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BÁO CÁO THUẾ\TPN\2021\Q1.21\Hợp đồng\Cung ung lao dong\"/>
    </mc:Choice>
  </mc:AlternateContent>
  <bookViews>
    <workbookView xWindow="-105" yWindow="-105" windowWidth="23250" windowHeight="12570" activeTab="3"/>
  </bookViews>
  <sheets>
    <sheet name="KV Cần Thơ" sheetId="1" r:id="rId1"/>
    <sheet name="BV Ung Bướu" sheetId="3" r:id="rId2"/>
    <sheet name="Vô tuyến điện" sheetId="2" r:id="rId3"/>
    <sheet name="GVN" sheetId="5" r:id="rId4"/>
  </sheets>
  <definedNames>
    <definedName name="_xlnm.Print_Area" localSheetId="1">'BV Ung Bướu'!$A$1:$AR$48</definedName>
    <definedName name="_xlnm.Print_Area" localSheetId="3">GVN!$A$1:$AS$122</definedName>
    <definedName name="_xlnm.Print_Area" localSheetId="0">'KV Cần Thơ'!$A$1:$AS$158</definedName>
    <definedName name="_xlnm.Print_Area" localSheetId="2">'Vô tuyến điện'!$A$1:$AR$32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4" i="5" l="1"/>
  <c r="AR104" i="5"/>
  <c r="AP105" i="5"/>
  <c r="AR105" i="5"/>
  <c r="AP106" i="5"/>
  <c r="AR106" i="5"/>
  <c r="AP107" i="5"/>
  <c r="AR107" i="5"/>
  <c r="AP108" i="5"/>
  <c r="AR108" i="5"/>
  <c r="AP109" i="5"/>
  <c r="AR109" i="5"/>
  <c r="AP110" i="5"/>
  <c r="AR110" i="5"/>
  <c r="AP111" i="5"/>
  <c r="AR111" i="5"/>
  <c r="AP112" i="5"/>
  <c r="AR112" i="5"/>
  <c r="AP113" i="5"/>
  <c r="AR113" i="5"/>
  <c r="AP114" i="5"/>
  <c r="AR114" i="5"/>
  <c r="AP115" i="5"/>
  <c r="AR115" i="5"/>
  <c r="AP116" i="5"/>
  <c r="AR116" i="5"/>
  <c r="AP117" i="5"/>
  <c r="AR117" i="5"/>
  <c r="AP118" i="5"/>
  <c r="AR118" i="5"/>
  <c r="AP119" i="5"/>
  <c r="AR119" i="5"/>
  <c r="AP120" i="5"/>
  <c r="AR120" i="5"/>
  <c r="AP64" i="5"/>
  <c r="AR64" i="5" s="1"/>
  <c r="AP65" i="5"/>
  <c r="AR65" i="5" s="1"/>
  <c r="AP66" i="5"/>
  <c r="AR66" i="5" s="1"/>
  <c r="AP67" i="5"/>
  <c r="AR67" i="5" s="1"/>
  <c r="AP68" i="5"/>
  <c r="AR68" i="5" s="1"/>
  <c r="AP69" i="5"/>
  <c r="AR69" i="5" s="1"/>
  <c r="AP70" i="5"/>
  <c r="AR70" i="5" s="1"/>
  <c r="AP71" i="5"/>
  <c r="AR71" i="5" s="1"/>
  <c r="AP72" i="5"/>
  <c r="AR72" i="5" s="1"/>
  <c r="AP73" i="5"/>
  <c r="AR73" i="5" s="1"/>
  <c r="AP74" i="5"/>
  <c r="AR74" i="5" s="1"/>
  <c r="AP75" i="5"/>
  <c r="AR75" i="5" s="1"/>
  <c r="AP76" i="5"/>
  <c r="AR76" i="5" s="1"/>
  <c r="AP77" i="5"/>
  <c r="AR77" i="5" s="1"/>
  <c r="AP78" i="5"/>
  <c r="AR78" i="5" s="1"/>
  <c r="AP79" i="5"/>
  <c r="AR79" i="5" s="1"/>
  <c r="AP80" i="5"/>
  <c r="AR80" i="5" s="1"/>
  <c r="AP23" i="5"/>
  <c r="AR23" i="5" s="1"/>
  <c r="AP24" i="5"/>
  <c r="AR24" i="5" s="1"/>
  <c r="AP25" i="5"/>
  <c r="AR25" i="5" s="1"/>
  <c r="AP26" i="5"/>
  <c r="AR26" i="5" s="1"/>
  <c r="AP27" i="5"/>
  <c r="AR27" i="5" s="1"/>
  <c r="AP28" i="5"/>
  <c r="AR28" i="5" s="1"/>
  <c r="AP29" i="5"/>
  <c r="AR29" i="5" s="1"/>
  <c r="AP30" i="5"/>
  <c r="AR30" i="5" s="1"/>
  <c r="AP31" i="5"/>
  <c r="AR31" i="5" s="1"/>
  <c r="AP32" i="5"/>
  <c r="AR32" i="5" s="1"/>
  <c r="AP33" i="5"/>
  <c r="AR33" i="5" s="1"/>
  <c r="AP34" i="5"/>
  <c r="AR34" i="5" s="1"/>
  <c r="AP35" i="5"/>
  <c r="AR35" i="5" s="1"/>
  <c r="AP36" i="5"/>
  <c r="AR36" i="5" s="1"/>
  <c r="AP37" i="5"/>
  <c r="AR37" i="5" s="1"/>
  <c r="AP38" i="5"/>
  <c r="AR38" i="5" s="1"/>
  <c r="AP22" i="5"/>
  <c r="AR22" i="5" s="1"/>
  <c r="AN15" i="3" l="1"/>
  <c r="AO14" i="3"/>
  <c r="AQ14" i="3" s="1"/>
  <c r="AO13" i="3"/>
  <c r="AQ13" i="3" s="1"/>
  <c r="AO12" i="3"/>
  <c r="AQ12" i="3" s="1"/>
  <c r="AO11" i="3"/>
  <c r="AQ11" i="3" s="1"/>
  <c r="AO10" i="3"/>
  <c r="AQ10" i="3" s="1"/>
  <c r="AO9" i="3"/>
  <c r="AQ9" i="3" s="1"/>
  <c r="AO8" i="3"/>
  <c r="AQ8" i="3" s="1"/>
  <c r="AO7" i="3"/>
  <c r="AQ7" i="3" s="1"/>
  <c r="AO6" i="3"/>
  <c r="AQ6" i="3" s="1"/>
  <c r="AP141" i="1"/>
  <c r="AR141" i="1"/>
  <c r="AP142" i="1"/>
  <c r="AR142" i="1"/>
  <c r="AP143" i="1"/>
  <c r="AR143" i="1"/>
  <c r="AP144" i="1"/>
  <c r="AR144" i="1"/>
  <c r="AP145" i="1"/>
  <c r="AR145" i="1"/>
  <c r="AP146" i="1"/>
  <c r="AR146" i="1"/>
  <c r="AP147" i="1"/>
  <c r="AR147" i="1"/>
  <c r="AP148" i="1"/>
  <c r="AR148" i="1"/>
  <c r="AP149" i="1"/>
  <c r="AR149" i="1"/>
  <c r="AP150" i="1"/>
  <c r="AR150" i="1"/>
  <c r="AP151" i="1"/>
  <c r="AR151" i="1"/>
  <c r="AP152" i="1"/>
  <c r="AR152" i="1"/>
  <c r="AP153" i="1"/>
  <c r="AR153" i="1"/>
  <c r="AP154" i="1"/>
  <c r="AR154" i="1"/>
  <c r="AP155" i="1"/>
  <c r="AR155" i="1"/>
  <c r="AP156" i="1"/>
  <c r="AR156" i="1"/>
  <c r="AP140" i="1"/>
  <c r="AR140" i="1" s="1"/>
  <c r="AP89" i="1"/>
  <c r="AR89" i="1" s="1"/>
  <c r="AP90" i="1"/>
  <c r="AR90" i="1" s="1"/>
  <c r="AP91" i="1"/>
  <c r="AR91" i="1" s="1"/>
  <c r="AP92" i="1"/>
  <c r="AR92" i="1" s="1"/>
  <c r="AP93" i="1"/>
  <c r="AR93" i="1" s="1"/>
  <c r="AP94" i="1"/>
  <c r="AR94" i="1" s="1"/>
  <c r="AP95" i="1"/>
  <c r="AR95" i="1" s="1"/>
  <c r="AP96" i="1"/>
  <c r="AR96" i="1" s="1"/>
  <c r="AP97" i="1"/>
  <c r="AR97" i="1" s="1"/>
  <c r="AP98" i="1"/>
  <c r="AR98" i="1" s="1"/>
  <c r="AP99" i="1"/>
  <c r="AR99" i="1" s="1"/>
  <c r="AP100" i="1"/>
  <c r="AR100" i="1" s="1"/>
  <c r="AP101" i="1"/>
  <c r="AR101" i="1" s="1"/>
  <c r="AP102" i="1"/>
  <c r="AR102" i="1" s="1"/>
  <c r="AP103" i="1"/>
  <c r="AR103" i="1" s="1"/>
  <c r="AP104" i="1"/>
  <c r="AR104" i="1" s="1"/>
  <c r="AP88" i="1"/>
  <c r="AR88" i="1" s="1"/>
  <c r="AP7" i="1"/>
  <c r="AR7" i="1" s="1"/>
  <c r="AP8" i="1"/>
  <c r="AR8" i="1" s="1"/>
  <c r="AP9" i="1"/>
  <c r="AP10" i="1"/>
  <c r="AR10" i="1" s="1"/>
  <c r="AP11" i="1"/>
  <c r="AR11" i="1" s="1"/>
  <c r="AP12" i="1"/>
  <c r="AR12" i="1" s="1"/>
  <c r="AP13" i="1"/>
  <c r="AP14" i="1"/>
  <c r="AR14" i="1" s="1"/>
  <c r="AP15" i="1"/>
  <c r="AR15" i="1" s="1"/>
  <c r="AP16" i="1"/>
  <c r="AR16" i="1" s="1"/>
  <c r="AP17" i="1"/>
  <c r="AP18" i="1"/>
  <c r="AR18" i="1" s="1"/>
  <c r="AP19" i="1"/>
  <c r="AR19" i="1" s="1"/>
  <c r="AP20" i="1"/>
  <c r="AR20" i="1" s="1"/>
  <c r="AP21" i="1"/>
  <c r="AP22" i="1"/>
  <c r="AR22" i="1" s="1"/>
  <c r="AP23" i="1"/>
  <c r="AR23" i="1" s="1"/>
  <c r="AP24" i="1"/>
  <c r="AR24" i="1" s="1"/>
  <c r="AP25" i="1"/>
  <c r="AP26" i="1"/>
  <c r="AR26" i="1" s="1"/>
  <c r="AP27" i="1"/>
  <c r="AR27" i="1" s="1"/>
  <c r="AP28" i="1"/>
  <c r="AR28" i="1" s="1"/>
  <c r="AP29" i="1"/>
  <c r="AP30" i="1"/>
  <c r="AR30" i="1" s="1"/>
  <c r="AP31" i="1"/>
  <c r="AR31" i="1" s="1"/>
  <c r="AP32" i="1"/>
  <c r="AR32" i="1" s="1"/>
  <c r="AP33" i="1"/>
  <c r="AP34" i="1"/>
  <c r="AR34" i="1" s="1"/>
  <c r="AP35" i="1"/>
  <c r="AR35" i="1" s="1"/>
  <c r="AP36" i="1"/>
  <c r="AR36" i="1" s="1"/>
  <c r="AP37" i="1"/>
  <c r="AP38" i="1"/>
  <c r="AR38" i="1" s="1"/>
  <c r="AP39" i="1"/>
  <c r="AR39" i="1" s="1"/>
  <c r="AP40" i="1"/>
  <c r="AR40" i="1" s="1"/>
  <c r="AP41" i="1"/>
  <c r="AP42" i="1"/>
  <c r="AR42" i="1" s="1"/>
  <c r="AP43" i="1"/>
  <c r="AR43" i="1" s="1"/>
  <c r="AP44" i="1"/>
  <c r="AR44" i="1" s="1"/>
  <c r="AP45" i="1"/>
  <c r="AP46" i="1"/>
  <c r="AR46" i="1" s="1"/>
  <c r="AP47" i="1"/>
  <c r="AR47" i="1" s="1"/>
  <c r="AP48" i="1"/>
  <c r="AR48" i="1" s="1"/>
  <c r="AP49" i="1"/>
  <c r="AP50" i="1"/>
  <c r="AR50" i="1" s="1"/>
  <c r="AP6" i="1"/>
  <c r="AR6" i="1" s="1"/>
  <c r="AR9" i="1"/>
  <c r="AR13" i="1"/>
  <c r="AR17" i="1"/>
  <c r="AR21" i="1"/>
  <c r="AR25" i="1"/>
  <c r="AR29" i="1"/>
  <c r="AR33" i="1"/>
  <c r="AR37" i="1"/>
  <c r="AR41" i="1"/>
  <c r="AR45" i="1"/>
  <c r="AR49" i="1"/>
  <c r="AQ121" i="5" l="1"/>
  <c r="AO121" i="5"/>
  <c r="AN121" i="5"/>
  <c r="AM121" i="5"/>
  <c r="AP103" i="5"/>
  <c r="AR103" i="5" s="1"/>
  <c r="AP102" i="5"/>
  <c r="AR102" i="5" s="1"/>
  <c r="AP101" i="5"/>
  <c r="AR101" i="5" s="1"/>
  <c r="AP100" i="5"/>
  <c r="AR100" i="5" s="1"/>
  <c r="AP99" i="5"/>
  <c r="AR99" i="5" s="1"/>
  <c r="AP98" i="5"/>
  <c r="AR98" i="5" s="1"/>
  <c r="AP97" i="5"/>
  <c r="AR97" i="5" s="1"/>
  <c r="AP96" i="5"/>
  <c r="AR96" i="5" s="1"/>
  <c r="AP95" i="5"/>
  <c r="AR95" i="5" s="1"/>
  <c r="AP94" i="5"/>
  <c r="AR94" i="5" s="1"/>
  <c r="AP93" i="5"/>
  <c r="AR93" i="5" s="1"/>
  <c r="AP92" i="5"/>
  <c r="AR92" i="5" s="1"/>
  <c r="AP91" i="5"/>
  <c r="AR91" i="5" s="1"/>
  <c r="AP90" i="5"/>
  <c r="AR90" i="5" s="1"/>
  <c r="AP89" i="5"/>
  <c r="AR89" i="5" s="1"/>
  <c r="AP88" i="5"/>
  <c r="AQ81" i="5"/>
  <c r="AP63" i="5"/>
  <c r="AR63" i="5" s="1"/>
  <c r="AP62" i="5"/>
  <c r="AR62" i="5" s="1"/>
  <c r="AP61" i="5"/>
  <c r="AR61" i="5" s="1"/>
  <c r="AP60" i="5"/>
  <c r="AR60" i="5" s="1"/>
  <c r="AP59" i="5"/>
  <c r="AR59" i="5" s="1"/>
  <c r="AP58" i="5"/>
  <c r="AR58" i="5" s="1"/>
  <c r="AP57" i="5"/>
  <c r="AR57" i="5" s="1"/>
  <c r="AP56" i="5"/>
  <c r="AR56" i="5" s="1"/>
  <c r="AP55" i="5"/>
  <c r="AR55" i="5" s="1"/>
  <c r="AP54" i="5"/>
  <c r="AR54" i="5" s="1"/>
  <c r="AP53" i="5"/>
  <c r="AR53" i="5" s="1"/>
  <c r="AP52" i="5"/>
  <c r="AR52" i="5" s="1"/>
  <c r="AP51" i="5"/>
  <c r="AR51" i="5" s="1"/>
  <c r="AP50" i="5"/>
  <c r="AR50" i="5" s="1"/>
  <c r="AP49" i="5"/>
  <c r="AR49" i="5" s="1"/>
  <c r="AP48" i="5"/>
  <c r="AQ39" i="5"/>
  <c r="AP21" i="5"/>
  <c r="AR21" i="5" s="1"/>
  <c r="AP20" i="5"/>
  <c r="AR20" i="5" s="1"/>
  <c r="AP19" i="5"/>
  <c r="AR19" i="5" s="1"/>
  <c r="AP18" i="5"/>
  <c r="AR18" i="5" s="1"/>
  <c r="AP17" i="5"/>
  <c r="AR17" i="5" s="1"/>
  <c r="AP16" i="5"/>
  <c r="AR16" i="5" s="1"/>
  <c r="AP15" i="5"/>
  <c r="AR15" i="5" s="1"/>
  <c r="AP14" i="5"/>
  <c r="AR14" i="5" s="1"/>
  <c r="AP13" i="5"/>
  <c r="AR13" i="5" s="1"/>
  <c r="AP12" i="5"/>
  <c r="AR12" i="5" s="1"/>
  <c r="AP11" i="5"/>
  <c r="AR11" i="5" s="1"/>
  <c r="AP10" i="5"/>
  <c r="AR10" i="5" s="1"/>
  <c r="AP9" i="5"/>
  <c r="AR9" i="5" s="1"/>
  <c r="AP8" i="5"/>
  <c r="AR8" i="5" s="1"/>
  <c r="AP7" i="5"/>
  <c r="AR7" i="5" s="1"/>
  <c r="AP6" i="5"/>
  <c r="AR6" i="5" s="1"/>
  <c r="AO30" i="3"/>
  <c r="AQ30" i="3" s="1"/>
  <c r="AP133" i="1"/>
  <c r="AR133" i="1" s="1"/>
  <c r="AP132" i="1"/>
  <c r="AR132" i="1" s="1"/>
  <c r="AP131" i="1"/>
  <c r="AR131" i="1" s="1"/>
  <c r="AP130" i="1"/>
  <c r="AR130" i="1" s="1"/>
  <c r="AP129" i="1"/>
  <c r="AR129" i="1" s="1"/>
  <c r="AP128" i="1"/>
  <c r="AR128" i="1" s="1"/>
  <c r="AP127" i="1"/>
  <c r="AR127" i="1" s="1"/>
  <c r="AP81" i="1"/>
  <c r="AR81" i="1" s="1"/>
  <c r="AP80" i="1"/>
  <c r="AR80" i="1" s="1"/>
  <c r="AP79" i="1"/>
  <c r="AR79" i="1" s="1"/>
  <c r="AP78" i="1"/>
  <c r="AR78" i="1" s="1"/>
  <c r="AP77" i="1"/>
  <c r="AR77" i="1" s="1"/>
  <c r="AP76" i="1"/>
  <c r="AR76" i="1" s="1"/>
  <c r="AP75" i="1"/>
  <c r="AR75" i="1" s="1"/>
  <c r="AP15" i="3"/>
  <c r="AO22" i="3"/>
  <c r="AQ22" i="3" s="1"/>
  <c r="AO23" i="3"/>
  <c r="AQ23" i="3" s="1"/>
  <c r="AO24" i="3"/>
  <c r="AQ24" i="3" s="1"/>
  <c r="AO25" i="3"/>
  <c r="AQ25" i="3" s="1"/>
  <c r="AO26" i="3"/>
  <c r="AQ26" i="3" s="1"/>
  <c r="AO27" i="3"/>
  <c r="AQ27" i="3" s="1"/>
  <c r="AO28" i="3"/>
  <c r="AQ28" i="3" s="1"/>
  <c r="AO29" i="3"/>
  <c r="AQ29" i="3" s="1"/>
  <c r="AP31" i="3"/>
  <c r="AO37" i="3"/>
  <c r="AQ37" i="3" s="1"/>
  <c r="AO38" i="3"/>
  <c r="AQ38" i="3" s="1"/>
  <c r="AO39" i="3"/>
  <c r="AQ39" i="3" s="1"/>
  <c r="AO40" i="3"/>
  <c r="AQ40" i="3" s="1"/>
  <c r="AO41" i="3"/>
  <c r="AQ41" i="3" s="1"/>
  <c r="AO42" i="3"/>
  <c r="AQ42" i="3" s="1"/>
  <c r="AO43" i="3"/>
  <c r="AQ43" i="3" s="1"/>
  <c r="AO44" i="3"/>
  <c r="AQ44" i="3" s="1"/>
  <c r="AO45" i="3"/>
  <c r="AQ45" i="3" s="1"/>
  <c r="AL46" i="3"/>
  <c r="AM46" i="3"/>
  <c r="AN46" i="3"/>
  <c r="AP46" i="3"/>
  <c r="AO6" i="2"/>
  <c r="AQ6" i="2" s="1"/>
  <c r="AO7" i="2"/>
  <c r="AQ7" i="2" s="1"/>
  <c r="AO8" i="2"/>
  <c r="AQ8" i="2" s="1"/>
  <c r="AL9" i="2"/>
  <c r="AM9" i="2"/>
  <c r="AN9" i="2"/>
  <c r="AP9" i="2"/>
  <c r="AR9" i="2"/>
  <c r="AO16" i="2"/>
  <c r="AQ16" i="2" s="1"/>
  <c r="AO17" i="2"/>
  <c r="AQ17" i="2" s="1"/>
  <c r="AO18" i="2"/>
  <c r="AQ18" i="2" s="1"/>
  <c r="AL19" i="2"/>
  <c r="AM19" i="2"/>
  <c r="AN19" i="2"/>
  <c r="AP19" i="2"/>
  <c r="AR19" i="2"/>
  <c r="AO27" i="2"/>
  <c r="AQ27" i="2" s="1"/>
  <c r="AO28" i="2"/>
  <c r="AQ28" i="2" s="1"/>
  <c r="AO29" i="2"/>
  <c r="AQ29" i="2" s="1"/>
  <c r="AL30" i="2"/>
  <c r="AM30" i="2"/>
  <c r="AN30" i="2"/>
  <c r="AP30" i="2"/>
  <c r="AR30" i="2"/>
  <c r="AQ51" i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R67" i="1" s="1"/>
  <c r="AP68" i="1"/>
  <c r="AR68" i="1" s="1"/>
  <c r="AP69" i="1"/>
  <c r="AR69" i="1" s="1"/>
  <c r="AP70" i="1"/>
  <c r="AR70" i="1" s="1"/>
  <c r="AP71" i="1"/>
  <c r="AR71" i="1" s="1"/>
  <c r="AP72" i="1"/>
  <c r="AR72" i="1" s="1"/>
  <c r="AP73" i="1"/>
  <c r="AR73" i="1" s="1"/>
  <c r="AP74" i="1"/>
  <c r="AR74" i="1" s="1"/>
  <c r="AP82" i="1"/>
  <c r="AR82" i="1" s="1"/>
  <c r="AP83" i="1"/>
  <c r="AR83" i="1" s="1"/>
  <c r="AP84" i="1"/>
  <c r="AR84" i="1" s="1"/>
  <c r="AP85" i="1"/>
  <c r="AR85" i="1" s="1"/>
  <c r="AP86" i="1"/>
  <c r="AR86" i="1" s="1"/>
  <c r="AP87" i="1"/>
  <c r="AR87" i="1" s="1"/>
  <c r="AQ105" i="1"/>
  <c r="AP112" i="1"/>
  <c r="AR112" i="1" s="1"/>
  <c r="AP113" i="1"/>
  <c r="AR113" i="1" s="1"/>
  <c r="AP114" i="1"/>
  <c r="AR114" i="1" s="1"/>
  <c r="AP115" i="1"/>
  <c r="AR115" i="1" s="1"/>
  <c r="AP116" i="1"/>
  <c r="AR116" i="1" s="1"/>
  <c r="AP117" i="1"/>
  <c r="AR117" i="1" s="1"/>
  <c r="AP118" i="1"/>
  <c r="AR118" i="1" s="1"/>
  <c r="AP119" i="1"/>
  <c r="AR119" i="1" s="1"/>
  <c r="AP120" i="1"/>
  <c r="AR120" i="1" s="1"/>
  <c r="AP121" i="1"/>
  <c r="AR121" i="1" s="1"/>
  <c r="AP122" i="1"/>
  <c r="AR122" i="1" s="1"/>
  <c r="AP123" i="1"/>
  <c r="AR123" i="1" s="1"/>
  <c r="AP124" i="1"/>
  <c r="AR124" i="1" s="1"/>
  <c r="AP125" i="1"/>
  <c r="AR125" i="1" s="1"/>
  <c r="AP126" i="1"/>
  <c r="AR126" i="1" s="1"/>
  <c r="AP134" i="1"/>
  <c r="AR134" i="1" s="1"/>
  <c r="AP135" i="1"/>
  <c r="AR135" i="1" s="1"/>
  <c r="AP136" i="1"/>
  <c r="AR136" i="1" s="1"/>
  <c r="AP137" i="1"/>
  <c r="AR137" i="1" s="1"/>
  <c r="AP138" i="1"/>
  <c r="AR138" i="1" s="1"/>
  <c r="AP139" i="1"/>
  <c r="AR139" i="1" s="1"/>
  <c r="AM157" i="1"/>
  <c r="AN157" i="1"/>
  <c r="AO157" i="1"/>
  <c r="AQ157" i="1"/>
  <c r="AP81" i="5" l="1"/>
  <c r="AP39" i="5"/>
  <c r="AR48" i="5"/>
  <c r="AR81" i="5" s="1"/>
  <c r="AP121" i="5"/>
  <c r="AR39" i="5"/>
  <c r="AR88" i="5"/>
  <c r="AR121" i="5" s="1"/>
  <c r="AP51" i="1"/>
  <c r="AR51" i="1" s="1"/>
  <c r="AO9" i="2"/>
  <c r="AR157" i="1"/>
  <c r="AR105" i="1"/>
  <c r="AP157" i="1"/>
  <c r="AP105" i="1"/>
  <c r="AQ9" i="2"/>
  <c r="AQ30" i="2"/>
  <c r="AO30" i="2"/>
  <c r="AQ46" i="3"/>
  <c r="AO46" i="3"/>
  <c r="AQ31" i="3"/>
  <c r="AO31" i="3"/>
  <c r="AQ15" i="3"/>
  <c r="AO15" i="3"/>
  <c r="AQ19" i="2"/>
  <c r="AO19" i="2"/>
</calcChain>
</file>

<file path=xl/sharedStrings.xml><?xml version="1.0" encoding="utf-8"?>
<sst xmlns="http://schemas.openxmlformats.org/spreadsheetml/2006/main" count="707" uniqueCount="100">
  <si>
    <t>Đại diện bên 
sử dụng dịch vụ</t>
  </si>
  <si>
    <t>Đại diện bên 
cung cấp dịch vụ</t>
  </si>
  <si>
    <t>TỔNG NGÀY CÔNG</t>
  </si>
  <si>
    <t>L</t>
  </si>
  <si>
    <t>Trần Ngọc Sương</t>
  </si>
  <si>
    <t>Trương Đình Huỳnh Trang</t>
  </si>
  <si>
    <t>Phan Thị Tiền</t>
  </si>
  <si>
    <t>Nguyễn Thị Tươi</t>
  </si>
  <si>
    <t>Nguyễn Thị Ngọc Yến</t>
  </si>
  <si>
    <t>Lê Minh Tân</t>
  </si>
  <si>
    <t>Phạm Thị Hợp</t>
  </si>
  <si>
    <t>Nguyễn Ngọc Phượng</t>
  </si>
  <si>
    <t>Tạ Thị Thu Thảo</t>
  </si>
  <si>
    <t>Đỗ Thị Như Ý</t>
  </si>
  <si>
    <t>Lê Thị Bích Liễu</t>
  </si>
  <si>
    <t>Lê Thị Phương Dung</t>
  </si>
  <si>
    <t>Nguyễn Thúy Duy</t>
  </si>
  <si>
    <t>8 ngày/ tháng
8h/ ngày</t>
  </si>
  <si>
    <t>Nguyễn Thị Hợp</t>
  </si>
  <si>
    <t>1L</t>
  </si>
  <si>
    <t>1CN</t>
  </si>
  <si>
    <t>Lễ</t>
  </si>
  <si>
    <t>Chủ nhật</t>
  </si>
  <si>
    <t>GHI CHÚ</t>
  </si>
  <si>
    <t>NGÀY ĐƯỢC TÍNH LƯƠNG</t>
  </si>
  <si>
    <t>THÁNG TRƯỚC CÔNG SANG</t>
  </si>
  <si>
    <t>NGÀY THỰC TẾ ĐI LÀM</t>
  </si>
  <si>
    <t>TĂNG CA</t>
  </si>
  <si>
    <t>Nghỉ lễ hưởng lương</t>
  </si>
  <si>
    <t xml:space="preserve">Tính chất công việc/Chuyên cần/ Trực </t>
  </si>
  <si>
    <t>Tính ngày</t>
  </si>
  <si>
    <t>NGÀY CÔNG 
GIỜ CÔNG</t>
  </si>
  <si>
    <t>LƯƠNG CƠ BẢN</t>
  </si>
  <si>
    <t xml:space="preserve">HỌ TÊN </t>
  </si>
  <si>
    <t>KHU VỰC</t>
  </si>
  <si>
    <t>TT</t>
  </si>
  <si>
    <t>CÔNG TY CP ĐẦU TƯ PHÁT TRIỂN GIÁO DỤC T.P.N
CHỊ SEN HOMECARE
Số 11 đường B21, KDC 91B, P. An Khánh, Q. Ninh Kiều, TP. Cần Thơ</t>
  </si>
  <si>
    <t>26 ngày/ tháng
8h/ ngày</t>
  </si>
  <si>
    <t>30 ngày/ tháng
8h/ ngày</t>
  </si>
  <si>
    <t>Khoa Điều Trị Tia Xạ CS1</t>
  </si>
  <si>
    <t>Khu Khám Bệnh CS1</t>
  </si>
  <si>
    <t>Người lập</t>
  </si>
  <si>
    <t>Nhà VSCC CS1</t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</si>
  <si>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</si>
  <si>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</si>
  <si>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</si>
  <si>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</si>
  <si>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</si>
  <si>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</si>
  <si>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</si>
  <si>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</si>
  <si>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</si>
  <si>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</si>
  <si>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</si>
  <si>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</si>
  <si>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</si>
  <si>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</si>
  <si>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</si>
  <si>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</si>
  <si>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</si>
  <si>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</si>
  <si>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</si>
  <si>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</si>
  <si>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</si>
  <si>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</si>
  <si>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</si>
  <si>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</si>
  <si>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</si>
  <si>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</si>
  <si>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</si>
  <si>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</si>
  <si>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</si>
  <si>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BẢNG CHẤM CÔNG NHÂN SỰ - THÁNG 01/2021
Khu vực Cần Thơ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</si>
  <si>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</si>
  <si>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</si>
  <si>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</si>
  <si>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</si>
  <si>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</si>
  <si>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</si>
  <si>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</si>
  <si>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</si>
  <si>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</si>
  <si>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</si>
  <si>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</si>
  <si>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</si>
  <si>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</si>
  <si>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</si>
  <si>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</si>
  <si>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</si>
  <si>
    <t>BẢNG CHẤM CÔNG NHÂN SỰ - THÁNG 02/2021
Khu vực Cần Thơ</t>
  </si>
  <si>
    <t>BẢNG CHẤM CÔNG NHÂN SỰ - THÁNG 03/2021
Khu vực Cần Thơ</t>
  </si>
  <si>
    <t>BẢNG CHẤM CÔNG NHÂN SỰ - THÁNG 01/2021
GVN (Cần Thơ)</t>
  </si>
  <si>
    <t>BẢNG CHẤM CÔNG NHÂN SỰ - THÁNG 01/2021
BV Ung Bướu</t>
  </si>
  <si>
    <t>BẢNG CHẤM CÔNG NHÂN SỰ - THÁNG 02/2021
BV Ung Bướu</t>
  </si>
  <si>
    <t>BẢNG CHẤM CÔNG NHÂN SỰ - THÁNG 03/2021
BV Ung Bướu</t>
  </si>
  <si>
    <t>BẢNG CHẤM CÔNG NHÂN SỰ - THÁNG 01/2021
Vô tuyến điện</t>
  </si>
  <si>
    <t>BẢNG CHẤM CÔNG NHÂN SỰ - THÁNG 02/2021
Vô tuyến điện</t>
  </si>
  <si>
    <t>BẢNG CHẤM CÔNG NHÂN SỰ - THÁNG 03/2021
Vô tuyến điện</t>
  </si>
  <si>
    <t>BẢNG CHẤM CÔNG NHÂN SỰ - THÁNG 02/2021
GVN (Cần Thơ)</t>
  </si>
  <si>
    <t>BẢNG CHẤM CÔNG NHÂN SỰ - THÁNG 03/2021
GVN (Cần Thơ)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</si>
</sst>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#,##0.0"/>
    <numFmt numFmtId="166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4"/>
      <name val="Times New Roman"/>
      <family val="1"/>
    </font>
    <font>
      <sz val="11"/>
      <name val="VNI-Times"/>
    </font>
    <font>
      <sz val="9"/>
      <name val="Times New Roman"/>
      <family val="1"/>
    </font>
    <font>
      <b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indexed="12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2"/>
      <color theme="1"/>
      <name val="Times New Roman"/>
      <family val="1"/>
    </font>
    <font>
      <sz val="9"/>
      <color indexed="10"/>
      <name val="Times New Roman"/>
      <family val="1"/>
    </font>
    <font>
      <sz val="11"/>
      <color indexed="10"/>
      <name val="Times New Roman"/>
      <family val="1"/>
    </font>
    <font>
      <sz val="9"/>
      <color indexed="12"/>
      <name val="Times New Roman"/>
      <family val="1"/>
    </font>
    <font>
      <b/>
      <sz val="9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0" borderId="0" applyProtection="0"/>
    <xf numFmtId="164" fontId="9" fillId="0" borderId="0" applyFont="0" applyFill="0" applyBorder="0" applyAlignment="0" applyProtection="0">
      <alignment vertical="center"/>
    </xf>
  </cellStyleXfs>
  <cellXfs count="133">
    <xf numFmtId="0" fontId="0" fillId="0" borderId="0" xfId="0"/>
    <xf numFmtId="165" fontId="2" fillId="2" borderId="0" xfId="0" applyNumberFormat="1" applyFont="1" applyFill="1" applyBorder="1" applyAlignment="1">
      <alignment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5" fontId="3" fillId="2" borderId="1" xfId="0" applyNumberFormat="1" applyFont="1" applyFill="1" applyBorder="1" applyAlignment="1">
      <alignment vertical="center" wrapText="1"/>
    </xf>
    <xf numFmtId="165" fontId="4" fillId="2" borderId="2" xfId="0" applyNumberFormat="1" applyFont="1" applyFill="1" applyBorder="1" applyAlignment="1">
      <alignment vertical="center" wrapText="1"/>
    </xf>
    <xf numFmtId="165" fontId="5" fillId="2" borderId="2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 applyProtection="1">
      <alignment horizontal="center" vertical="center" shrinkToFit="1"/>
      <protection locked="0"/>
    </xf>
    <xf numFmtId="3" fontId="5" fillId="2" borderId="5" xfId="2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vertical="center" wrapText="1"/>
    </xf>
    <xf numFmtId="165" fontId="10" fillId="2" borderId="6" xfId="0" applyNumberFormat="1" applyFont="1" applyFill="1" applyBorder="1" applyAlignment="1">
      <alignment horizontal="center" vertical="center" wrapText="1"/>
    </xf>
    <xf numFmtId="165" fontId="10" fillId="2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Alignment="1">
      <alignment vertical="center" wrapText="1"/>
    </xf>
    <xf numFmtId="165" fontId="13" fillId="2" borderId="0" xfId="0" applyNumberFormat="1" applyFont="1" applyFill="1" applyBorder="1" applyAlignment="1">
      <alignment vertical="center" wrapText="1"/>
    </xf>
    <xf numFmtId="165" fontId="14" fillId="2" borderId="0" xfId="0" applyNumberFormat="1" applyFont="1" applyFill="1" applyBorder="1" applyAlignment="1">
      <alignment vertical="center" wrapText="1"/>
    </xf>
    <xf numFmtId="165" fontId="14" fillId="0" borderId="0" xfId="0" applyNumberFormat="1" applyFont="1" applyFill="1" applyBorder="1" applyAlignment="1">
      <alignment vertical="center" wrapText="1"/>
    </xf>
    <xf numFmtId="165" fontId="14" fillId="2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left" vertical="center" wrapText="1"/>
    </xf>
    <xf numFmtId="165" fontId="14" fillId="2" borderId="0" xfId="0" applyNumberFormat="1" applyFont="1" applyFill="1" applyBorder="1" applyAlignment="1">
      <alignment horizontal="left" vertical="center" wrapText="1"/>
    </xf>
    <xf numFmtId="165" fontId="15" fillId="2" borderId="0" xfId="0" applyNumberFormat="1" applyFont="1" applyFill="1" applyBorder="1" applyAlignment="1">
      <alignment vertical="center" wrapText="1"/>
    </xf>
    <xf numFmtId="165" fontId="8" fillId="0" borderId="2" xfId="0" applyNumberFormat="1" applyFont="1" applyFill="1" applyBorder="1" applyAlignment="1" applyProtection="1">
      <alignment horizontal="center" vertical="center" shrinkToFit="1"/>
      <protection locked="0"/>
    </xf>
    <xf numFmtId="165" fontId="8" fillId="4" borderId="2" xfId="0" applyNumberFormat="1" applyFont="1" applyFill="1" applyBorder="1" applyAlignment="1" applyProtection="1">
      <alignment horizontal="center" vertical="center" shrinkToFit="1"/>
      <protection locked="0"/>
    </xf>
    <xf numFmtId="165" fontId="7" fillId="2" borderId="13" xfId="0" applyNumberFormat="1" applyFont="1" applyFill="1" applyBorder="1" applyAlignment="1">
      <alignment horizontal="center" vertical="center" wrapText="1"/>
    </xf>
    <xf numFmtId="165" fontId="7" fillId="2" borderId="5" xfId="0" applyNumberFormat="1" applyFont="1" applyFill="1" applyBorder="1" applyAlignment="1">
      <alignment horizontal="center" vertical="center" wrapText="1"/>
    </xf>
    <xf numFmtId="165" fontId="7" fillId="2" borderId="8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165" fontId="5" fillId="2" borderId="14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 wrapText="1"/>
    </xf>
    <xf numFmtId="165" fontId="17" fillId="2" borderId="6" xfId="0" applyNumberFormat="1" applyFont="1" applyFill="1" applyBorder="1" applyAlignment="1">
      <alignment horizontal="center" vertical="center" wrapText="1"/>
    </xf>
    <xf numFmtId="165" fontId="17" fillId="2" borderId="2" xfId="0" applyNumberFormat="1" applyFont="1" applyFill="1" applyBorder="1" applyAlignment="1">
      <alignment horizontal="center" vertical="center" wrapText="1"/>
    </xf>
    <xf numFmtId="165" fontId="19" fillId="2" borderId="2" xfId="0" applyNumberFormat="1" applyFont="1" applyFill="1" applyBorder="1" applyAlignment="1">
      <alignment horizontal="center" vertical="center" wrapText="1"/>
    </xf>
    <xf numFmtId="165" fontId="15" fillId="2" borderId="14" xfId="0" applyNumberFormat="1" applyFont="1" applyFill="1" applyBorder="1" applyAlignment="1">
      <alignment vertical="center" wrapText="1"/>
    </xf>
    <xf numFmtId="0" fontId="0" fillId="0" borderId="0" xfId="0" applyBorder="1"/>
    <xf numFmtId="165" fontId="4" fillId="0" borderId="0" xfId="0" applyNumberFormat="1" applyFont="1" applyBorder="1" applyAlignment="1">
      <alignment vertical="center" wrapText="1"/>
    </xf>
    <xf numFmtId="165" fontId="20" fillId="2" borderId="6" xfId="0" applyNumberFormat="1" applyFont="1" applyFill="1" applyBorder="1" applyAlignment="1">
      <alignment horizontal="center" vertical="center" wrapText="1"/>
    </xf>
    <xf numFmtId="165" fontId="20" fillId="2" borderId="14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vertical="center" wrapText="1"/>
    </xf>
    <xf numFmtId="165" fontId="20" fillId="2" borderId="0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0" fontId="16" fillId="0" borderId="5" xfId="0" applyFont="1" applyBorder="1"/>
    <xf numFmtId="165" fontId="20" fillId="2" borderId="7" xfId="0" applyNumberFormat="1" applyFont="1" applyFill="1" applyBorder="1" applyAlignment="1">
      <alignment horizontal="center" vertical="center" wrapText="1"/>
    </xf>
    <xf numFmtId="165" fontId="4" fillId="2" borderId="15" xfId="0" applyNumberFormat="1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vertical="center" wrapText="1"/>
    </xf>
    <xf numFmtId="165" fontId="14" fillId="2" borderId="0" xfId="0" applyNumberFormat="1" applyFont="1" applyFill="1" applyBorder="1" applyAlignment="1">
      <alignment horizontal="left" vertical="center" wrapText="1"/>
    </xf>
    <xf numFmtId="165" fontId="5" fillId="2" borderId="2" xfId="0" applyNumberFormat="1" applyFont="1" applyFill="1" applyBorder="1" applyAlignment="1">
      <alignment horizontal="center" vertical="center" wrapText="1"/>
    </xf>
    <xf numFmtId="165" fontId="10" fillId="2" borderId="2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10" fillId="3" borderId="2" xfId="0" applyNumberFormat="1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 applyProtection="1">
      <alignment horizontal="center" vertical="center" shrinkToFit="1"/>
      <protection locked="0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14" fillId="2" borderId="0" xfId="0" applyNumberFormat="1" applyFont="1" applyFill="1" applyBorder="1" applyAlignment="1">
      <alignment horizontal="left" vertical="center" wrapText="1"/>
    </xf>
    <xf numFmtId="165" fontId="15" fillId="2" borderId="0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 wrapText="1"/>
    </xf>
    <xf numFmtId="166" fontId="12" fillId="2" borderId="2" xfId="3" applyNumberFormat="1" applyFont="1" applyFill="1" applyBorder="1" applyAlignment="1">
      <alignment horizontal="center" vertical="center" wrapText="1"/>
    </xf>
    <xf numFmtId="165" fontId="12" fillId="2" borderId="4" xfId="0" applyNumberFormat="1" applyFont="1" applyFill="1" applyBorder="1" applyAlignment="1">
      <alignment horizontal="center" vertical="center" wrapText="1"/>
    </xf>
    <xf numFmtId="165" fontId="12" fillId="2" borderId="5" xfId="0" applyNumberFormat="1" applyFont="1" applyFill="1" applyBorder="1" applyAlignment="1">
      <alignment horizontal="center" vertical="center" wrapText="1"/>
    </xf>
    <xf numFmtId="165" fontId="12" fillId="2" borderId="11" xfId="0" applyNumberFormat="1" applyFont="1" applyFill="1" applyBorder="1" applyAlignment="1">
      <alignment horizontal="center" vertical="center" wrapText="1"/>
    </xf>
    <xf numFmtId="165" fontId="12" fillId="2" borderId="6" xfId="0" applyNumberFormat="1" applyFont="1" applyFill="1" applyBorder="1" applyAlignment="1">
      <alignment horizontal="center" vertical="center" wrapText="1"/>
    </xf>
    <xf numFmtId="165" fontId="12" fillId="2" borderId="2" xfId="0" applyNumberFormat="1" applyFont="1" applyFill="1" applyBorder="1" applyAlignment="1">
      <alignment horizontal="center" vertical="center" wrapText="1"/>
    </xf>
    <xf numFmtId="165" fontId="5" fillId="3" borderId="3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10" fillId="3" borderId="5" xfId="0" applyNumberFormat="1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165" fontId="10" fillId="2" borderId="4" xfId="0" applyNumberFormat="1" applyFont="1" applyFill="1" applyBorder="1" applyAlignment="1">
      <alignment horizontal="center" vertical="center" wrapText="1"/>
    </xf>
    <xf numFmtId="165" fontId="10" fillId="2" borderId="3" xfId="0" applyNumberFormat="1" applyFont="1" applyFill="1" applyBorder="1" applyAlignment="1">
      <alignment horizontal="center" vertical="center" wrapText="1"/>
    </xf>
    <xf numFmtId="2" fontId="10" fillId="2" borderId="2" xfId="1" applyNumberFormat="1" applyFont="1" applyFill="1" applyBorder="1" applyAlignment="1">
      <alignment vertical="center" wrapText="1"/>
    </xf>
    <xf numFmtId="165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/>
    </xf>
    <xf numFmtId="165" fontId="10" fillId="2" borderId="12" xfId="0" applyNumberFormat="1" applyFont="1" applyFill="1" applyBorder="1" applyAlignment="1">
      <alignment horizontal="center" vertical="center" wrapText="1"/>
    </xf>
    <xf numFmtId="165" fontId="10" fillId="2" borderId="9" xfId="0" applyNumberFormat="1" applyFont="1" applyFill="1" applyBorder="1" applyAlignment="1">
      <alignment horizontal="center" vertical="center" wrapText="1"/>
    </xf>
    <xf numFmtId="165" fontId="10" fillId="2" borderId="7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vertic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165" fontId="10" fillId="2" borderId="10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18" fillId="2" borderId="2" xfId="0" applyNumberFormat="1" applyFont="1" applyFill="1" applyBorder="1" applyAlignment="1">
      <alignment vertical="center" wrapText="1"/>
    </xf>
    <xf numFmtId="165" fontId="20" fillId="2" borderId="4" xfId="0" applyNumberFormat="1" applyFont="1" applyFill="1" applyBorder="1" applyAlignment="1">
      <alignment horizontal="center" vertical="center" wrapText="1"/>
    </xf>
    <xf numFmtId="165" fontId="20" fillId="2" borderId="3" xfId="0" applyNumberFormat="1" applyFont="1" applyFill="1" applyBorder="1" applyAlignment="1">
      <alignment horizontal="center" vertical="center" wrapText="1"/>
    </xf>
    <xf numFmtId="165" fontId="15" fillId="2" borderId="14" xfId="0" applyNumberFormat="1" applyFont="1" applyFill="1" applyBorder="1" applyAlignment="1">
      <alignment horizontal="center" vertical="center" wrapText="1"/>
    </xf>
    <xf numFmtId="165" fontId="19" fillId="2" borderId="5" xfId="0" applyNumberFormat="1" applyFont="1" applyFill="1" applyBorder="1" applyAlignment="1">
      <alignment horizontal="center" vertical="center" wrapText="1"/>
    </xf>
    <xf numFmtId="165" fontId="19" fillId="2" borderId="10" xfId="0" applyNumberFormat="1" applyFont="1" applyFill="1" applyBorder="1" applyAlignment="1">
      <alignment horizontal="center" vertical="center" wrapText="1"/>
    </xf>
    <xf numFmtId="165" fontId="19" fillId="2" borderId="4" xfId="0" applyNumberFormat="1" applyFont="1" applyFill="1" applyBorder="1" applyAlignment="1">
      <alignment horizontal="center" vertical="center" wrapText="1"/>
    </xf>
    <xf numFmtId="165" fontId="19" fillId="2" borderId="3" xfId="0" applyNumberFormat="1" applyFont="1" applyFill="1" applyBorder="1" applyAlignment="1">
      <alignment horizontal="center" vertical="center" wrapText="1"/>
    </xf>
    <xf numFmtId="2" fontId="17" fillId="2" borderId="2" xfId="1" applyNumberFormat="1" applyFont="1" applyFill="1" applyBorder="1" applyAlignment="1">
      <alignment vertical="center" wrapText="1"/>
    </xf>
    <xf numFmtId="165" fontId="17" fillId="2" borderId="12" xfId="0" applyNumberFormat="1" applyFont="1" applyFill="1" applyBorder="1" applyAlignment="1">
      <alignment horizontal="center" vertical="center" wrapText="1"/>
    </xf>
    <xf numFmtId="165" fontId="17" fillId="2" borderId="9" xfId="0" applyNumberFormat="1" applyFont="1" applyFill="1" applyBorder="1" applyAlignment="1">
      <alignment horizontal="center" vertical="center" wrapText="1"/>
    </xf>
    <xf numFmtId="165" fontId="17" fillId="2" borderId="7" xfId="0" applyNumberFormat="1" applyFont="1" applyFill="1" applyBorder="1" applyAlignment="1">
      <alignment horizontal="center" vertical="center" wrapText="1"/>
    </xf>
    <xf numFmtId="165" fontId="17" fillId="2" borderId="2" xfId="0" applyNumberFormat="1" applyFont="1" applyFill="1" applyBorder="1" applyAlignment="1">
      <alignment horizontal="center" vertical="center" wrapText="1"/>
    </xf>
    <xf numFmtId="165" fontId="14" fillId="2" borderId="14" xfId="0" applyNumberFormat="1" applyFont="1" applyFill="1" applyBorder="1" applyAlignment="1">
      <alignment horizontal="left" vertical="center" wrapText="1"/>
    </xf>
    <xf numFmtId="165" fontId="14" fillId="2" borderId="3" xfId="0" applyNumberFormat="1" applyFont="1" applyFill="1" applyBorder="1" applyAlignment="1">
      <alignment horizontal="left" vertical="center" wrapText="1"/>
    </xf>
  </cellXfs>
  <cellStyles count="4">
    <cellStyle name="Comma" xfId="1" builtinId="3"/>
    <cellStyle name="Comma_CHAM CONG CT_3" xfId="3"/>
    <cellStyle name="Normal" xfId="0" builtinId="0"/>
    <cellStyle name="Normal 3" xfId="2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2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58"/>
  <sheetViews>
    <sheetView view="pageBreakPreview" topLeftCell="A134" zoomScale="80" zoomScaleNormal="80" zoomScaleSheetLayoutView="80" workbookViewId="0">
      <selection activeCell="Z121" sqref="Z121"/>
    </sheetView>
  </sheetViews>
  <sheetFormatPr defaultRowHeight="15" x14ac:dyDescent="0.25"/>
  <cols>
    <col min="1" max="1" width="3.28515625" bestFit="1" customWidth="1"/>
    <col min="2" max="2" width="11.42578125" hidden="1" customWidth="1"/>
    <col min="3" max="3" width="30.42578125" bestFit="1" customWidth="1"/>
    <col min="4" max="4" width="0" hidden="1" customWidth="1"/>
    <col min="5" max="5" width="11" hidden="1" customWidth="1"/>
    <col min="6" max="7" width="0" hidden="1" customWidth="1"/>
    <col min="8" max="11" width="4.140625" bestFit="1" customWidth="1"/>
    <col min="12" max="12" width="4.85546875" bestFit="1" customWidth="1"/>
    <col min="13" max="18" width="4.140625" bestFit="1" customWidth="1"/>
    <col min="19" max="19" width="4.85546875" bestFit="1" customWidth="1"/>
    <col min="20" max="25" width="4.140625" bestFit="1" customWidth="1"/>
    <col min="26" max="26" width="4.85546875" bestFit="1" customWidth="1"/>
    <col min="27" max="32" width="4.140625" bestFit="1" customWidth="1"/>
    <col min="33" max="33" width="4.85546875" bestFit="1" customWidth="1"/>
    <col min="34" max="38" width="4.140625" bestFit="1" customWidth="1"/>
    <col min="39" max="39" width="6.28515625" bestFit="1" customWidth="1"/>
    <col min="40" max="40" width="7.28515625" bestFit="1" customWidth="1"/>
    <col min="41" max="41" width="3.140625" bestFit="1" customWidth="1"/>
    <col min="42" max="42" width="8.85546875" bestFit="1" customWidth="1"/>
    <col min="43" max="43" width="11.140625" hidden="1" customWidth="1"/>
    <col min="44" max="44" width="11.5703125" bestFit="1" customWidth="1"/>
    <col min="45" max="45" width="10.5703125" hidden="1" customWidth="1"/>
  </cols>
  <sheetData>
    <row r="1" spans="1:56" s="3" customFormat="1" ht="60" customHeight="1" x14ac:dyDescent="0.25">
      <c r="A1" s="86" t="s">
        <v>36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30"/>
      <c r="U1" s="30"/>
      <c r="V1" s="87" t="s">
        <v>72</v>
      </c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</row>
    <row r="2" spans="1:56" s="21" customFormat="1" ht="13.5" customHeight="1" x14ac:dyDescent="0.25">
      <c r="A2" s="29"/>
      <c r="B2" s="29"/>
      <c r="C2" s="28"/>
      <c r="D2" s="28"/>
      <c r="E2" s="28"/>
      <c r="F2" s="28"/>
      <c r="G2" s="28"/>
      <c r="H2" s="28"/>
      <c r="I2" s="28"/>
      <c r="J2" s="28"/>
      <c r="K2" s="26"/>
      <c r="L2" s="26"/>
      <c r="M2" s="27"/>
      <c r="N2" s="26"/>
      <c r="O2" s="26"/>
      <c r="P2" s="26"/>
      <c r="Q2" s="26"/>
      <c r="R2" s="26"/>
      <c r="S2" s="26"/>
      <c r="T2" s="27"/>
      <c r="U2" s="26"/>
      <c r="V2" s="26"/>
      <c r="W2" s="26"/>
      <c r="X2" s="26"/>
      <c r="Y2" s="26"/>
      <c r="Z2" s="26"/>
      <c r="AA2" s="25"/>
      <c r="AB2" s="24"/>
      <c r="AC2" s="24"/>
      <c r="AD2" s="24"/>
      <c r="AE2" s="24"/>
      <c r="AF2" s="24"/>
      <c r="AG2" s="24"/>
      <c r="AH2" s="23"/>
      <c r="AI2" s="24"/>
      <c r="AJ2" s="24"/>
      <c r="AK2" s="24"/>
      <c r="AL2" s="24"/>
      <c r="AM2" s="23"/>
      <c r="AN2" s="23"/>
      <c r="AO2" s="23"/>
      <c r="AP2" s="23"/>
      <c r="AQ2" s="23"/>
      <c r="AR2" s="22"/>
    </row>
    <row r="3" spans="1:56" s="38" customFormat="1" ht="40.5" customHeight="1" x14ac:dyDescent="0.25">
      <c r="A3" s="88" t="s">
        <v>35</v>
      </c>
      <c r="B3" s="91" t="s">
        <v>34</v>
      </c>
      <c r="C3" s="92" t="s">
        <v>33</v>
      </c>
      <c r="D3" s="93" t="s">
        <v>32</v>
      </c>
      <c r="E3" s="94" t="s">
        <v>31</v>
      </c>
      <c r="F3" s="95" t="s">
        <v>30</v>
      </c>
      <c r="G3" s="98" t="s">
        <v>29</v>
      </c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100"/>
      <c r="AG3" s="100"/>
      <c r="AH3" s="100"/>
      <c r="AI3" s="100"/>
      <c r="AJ3" s="77"/>
      <c r="AK3" s="77"/>
      <c r="AL3" s="77"/>
      <c r="AM3" s="101" t="s">
        <v>28</v>
      </c>
      <c r="AN3" s="103" t="s">
        <v>27</v>
      </c>
      <c r="AO3" s="104"/>
      <c r="AP3" s="105" t="s">
        <v>26</v>
      </c>
      <c r="AQ3" s="106" t="s">
        <v>25</v>
      </c>
      <c r="AR3" s="108" t="s">
        <v>24</v>
      </c>
      <c r="AS3" s="111" t="s">
        <v>23</v>
      </c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</row>
    <row r="4" spans="1:56" s="3" customFormat="1" ht="23.1" customHeight="1" x14ac:dyDescent="0.25">
      <c r="A4" s="89"/>
      <c r="B4" s="91"/>
      <c r="C4" s="92"/>
      <c r="D4" s="93"/>
      <c r="E4" s="94"/>
      <c r="F4" s="96"/>
      <c r="G4" s="98"/>
      <c r="H4" s="62">
        <v>1</v>
      </c>
      <c r="I4" s="63">
        <v>2</v>
      </c>
      <c r="J4" s="64">
        <v>3</v>
      </c>
      <c r="K4" s="63">
        <v>4</v>
      </c>
      <c r="L4" s="63">
        <v>5</v>
      </c>
      <c r="M4" s="63">
        <v>6</v>
      </c>
      <c r="N4" s="63">
        <v>7</v>
      </c>
      <c r="O4" s="63">
        <v>8</v>
      </c>
      <c r="P4" s="63">
        <v>9</v>
      </c>
      <c r="Q4" s="64">
        <v>10</v>
      </c>
      <c r="R4" s="63">
        <v>11</v>
      </c>
      <c r="S4" s="63">
        <v>12</v>
      </c>
      <c r="T4" s="63">
        <v>13</v>
      </c>
      <c r="U4" s="63">
        <v>14</v>
      </c>
      <c r="V4" s="63">
        <v>15</v>
      </c>
      <c r="W4" s="63">
        <v>16</v>
      </c>
      <c r="X4" s="64">
        <v>17</v>
      </c>
      <c r="Y4" s="63">
        <v>18</v>
      </c>
      <c r="Z4" s="63">
        <v>19</v>
      </c>
      <c r="AA4" s="63">
        <v>20</v>
      </c>
      <c r="AB4" s="63">
        <v>21</v>
      </c>
      <c r="AC4" s="63">
        <v>22</v>
      </c>
      <c r="AD4" s="63">
        <v>23</v>
      </c>
      <c r="AE4" s="64">
        <v>24</v>
      </c>
      <c r="AF4" s="63">
        <v>25</v>
      </c>
      <c r="AG4" s="63">
        <v>26</v>
      </c>
      <c r="AH4" s="63">
        <v>27</v>
      </c>
      <c r="AI4" s="63">
        <v>28</v>
      </c>
      <c r="AJ4" s="63">
        <v>29</v>
      </c>
      <c r="AK4" s="63">
        <v>30</v>
      </c>
      <c r="AL4" s="64">
        <v>31</v>
      </c>
      <c r="AM4" s="102"/>
      <c r="AN4" s="17" t="s">
        <v>22</v>
      </c>
      <c r="AO4" s="17" t="s">
        <v>21</v>
      </c>
      <c r="AP4" s="105"/>
      <c r="AQ4" s="107"/>
      <c r="AR4" s="109"/>
      <c r="AS4" s="11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</row>
    <row r="5" spans="1:56" s="3" customFormat="1" ht="19.5" customHeight="1" x14ac:dyDescent="0.25">
      <c r="A5" s="90"/>
      <c r="B5" s="91"/>
      <c r="C5" s="92"/>
      <c r="D5" s="93"/>
      <c r="E5" s="94"/>
      <c r="F5" s="97"/>
      <c r="G5" s="98"/>
      <c r="H5" s="63"/>
      <c r="I5" s="63"/>
      <c r="J5" s="64"/>
      <c r="K5" s="63"/>
      <c r="L5" s="63"/>
      <c r="M5" s="63"/>
      <c r="N5" s="63"/>
      <c r="O5" s="63"/>
      <c r="P5" s="63"/>
      <c r="Q5" s="64"/>
      <c r="R5" s="63"/>
      <c r="S5" s="63"/>
      <c r="T5" s="63"/>
      <c r="U5" s="63"/>
      <c r="V5" s="63"/>
      <c r="W5" s="63"/>
      <c r="X5" s="64"/>
      <c r="Y5" s="63"/>
      <c r="Z5" s="63"/>
      <c r="AA5" s="63"/>
      <c r="AB5" s="63"/>
      <c r="AC5" s="63"/>
      <c r="AD5" s="63"/>
      <c r="AE5" s="64"/>
      <c r="AF5" s="63"/>
      <c r="AG5" s="63"/>
      <c r="AH5" s="63"/>
      <c r="AI5" s="63"/>
      <c r="AJ5" s="63"/>
      <c r="AK5" s="63"/>
      <c r="AL5" s="64"/>
      <c r="AM5" s="78" t="s">
        <v>3</v>
      </c>
      <c r="AN5" s="16" t="s">
        <v>20</v>
      </c>
      <c r="AO5" s="16" t="s">
        <v>19</v>
      </c>
      <c r="AP5" s="105"/>
      <c r="AQ5" s="107"/>
      <c r="AR5" s="110"/>
      <c r="AS5" s="15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</row>
    <row r="6" spans="1:56" s="3" customFormat="1" ht="19.5" customHeight="1" x14ac:dyDescent="0.25">
      <c r="A6" s="14">
        <v>1</v>
      </c>
      <c r="B6" s="58" t="s">
        <v>18</v>
      </c>
      <c r="C6" s="58" t="s">
        <v>43</v>
      </c>
      <c r="D6" s="11">
        <v>4499982</v>
      </c>
      <c r="E6" s="12" t="s">
        <v>17</v>
      </c>
      <c r="F6" s="12">
        <v>26</v>
      </c>
      <c r="G6" s="11">
        <v>200000</v>
      </c>
      <c r="H6" s="10" t="s">
        <v>19</v>
      </c>
      <c r="I6" s="10">
        <v>1</v>
      </c>
      <c r="J6" s="32">
        <v>0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32">
        <v>0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32">
        <v>0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32">
        <v>0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32">
        <v>0</v>
      </c>
      <c r="AM6" s="79"/>
      <c r="AN6" s="9"/>
      <c r="AO6" s="9">
        <v>1</v>
      </c>
      <c r="AP6" s="9">
        <f>SUM(H6:AL6)</f>
        <v>25</v>
      </c>
      <c r="AQ6" s="9"/>
      <c r="AR6" s="8">
        <f>AP6+AQ6+AM6+AO6</f>
        <v>26</v>
      </c>
      <c r="AS6" s="5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</row>
    <row r="7" spans="1:56" s="3" customFormat="1" ht="19.5" customHeight="1" x14ac:dyDescent="0.25">
      <c r="A7" s="14">
        <v>2</v>
      </c>
      <c r="B7" s="58" t="s">
        <v>16</v>
      </c>
      <c r="C7" s="58" t="s">
        <v>44</v>
      </c>
      <c r="D7" s="11"/>
      <c r="E7" s="12"/>
      <c r="F7" s="12"/>
      <c r="G7" s="11"/>
      <c r="H7" s="10" t="s">
        <v>19</v>
      </c>
      <c r="I7" s="10">
        <v>1</v>
      </c>
      <c r="J7" s="32">
        <v>0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32">
        <v>0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32">
        <v>0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32">
        <v>0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32">
        <v>0</v>
      </c>
      <c r="AM7" s="79"/>
      <c r="AN7" s="9"/>
      <c r="AO7" s="9">
        <v>1</v>
      </c>
      <c r="AP7" s="9">
        <f t="shared" ref="AP7:AP50" si="0">SUM(H7:AL7)</f>
        <v>25</v>
      </c>
      <c r="AQ7" s="9"/>
      <c r="AR7" s="8">
        <f t="shared" ref="AR7:AR50" si="1">AP7+AQ7+AM7+AO7</f>
        <v>26</v>
      </c>
      <c r="AS7" s="5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</row>
    <row r="8" spans="1:56" s="3" customFormat="1" ht="19.5" customHeight="1" x14ac:dyDescent="0.25">
      <c r="A8" s="14">
        <v>3</v>
      </c>
      <c r="B8" s="58" t="s">
        <v>15</v>
      </c>
      <c r="C8" s="58" t="s">
        <v>45</v>
      </c>
      <c r="D8" s="11"/>
      <c r="E8" s="12"/>
      <c r="F8" s="12"/>
      <c r="G8" s="11"/>
      <c r="H8" s="10" t="s">
        <v>19</v>
      </c>
      <c r="I8" s="10">
        <v>1</v>
      </c>
      <c r="J8" s="32">
        <v>0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32">
        <v>0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32">
        <v>0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32">
        <v>0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  <c r="AL8" s="32">
        <v>0</v>
      </c>
      <c r="AM8" s="79"/>
      <c r="AN8" s="9"/>
      <c r="AO8" s="9">
        <v>1</v>
      </c>
      <c r="AP8" s="9">
        <f t="shared" si="0"/>
        <v>25</v>
      </c>
      <c r="AQ8" s="9"/>
      <c r="AR8" s="8">
        <f t="shared" si="1"/>
        <v>26</v>
      </c>
      <c r="AS8" s="5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</row>
    <row r="9" spans="1:56" s="3" customFormat="1" ht="19.5" customHeight="1" x14ac:dyDescent="0.25">
      <c r="A9" s="14">
        <v>4</v>
      </c>
      <c r="B9" s="58" t="s">
        <v>14</v>
      </c>
      <c r="C9" s="58" t="s">
        <v>46</v>
      </c>
      <c r="D9" s="11"/>
      <c r="E9" s="12"/>
      <c r="F9" s="12"/>
      <c r="G9" s="11"/>
      <c r="H9" s="10" t="s">
        <v>19</v>
      </c>
      <c r="I9" s="10">
        <v>1</v>
      </c>
      <c r="J9" s="32">
        <v>0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32">
        <v>0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32">
        <v>0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32">
        <v>0</v>
      </c>
      <c r="AF9" s="10">
        <v>1</v>
      </c>
      <c r="AG9" s="10">
        <v>1</v>
      </c>
      <c r="AH9" s="10">
        <v>1</v>
      </c>
      <c r="AI9" s="10">
        <v>1</v>
      </c>
      <c r="AJ9" s="10">
        <v>1</v>
      </c>
      <c r="AK9" s="10">
        <v>1</v>
      </c>
      <c r="AL9" s="32">
        <v>0</v>
      </c>
      <c r="AM9" s="79"/>
      <c r="AN9" s="9"/>
      <c r="AO9" s="9">
        <v>1</v>
      </c>
      <c r="AP9" s="9">
        <f t="shared" si="0"/>
        <v>25</v>
      </c>
      <c r="AQ9" s="9"/>
      <c r="AR9" s="8">
        <f t="shared" si="1"/>
        <v>26</v>
      </c>
      <c r="AS9" s="5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1:56" s="3" customFormat="1" ht="19.5" customHeight="1" x14ac:dyDescent="0.25">
      <c r="A10" s="14">
        <v>5</v>
      </c>
      <c r="B10" s="58" t="s">
        <v>13</v>
      </c>
      <c r="C10" s="58" t="s">
        <v>47</v>
      </c>
      <c r="D10" s="11"/>
      <c r="E10" s="12"/>
      <c r="F10" s="12"/>
      <c r="G10" s="11"/>
      <c r="H10" s="10" t="s">
        <v>19</v>
      </c>
      <c r="I10" s="10">
        <v>1</v>
      </c>
      <c r="J10" s="32">
        <v>0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32">
        <v>0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32">
        <v>0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32">
        <v>0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32">
        <v>0</v>
      </c>
      <c r="AM10" s="79"/>
      <c r="AN10" s="9"/>
      <c r="AO10" s="9">
        <v>1</v>
      </c>
      <c r="AP10" s="9">
        <f t="shared" si="0"/>
        <v>25</v>
      </c>
      <c r="AQ10" s="9"/>
      <c r="AR10" s="8">
        <f t="shared" si="1"/>
        <v>26</v>
      </c>
      <c r="AS10" s="5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s="3" customFormat="1" ht="19.5" customHeight="1" x14ac:dyDescent="0.25">
      <c r="A11" s="14">
        <v>6</v>
      </c>
      <c r="B11" s="58" t="s">
        <v>12</v>
      </c>
      <c r="C11" s="58" t="s">
        <v>48</v>
      </c>
      <c r="D11" s="11"/>
      <c r="E11" s="12"/>
      <c r="F11" s="12"/>
      <c r="G11" s="11"/>
      <c r="H11" s="10" t="s">
        <v>19</v>
      </c>
      <c r="I11" s="10">
        <v>1</v>
      </c>
      <c r="J11" s="32">
        <v>0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32">
        <v>0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32">
        <v>0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32">
        <v>0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32">
        <v>0</v>
      </c>
      <c r="AM11" s="79"/>
      <c r="AN11" s="9"/>
      <c r="AO11" s="9">
        <v>1</v>
      </c>
      <c r="AP11" s="9">
        <f t="shared" si="0"/>
        <v>25</v>
      </c>
      <c r="AQ11" s="9"/>
      <c r="AR11" s="8">
        <f t="shared" si="1"/>
        <v>26</v>
      </c>
      <c r="AS11" s="5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s="3" customFormat="1" ht="19.5" customHeight="1" x14ac:dyDescent="0.25">
      <c r="A12" s="14">
        <v>7</v>
      </c>
      <c r="B12" s="58" t="s">
        <v>11</v>
      </c>
      <c r="C12" s="58" t="s">
        <v>49</v>
      </c>
      <c r="D12" s="11"/>
      <c r="E12" s="12"/>
      <c r="F12" s="12"/>
      <c r="G12" s="11"/>
      <c r="H12" s="10" t="s">
        <v>19</v>
      </c>
      <c r="I12" s="10">
        <v>1</v>
      </c>
      <c r="J12" s="32">
        <v>0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32">
        <v>0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32">
        <v>0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32">
        <v>0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32">
        <v>0</v>
      </c>
      <c r="AM12" s="79"/>
      <c r="AN12" s="9"/>
      <c r="AO12" s="9">
        <v>1</v>
      </c>
      <c r="AP12" s="9">
        <f t="shared" si="0"/>
        <v>25</v>
      </c>
      <c r="AQ12" s="9"/>
      <c r="AR12" s="8">
        <f t="shared" si="1"/>
        <v>26</v>
      </c>
      <c r="AS12" s="5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s="3" customFormat="1" ht="19.5" customHeight="1" x14ac:dyDescent="0.25">
      <c r="A13" s="14">
        <v>8</v>
      </c>
      <c r="B13" s="58" t="s">
        <v>10</v>
      </c>
      <c r="C13" s="58" t="s">
        <v>50</v>
      </c>
      <c r="D13" s="11"/>
      <c r="E13" s="12"/>
      <c r="F13" s="12"/>
      <c r="G13" s="11"/>
      <c r="H13" s="10" t="s">
        <v>19</v>
      </c>
      <c r="I13" s="10">
        <v>1</v>
      </c>
      <c r="J13" s="32">
        <v>0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32">
        <v>0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32">
        <v>0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32">
        <v>0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32">
        <v>0</v>
      </c>
      <c r="AM13" s="79"/>
      <c r="AN13" s="9"/>
      <c r="AO13" s="9">
        <v>1</v>
      </c>
      <c r="AP13" s="9">
        <f t="shared" si="0"/>
        <v>25</v>
      </c>
      <c r="AQ13" s="9"/>
      <c r="AR13" s="8">
        <f t="shared" si="1"/>
        <v>26</v>
      </c>
      <c r="AS13" s="5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s="3" customFormat="1" ht="19.5" customHeight="1" x14ac:dyDescent="0.25">
      <c r="A14" s="14">
        <v>9</v>
      </c>
      <c r="B14" s="58" t="s">
        <v>9</v>
      </c>
      <c r="C14" s="58" t="s">
        <v>51</v>
      </c>
      <c r="D14" s="11"/>
      <c r="E14" s="12"/>
      <c r="F14" s="12"/>
      <c r="G14" s="11"/>
      <c r="H14" s="10" t="s">
        <v>19</v>
      </c>
      <c r="I14" s="10">
        <v>1</v>
      </c>
      <c r="J14" s="32">
        <v>0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32">
        <v>0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32">
        <v>0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32">
        <v>0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10">
        <v>1</v>
      </c>
      <c r="AL14" s="32">
        <v>0</v>
      </c>
      <c r="AM14" s="79"/>
      <c r="AN14" s="9"/>
      <c r="AO14" s="9">
        <v>1</v>
      </c>
      <c r="AP14" s="9">
        <f t="shared" si="0"/>
        <v>25</v>
      </c>
      <c r="AQ14" s="9"/>
      <c r="AR14" s="8">
        <f t="shared" si="1"/>
        <v>26</v>
      </c>
      <c r="AS14" s="5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s="3" customFormat="1" ht="19.5" customHeight="1" x14ac:dyDescent="0.25">
      <c r="A15" s="14">
        <v>10</v>
      </c>
      <c r="B15" s="58" t="s">
        <v>8</v>
      </c>
      <c r="C15" s="58" t="s">
        <v>52</v>
      </c>
      <c r="D15" s="11"/>
      <c r="E15" s="12"/>
      <c r="F15" s="12"/>
      <c r="G15" s="11"/>
      <c r="H15" s="10" t="s">
        <v>3</v>
      </c>
      <c r="I15" s="10">
        <v>1</v>
      </c>
      <c r="J15" s="32">
        <v>0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32">
        <v>0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32">
        <v>0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32">
        <v>0</v>
      </c>
      <c r="AF15" s="10">
        <v>1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32">
        <v>0</v>
      </c>
      <c r="AM15" s="79">
        <v>1</v>
      </c>
      <c r="AN15" s="9"/>
      <c r="AO15" s="9"/>
      <c r="AP15" s="9">
        <f t="shared" si="0"/>
        <v>25</v>
      </c>
      <c r="AQ15" s="9"/>
      <c r="AR15" s="8">
        <f t="shared" si="1"/>
        <v>26</v>
      </c>
      <c r="AS15" s="5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s="3" customFormat="1" ht="19.5" customHeight="1" x14ac:dyDescent="0.25">
      <c r="A16" s="14">
        <v>11</v>
      </c>
      <c r="B16" s="58" t="s">
        <v>7</v>
      </c>
      <c r="C16" s="58" t="s">
        <v>53</v>
      </c>
      <c r="D16" s="11"/>
      <c r="E16" s="12"/>
      <c r="F16" s="12"/>
      <c r="G16" s="11"/>
      <c r="H16" s="10" t="s">
        <v>3</v>
      </c>
      <c r="I16" s="10">
        <v>1</v>
      </c>
      <c r="J16" s="32">
        <v>0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32">
        <v>0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32">
        <v>0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32">
        <v>0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32">
        <v>0</v>
      </c>
      <c r="AM16" s="79">
        <v>1</v>
      </c>
      <c r="AN16" s="9"/>
      <c r="AO16" s="9"/>
      <c r="AP16" s="9">
        <f t="shared" si="0"/>
        <v>25</v>
      </c>
      <c r="AQ16" s="9"/>
      <c r="AR16" s="8">
        <f t="shared" si="1"/>
        <v>26</v>
      </c>
      <c r="AS16" s="5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s="3" customFormat="1" ht="19.5" customHeight="1" x14ac:dyDescent="0.25">
      <c r="A17" s="14">
        <v>12</v>
      </c>
      <c r="B17" s="59" t="s">
        <v>6</v>
      </c>
      <c r="C17" s="59" t="s">
        <v>54</v>
      </c>
      <c r="D17" s="11"/>
      <c r="E17" s="12"/>
      <c r="F17" s="12"/>
      <c r="G17" s="11"/>
      <c r="H17" s="10" t="s">
        <v>3</v>
      </c>
      <c r="I17" s="10">
        <v>1</v>
      </c>
      <c r="J17" s="32">
        <v>0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32">
        <v>0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32">
        <v>0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32">
        <v>0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32">
        <v>0</v>
      </c>
      <c r="AM17" s="79">
        <v>1</v>
      </c>
      <c r="AN17" s="9"/>
      <c r="AO17" s="9"/>
      <c r="AP17" s="9">
        <f t="shared" si="0"/>
        <v>25</v>
      </c>
      <c r="AQ17" s="9"/>
      <c r="AR17" s="8">
        <f t="shared" si="1"/>
        <v>26</v>
      </c>
      <c r="AS17" s="5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s="3" customFormat="1" ht="19.5" customHeight="1" x14ac:dyDescent="0.25">
      <c r="A18" s="14">
        <v>13</v>
      </c>
      <c r="B18" s="58" t="s">
        <v>5</v>
      </c>
      <c r="C18" s="58" t="s">
        <v>55</v>
      </c>
      <c r="D18" s="11"/>
      <c r="E18" s="12"/>
      <c r="F18" s="12"/>
      <c r="G18" s="11"/>
      <c r="H18" s="10" t="s">
        <v>3</v>
      </c>
      <c r="I18" s="10">
        <v>1</v>
      </c>
      <c r="J18" s="32">
        <v>0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32">
        <v>0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32">
        <v>0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32">
        <v>0</v>
      </c>
      <c r="AF18" s="10">
        <v>1</v>
      </c>
      <c r="AG18" s="10">
        <v>1</v>
      </c>
      <c r="AH18" s="10">
        <v>1</v>
      </c>
      <c r="AI18" s="10">
        <v>1</v>
      </c>
      <c r="AJ18" s="10">
        <v>1</v>
      </c>
      <c r="AK18" s="10">
        <v>1</v>
      </c>
      <c r="AL18" s="32">
        <v>0</v>
      </c>
      <c r="AM18" s="79">
        <v>1</v>
      </c>
      <c r="AN18" s="9"/>
      <c r="AO18" s="9"/>
      <c r="AP18" s="9">
        <f t="shared" si="0"/>
        <v>25</v>
      </c>
      <c r="AQ18" s="9"/>
      <c r="AR18" s="8">
        <f t="shared" si="1"/>
        <v>26</v>
      </c>
      <c r="AS18" s="5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s="3" customFormat="1" ht="19.5" customHeight="1" x14ac:dyDescent="0.25">
      <c r="A19" s="14">
        <v>14</v>
      </c>
      <c r="B19" s="58" t="s">
        <v>4</v>
      </c>
      <c r="C19" s="58" t="s">
        <v>56</v>
      </c>
      <c r="D19" s="11"/>
      <c r="E19" s="12"/>
      <c r="F19" s="12"/>
      <c r="G19" s="11"/>
      <c r="H19" s="10" t="s">
        <v>3</v>
      </c>
      <c r="I19" s="10">
        <v>1</v>
      </c>
      <c r="J19" s="32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32">
        <v>0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32">
        <v>0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32">
        <v>0</v>
      </c>
      <c r="AF19" s="10">
        <v>1</v>
      </c>
      <c r="AG19" s="10">
        <v>1</v>
      </c>
      <c r="AH19" s="10">
        <v>1</v>
      </c>
      <c r="AI19" s="10">
        <v>1</v>
      </c>
      <c r="AJ19" s="10">
        <v>1</v>
      </c>
      <c r="AK19" s="10">
        <v>1</v>
      </c>
      <c r="AL19" s="32">
        <v>0</v>
      </c>
      <c r="AM19" s="79">
        <v>1</v>
      </c>
      <c r="AN19" s="9"/>
      <c r="AO19" s="9"/>
      <c r="AP19" s="9">
        <f t="shared" si="0"/>
        <v>25</v>
      </c>
      <c r="AQ19" s="9"/>
      <c r="AR19" s="8">
        <f t="shared" si="1"/>
        <v>26</v>
      </c>
      <c r="AS19" s="5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s="3" customFormat="1" ht="19.5" customHeight="1" x14ac:dyDescent="0.25">
      <c r="A20" s="14">
        <v>15</v>
      </c>
      <c r="B20" s="13"/>
      <c r="C20" s="41" t="s">
        <v>57</v>
      </c>
      <c r="D20" s="11"/>
      <c r="E20" s="12"/>
      <c r="F20" s="12"/>
      <c r="G20" s="11"/>
      <c r="H20" s="10" t="s">
        <v>3</v>
      </c>
      <c r="I20" s="10">
        <v>1</v>
      </c>
      <c r="J20" s="32">
        <v>0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32">
        <v>0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32">
        <v>0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32">
        <v>0</v>
      </c>
      <c r="AF20" s="10">
        <v>1</v>
      </c>
      <c r="AG20" s="10">
        <v>1</v>
      </c>
      <c r="AH20" s="10">
        <v>1</v>
      </c>
      <c r="AI20" s="10">
        <v>1</v>
      </c>
      <c r="AJ20" s="10">
        <v>1</v>
      </c>
      <c r="AK20" s="10">
        <v>1</v>
      </c>
      <c r="AL20" s="32">
        <v>0</v>
      </c>
      <c r="AM20" s="79">
        <v>1</v>
      </c>
      <c r="AN20" s="9"/>
      <c r="AO20" s="9"/>
      <c r="AP20" s="9">
        <f t="shared" si="0"/>
        <v>25</v>
      </c>
      <c r="AQ20" s="9"/>
      <c r="AR20" s="8">
        <f t="shared" si="1"/>
        <v>26</v>
      </c>
      <c r="AS20" s="5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s="3" customFormat="1" ht="19.5" customHeight="1" x14ac:dyDescent="0.25">
      <c r="A21" s="14">
        <v>16</v>
      </c>
      <c r="B21" s="13"/>
      <c r="C21" s="41" t="s">
        <v>58</v>
      </c>
      <c r="D21" s="11"/>
      <c r="E21" s="12"/>
      <c r="F21" s="12"/>
      <c r="G21" s="11"/>
      <c r="H21" s="10" t="s">
        <v>3</v>
      </c>
      <c r="I21" s="10">
        <v>1</v>
      </c>
      <c r="J21" s="32">
        <v>0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32">
        <v>0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32">
        <v>0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32">
        <v>0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32">
        <v>0</v>
      </c>
      <c r="AM21" s="79">
        <v>1</v>
      </c>
      <c r="AN21" s="9"/>
      <c r="AO21" s="9"/>
      <c r="AP21" s="9">
        <f t="shared" si="0"/>
        <v>25</v>
      </c>
      <c r="AQ21" s="9"/>
      <c r="AR21" s="8">
        <f t="shared" si="1"/>
        <v>26</v>
      </c>
      <c r="AS21" s="5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s="3" customFormat="1" ht="19.5" customHeight="1" x14ac:dyDescent="0.25">
      <c r="A22" s="14">
        <v>17</v>
      </c>
      <c r="B22" s="13"/>
      <c r="C22" s="41" t="s">
        <v>59</v>
      </c>
      <c r="D22" s="11"/>
      <c r="E22" s="66"/>
      <c r="F22" s="66"/>
      <c r="G22" s="11"/>
      <c r="H22" s="10" t="s">
        <v>3</v>
      </c>
      <c r="I22" s="10">
        <v>1</v>
      </c>
      <c r="J22" s="32">
        <v>0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32">
        <v>0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32">
        <v>0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1</v>
      </c>
      <c r="AE22" s="32">
        <v>0</v>
      </c>
      <c r="AF22" s="10">
        <v>1</v>
      </c>
      <c r="AG22" s="10">
        <v>1</v>
      </c>
      <c r="AH22" s="10">
        <v>1</v>
      </c>
      <c r="AI22" s="10">
        <v>1</v>
      </c>
      <c r="AJ22" s="10">
        <v>1</v>
      </c>
      <c r="AK22" s="10">
        <v>1</v>
      </c>
      <c r="AL22" s="32">
        <v>0</v>
      </c>
      <c r="AM22" s="79">
        <v>1</v>
      </c>
      <c r="AN22" s="9"/>
      <c r="AO22" s="9"/>
      <c r="AP22" s="9">
        <f t="shared" si="0"/>
        <v>25</v>
      </c>
      <c r="AQ22" s="9"/>
      <c r="AR22" s="8">
        <f t="shared" si="1"/>
        <v>26</v>
      </c>
      <c r="AS22" s="68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s="3" customFormat="1" ht="19.5" customHeight="1" x14ac:dyDescent="0.25">
      <c r="A23" s="14">
        <v>18</v>
      </c>
      <c r="B23" s="13"/>
      <c r="C23" s="41" t="s">
        <v>60</v>
      </c>
      <c r="D23" s="11"/>
      <c r="E23" s="66"/>
      <c r="F23" s="66"/>
      <c r="G23" s="11"/>
      <c r="H23" s="10" t="s">
        <v>3</v>
      </c>
      <c r="I23" s="10">
        <v>1</v>
      </c>
      <c r="J23" s="32">
        <v>0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32">
        <v>0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32">
        <v>0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32">
        <v>0</v>
      </c>
      <c r="AF23" s="10">
        <v>1</v>
      </c>
      <c r="AG23" s="10">
        <v>1</v>
      </c>
      <c r="AH23" s="10">
        <v>1</v>
      </c>
      <c r="AI23" s="10">
        <v>1</v>
      </c>
      <c r="AJ23" s="10">
        <v>1</v>
      </c>
      <c r="AK23" s="10">
        <v>1</v>
      </c>
      <c r="AL23" s="32">
        <v>0</v>
      </c>
      <c r="AM23" s="79">
        <v>1</v>
      </c>
      <c r="AN23" s="9"/>
      <c r="AO23" s="9"/>
      <c r="AP23" s="9">
        <f t="shared" si="0"/>
        <v>25</v>
      </c>
      <c r="AQ23" s="9"/>
      <c r="AR23" s="8">
        <f t="shared" si="1"/>
        <v>26</v>
      </c>
      <c r="AS23" s="68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s="3" customFormat="1" ht="19.5" customHeight="1" x14ac:dyDescent="0.25">
      <c r="A24" s="14">
        <v>19</v>
      </c>
      <c r="B24" s="13"/>
      <c r="C24" s="41" t="s">
        <v>61</v>
      </c>
      <c r="D24" s="11"/>
      <c r="E24" s="66"/>
      <c r="F24" s="66"/>
      <c r="G24" s="11"/>
      <c r="H24" s="10" t="s">
        <v>3</v>
      </c>
      <c r="I24" s="10">
        <v>1</v>
      </c>
      <c r="J24" s="32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32">
        <v>0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32">
        <v>0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32">
        <v>0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32">
        <v>0</v>
      </c>
      <c r="AM24" s="79">
        <v>1</v>
      </c>
      <c r="AN24" s="9"/>
      <c r="AO24" s="9"/>
      <c r="AP24" s="9">
        <f t="shared" si="0"/>
        <v>25</v>
      </c>
      <c r="AQ24" s="9"/>
      <c r="AR24" s="8">
        <f t="shared" si="1"/>
        <v>26</v>
      </c>
      <c r="AS24" s="68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s="3" customFormat="1" ht="19.5" customHeight="1" x14ac:dyDescent="0.25">
      <c r="A25" s="14">
        <v>20</v>
      </c>
      <c r="B25" s="13"/>
      <c r="C25" s="41" t="s">
        <v>62</v>
      </c>
      <c r="D25" s="11"/>
      <c r="E25" s="66"/>
      <c r="F25" s="66"/>
      <c r="G25" s="11"/>
      <c r="H25" s="10" t="s">
        <v>3</v>
      </c>
      <c r="I25" s="10">
        <v>1</v>
      </c>
      <c r="J25" s="32">
        <v>0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32">
        <v>0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32">
        <v>0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32">
        <v>0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32">
        <v>0</v>
      </c>
      <c r="AM25" s="79">
        <v>1</v>
      </c>
      <c r="AN25" s="9"/>
      <c r="AO25" s="9"/>
      <c r="AP25" s="9">
        <f t="shared" si="0"/>
        <v>25</v>
      </c>
      <c r="AQ25" s="9"/>
      <c r="AR25" s="8">
        <f t="shared" si="1"/>
        <v>26</v>
      </c>
      <c r="AS25" s="68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s="3" customFormat="1" ht="19.5" customHeight="1" x14ac:dyDescent="0.25">
      <c r="A26" s="14">
        <v>21</v>
      </c>
      <c r="B26" s="13"/>
      <c r="C26" s="41" t="s">
        <v>63</v>
      </c>
      <c r="D26" s="11"/>
      <c r="E26" s="66"/>
      <c r="F26" s="66"/>
      <c r="G26" s="11"/>
      <c r="H26" s="10" t="s">
        <v>3</v>
      </c>
      <c r="I26" s="10">
        <v>1</v>
      </c>
      <c r="J26" s="32">
        <v>0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32">
        <v>0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32">
        <v>0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32">
        <v>0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32">
        <v>0</v>
      </c>
      <c r="AM26" s="79">
        <v>1</v>
      </c>
      <c r="AN26" s="9"/>
      <c r="AO26" s="9"/>
      <c r="AP26" s="9">
        <f t="shared" si="0"/>
        <v>25</v>
      </c>
      <c r="AQ26" s="9"/>
      <c r="AR26" s="8">
        <f t="shared" si="1"/>
        <v>26</v>
      </c>
      <c r="AS26" s="68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s="3" customFormat="1" ht="19.5" customHeight="1" x14ac:dyDescent="0.25">
      <c r="A27" s="14">
        <v>22</v>
      </c>
      <c r="B27" s="13"/>
      <c r="C27" s="41" t="s">
        <v>64</v>
      </c>
      <c r="D27" s="11"/>
      <c r="E27" s="66"/>
      <c r="F27" s="66"/>
      <c r="G27" s="11"/>
      <c r="H27" s="10" t="s">
        <v>3</v>
      </c>
      <c r="I27" s="10">
        <v>1</v>
      </c>
      <c r="J27" s="32">
        <v>0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32">
        <v>0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32">
        <v>0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32">
        <v>0</v>
      </c>
      <c r="AF27" s="10">
        <v>1</v>
      </c>
      <c r="AG27" s="10">
        <v>1</v>
      </c>
      <c r="AH27" s="10">
        <v>1</v>
      </c>
      <c r="AI27" s="10">
        <v>1</v>
      </c>
      <c r="AJ27" s="10">
        <v>1</v>
      </c>
      <c r="AK27" s="10">
        <v>1</v>
      </c>
      <c r="AL27" s="32">
        <v>0</v>
      </c>
      <c r="AM27" s="79">
        <v>1</v>
      </c>
      <c r="AN27" s="9"/>
      <c r="AO27" s="9"/>
      <c r="AP27" s="9">
        <f t="shared" si="0"/>
        <v>25</v>
      </c>
      <c r="AQ27" s="9"/>
      <c r="AR27" s="8">
        <f t="shared" si="1"/>
        <v>26</v>
      </c>
      <c r="AS27" s="68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s="3" customFormat="1" ht="19.5" customHeight="1" x14ac:dyDescent="0.25">
      <c r="A28" s="14">
        <v>23</v>
      </c>
      <c r="B28" s="13"/>
      <c r="C28" s="41" t="s">
        <v>65</v>
      </c>
      <c r="D28" s="11"/>
      <c r="E28" s="12"/>
      <c r="F28" s="12"/>
      <c r="G28" s="11"/>
      <c r="H28" s="10" t="s">
        <v>3</v>
      </c>
      <c r="I28" s="10">
        <v>1</v>
      </c>
      <c r="J28" s="32">
        <v>0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32">
        <v>0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32">
        <v>0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32">
        <v>0</v>
      </c>
      <c r="AF28" s="10">
        <v>1</v>
      </c>
      <c r="AG28" s="10">
        <v>1</v>
      </c>
      <c r="AH28" s="10">
        <v>1</v>
      </c>
      <c r="AI28" s="10">
        <v>1</v>
      </c>
      <c r="AJ28" s="10">
        <v>1</v>
      </c>
      <c r="AK28" s="10">
        <v>1</v>
      </c>
      <c r="AL28" s="32">
        <v>0</v>
      </c>
      <c r="AM28" s="79">
        <v>1</v>
      </c>
      <c r="AN28" s="9"/>
      <c r="AO28" s="9"/>
      <c r="AP28" s="9">
        <f t="shared" si="0"/>
        <v>25</v>
      </c>
      <c r="AQ28" s="9"/>
      <c r="AR28" s="8">
        <f t="shared" si="1"/>
        <v>26</v>
      </c>
      <c r="AS28" s="5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s="3" customFormat="1" ht="19.5" customHeight="1" x14ac:dyDescent="0.25">
      <c r="A29" s="14">
        <v>24</v>
      </c>
      <c r="B29" s="13"/>
      <c r="C29" s="41" t="s">
        <v>66</v>
      </c>
      <c r="D29" s="11"/>
      <c r="E29" s="12"/>
      <c r="F29" s="12"/>
      <c r="G29" s="11"/>
      <c r="H29" s="10" t="s">
        <v>3</v>
      </c>
      <c r="I29" s="10">
        <v>1</v>
      </c>
      <c r="J29" s="32">
        <v>0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32">
        <v>0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32">
        <v>0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32">
        <v>0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32">
        <v>0</v>
      </c>
      <c r="AM29" s="79">
        <v>1</v>
      </c>
      <c r="AN29" s="9"/>
      <c r="AO29" s="9"/>
      <c r="AP29" s="9">
        <f t="shared" si="0"/>
        <v>25</v>
      </c>
      <c r="AQ29" s="9"/>
      <c r="AR29" s="8">
        <f t="shared" si="1"/>
        <v>26</v>
      </c>
      <c r="AS29" s="5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3" customFormat="1" ht="19.5" customHeight="1" x14ac:dyDescent="0.25">
      <c r="A30" s="14">
        <v>25</v>
      </c>
      <c r="B30" s="13"/>
      <c r="C30" s="41" t="s">
        <v>67</v>
      </c>
      <c r="D30" s="11"/>
      <c r="E30" s="12"/>
      <c r="F30" s="12"/>
      <c r="G30" s="11"/>
      <c r="H30" s="10" t="s">
        <v>3</v>
      </c>
      <c r="I30" s="10">
        <v>1</v>
      </c>
      <c r="J30" s="32">
        <v>0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32">
        <v>0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32">
        <v>0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32">
        <v>0</v>
      </c>
      <c r="AF30" s="10">
        <v>1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32">
        <v>0</v>
      </c>
      <c r="AM30" s="79">
        <v>1</v>
      </c>
      <c r="AN30" s="9"/>
      <c r="AO30" s="9"/>
      <c r="AP30" s="9">
        <f t="shared" si="0"/>
        <v>25</v>
      </c>
      <c r="AQ30" s="9"/>
      <c r="AR30" s="8">
        <f t="shared" si="1"/>
        <v>26</v>
      </c>
      <c r="AS30" s="5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</row>
    <row r="31" spans="1:56" s="3" customFormat="1" ht="19.5" customHeight="1" x14ac:dyDescent="0.25">
      <c r="A31" s="14">
        <v>26</v>
      </c>
      <c r="B31" s="13"/>
      <c r="C31" s="41" t="s">
        <v>68</v>
      </c>
      <c r="D31" s="11"/>
      <c r="E31" s="12"/>
      <c r="F31" s="12"/>
      <c r="G31" s="11"/>
      <c r="H31" s="10" t="s">
        <v>3</v>
      </c>
      <c r="I31" s="10">
        <v>1</v>
      </c>
      <c r="J31" s="32">
        <v>0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32">
        <v>0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32">
        <v>0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32">
        <v>0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32">
        <v>0</v>
      </c>
      <c r="AM31" s="79">
        <v>1</v>
      </c>
      <c r="AN31" s="9"/>
      <c r="AO31" s="9"/>
      <c r="AP31" s="9">
        <f t="shared" si="0"/>
        <v>25</v>
      </c>
      <c r="AQ31" s="9"/>
      <c r="AR31" s="8">
        <f t="shared" si="1"/>
        <v>26</v>
      </c>
      <c r="AS31" s="5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s="3" customFormat="1" ht="19.5" customHeight="1" x14ac:dyDescent="0.25">
      <c r="A32" s="14">
        <v>27</v>
      </c>
      <c r="B32" s="13"/>
      <c r="C32" s="41" t="s">
        <v>69</v>
      </c>
      <c r="D32" s="11"/>
      <c r="E32" s="12"/>
      <c r="F32" s="12"/>
      <c r="G32" s="11"/>
      <c r="H32" s="10" t="s">
        <v>3</v>
      </c>
      <c r="I32" s="10">
        <v>1</v>
      </c>
      <c r="J32" s="32">
        <v>0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32">
        <v>0</v>
      </c>
      <c r="R32" s="10">
        <v>1</v>
      </c>
      <c r="S32" s="10">
        <v>1</v>
      </c>
      <c r="T32" s="10">
        <v>1</v>
      </c>
      <c r="U32" s="10">
        <v>1</v>
      </c>
      <c r="V32" s="10">
        <v>1</v>
      </c>
      <c r="W32" s="10">
        <v>1</v>
      </c>
      <c r="X32" s="32">
        <v>0</v>
      </c>
      <c r="Y32" s="10">
        <v>1</v>
      </c>
      <c r="Z32" s="10">
        <v>1</v>
      </c>
      <c r="AA32" s="10">
        <v>1</v>
      </c>
      <c r="AB32" s="10">
        <v>1</v>
      </c>
      <c r="AC32" s="10">
        <v>1</v>
      </c>
      <c r="AD32" s="10">
        <v>1</v>
      </c>
      <c r="AE32" s="32">
        <v>0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32">
        <v>0</v>
      </c>
      <c r="AM32" s="79">
        <v>1</v>
      </c>
      <c r="AN32" s="9"/>
      <c r="AO32" s="9"/>
      <c r="AP32" s="9">
        <f t="shared" si="0"/>
        <v>25</v>
      </c>
      <c r="AQ32" s="9"/>
      <c r="AR32" s="8">
        <f t="shared" si="1"/>
        <v>26</v>
      </c>
      <c r="AS32" s="5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s="3" customFormat="1" ht="19.5" customHeight="1" x14ac:dyDescent="0.25">
      <c r="A33" s="14">
        <v>28</v>
      </c>
      <c r="B33" s="13"/>
      <c r="C33" s="41" t="s">
        <v>70</v>
      </c>
      <c r="D33" s="11"/>
      <c r="E33" s="66"/>
      <c r="F33" s="66"/>
      <c r="G33" s="11"/>
      <c r="H33" s="10" t="s">
        <v>3</v>
      </c>
      <c r="I33" s="10">
        <v>1</v>
      </c>
      <c r="J33" s="32">
        <v>0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32">
        <v>0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32">
        <v>0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32">
        <v>0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32">
        <v>0</v>
      </c>
      <c r="AM33" s="79">
        <v>1</v>
      </c>
      <c r="AN33" s="9"/>
      <c r="AO33" s="9"/>
      <c r="AP33" s="9">
        <f t="shared" si="0"/>
        <v>25</v>
      </c>
      <c r="AQ33" s="9"/>
      <c r="AR33" s="8">
        <f t="shared" si="1"/>
        <v>26</v>
      </c>
      <c r="AS33" s="68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s="3" customFormat="1" ht="19.5" customHeight="1" x14ac:dyDescent="0.25">
      <c r="A34" s="14">
        <v>29</v>
      </c>
      <c r="B34" s="13"/>
      <c r="C34" s="41" t="s">
        <v>71</v>
      </c>
      <c r="D34" s="11"/>
      <c r="E34" s="73"/>
      <c r="F34" s="73"/>
      <c r="G34" s="11"/>
      <c r="H34" s="10" t="s">
        <v>3</v>
      </c>
      <c r="I34" s="10">
        <v>1</v>
      </c>
      <c r="J34" s="32">
        <v>0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32">
        <v>0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32">
        <v>0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32">
        <v>0</v>
      </c>
      <c r="AF34" s="10">
        <v>1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32">
        <v>0</v>
      </c>
      <c r="AM34" s="79">
        <v>1</v>
      </c>
      <c r="AN34" s="9"/>
      <c r="AO34" s="9"/>
      <c r="AP34" s="9">
        <f t="shared" si="0"/>
        <v>25</v>
      </c>
      <c r="AQ34" s="9"/>
      <c r="AR34" s="8">
        <f t="shared" si="1"/>
        <v>26</v>
      </c>
      <c r="AS34" s="74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s="3" customFormat="1" ht="19.5" customHeight="1" x14ac:dyDescent="0.25">
      <c r="A35" s="14">
        <v>30</v>
      </c>
      <c r="B35" s="13"/>
      <c r="C35" s="41" t="s">
        <v>73</v>
      </c>
      <c r="D35" s="11"/>
      <c r="E35" s="73"/>
      <c r="F35" s="73"/>
      <c r="G35" s="11"/>
      <c r="H35" s="10" t="s">
        <v>3</v>
      </c>
      <c r="I35" s="10">
        <v>1</v>
      </c>
      <c r="J35" s="32">
        <v>0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32">
        <v>0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32">
        <v>0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32">
        <v>0</v>
      </c>
      <c r="AF35" s="10">
        <v>1</v>
      </c>
      <c r="AG35" s="10">
        <v>1</v>
      </c>
      <c r="AH35" s="10">
        <v>1</v>
      </c>
      <c r="AI35" s="10">
        <v>1</v>
      </c>
      <c r="AJ35" s="10">
        <v>1</v>
      </c>
      <c r="AK35" s="10">
        <v>1</v>
      </c>
      <c r="AL35" s="32">
        <v>0</v>
      </c>
      <c r="AM35" s="79">
        <v>1</v>
      </c>
      <c r="AN35" s="9"/>
      <c r="AO35" s="9"/>
      <c r="AP35" s="9">
        <f t="shared" si="0"/>
        <v>25</v>
      </c>
      <c r="AQ35" s="9"/>
      <c r="AR35" s="8">
        <f t="shared" si="1"/>
        <v>26</v>
      </c>
      <c r="AS35" s="74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s="3" customFormat="1" ht="19.5" customHeight="1" x14ac:dyDescent="0.25">
      <c r="A36" s="14">
        <v>31</v>
      </c>
      <c r="B36" s="13"/>
      <c r="C36" s="41" t="s">
        <v>74</v>
      </c>
      <c r="D36" s="11"/>
      <c r="E36" s="73"/>
      <c r="F36" s="73"/>
      <c r="G36" s="11"/>
      <c r="H36" s="10" t="s">
        <v>3</v>
      </c>
      <c r="I36" s="10">
        <v>1</v>
      </c>
      <c r="J36" s="32">
        <v>0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32">
        <v>0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32">
        <v>0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32">
        <v>0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32">
        <v>0</v>
      </c>
      <c r="AM36" s="79">
        <v>1</v>
      </c>
      <c r="AN36" s="9"/>
      <c r="AO36" s="9"/>
      <c r="AP36" s="9">
        <f t="shared" si="0"/>
        <v>25</v>
      </c>
      <c r="AQ36" s="9"/>
      <c r="AR36" s="8">
        <f t="shared" si="1"/>
        <v>26</v>
      </c>
      <c r="AS36" s="74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s="3" customFormat="1" ht="19.5" customHeight="1" x14ac:dyDescent="0.25">
      <c r="A37" s="14">
        <v>32</v>
      </c>
      <c r="B37" s="13"/>
      <c r="C37" s="41" t="s">
        <v>75</v>
      </c>
      <c r="D37" s="11"/>
      <c r="E37" s="73"/>
      <c r="F37" s="73"/>
      <c r="G37" s="11"/>
      <c r="H37" s="10" t="s">
        <v>3</v>
      </c>
      <c r="I37" s="10">
        <v>1</v>
      </c>
      <c r="J37" s="32">
        <v>0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32">
        <v>0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32">
        <v>0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32">
        <v>0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32">
        <v>0</v>
      </c>
      <c r="AM37" s="79">
        <v>1</v>
      </c>
      <c r="AN37" s="9"/>
      <c r="AO37" s="9"/>
      <c r="AP37" s="9">
        <f t="shared" si="0"/>
        <v>25</v>
      </c>
      <c r="AQ37" s="9"/>
      <c r="AR37" s="8">
        <f t="shared" si="1"/>
        <v>26</v>
      </c>
      <c r="AS37" s="74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s="3" customFormat="1" ht="19.5" customHeight="1" x14ac:dyDescent="0.25">
      <c r="A38" s="14">
        <v>33</v>
      </c>
      <c r="B38" s="13"/>
      <c r="C38" s="41" t="s">
        <v>76</v>
      </c>
      <c r="D38" s="11"/>
      <c r="E38" s="73"/>
      <c r="F38" s="73"/>
      <c r="G38" s="11"/>
      <c r="H38" s="10" t="s">
        <v>3</v>
      </c>
      <c r="I38" s="10">
        <v>1</v>
      </c>
      <c r="J38" s="32">
        <v>0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32">
        <v>0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32">
        <v>0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32">
        <v>0</v>
      </c>
      <c r="AF38" s="10">
        <v>1</v>
      </c>
      <c r="AG38" s="10">
        <v>1</v>
      </c>
      <c r="AH38" s="10">
        <v>1</v>
      </c>
      <c r="AI38" s="10">
        <v>1</v>
      </c>
      <c r="AJ38" s="10">
        <v>1</v>
      </c>
      <c r="AK38" s="10">
        <v>1</v>
      </c>
      <c r="AL38" s="32">
        <v>0</v>
      </c>
      <c r="AM38" s="79">
        <v>1</v>
      </c>
      <c r="AN38" s="9"/>
      <c r="AO38" s="9"/>
      <c r="AP38" s="9">
        <f t="shared" si="0"/>
        <v>25</v>
      </c>
      <c r="AQ38" s="9"/>
      <c r="AR38" s="8">
        <f t="shared" si="1"/>
        <v>26</v>
      </c>
      <c r="AS38" s="74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s="3" customFormat="1" ht="19.5" customHeight="1" x14ac:dyDescent="0.25">
      <c r="A39" s="14">
        <v>34</v>
      </c>
      <c r="B39" s="13"/>
      <c r="C39" s="41" t="s">
        <v>77</v>
      </c>
      <c r="D39" s="11"/>
      <c r="E39" s="73"/>
      <c r="F39" s="73"/>
      <c r="G39" s="11"/>
      <c r="H39" s="10" t="s">
        <v>3</v>
      </c>
      <c r="I39" s="10">
        <v>1</v>
      </c>
      <c r="J39" s="32">
        <v>0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32">
        <v>0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32">
        <v>0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32">
        <v>0</v>
      </c>
      <c r="AF39" s="10">
        <v>1</v>
      </c>
      <c r="AG39" s="10">
        <v>1</v>
      </c>
      <c r="AH39" s="10">
        <v>1</v>
      </c>
      <c r="AI39" s="10">
        <v>1</v>
      </c>
      <c r="AJ39" s="10">
        <v>1</v>
      </c>
      <c r="AK39" s="10">
        <v>1</v>
      </c>
      <c r="AL39" s="32">
        <v>0</v>
      </c>
      <c r="AM39" s="79">
        <v>1</v>
      </c>
      <c r="AN39" s="9"/>
      <c r="AO39" s="9"/>
      <c r="AP39" s="9">
        <f t="shared" si="0"/>
        <v>25</v>
      </c>
      <c r="AQ39" s="9"/>
      <c r="AR39" s="8">
        <f t="shared" si="1"/>
        <v>26</v>
      </c>
      <c r="AS39" s="74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s="3" customFormat="1" ht="19.5" customHeight="1" x14ac:dyDescent="0.25">
      <c r="A40" s="14">
        <v>35</v>
      </c>
      <c r="B40" s="13"/>
      <c r="C40" s="41" t="s">
        <v>78</v>
      </c>
      <c r="D40" s="11"/>
      <c r="E40" s="73"/>
      <c r="F40" s="73"/>
      <c r="G40" s="11"/>
      <c r="H40" s="10" t="s">
        <v>3</v>
      </c>
      <c r="I40" s="10">
        <v>1</v>
      </c>
      <c r="J40" s="32">
        <v>0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32">
        <v>0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32">
        <v>0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32">
        <v>0</v>
      </c>
      <c r="AF40" s="10">
        <v>1</v>
      </c>
      <c r="AG40" s="10">
        <v>1</v>
      </c>
      <c r="AH40" s="10">
        <v>1</v>
      </c>
      <c r="AI40" s="10">
        <v>1</v>
      </c>
      <c r="AJ40" s="10">
        <v>1</v>
      </c>
      <c r="AK40" s="10">
        <v>1</v>
      </c>
      <c r="AL40" s="32">
        <v>0</v>
      </c>
      <c r="AM40" s="79">
        <v>1</v>
      </c>
      <c r="AN40" s="9"/>
      <c r="AO40" s="9"/>
      <c r="AP40" s="9">
        <f t="shared" si="0"/>
        <v>25</v>
      </c>
      <c r="AQ40" s="9"/>
      <c r="AR40" s="8">
        <f t="shared" si="1"/>
        <v>26</v>
      </c>
      <c r="AS40" s="74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s="3" customFormat="1" ht="19.5" customHeight="1" x14ac:dyDescent="0.25">
      <c r="A41" s="14">
        <v>36</v>
      </c>
      <c r="B41" s="13"/>
      <c r="C41" s="41" t="s">
        <v>79</v>
      </c>
      <c r="D41" s="11"/>
      <c r="E41" s="73"/>
      <c r="F41" s="73"/>
      <c r="G41" s="11"/>
      <c r="H41" s="10" t="s">
        <v>3</v>
      </c>
      <c r="I41" s="10">
        <v>1</v>
      </c>
      <c r="J41" s="32">
        <v>0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32">
        <v>0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32">
        <v>0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32">
        <v>0</v>
      </c>
      <c r="AF41" s="10">
        <v>1</v>
      </c>
      <c r="AG41" s="10">
        <v>1</v>
      </c>
      <c r="AH41" s="10">
        <v>1</v>
      </c>
      <c r="AI41" s="10">
        <v>1</v>
      </c>
      <c r="AJ41" s="10">
        <v>1</v>
      </c>
      <c r="AK41" s="10">
        <v>1</v>
      </c>
      <c r="AL41" s="32">
        <v>0</v>
      </c>
      <c r="AM41" s="79">
        <v>1</v>
      </c>
      <c r="AN41" s="9"/>
      <c r="AO41" s="9"/>
      <c r="AP41" s="9">
        <f t="shared" si="0"/>
        <v>25</v>
      </c>
      <c r="AQ41" s="9"/>
      <c r="AR41" s="8">
        <f t="shared" si="1"/>
        <v>26</v>
      </c>
      <c r="AS41" s="74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s="3" customFormat="1" ht="19.5" customHeight="1" x14ac:dyDescent="0.25">
      <c r="A42" s="14">
        <v>37</v>
      </c>
      <c r="B42" s="13"/>
      <c r="C42" s="41" t="s">
        <v>80</v>
      </c>
      <c r="D42" s="11"/>
      <c r="E42" s="73"/>
      <c r="F42" s="73"/>
      <c r="G42" s="11"/>
      <c r="H42" s="10" t="s">
        <v>3</v>
      </c>
      <c r="I42" s="10">
        <v>1</v>
      </c>
      <c r="J42" s="32">
        <v>0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32">
        <v>0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32">
        <v>0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32">
        <v>0</v>
      </c>
      <c r="AF42" s="10">
        <v>1</v>
      </c>
      <c r="AG42" s="10">
        <v>1</v>
      </c>
      <c r="AH42" s="10">
        <v>1</v>
      </c>
      <c r="AI42" s="10">
        <v>1</v>
      </c>
      <c r="AJ42" s="10">
        <v>1</v>
      </c>
      <c r="AK42" s="10">
        <v>1</v>
      </c>
      <c r="AL42" s="32">
        <v>0</v>
      </c>
      <c r="AM42" s="79">
        <v>1</v>
      </c>
      <c r="AN42" s="9"/>
      <c r="AO42" s="9"/>
      <c r="AP42" s="9">
        <f t="shared" si="0"/>
        <v>25</v>
      </c>
      <c r="AQ42" s="9"/>
      <c r="AR42" s="8">
        <f t="shared" si="1"/>
        <v>26</v>
      </c>
      <c r="AS42" s="74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s="3" customFormat="1" ht="19.5" customHeight="1" x14ac:dyDescent="0.25">
      <c r="A43" s="14">
        <v>38</v>
      </c>
      <c r="B43" s="13"/>
      <c r="C43" s="41" t="s">
        <v>81</v>
      </c>
      <c r="D43" s="11"/>
      <c r="E43" s="73"/>
      <c r="F43" s="73"/>
      <c r="G43" s="11"/>
      <c r="H43" s="10" t="s">
        <v>3</v>
      </c>
      <c r="I43" s="10">
        <v>1</v>
      </c>
      <c r="J43" s="32">
        <v>0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32">
        <v>0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32">
        <v>0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32">
        <v>0</v>
      </c>
      <c r="AF43" s="10">
        <v>1</v>
      </c>
      <c r="AG43" s="10">
        <v>1</v>
      </c>
      <c r="AH43" s="10">
        <v>1</v>
      </c>
      <c r="AI43" s="10">
        <v>1</v>
      </c>
      <c r="AJ43" s="10">
        <v>1</v>
      </c>
      <c r="AK43" s="10">
        <v>1</v>
      </c>
      <c r="AL43" s="32">
        <v>0</v>
      </c>
      <c r="AM43" s="79">
        <v>1</v>
      </c>
      <c r="AN43" s="9"/>
      <c r="AO43" s="9"/>
      <c r="AP43" s="9">
        <f t="shared" si="0"/>
        <v>25</v>
      </c>
      <c r="AQ43" s="9"/>
      <c r="AR43" s="8">
        <f t="shared" si="1"/>
        <v>26</v>
      </c>
      <c r="AS43" s="74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s="3" customFormat="1" ht="19.5" customHeight="1" x14ac:dyDescent="0.25">
      <c r="A44" s="14">
        <v>39</v>
      </c>
      <c r="B44" s="13"/>
      <c r="C44" s="41" t="s">
        <v>82</v>
      </c>
      <c r="D44" s="11"/>
      <c r="E44" s="73"/>
      <c r="F44" s="73"/>
      <c r="G44" s="11"/>
      <c r="H44" s="10" t="s">
        <v>3</v>
      </c>
      <c r="I44" s="10">
        <v>1</v>
      </c>
      <c r="J44" s="32">
        <v>0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32">
        <v>0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32">
        <v>0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32">
        <v>0</v>
      </c>
      <c r="AF44" s="10">
        <v>1</v>
      </c>
      <c r="AG44" s="10">
        <v>1</v>
      </c>
      <c r="AH44" s="10">
        <v>1</v>
      </c>
      <c r="AI44" s="10">
        <v>1</v>
      </c>
      <c r="AJ44" s="10">
        <v>1</v>
      </c>
      <c r="AK44" s="10">
        <v>1</v>
      </c>
      <c r="AL44" s="32">
        <v>0</v>
      </c>
      <c r="AM44" s="79">
        <v>1</v>
      </c>
      <c r="AN44" s="9"/>
      <c r="AO44" s="9"/>
      <c r="AP44" s="9">
        <f t="shared" si="0"/>
        <v>25</v>
      </c>
      <c r="AQ44" s="9"/>
      <c r="AR44" s="8">
        <f t="shared" si="1"/>
        <v>26</v>
      </c>
      <c r="AS44" s="74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s="3" customFormat="1" ht="19.5" customHeight="1" x14ac:dyDescent="0.25">
      <c r="A45" s="14">
        <v>40</v>
      </c>
      <c r="B45" s="13"/>
      <c r="C45" s="41" t="s">
        <v>83</v>
      </c>
      <c r="D45" s="11"/>
      <c r="E45" s="73"/>
      <c r="F45" s="73"/>
      <c r="G45" s="11"/>
      <c r="H45" s="10" t="s">
        <v>3</v>
      </c>
      <c r="I45" s="10">
        <v>1</v>
      </c>
      <c r="J45" s="32">
        <v>0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32">
        <v>0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32">
        <v>0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32">
        <v>0</v>
      </c>
      <c r="AF45" s="10">
        <v>1</v>
      </c>
      <c r="AG45" s="10">
        <v>1</v>
      </c>
      <c r="AH45" s="10">
        <v>1</v>
      </c>
      <c r="AI45" s="10">
        <v>1</v>
      </c>
      <c r="AJ45" s="10">
        <v>1</v>
      </c>
      <c r="AK45" s="10">
        <v>1</v>
      </c>
      <c r="AL45" s="32">
        <v>0</v>
      </c>
      <c r="AM45" s="79">
        <v>1</v>
      </c>
      <c r="AN45" s="9"/>
      <c r="AO45" s="9"/>
      <c r="AP45" s="9">
        <f t="shared" si="0"/>
        <v>25</v>
      </c>
      <c r="AQ45" s="9"/>
      <c r="AR45" s="8">
        <f t="shared" si="1"/>
        <v>26</v>
      </c>
      <c r="AS45" s="74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s="3" customFormat="1" ht="19.5" customHeight="1" x14ac:dyDescent="0.25">
      <c r="A46" s="14">
        <v>41</v>
      </c>
      <c r="B46" s="13"/>
      <c r="C46" s="41" t="s">
        <v>84</v>
      </c>
      <c r="D46" s="11"/>
      <c r="E46" s="73"/>
      <c r="F46" s="73"/>
      <c r="G46" s="11"/>
      <c r="H46" s="10" t="s">
        <v>3</v>
      </c>
      <c r="I46" s="10">
        <v>1</v>
      </c>
      <c r="J46" s="32">
        <v>0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32">
        <v>0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32">
        <v>0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32">
        <v>0</v>
      </c>
      <c r="AF46" s="10">
        <v>1</v>
      </c>
      <c r="AG46" s="10">
        <v>1</v>
      </c>
      <c r="AH46" s="10">
        <v>1</v>
      </c>
      <c r="AI46" s="10">
        <v>1</v>
      </c>
      <c r="AJ46" s="10">
        <v>1</v>
      </c>
      <c r="AK46" s="10">
        <v>1</v>
      </c>
      <c r="AL46" s="32">
        <v>0</v>
      </c>
      <c r="AM46" s="79">
        <v>1</v>
      </c>
      <c r="AN46" s="9"/>
      <c r="AO46" s="9"/>
      <c r="AP46" s="9">
        <f t="shared" si="0"/>
        <v>25</v>
      </c>
      <c r="AQ46" s="9"/>
      <c r="AR46" s="8">
        <f t="shared" si="1"/>
        <v>26</v>
      </c>
      <c r="AS46" s="74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s="3" customFormat="1" ht="19.5" customHeight="1" x14ac:dyDescent="0.25">
      <c r="A47" s="14">
        <v>42</v>
      </c>
      <c r="B47" s="13"/>
      <c r="C47" s="41" t="s">
        <v>85</v>
      </c>
      <c r="D47" s="11"/>
      <c r="E47" s="73"/>
      <c r="F47" s="73"/>
      <c r="G47" s="11"/>
      <c r="H47" s="10" t="s">
        <v>3</v>
      </c>
      <c r="I47" s="10">
        <v>1</v>
      </c>
      <c r="J47" s="32">
        <v>0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32">
        <v>0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32">
        <v>0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32">
        <v>0</v>
      </c>
      <c r="AF47" s="10">
        <v>1</v>
      </c>
      <c r="AG47" s="10">
        <v>1</v>
      </c>
      <c r="AH47" s="10">
        <v>1</v>
      </c>
      <c r="AI47" s="10">
        <v>1</v>
      </c>
      <c r="AJ47" s="10">
        <v>1</v>
      </c>
      <c r="AK47" s="10">
        <v>1</v>
      </c>
      <c r="AL47" s="32">
        <v>0</v>
      </c>
      <c r="AM47" s="79">
        <v>1</v>
      </c>
      <c r="AN47" s="9"/>
      <c r="AO47" s="9"/>
      <c r="AP47" s="9">
        <f t="shared" si="0"/>
        <v>25</v>
      </c>
      <c r="AQ47" s="9"/>
      <c r="AR47" s="8">
        <f t="shared" si="1"/>
        <v>26</v>
      </c>
      <c r="AS47" s="74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s="3" customFormat="1" ht="19.5" customHeight="1" x14ac:dyDescent="0.25">
      <c r="A48" s="14">
        <v>43</v>
      </c>
      <c r="B48" s="13"/>
      <c r="C48" s="41" t="s">
        <v>86</v>
      </c>
      <c r="D48" s="11"/>
      <c r="E48" s="73"/>
      <c r="F48" s="73"/>
      <c r="G48" s="11"/>
      <c r="H48" s="10" t="s">
        <v>3</v>
      </c>
      <c r="I48" s="10">
        <v>1</v>
      </c>
      <c r="J48" s="32">
        <v>0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32">
        <v>0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32">
        <v>0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32">
        <v>0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32">
        <v>0</v>
      </c>
      <c r="AM48" s="79">
        <v>1</v>
      </c>
      <c r="AN48" s="9"/>
      <c r="AO48" s="9"/>
      <c r="AP48" s="9">
        <f t="shared" si="0"/>
        <v>25</v>
      </c>
      <c r="AQ48" s="9"/>
      <c r="AR48" s="8">
        <f t="shared" si="1"/>
        <v>26</v>
      </c>
      <c r="AS48" s="74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s="3" customFormat="1" ht="19.5" customHeight="1" x14ac:dyDescent="0.25">
      <c r="A49" s="14">
        <v>44</v>
      </c>
      <c r="B49" s="13"/>
      <c r="C49" s="41" t="s">
        <v>87</v>
      </c>
      <c r="D49" s="11"/>
      <c r="E49" s="73"/>
      <c r="F49" s="73"/>
      <c r="G49" s="11"/>
      <c r="H49" s="10" t="s">
        <v>3</v>
      </c>
      <c r="I49" s="10">
        <v>1</v>
      </c>
      <c r="J49" s="32">
        <v>0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32">
        <v>0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32">
        <v>0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32">
        <v>0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32">
        <v>0</v>
      </c>
      <c r="AM49" s="79">
        <v>1</v>
      </c>
      <c r="AN49" s="9"/>
      <c r="AO49" s="9"/>
      <c r="AP49" s="9">
        <f t="shared" si="0"/>
        <v>25</v>
      </c>
      <c r="AQ49" s="9"/>
      <c r="AR49" s="8">
        <f t="shared" si="1"/>
        <v>26</v>
      </c>
      <c r="AS49" s="74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s="3" customFormat="1" ht="19.5" customHeight="1" x14ac:dyDescent="0.25">
      <c r="A50" s="14">
        <v>45</v>
      </c>
      <c r="B50" s="13"/>
      <c r="C50" s="41" t="s">
        <v>88</v>
      </c>
      <c r="D50" s="11"/>
      <c r="E50" s="73"/>
      <c r="F50" s="73"/>
      <c r="G50" s="11"/>
      <c r="H50" s="10" t="s">
        <v>3</v>
      </c>
      <c r="I50" s="10">
        <v>1</v>
      </c>
      <c r="J50" s="32">
        <v>0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32">
        <v>0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32">
        <v>0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32">
        <v>0</v>
      </c>
      <c r="AF50" s="10">
        <v>1</v>
      </c>
      <c r="AG50" s="10">
        <v>1</v>
      </c>
      <c r="AH50" s="10">
        <v>1</v>
      </c>
      <c r="AI50" s="10">
        <v>1</v>
      </c>
      <c r="AJ50" s="10">
        <v>1</v>
      </c>
      <c r="AK50" s="10">
        <v>1</v>
      </c>
      <c r="AL50" s="32">
        <v>0</v>
      </c>
      <c r="AM50" s="79">
        <v>1</v>
      </c>
      <c r="AN50" s="9"/>
      <c r="AO50" s="9"/>
      <c r="AP50" s="9">
        <f t="shared" si="0"/>
        <v>25</v>
      </c>
      <c r="AQ50" s="9"/>
      <c r="AR50" s="8">
        <f t="shared" si="1"/>
        <v>26</v>
      </c>
      <c r="AS50" s="74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s="3" customFormat="1" ht="29.25" customHeight="1" x14ac:dyDescent="0.25">
      <c r="A51" s="112" t="s">
        <v>2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7"/>
      <c r="AK51" s="7"/>
      <c r="AL51" s="7"/>
      <c r="AM51" s="6"/>
      <c r="AN51" s="6"/>
      <c r="AO51" s="6"/>
      <c r="AP51" s="6">
        <f>SUM(AP6:AP50)</f>
        <v>1125</v>
      </c>
      <c r="AQ51" s="6">
        <f>SUM(AQ6:AQ50)</f>
        <v>0</v>
      </c>
      <c r="AR51" s="8">
        <f>AP51+AQ51+AM51+AO51</f>
        <v>1125</v>
      </c>
      <c r="AS51" s="5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 s="3" customFormat="1" ht="38.25" customHeight="1" x14ac:dyDescent="0.25">
      <c r="A52" s="2"/>
      <c r="B52" s="2"/>
      <c r="C52" s="85" t="s">
        <v>1</v>
      </c>
      <c r="D52" s="85"/>
      <c r="E52" s="85"/>
      <c r="F52" s="85"/>
      <c r="G52" s="85"/>
      <c r="H52" s="8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U52" s="4"/>
      <c r="V52" s="4"/>
      <c r="W52" s="85"/>
      <c r="X52" s="85"/>
      <c r="Y52" s="85"/>
      <c r="Z52" s="85"/>
      <c r="AA52" s="85"/>
      <c r="AB52" s="85"/>
      <c r="AC52" s="2"/>
      <c r="AD52" s="2"/>
      <c r="AE52" s="2"/>
      <c r="AF52" s="2"/>
      <c r="AG52" s="2"/>
      <c r="AH52" s="2"/>
      <c r="AI52" s="2"/>
      <c r="AJ52" s="2"/>
      <c r="AK52" s="2"/>
      <c r="AL52" s="2"/>
      <c r="AO52" s="85" t="s">
        <v>0</v>
      </c>
      <c r="AP52" s="85"/>
      <c r="AQ52" s="85"/>
      <c r="AR52" s="85"/>
      <c r="AS52" s="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</row>
    <row r="55" spans="1:56" ht="57.75" customHeight="1" x14ac:dyDescent="0.25">
      <c r="A55" s="86" t="s">
        <v>36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30"/>
      <c r="U55" s="30"/>
      <c r="V55" s="87" t="s">
        <v>89</v>
      </c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</row>
    <row r="56" spans="1:56" x14ac:dyDescent="0.25">
      <c r="A56" s="29"/>
      <c r="B56" s="29"/>
      <c r="C56" s="28"/>
      <c r="D56" s="28"/>
      <c r="E56" s="28"/>
      <c r="F56" s="28"/>
      <c r="G56" s="28"/>
      <c r="H56" s="28"/>
      <c r="I56" s="28"/>
      <c r="J56" s="28"/>
      <c r="K56" s="26"/>
      <c r="L56" s="26"/>
      <c r="M56" s="27"/>
      <c r="N56" s="26"/>
      <c r="O56" s="26"/>
      <c r="P56" s="26"/>
      <c r="Q56" s="26"/>
      <c r="R56" s="26"/>
      <c r="S56" s="26"/>
      <c r="T56" s="27"/>
      <c r="U56" s="26"/>
      <c r="V56" s="26"/>
      <c r="W56" s="26"/>
      <c r="X56" s="26"/>
      <c r="Y56" s="26"/>
      <c r="Z56" s="26"/>
      <c r="AA56" s="25"/>
      <c r="AB56" s="24"/>
      <c r="AC56" s="24"/>
      <c r="AD56" s="24"/>
      <c r="AE56" s="24"/>
      <c r="AF56" s="24"/>
      <c r="AG56" s="24"/>
      <c r="AH56" s="23"/>
      <c r="AI56" s="24"/>
      <c r="AJ56" s="24"/>
      <c r="AK56" s="24"/>
      <c r="AL56" s="24"/>
      <c r="AM56" s="23"/>
      <c r="AN56" s="23"/>
      <c r="AO56" s="23"/>
      <c r="AP56" s="23"/>
      <c r="AQ56" s="23"/>
      <c r="AR56" s="22"/>
      <c r="AS56" s="21"/>
    </row>
    <row r="57" spans="1:56" x14ac:dyDescent="0.25">
      <c r="A57" s="88" t="s">
        <v>35</v>
      </c>
      <c r="B57" s="91" t="s">
        <v>34</v>
      </c>
      <c r="C57" s="92" t="s">
        <v>33</v>
      </c>
      <c r="D57" s="93" t="s">
        <v>32</v>
      </c>
      <c r="E57" s="94" t="s">
        <v>31</v>
      </c>
      <c r="F57" s="95" t="s">
        <v>30</v>
      </c>
      <c r="G57" s="98" t="s">
        <v>29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6"/>
      <c r="AG57" s="116"/>
      <c r="AH57" s="116"/>
      <c r="AI57" s="116"/>
      <c r="AJ57" s="20"/>
      <c r="AK57" s="20"/>
      <c r="AL57" s="20"/>
      <c r="AM57" s="114" t="s">
        <v>28</v>
      </c>
      <c r="AN57" s="103" t="s">
        <v>27</v>
      </c>
      <c r="AO57" s="104"/>
      <c r="AP57" s="105" t="s">
        <v>26</v>
      </c>
      <c r="AQ57" s="106" t="s">
        <v>25</v>
      </c>
      <c r="AR57" s="108" t="s">
        <v>24</v>
      </c>
      <c r="AS57" s="111" t="s">
        <v>23</v>
      </c>
    </row>
    <row r="58" spans="1:56" ht="35.25" customHeight="1" x14ac:dyDescent="0.25">
      <c r="A58" s="89"/>
      <c r="B58" s="91"/>
      <c r="C58" s="92"/>
      <c r="D58" s="93"/>
      <c r="E58" s="94"/>
      <c r="F58" s="96"/>
      <c r="G58" s="98"/>
      <c r="H58" s="19">
        <v>1</v>
      </c>
      <c r="I58" s="18">
        <v>2</v>
      </c>
      <c r="J58" s="18">
        <v>3</v>
      </c>
      <c r="K58" s="18">
        <v>4</v>
      </c>
      <c r="L58" s="18">
        <v>5</v>
      </c>
      <c r="M58" s="18">
        <v>6</v>
      </c>
      <c r="N58" s="80">
        <v>7</v>
      </c>
      <c r="O58" s="18">
        <v>8</v>
      </c>
      <c r="P58" s="18">
        <v>9</v>
      </c>
      <c r="Q58" s="18">
        <v>10</v>
      </c>
      <c r="R58" s="18">
        <v>11</v>
      </c>
      <c r="S58" s="18">
        <v>12</v>
      </c>
      <c r="T58" s="18">
        <v>13</v>
      </c>
      <c r="U58" s="80">
        <v>14</v>
      </c>
      <c r="V58" s="18">
        <v>15</v>
      </c>
      <c r="W58" s="18">
        <v>16</v>
      </c>
      <c r="X58" s="18">
        <v>17</v>
      </c>
      <c r="Y58" s="18">
        <v>18</v>
      </c>
      <c r="Z58" s="18">
        <v>19</v>
      </c>
      <c r="AA58" s="18">
        <v>20</v>
      </c>
      <c r="AB58" s="80">
        <v>21</v>
      </c>
      <c r="AC58" s="18">
        <v>22</v>
      </c>
      <c r="AD58" s="18">
        <v>23</v>
      </c>
      <c r="AE58" s="18">
        <v>24</v>
      </c>
      <c r="AF58" s="18">
        <v>25</v>
      </c>
      <c r="AG58" s="18">
        <v>26</v>
      </c>
      <c r="AH58" s="18">
        <v>27</v>
      </c>
      <c r="AI58" s="80">
        <v>28</v>
      </c>
      <c r="AJ58" s="18"/>
      <c r="AK58" s="18"/>
      <c r="AL58" s="37"/>
      <c r="AM58" s="115"/>
      <c r="AN58" s="17" t="s">
        <v>22</v>
      </c>
      <c r="AO58" s="17" t="s">
        <v>21</v>
      </c>
      <c r="AP58" s="105"/>
      <c r="AQ58" s="107"/>
      <c r="AR58" s="109"/>
      <c r="AS58" s="111"/>
    </row>
    <row r="59" spans="1:56" ht="24" customHeight="1" x14ac:dyDescent="0.25">
      <c r="A59" s="90"/>
      <c r="B59" s="91"/>
      <c r="C59" s="92"/>
      <c r="D59" s="93"/>
      <c r="E59" s="94"/>
      <c r="F59" s="97"/>
      <c r="G59" s="98"/>
      <c r="H59" s="19"/>
      <c r="I59" s="63"/>
      <c r="J59" s="63"/>
      <c r="K59" s="63"/>
      <c r="L59" s="63"/>
      <c r="M59" s="63"/>
      <c r="N59" s="81"/>
      <c r="O59" s="19"/>
      <c r="P59" s="63"/>
      <c r="Q59" s="63"/>
      <c r="R59" s="63"/>
      <c r="S59" s="63"/>
      <c r="T59" s="63"/>
      <c r="U59" s="81"/>
      <c r="V59" s="19"/>
      <c r="W59" s="63"/>
      <c r="X59" s="63"/>
      <c r="Y59" s="63"/>
      <c r="Z59" s="63"/>
      <c r="AA59" s="63"/>
      <c r="AB59" s="81"/>
      <c r="AC59" s="19"/>
      <c r="AD59" s="63"/>
      <c r="AE59" s="63"/>
      <c r="AF59" s="63"/>
      <c r="AG59" s="63"/>
      <c r="AH59" s="63"/>
      <c r="AI59" s="81"/>
      <c r="AJ59" s="19"/>
      <c r="AK59" s="63"/>
      <c r="AL59" s="36"/>
      <c r="AM59" s="17" t="s">
        <v>3</v>
      </c>
      <c r="AN59" s="16" t="s">
        <v>20</v>
      </c>
      <c r="AO59" s="16" t="s">
        <v>19</v>
      </c>
      <c r="AP59" s="105"/>
      <c r="AQ59" s="107"/>
      <c r="AR59" s="110"/>
      <c r="AS59" s="15"/>
    </row>
    <row r="60" spans="1:56" ht="24" x14ac:dyDescent="0.25">
      <c r="A60" s="14">
        <v>1</v>
      </c>
      <c r="B60" s="58" t="s">
        <v>18</v>
      </c>
      <c r="C60" s="58" t="s">
        <v>43</v>
      </c>
      <c r="D60" s="11">
        <v>4499982</v>
      </c>
      <c r="E60" s="12" t="s">
        <v>17</v>
      </c>
      <c r="F60" s="12">
        <v>26</v>
      </c>
      <c r="G60" s="11">
        <v>200000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82">
        <v>0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82">
        <v>0</v>
      </c>
      <c r="V60" s="10">
        <v>1</v>
      </c>
      <c r="W60" s="10">
        <v>1</v>
      </c>
      <c r="X60" s="10">
        <v>1</v>
      </c>
      <c r="Y60" s="10">
        <v>1</v>
      </c>
      <c r="Z60" s="10">
        <v>1</v>
      </c>
      <c r="AA60" s="10">
        <v>1</v>
      </c>
      <c r="AB60" s="82">
        <v>0</v>
      </c>
      <c r="AC60" s="10">
        <v>1</v>
      </c>
      <c r="AD60" s="10">
        <v>1</v>
      </c>
      <c r="AE60" s="10">
        <v>1</v>
      </c>
      <c r="AF60" s="10">
        <v>1</v>
      </c>
      <c r="AG60" s="10">
        <v>1</v>
      </c>
      <c r="AH60" s="10">
        <v>1</v>
      </c>
      <c r="AI60" s="82">
        <v>0</v>
      </c>
      <c r="AJ60" s="10"/>
      <c r="AK60" s="10"/>
      <c r="AL60" s="31"/>
      <c r="AM60" s="9"/>
      <c r="AN60" s="9"/>
      <c r="AO60" s="9"/>
      <c r="AP60" s="9">
        <f t="shared" ref="AP60:AP87" si="2">SUM(H60:AL60)</f>
        <v>24</v>
      </c>
      <c r="AQ60" s="9"/>
      <c r="AR60" s="8">
        <f t="shared" ref="AR60:AR87" si="3">AP60+AQ60+AM60</f>
        <v>24</v>
      </c>
      <c r="AS60" s="5"/>
    </row>
    <row r="61" spans="1:56" ht="15.75" x14ac:dyDescent="0.25">
      <c r="A61" s="14">
        <v>2</v>
      </c>
      <c r="B61" s="58" t="s">
        <v>16</v>
      </c>
      <c r="C61" s="58" t="s">
        <v>44</v>
      </c>
      <c r="D61" s="11"/>
      <c r="E61" s="12"/>
      <c r="F61" s="12"/>
      <c r="G61" s="11"/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82">
        <v>0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  <c r="T61" s="10">
        <v>1</v>
      </c>
      <c r="U61" s="82">
        <v>0</v>
      </c>
      <c r="V61" s="10">
        <v>1</v>
      </c>
      <c r="W61" s="10">
        <v>1</v>
      </c>
      <c r="X61" s="10">
        <v>1</v>
      </c>
      <c r="Y61" s="10">
        <v>1</v>
      </c>
      <c r="Z61" s="10">
        <v>1</v>
      </c>
      <c r="AA61" s="10">
        <v>1</v>
      </c>
      <c r="AB61" s="82">
        <v>0</v>
      </c>
      <c r="AC61" s="10">
        <v>1</v>
      </c>
      <c r="AD61" s="10">
        <v>1</v>
      </c>
      <c r="AE61" s="10">
        <v>1</v>
      </c>
      <c r="AF61" s="10">
        <v>1</v>
      </c>
      <c r="AG61" s="10">
        <v>1</v>
      </c>
      <c r="AH61" s="10">
        <v>1</v>
      </c>
      <c r="AI61" s="82">
        <v>0</v>
      </c>
      <c r="AJ61" s="10"/>
      <c r="AK61" s="10"/>
      <c r="AL61" s="10"/>
      <c r="AM61" s="9"/>
      <c r="AN61" s="9"/>
      <c r="AO61" s="9"/>
      <c r="AP61" s="9">
        <f t="shared" si="2"/>
        <v>24</v>
      </c>
      <c r="AQ61" s="9"/>
      <c r="AR61" s="8">
        <f t="shared" si="3"/>
        <v>24</v>
      </c>
      <c r="AS61" s="5"/>
    </row>
    <row r="62" spans="1:56" ht="15.75" x14ac:dyDescent="0.25">
      <c r="A62" s="14">
        <v>3</v>
      </c>
      <c r="B62" s="58" t="s">
        <v>15</v>
      </c>
      <c r="C62" s="58" t="s">
        <v>45</v>
      </c>
      <c r="D62" s="11"/>
      <c r="E62" s="12"/>
      <c r="F62" s="12"/>
      <c r="G62" s="11"/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82">
        <v>0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82">
        <v>0</v>
      </c>
      <c r="V62" s="10">
        <v>1</v>
      </c>
      <c r="W62" s="10">
        <v>1</v>
      </c>
      <c r="X62" s="10">
        <v>1</v>
      </c>
      <c r="Y62" s="10">
        <v>1</v>
      </c>
      <c r="Z62" s="10">
        <v>1</v>
      </c>
      <c r="AA62" s="10">
        <v>1</v>
      </c>
      <c r="AB62" s="82">
        <v>0</v>
      </c>
      <c r="AC62" s="10">
        <v>1</v>
      </c>
      <c r="AD62" s="10">
        <v>1</v>
      </c>
      <c r="AE62" s="10">
        <v>1</v>
      </c>
      <c r="AF62" s="10">
        <v>1</v>
      </c>
      <c r="AG62" s="10">
        <v>1</v>
      </c>
      <c r="AH62" s="10">
        <v>1</v>
      </c>
      <c r="AI62" s="82">
        <v>0</v>
      </c>
      <c r="AJ62" s="10"/>
      <c r="AK62" s="10"/>
      <c r="AL62" s="10"/>
      <c r="AM62" s="9"/>
      <c r="AN62" s="9"/>
      <c r="AO62" s="9"/>
      <c r="AP62" s="9">
        <f t="shared" si="2"/>
        <v>24</v>
      </c>
      <c r="AQ62" s="9"/>
      <c r="AR62" s="8">
        <f t="shared" si="3"/>
        <v>24</v>
      </c>
      <c r="AS62" s="5"/>
    </row>
    <row r="63" spans="1:56" ht="15.75" x14ac:dyDescent="0.25">
      <c r="A63" s="14">
        <v>4</v>
      </c>
      <c r="B63" s="58" t="s">
        <v>14</v>
      </c>
      <c r="C63" s="58" t="s">
        <v>46</v>
      </c>
      <c r="D63" s="11"/>
      <c r="E63" s="12"/>
      <c r="F63" s="12"/>
      <c r="G63" s="11"/>
      <c r="H63" s="10">
        <v>1</v>
      </c>
      <c r="I63" s="10">
        <v>1</v>
      </c>
      <c r="J63" s="10">
        <v>1</v>
      </c>
      <c r="K63" s="10">
        <v>1</v>
      </c>
      <c r="L63" s="10">
        <v>1</v>
      </c>
      <c r="M63" s="10">
        <v>1</v>
      </c>
      <c r="N63" s="82">
        <v>0</v>
      </c>
      <c r="O63" s="10">
        <v>1</v>
      </c>
      <c r="P63" s="10">
        <v>1</v>
      </c>
      <c r="Q63" s="10">
        <v>1</v>
      </c>
      <c r="R63" s="10">
        <v>1</v>
      </c>
      <c r="S63" s="10">
        <v>1</v>
      </c>
      <c r="T63" s="10">
        <v>1</v>
      </c>
      <c r="U63" s="82">
        <v>0</v>
      </c>
      <c r="V63" s="10">
        <v>1</v>
      </c>
      <c r="W63" s="10">
        <v>1</v>
      </c>
      <c r="X63" s="10">
        <v>1</v>
      </c>
      <c r="Y63" s="10">
        <v>1</v>
      </c>
      <c r="Z63" s="10">
        <v>1</v>
      </c>
      <c r="AA63" s="10">
        <v>1</v>
      </c>
      <c r="AB63" s="82">
        <v>0</v>
      </c>
      <c r="AC63" s="10">
        <v>1</v>
      </c>
      <c r="AD63" s="10">
        <v>1</v>
      </c>
      <c r="AE63" s="10">
        <v>1</v>
      </c>
      <c r="AF63" s="10">
        <v>1</v>
      </c>
      <c r="AG63" s="10">
        <v>1</v>
      </c>
      <c r="AH63" s="10">
        <v>1</v>
      </c>
      <c r="AI63" s="82">
        <v>0</v>
      </c>
      <c r="AJ63" s="10"/>
      <c r="AK63" s="10"/>
      <c r="AL63" s="10"/>
      <c r="AM63" s="9"/>
      <c r="AN63" s="9"/>
      <c r="AO63" s="9"/>
      <c r="AP63" s="9">
        <f t="shared" si="2"/>
        <v>24</v>
      </c>
      <c r="AQ63" s="9"/>
      <c r="AR63" s="8">
        <f t="shared" si="3"/>
        <v>24</v>
      </c>
      <c r="AS63" s="5"/>
    </row>
    <row r="64" spans="1:56" ht="15.75" x14ac:dyDescent="0.25">
      <c r="A64" s="14">
        <v>5</v>
      </c>
      <c r="B64" s="58" t="s">
        <v>13</v>
      </c>
      <c r="C64" s="58" t="s">
        <v>47</v>
      </c>
      <c r="D64" s="11"/>
      <c r="E64" s="12"/>
      <c r="F64" s="12"/>
      <c r="G64" s="11"/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82">
        <v>0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82">
        <v>0</v>
      </c>
      <c r="V64" s="10">
        <v>1</v>
      </c>
      <c r="W64" s="10">
        <v>1</v>
      </c>
      <c r="X64" s="10">
        <v>1</v>
      </c>
      <c r="Y64" s="10">
        <v>1</v>
      </c>
      <c r="Z64" s="10">
        <v>1</v>
      </c>
      <c r="AA64" s="10">
        <v>1</v>
      </c>
      <c r="AB64" s="82">
        <v>0</v>
      </c>
      <c r="AC64" s="10">
        <v>1</v>
      </c>
      <c r="AD64" s="10">
        <v>1</v>
      </c>
      <c r="AE64" s="10">
        <v>1</v>
      </c>
      <c r="AF64" s="10">
        <v>1</v>
      </c>
      <c r="AG64" s="10">
        <v>1</v>
      </c>
      <c r="AH64" s="10">
        <v>1</v>
      </c>
      <c r="AI64" s="82">
        <v>0</v>
      </c>
      <c r="AJ64" s="10"/>
      <c r="AK64" s="10"/>
      <c r="AL64" s="10"/>
      <c r="AM64" s="9"/>
      <c r="AN64" s="9"/>
      <c r="AO64" s="9"/>
      <c r="AP64" s="9">
        <f t="shared" si="2"/>
        <v>24</v>
      </c>
      <c r="AQ64" s="9"/>
      <c r="AR64" s="8">
        <f t="shared" si="3"/>
        <v>24</v>
      </c>
      <c r="AS64" s="5"/>
    </row>
    <row r="65" spans="1:45" ht="15.75" x14ac:dyDescent="0.25">
      <c r="A65" s="14">
        <v>6</v>
      </c>
      <c r="B65" s="58" t="s">
        <v>12</v>
      </c>
      <c r="C65" s="58" t="s">
        <v>48</v>
      </c>
      <c r="D65" s="11"/>
      <c r="E65" s="12"/>
      <c r="F65" s="12"/>
      <c r="G65" s="11"/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82">
        <v>0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82">
        <v>0</v>
      </c>
      <c r="V65" s="10">
        <v>1</v>
      </c>
      <c r="W65" s="10">
        <v>1</v>
      </c>
      <c r="X65" s="10">
        <v>1</v>
      </c>
      <c r="Y65" s="10">
        <v>1</v>
      </c>
      <c r="Z65" s="10">
        <v>1</v>
      </c>
      <c r="AA65" s="10">
        <v>1</v>
      </c>
      <c r="AB65" s="82">
        <v>0</v>
      </c>
      <c r="AC65" s="10">
        <v>1</v>
      </c>
      <c r="AD65" s="10">
        <v>1</v>
      </c>
      <c r="AE65" s="10">
        <v>1</v>
      </c>
      <c r="AF65" s="10">
        <v>1</v>
      </c>
      <c r="AG65" s="10">
        <v>1</v>
      </c>
      <c r="AH65" s="10">
        <v>1</v>
      </c>
      <c r="AI65" s="82">
        <v>0</v>
      </c>
      <c r="AJ65" s="10"/>
      <c r="AK65" s="10"/>
      <c r="AL65" s="10"/>
      <c r="AM65" s="9"/>
      <c r="AN65" s="9"/>
      <c r="AO65" s="9"/>
      <c r="AP65" s="9">
        <f t="shared" si="2"/>
        <v>24</v>
      </c>
      <c r="AQ65" s="9"/>
      <c r="AR65" s="8">
        <f t="shared" si="3"/>
        <v>24</v>
      </c>
      <c r="AS65" s="5"/>
    </row>
    <row r="66" spans="1:45" ht="15.75" x14ac:dyDescent="0.25">
      <c r="A66" s="14">
        <v>7</v>
      </c>
      <c r="B66" s="58" t="s">
        <v>11</v>
      </c>
      <c r="C66" s="58" t="s">
        <v>49</v>
      </c>
      <c r="D66" s="11"/>
      <c r="E66" s="12"/>
      <c r="F66" s="12"/>
      <c r="G66" s="11"/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82">
        <v>0</v>
      </c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82">
        <v>0</v>
      </c>
      <c r="V66" s="10">
        <v>1</v>
      </c>
      <c r="W66" s="10">
        <v>1</v>
      </c>
      <c r="X66" s="10">
        <v>1</v>
      </c>
      <c r="Y66" s="10">
        <v>1</v>
      </c>
      <c r="Z66" s="10">
        <v>1</v>
      </c>
      <c r="AA66" s="10">
        <v>1</v>
      </c>
      <c r="AB66" s="82">
        <v>0</v>
      </c>
      <c r="AC66" s="10">
        <v>1</v>
      </c>
      <c r="AD66" s="10">
        <v>1</v>
      </c>
      <c r="AE66" s="10">
        <v>1</v>
      </c>
      <c r="AF66" s="10">
        <v>1</v>
      </c>
      <c r="AG66" s="10">
        <v>1</v>
      </c>
      <c r="AH66" s="10">
        <v>1</v>
      </c>
      <c r="AI66" s="82">
        <v>0</v>
      </c>
      <c r="AJ66" s="10"/>
      <c r="AK66" s="10"/>
      <c r="AL66" s="10"/>
      <c r="AM66" s="9"/>
      <c r="AN66" s="9"/>
      <c r="AO66" s="9"/>
      <c r="AP66" s="9">
        <f t="shared" si="2"/>
        <v>24</v>
      </c>
      <c r="AQ66" s="9"/>
      <c r="AR66" s="8">
        <f t="shared" si="3"/>
        <v>24</v>
      </c>
      <c r="AS66" s="5"/>
    </row>
    <row r="67" spans="1:45" ht="15.75" x14ac:dyDescent="0.25">
      <c r="A67" s="14">
        <v>8</v>
      </c>
      <c r="B67" s="58" t="s">
        <v>10</v>
      </c>
      <c r="C67" s="58" t="s">
        <v>50</v>
      </c>
      <c r="D67" s="11"/>
      <c r="E67" s="12"/>
      <c r="F67" s="12"/>
      <c r="G67" s="11"/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82">
        <v>0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82">
        <v>0</v>
      </c>
      <c r="V67" s="10">
        <v>1</v>
      </c>
      <c r="W67" s="10">
        <v>1</v>
      </c>
      <c r="X67" s="10">
        <v>1</v>
      </c>
      <c r="Y67" s="10">
        <v>1</v>
      </c>
      <c r="Z67" s="10">
        <v>1</v>
      </c>
      <c r="AA67" s="10">
        <v>1</v>
      </c>
      <c r="AB67" s="82">
        <v>0</v>
      </c>
      <c r="AC67" s="10">
        <v>1</v>
      </c>
      <c r="AD67" s="10">
        <v>1</v>
      </c>
      <c r="AE67" s="10">
        <v>1</v>
      </c>
      <c r="AF67" s="10">
        <v>1</v>
      </c>
      <c r="AG67" s="10">
        <v>1</v>
      </c>
      <c r="AH67" s="10">
        <v>1</v>
      </c>
      <c r="AI67" s="82">
        <v>0</v>
      </c>
      <c r="AJ67" s="10"/>
      <c r="AK67" s="10"/>
      <c r="AL67" s="10"/>
      <c r="AM67" s="9"/>
      <c r="AN67" s="9"/>
      <c r="AO67" s="9"/>
      <c r="AP67" s="9">
        <f t="shared" si="2"/>
        <v>24</v>
      </c>
      <c r="AQ67" s="9"/>
      <c r="AR67" s="8">
        <f t="shared" si="3"/>
        <v>24</v>
      </c>
      <c r="AS67" s="5"/>
    </row>
    <row r="68" spans="1:45" ht="15.75" x14ac:dyDescent="0.25">
      <c r="A68" s="14">
        <v>9</v>
      </c>
      <c r="B68" s="58" t="s">
        <v>9</v>
      </c>
      <c r="C68" s="58" t="s">
        <v>51</v>
      </c>
      <c r="D68" s="11"/>
      <c r="E68" s="12"/>
      <c r="F68" s="12"/>
      <c r="G68" s="11"/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82">
        <v>0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82">
        <v>0</v>
      </c>
      <c r="V68" s="10">
        <v>1</v>
      </c>
      <c r="W68" s="10">
        <v>1</v>
      </c>
      <c r="X68" s="10">
        <v>1</v>
      </c>
      <c r="Y68" s="10">
        <v>1</v>
      </c>
      <c r="Z68" s="10">
        <v>1</v>
      </c>
      <c r="AA68" s="10">
        <v>1</v>
      </c>
      <c r="AB68" s="82">
        <v>0</v>
      </c>
      <c r="AC68" s="10">
        <v>1</v>
      </c>
      <c r="AD68" s="10">
        <v>1</v>
      </c>
      <c r="AE68" s="10">
        <v>1</v>
      </c>
      <c r="AF68" s="10">
        <v>1</v>
      </c>
      <c r="AG68" s="10">
        <v>1</v>
      </c>
      <c r="AH68" s="10">
        <v>1</v>
      </c>
      <c r="AI68" s="82">
        <v>0</v>
      </c>
      <c r="AJ68" s="10"/>
      <c r="AK68" s="10"/>
      <c r="AL68" s="10"/>
      <c r="AM68" s="9"/>
      <c r="AN68" s="9"/>
      <c r="AO68" s="9"/>
      <c r="AP68" s="9">
        <f t="shared" si="2"/>
        <v>24</v>
      </c>
      <c r="AQ68" s="9"/>
      <c r="AR68" s="8">
        <f t="shared" si="3"/>
        <v>24</v>
      </c>
      <c r="AS68" s="5"/>
    </row>
    <row r="69" spans="1:45" ht="15.75" x14ac:dyDescent="0.25">
      <c r="A69" s="14">
        <v>10</v>
      </c>
      <c r="B69" s="58" t="s">
        <v>8</v>
      </c>
      <c r="C69" s="58" t="s">
        <v>52</v>
      </c>
      <c r="D69" s="11"/>
      <c r="E69" s="12"/>
      <c r="F69" s="12"/>
      <c r="G69" s="11"/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82">
        <v>0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82">
        <v>0</v>
      </c>
      <c r="V69" s="10">
        <v>1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82">
        <v>0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82">
        <v>0</v>
      </c>
      <c r="AJ69" s="10"/>
      <c r="AK69" s="10"/>
      <c r="AL69" s="10"/>
      <c r="AM69" s="9"/>
      <c r="AN69" s="9"/>
      <c r="AO69" s="9"/>
      <c r="AP69" s="9">
        <f t="shared" si="2"/>
        <v>24</v>
      </c>
      <c r="AQ69" s="9"/>
      <c r="AR69" s="8">
        <f t="shared" si="3"/>
        <v>24</v>
      </c>
      <c r="AS69" s="5"/>
    </row>
    <row r="70" spans="1:45" ht="15.75" x14ac:dyDescent="0.25">
      <c r="A70" s="14">
        <v>11</v>
      </c>
      <c r="B70" s="58" t="s">
        <v>7</v>
      </c>
      <c r="C70" s="58" t="s">
        <v>53</v>
      </c>
      <c r="D70" s="11"/>
      <c r="E70" s="12"/>
      <c r="F70" s="12"/>
      <c r="G70" s="11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82">
        <v>0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82">
        <v>0</v>
      </c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82">
        <v>0</v>
      </c>
      <c r="AC70" s="10">
        <v>1</v>
      </c>
      <c r="AD70" s="10">
        <v>1</v>
      </c>
      <c r="AE70" s="10">
        <v>1</v>
      </c>
      <c r="AF70" s="10">
        <v>1</v>
      </c>
      <c r="AG70" s="10">
        <v>1</v>
      </c>
      <c r="AH70" s="10">
        <v>1</v>
      </c>
      <c r="AI70" s="82">
        <v>0</v>
      </c>
      <c r="AJ70" s="10"/>
      <c r="AK70" s="10"/>
      <c r="AL70" s="10"/>
      <c r="AM70" s="9"/>
      <c r="AN70" s="9"/>
      <c r="AO70" s="9"/>
      <c r="AP70" s="9">
        <f t="shared" si="2"/>
        <v>24</v>
      </c>
      <c r="AQ70" s="9"/>
      <c r="AR70" s="8">
        <f t="shared" si="3"/>
        <v>24</v>
      </c>
      <c r="AS70" s="5"/>
    </row>
    <row r="71" spans="1:45" ht="15.75" x14ac:dyDescent="0.25">
      <c r="A71" s="14">
        <v>12</v>
      </c>
      <c r="B71" s="59" t="s">
        <v>6</v>
      </c>
      <c r="C71" s="59" t="s">
        <v>54</v>
      </c>
      <c r="D71" s="11"/>
      <c r="E71" s="12"/>
      <c r="F71" s="12"/>
      <c r="G71" s="11"/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82">
        <v>0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82">
        <v>0</v>
      </c>
      <c r="V71" s="10">
        <v>1</v>
      </c>
      <c r="W71" s="10">
        <v>1</v>
      </c>
      <c r="X71" s="10">
        <v>1</v>
      </c>
      <c r="Y71" s="10">
        <v>1</v>
      </c>
      <c r="Z71" s="10">
        <v>1</v>
      </c>
      <c r="AA71" s="10">
        <v>1</v>
      </c>
      <c r="AB71" s="82">
        <v>0</v>
      </c>
      <c r="AC71" s="10">
        <v>1</v>
      </c>
      <c r="AD71" s="10">
        <v>1</v>
      </c>
      <c r="AE71" s="10">
        <v>1</v>
      </c>
      <c r="AF71" s="10">
        <v>1</v>
      </c>
      <c r="AG71" s="10">
        <v>1</v>
      </c>
      <c r="AH71" s="10">
        <v>1</v>
      </c>
      <c r="AI71" s="82">
        <v>0</v>
      </c>
      <c r="AJ71" s="10"/>
      <c r="AK71" s="10"/>
      <c r="AL71" s="10"/>
      <c r="AM71" s="9"/>
      <c r="AN71" s="9"/>
      <c r="AO71" s="9"/>
      <c r="AP71" s="9">
        <f t="shared" si="2"/>
        <v>24</v>
      </c>
      <c r="AQ71" s="9"/>
      <c r="AR71" s="8">
        <f t="shared" si="3"/>
        <v>24</v>
      </c>
      <c r="AS71" s="5"/>
    </row>
    <row r="72" spans="1:45" ht="15.75" x14ac:dyDescent="0.25">
      <c r="A72" s="14">
        <v>13</v>
      </c>
      <c r="B72" s="58" t="s">
        <v>5</v>
      </c>
      <c r="C72" s="58" t="s">
        <v>55</v>
      </c>
      <c r="D72" s="11"/>
      <c r="E72" s="12"/>
      <c r="F72" s="12"/>
      <c r="G72" s="11"/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82">
        <v>0</v>
      </c>
      <c r="O72" s="10">
        <v>1</v>
      </c>
      <c r="P72" s="10">
        <v>1</v>
      </c>
      <c r="Q72" s="10">
        <v>1</v>
      </c>
      <c r="R72" s="10">
        <v>1</v>
      </c>
      <c r="S72" s="10">
        <v>1</v>
      </c>
      <c r="T72" s="10">
        <v>1</v>
      </c>
      <c r="U72" s="82">
        <v>0</v>
      </c>
      <c r="V72" s="10">
        <v>1</v>
      </c>
      <c r="W72" s="10">
        <v>1</v>
      </c>
      <c r="X72" s="10">
        <v>1</v>
      </c>
      <c r="Y72" s="10">
        <v>1</v>
      </c>
      <c r="Z72" s="10">
        <v>1</v>
      </c>
      <c r="AA72" s="10">
        <v>1</v>
      </c>
      <c r="AB72" s="82">
        <v>0</v>
      </c>
      <c r="AC72" s="10">
        <v>1</v>
      </c>
      <c r="AD72" s="10">
        <v>1</v>
      </c>
      <c r="AE72" s="10">
        <v>1</v>
      </c>
      <c r="AF72" s="10">
        <v>1</v>
      </c>
      <c r="AG72" s="10">
        <v>1</v>
      </c>
      <c r="AH72" s="10">
        <v>1</v>
      </c>
      <c r="AI72" s="82">
        <v>0</v>
      </c>
      <c r="AJ72" s="10"/>
      <c r="AK72" s="10"/>
      <c r="AL72" s="10"/>
      <c r="AM72" s="9"/>
      <c r="AN72" s="9"/>
      <c r="AO72" s="9"/>
      <c r="AP72" s="9">
        <f t="shared" si="2"/>
        <v>24</v>
      </c>
      <c r="AQ72" s="9"/>
      <c r="AR72" s="8">
        <f t="shared" si="3"/>
        <v>24</v>
      </c>
      <c r="AS72" s="5"/>
    </row>
    <row r="73" spans="1:45" ht="15.75" x14ac:dyDescent="0.25">
      <c r="A73" s="14">
        <v>14</v>
      </c>
      <c r="B73" s="58" t="s">
        <v>4</v>
      </c>
      <c r="C73" s="58" t="s">
        <v>56</v>
      </c>
      <c r="D73" s="11"/>
      <c r="E73" s="12"/>
      <c r="F73" s="12"/>
      <c r="G73" s="11"/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82">
        <v>0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82">
        <v>0</v>
      </c>
      <c r="V73" s="10">
        <v>1</v>
      </c>
      <c r="W73" s="10">
        <v>1</v>
      </c>
      <c r="X73" s="10">
        <v>1</v>
      </c>
      <c r="Y73" s="10">
        <v>1</v>
      </c>
      <c r="Z73" s="10">
        <v>1</v>
      </c>
      <c r="AA73" s="10">
        <v>1</v>
      </c>
      <c r="AB73" s="82">
        <v>0</v>
      </c>
      <c r="AC73" s="10">
        <v>1</v>
      </c>
      <c r="AD73" s="10">
        <v>1</v>
      </c>
      <c r="AE73" s="10">
        <v>1</v>
      </c>
      <c r="AF73" s="10">
        <v>1</v>
      </c>
      <c r="AG73" s="10">
        <v>1</v>
      </c>
      <c r="AH73" s="10">
        <v>1</v>
      </c>
      <c r="AI73" s="82">
        <v>0</v>
      </c>
      <c r="AJ73" s="10"/>
      <c r="AK73" s="10"/>
      <c r="AL73" s="10"/>
      <c r="AM73" s="9"/>
      <c r="AN73" s="9"/>
      <c r="AO73" s="9"/>
      <c r="AP73" s="9">
        <f t="shared" si="2"/>
        <v>24</v>
      </c>
      <c r="AQ73" s="9"/>
      <c r="AR73" s="8">
        <f t="shared" si="3"/>
        <v>24</v>
      </c>
      <c r="AS73" s="5"/>
    </row>
    <row r="74" spans="1:45" ht="15.75" x14ac:dyDescent="0.25">
      <c r="A74" s="14">
        <v>15</v>
      </c>
      <c r="B74" s="13"/>
      <c r="C74" s="41" t="s">
        <v>57</v>
      </c>
      <c r="D74" s="11"/>
      <c r="E74" s="12"/>
      <c r="F74" s="12"/>
      <c r="G74" s="11"/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82">
        <v>0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82">
        <v>0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82">
        <v>0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82">
        <v>0</v>
      </c>
      <c r="AJ74" s="10"/>
      <c r="AK74" s="10"/>
      <c r="AL74" s="10"/>
      <c r="AM74" s="9"/>
      <c r="AN74" s="9"/>
      <c r="AO74" s="9"/>
      <c r="AP74" s="9">
        <f t="shared" si="2"/>
        <v>24</v>
      </c>
      <c r="AQ74" s="9"/>
      <c r="AR74" s="8">
        <f t="shared" si="3"/>
        <v>24</v>
      </c>
      <c r="AS74" s="5"/>
    </row>
    <row r="75" spans="1:45" ht="15.75" x14ac:dyDescent="0.25">
      <c r="A75" s="14">
        <v>16</v>
      </c>
      <c r="B75" s="13"/>
      <c r="C75" s="41" t="s">
        <v>58</v>
      </c>
      <c r="D75" s="11"/>
      <c r="E75" s="66"/>
      <c r="F75" s="66"/>
      <c r="G75" s="11"/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82">
        <v>0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82">
        <v>0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82">
        <v>0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82">
        <v>0</v>
      </c>
      <c r="AJ75" s="10"/>
      <c r="AK75" s="10"/>
      <c r="AL75" s="10"/>
      <c r="AM75" s="9"/>
      <c r="AN75" s="9"/>
      <c r="AO75" s="9"/>
      <c r="AP75" s="9">
        <f t="shared" ref="AP75:AP81" si="4">SUM(H75:AL75)</f>
        <v>24</v>
      </c>
      <c r="AQ75" s="9"/>
      <c r="AR75" s="8">
        <f t="shared" ref="AR75:AR81" si="5">AP75+AQ75+AM75</f>
        <v>24</v>
      </c>
      <c r="AS75" s="68"/>
    </row>
    <row r="76" spans="1:45" ht="15.75" x14ac:dyDescent="0.25">
      <c r="A76" s="14">
        <v>17</v>
      </c>
      <c r="B76" s="13"/>
      <c r="C76" s="41" t="s">
        <v>59</v>
      </c>
      <c r="D76" s="11"/>
      <c r="E76" s="66"/>
      <c r="F76" s="66"/>
      <c r="G76" s="11"/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82">
        <v>0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 s="82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82">
        <v>0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82">
        <v>0</v>
      </c>
      <c r="AJ76" s="10"/>
      <c r="AK76" s="10"/>
      <c r="AL76" s="10"/>
      <c r="AM76" s="9"/>
      <c r="AN76" s="9"/>
      <c r="AO76" s="9"/>
      <c r="AP76" s="9">
        <f t="shared" si="4"/>
        <v>24</v>
      </c>
      <c r="AQ76" s="9"/>
      <c r="AR76" s="8">
        <f t="shared" si="5"/>
        <v>24</v>
      </c>
      <c r="AS76" s="68"/>
    </row>
    <row r="77" spans="1:45" ht="15.75" x14ac:dyDescent="0.25">
      <c r="A77" s="14">
        <v>18</v>
      </c>
      <c r="B77" s="13"/>
      <c r="C77" s="41" t="s">
        <v>60</v>
      </c>
      <c r="D77" s="11"/>
      <c r="E77" s="66"/>
      <c r="F77" s="66"/>
      <c r="G77" s="11"/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82">
        <v>0</v>
      </c>
      <c r="O77" s="10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82">
        <v>0</v>
      </c>
      <c r="V77" s="10">
        <v>1</v>
      </c>
      <c r="W77" s="10">
        <v>1</v>
      </c>
      <c r="X77" s="10">
        <v>1</v>
      </c>
      <c r="Y77" s="10">
        <v>1</v>
      </c>
      <c r="Z77" s="10">
        <v>1</v>
      </c>
      <c r="AA77" s="10">
        <v>1</v>
      </c>
      <c r="AB77" s="82">
        <v>0</v>
      </c>
      <c r="AC77" s="10">
        <v>1</v>
      </c>
      <c r="AD77" s="10">
        <v>1</v>
      </c>
      <c r="AE77" s="10">
        <v>1</v>
      </c>
      <c r="AF77" s="10">
        <v>1</v>
      </c>
      <c r="AG77" s="10">
        <v>1</v>
      </c>
      <c r="AH77" s="10">
        <v>1</v>
      </c>
      <c r="AI77" s="82">
        <v>0</v>
      </c>
      <c r="AJ77" s="10"/>
      <c r="AK77" s="10"/>
      <c r="AL77" s="10"/>
      <c r="AM77" s="9"/>
      <c r="AN77" s="9"/>
      <c r="AO77" s="9"/>
      <c r="AP77" s="9">
        <f t="shared" si="4"/>
        <v>24</v>
      </c>
      <c r="AQ77" s="9"/>
      <c r="AR77" s="8">
        <f t="shared" si="5"/>
        <v>24</v>
      </c>
      <c r="AS77" s="68"/>
    </row>
    <row r="78" spans="1:45" ht="15.75" x14ac:dyDescent="0.25">
      <c r="A78" s="14">
        <v>19</v>
      </c>
      <c r="B78" s="13"/>
      <c r="C78" s="41" t="s">
        <v>61</v>
      </c>
      <c r="D78" s="11"/>
      <c r="E78" s="66"/>
      <c r="F78" s="66"/>
      <c r="G78" s="11"/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82">
        <v>0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82">
        <v>0</v>
      </c>
      <c r="V78" s="10">
        <v>1</v>
      </c>
      <c r="W78" s="10">
        <v>1</v>
      </c>
      <c r="X78" s="10">
        <v>1</v>
      </c>
      <c r="Y78" s="10">
        <v>1</v>
      </c>
      <c r="Z78" s="10">
        <v>1</v>
      </c>
      <c r="AA78" s="10">
        <v>1</v>
      </c>
      <c r="AB78" s="82">
        <v>0</v>
      </c>
      <c r="AC78" s="10">
        <v>1</v>
      </c>
      <c r="AD78" s="10">
        <v>1</v>
      </c>
      <c r="AE78" s="10">
        <v>1</v>
      </c>
      <c r="AF78" s="10">
        <v>1</v>
      </c>
      <c r="AG78" s="10">
        <v>1</v>
      </c>
      <c r="AH78" s="10">
        <v>1</v>
      </c>
      <c r="AI78" s="82">
        <v>0</v>
      </c>
      <c r="AJ78" s="10"/>
      <c r="AK78" s="10"/>
      <c r="AL78" s="10"/>
      <c r="AM78" s="9"/>
      <c r="AN78" s="9"/>
      <c r="AO78" s="9"/>
      <c r="AP78" s="9">
        <f t="shared" si="4"/>
        <v>24</v>
      </c>
      <c r="AQ78" s="9"/>
      <c r="AR78" s="8">
        <f t="shared" si="5"/>
        <v>24</v>
      </c>
      <c r="AS78" s="68"/>
    </row>
    <row r="79" spans="1:45" ht="15.75" x14ac:dyDescent="0.25">
      <c r="A79" s="14">
        <v>20</v>
      </c>
      <c r="B79" s="13"/>
      <c r="C79" s="41" t="s">
        <v>62</v>
      </c>
      <c r="D79" s="11"/>
      <c r="E79" s="66"/>
      <c r="F79" s="66"/>
      <c r="G79" s="11"/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82">
        <v>0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82">
        <v>0</v>
      </c>
      <c r="V79" s="10">
        <v>1</v>
      </c>
      <c r="W79" s="10">
        <v>1</v>
      </c>
      <c r="X79" s="10">
        <v>1</v>
      </c>
      <c r="Y79" s="10">
        <v>1</v>
      </c>
      <c r="Z79" s="10">
        <v>1</v>
      </c>
      <c r="AA79" s="10">
        <v>1</v>
      </c>
      <c r="AB79" s="82">
        <v>0</v>
      </c>
      <c r="AC79" s="10">
        <v>1</v>
      </c>
      <c r="AD79" s="10">
        <v>1</v>
      </c>
      <c r="AE79" s="10">
        <v>1</v>
      </c>
      <c r="AF79" s="10">
        <v>1</v>
      </c>
      <c r="AG79" s="10">
        <v>1</v>
      </c>
      <c r="AH79" s="10">
        <v>1</v>
      </c>
      <c r="AI79" s="82">
        <v>0</v>
      </c>
      <c r="AJ79" s="10"/>
      <c r="AK79" s="10"/>
      <c r="AL79" s="10"/>
      <c r="AM79" s="9"/>
      <c r="AN79" s="9"/>
      <c r="AO79" s="9"/>
      <c r="AP79" s="9">
        <f t="shared" si="4"/>
        <v>24</v>
      </c>
      <c r="AQ79" s="9"/>
      <c r="AR79" s="8">
        <f t="shared" si="5"/>
        <v>24</v>
      </c>
      <c r="AS79" s="68"/>
    </row>
    <row r="80" spans="1:45" ht="15.75" x14ac:dyDescent="0.25">
      <c r="A80" s="14">
        <v>21</v>
      </c>
      <c r="B80" s="13"/>
      <c r="C80" s="41" t="s">
        <v>63</v>
      </c>
      <c r="D80" s="11"/>
      <c r="E80" s="66"/>
      <c r="F80" s="66"/>
      <c r="G80" s="11"/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82">
        <v>0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82">
        <v>0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82">
        <v>0</v>
      </c>
      <c r="AC80" s="10">
        <v>1</v>
      </c>
      <c r="AD80" s="10">
        <v>1</v>
      </c>
      <c r="AE80" s="10">
        <v>1</v>
      </c>
      <c r="AF80" s="10">
        <v>1</v>
      </c>
      <c r="AG80" s="10">
        <v>1</v>
      </c>
      <c r="AH80" s="10">
        <v>1</v>
      </c>
      <c r="AI80" s="82">
        <v>0</v>
      </c>
      <c r="AJ80" s="10"/>
      <c r="AK80" s="10"/>
      <c r="AL80" s="10"/>
      <c r="AM80" s="9"/>
      <c r="AN80" s="9"/>
      <c r="AO80" s="9"/>
      <c r="AP80" s="9">
        <f t="shared" si="4"/>
        <v>24</v>
      </c>
      <c r="AQ80" s="9"/>
      <c r="AR80" s="8">
        <f t="shared" si="5"/>
        <v>24</v>
      </c>
      <c r="AS80" s="68"/>
    </row>
    <row r="81" spans="1:45" ht="15.75" x14ac:dyDescent="0.25">
      <c r="A81" s="14">
        <v>22</v>
      </c>
      <c r="B81" s="13"/>
      <c r="C81" s="41" t="s">
        <v>64</v>
      </c>
      <c r="D81" s="11"/>
      <c r="E81" s="66"/>
      <c r="F81" s="66"/>
      <c r="G81" s="11"/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82">
        <v>0</v>
      </c>
      <c r="O81" s="10">
        <v>1</v>
      </c>
      <c r="P81" s="10">
        <v>1</v>
      </c>
      <c r="Q81" s="10">
        <v>1</v>
      </c>
      <c r="R81" s="10">
        <v>1</v>
      </c>
      <c r="S81" s="10">
        <v>1</v>
      </c>
      <c r="T81" s="10">
        <v>1</v>
      </c>
      <c r="U81" s="82">
        <v>0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82">
        <v>0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82">
        <v>0</v>
      </c>
      <c r="AJ81" s="10"/>
      <c r="AK81" s="10"/>
      <c r="AL81" s="10"/>
      <c r="AM81" s="9"/>
      <c r="AN81" s="9"/>
      <c r="AO81" s="9"/>
      <c r="AP81" s="9">
        <f t="shared" si="4"/>
        <v>24</v>
      </c>
      <c r="AQ81" s="9"/>
      <c r="AR81" s="8">
        <f t="shared" si="5"/>
        <v>24</v>
      </c>
      <c r="AS81" s="68"/>
    </row>
    <row r="82" spans="1:45" ht="15.75" x14ac:dyDescent="0.25">
      <c r="A82" s="14">
        <v>23</v>
      </c>
      <c r="B82" s="13"/>
      <c r="C82" s="41" t="s">
        <v>65</v>
      </c>
      <c r="D82" s="11"/>
      <c r="E82" s="12"/>
      <c r="F82" s="12"/>
      <c r="G82" s="11"/>
      <c r="H82" s="10">
        <v>1</v>
      </c>
      <c r="I82" s="10">
        <v>1</v>
      </c>
      <c r="J82" s="10">
        <v>1</v>
      </c>
      <c r="K82" s="10">
        <v>1</v>
      </c>
      <c r="L82" s="10">
        <v>1</v>
      </c>
      <c r="M82" s="10">
        <v>1</v>
      </c>
      <c r="N82" s="82">
        <v>0</v>
      </c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82">
        <v>0</v>
      </c>
      <c r="V82" s="10">
        <v>1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  <c r="AB82" s="82">
        <v>0</v>
      </c>
      <c r="AC82" s="10">
        <v>1</v>
      </c>
      <c r="AD82" s="10">
        <v>1</v>
      </c>
      <c r="AE82" s="10">
        <v>1</v>
      </c>
      <c r="AF82" s="10">
        <v>1</v>
      </c>
      <c r="AG82" s="10">
        <v>1</v>
      </c>
      <c r="AH82" s="10">
        <v>1</v>
      </c>
      <c r="AI82" s="82">
        <v>0</v>
      </c>
      <c r="AJ82" s="10"/>
      <c r="AK82" s="10"/>
      <c r="AL82" s="10"/>
      <c r="AM82" s="9"/>
      <c r="AN82" s="9"/>
      <c r="AO82" s="9"/>
      <c r="AP82" s="9">
        <f t="shared" si="2"/>
        <v>24</v>
      </c>
      <c r="AQ82" s="9"/>
      <c r="AR82" s="8">
        <f t="shared" si="3"/>
        <v>24</v>
      </c>
      <c r="AS82" s="5"/>
    </row>
    <row r="83" spans="1:45" ht="15.75" x14ac:dyDescent="0.25">
      <c r="A83" s="14">
        <v>24</v>
      </c>
      <c r="B83" s="13"/>
      <c r="C83" s="41" t="s">
        <v>66</v>
      </c>
      <c r="D83" s="11"/>
      <c r="E83" s="12"/>
      <c r="F83" s="12"/>
      <c r="G83" s="11"/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82">
        <v>0</v>
      </c>
      <c r="O83" s="10">
        <v>1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82">
        <v>0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82">
        <v>0</v>
      </c>
      <c r="AC83" s="10">
        <v>1</v>
      </c>
      <c r="AD83" s="10">
        <v>1</v>
      </c>
      <c r="AE83" s="10">
        <v>1</v>
      </c>
      <c r="AF83" s="10">
        <v>1</v>
      </c>
      <c r="AG83" s="10">
        <v>1</v>
      </c>
      <c r="AH83" s="10">
        <v>1</v>
      </c>
      <c r="AI83" s="82">
        <v>0</v>
      </c>
      <c r="AJ83" s="10"/>
      <c r="AK83" s="10"/>
      <c r="AL83" s="10"/>
      <c r="AM83" s="9"/>
      <c r="AN83" s="9"/>
      <c r="AO83" s="9"/>
      <c r="AP83" s="9">
        <f t="shared" si="2"/>
        <v>24</v>
      </c>
      <c r="AQ83" s="9"/>
      <c r="AR83" s="8">
        <f t="shared" si="3"/>
        <v>24</v>
      </c>
      <c r="AS83" s="5"/>
    </row>
    <row r="84" spans="1:45" ht="15.75" x14ac:dyDescent="0.25">
      <c r="A84" s="14">
        <v>25</v>
      </c>
      <c r="B84" s="13"/>
      <c r="C84" s="41" t="s">
        <v>67</v>
      </c>
      <c r="D84" s="11"/>
      <c r="E84" s="12"/>
      <c r="F84" s="12"/>
      <c r="G84" s="11"/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82">
        <v>0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  <c r="T84" s="10">
        <v>1</v>
      </c>
      <c r="U84" s="82">
        <v>0</v>
      </c>
      <c r="V84" s="10">
        <v>1</v>
      </c>
      <c r="W84" s="10">
        <v>1</v>
      </c>
      <c r="X84" s="10">
        <v>1</v>
      </c>
      <c r="Y84" s="10">
        <v>1</v>
      </c>
      <c r="Z84" s="10">
        <v>1</v>
      </c>
      <c r="AA84" s="10">
        <v>1</v>
      </c>
      <c r="AB84" s="82">
        <v>0</v>
      </c>
      <c r="AC84" s="10">
        <v>1</v>
      </c>
      <c r="AD84" s="10">
        <v>1</v>
      </c>
      <c r="AE84" s="10">
        <v>1</v>
      </c>
      <c r="AF84" s="10">
        <v>1</v>
      </c>
      <c r="AG84" s="10">
        <v>1</v>
      </c>
      <c r="AH84" s="10">
        <v>1</v>
      </c>
      <c r="AI84" s="82">
        <v>0</v>
      </c>
      <c r="AJ84" s="10"/>
      <c r="AK84" s="10"/>
      <c r="AL84" s="10"/>
      <c r="AM84" s="9"/>
      <c r="AN84" s="9"/>
      <c r="AO84" s="9"/>
      <c r="AP84" s="9">
        <f t="shared" si="2"/>
        <v>24</v>
      </c>
      <c r="AQ84" s="9"/>
      <c r="AR84" s="8">
        <f t="shared" si="3"/>
        <v>24</v>
      </c>
      <c r="AS84" s="5"/>
    </row>
    <row r="85" spans="1:45" ht="15.75" x14ac:dyDescent="0.25">
      <c r="A85" s="14">
        <v>26</v>
      </c>
      <c r="B85" s="13"/>
      <c r="C85" s="41" t="s">
        <v>68</v>
      </c>
      <c r="D85" s="11"/>
      <c r="E85" s="12"/>
      <c r="F85" s="12"/>
      <c r="G85" s="11"/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82">
        <v>0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82">
        <v>0</v>
      </c>
      <c r="V85" s="10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1</v>
      </c>
      <c r="AB85" s="82">
        <v>0</v>
      </c>
      <c r="AC85" s="10">
        <v>1</v>
      </c>
      <c r="AD85" s="10">
        <v>1</v>
      </c>
      <c r="AE85" s="10">
        <v>1</v>
      </c>
      <c r="AF85" s="10">
        <v>1</v>
      </c>
      <c r="AG85" s="10">
        <v>1</v>
      </c>
      <c r="AH85" s="10">
        <v>1</v>
      </c>
      <c r="AI85" s="82">
        <v>0</v>
      </c>
      <c r="AJ85" s="10"/>
      <c r="AK85" s="10"/>
      <c r="AL85" s="10"/>
      <c r="AM85" s="9"/>
      <c r="AN85" s="9"/>
      <c r="AO85" s="9"/>
      <c r="AP85" s="9">
        <f t="shared" si="2"/>
        <v>24</v>
      </c>
      <c r="AQ85" s="9"/>
      <c r="AR85" s="8">
        <f t="shared" si="3"/>
        <v>24</v>
      </c>
      <c r="AS85" s="5"/>
    </row>
    <row r="86" spans="1:45" ht="15.75" x14ac:dyDescent="0.25">
      <c r="A86" s="14">
        <v>27</v>
      </c>
      <c r="B86" s="13"/>
      <c r="C86" s="41" t="s">
        <v>69</v>
      </c>
      <c r="D86" s="11"/>
      <c r="E86" s="12"/>
      <c r="F86" s="12"/>
      <c r="G86" s="11"/>
      <c r="H86" s="10">
        <v>1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82">
        <v>0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82">
        <v>0</v>
      </c>
      <c r="V86" s="10">
        <v>1</v>
      </c>
      <c r="W86" s="10">
        <v>1</v>
      </c>
      <c r="X86" s="10">
        <v>1</v>
      </c>
      <c r="Y86" s="10">
        <v>1</v>
      </c>
      <c r="Z86" s="10">
        <v>1</v>
      </c>
      <c r="AA86" s="10">
        <v>1</v>
      </c>
      <c r="AB86" s="82">
        <v>0</v>
      </c>
      <c r="AC86" s="10">
        <v>1</v>
      </c>
      <c r="AD86" s="10">
        <v>1</v>
      </c>
      <c r="AE86" s="10">
        <v>1</v>
      </c>
      <c r="AF86" s="10">
        <v>1</v>
      </c>
      <c r="AG86" s="10">
        <v>1</v>
      </c>
      <c r="AH86" s="10">
        <v>1</v>
      </c>
      <c r="AI86" s="82">
        <v>0</v>
      </c>
      <c r="AJ86" s="10"/>
      <c r="AK86" s="10"/>
      <c r="AL86" s="10"/>
      <c r="AM86" s="9"/>
      <c r="AN86" s="9"/>
      <c r="AO86" s="9"/>
      <c r="AP86" s="9">
        <f t="shared" si="2"/>
        <v>24</v>
      </c>
      <c r="AQ86" s="9"/>
      <c r="AR86" s="8">
        <f t="shared" si="3"/>
        <v>24</v>
      </c>
      <c r="AS86" s="5"/>
    </row>
    <row r="87" spans="1:45" ht="15.75" x14ac:dyDescent="0.25">
      <c r="A87" s="14">
        <v>28</v>
      </c>
      <c r="B87" s="13"/>
      <c r="C87" s="41" t="s">
        <v>70</v>
      </c>
      <c r="D87" s="11"/>
      <c r="E87" s="12"/>
      <c r="F87" s="12"/>
      <c r="G87" s="11"/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82">
        <v>0</v>
      </c>
      <c r="O87" s="10">
        <v>1</v>
      </c>
      <c r="P87" s="10">
        <v>1</v>
      </c>
      <c r="Q87" s="10">
        <v>1</v>
      </c>
      <c r="R87" s="10">
        <v>1</v>
      </c>
      <c r="S87" s="10">
        <v>1</v>
      </c>
      <c r="T87" s="10">
        <v>1</v>
      </c>
      <c r="U87" s="82">
        <v>0</v>
      </c>
      <c r="V87" s="10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  <c r="AB87" s="82">
        <v>0</v>
      </c>
      <c r="AC87" s="10">
        <v>1</v>
      </c>
      <c r="AD87" s="10">
        <v>1</v>
      </c>
      <c r="AE87" s="10">
        <v>1</v>
      </c>
      <c r="AF87" s="10">
        <v>1</v>
      </c>
      <c r="AG87" s="10">
        <v>1</v>
      </c>
      <c r="AH87" s="10">
        <v>1</v>
      </c>
      <c r="AI87" s="82">
        <v>0</v>
      </c>
      <c r="AJ87" s="10"/>
      <c r="AK87" s="10"/>
      <c r="AL87" s="10"/>
      <c r="AM87" s="9"/>
      <c r="AN87" s="9"/>
      <c r="AO87" s="9"/>
      <c r="AP87" s="9">
        <f t="shared" si="2"/>
        <v>24</v>
      </c>
      <c r="AQ87" s="9"/>
      <c r="AR87" s="8">
        <f t="shared" si="3"/>
        <v>24</v>
      </c>
      <c r="AS87" s="5"/>
    </row>
    <row r="88" spans="1:45" ht="15.75" x14ac:dyDescent="0.25">
      <c r="A88" s="14">
        <v>29</v>
      </c>
      <c r="B88" s="13"/>
      <c r="C88" s="41" t="s">
        <v>71</v>
      </c>
      <c r="D88" s="11"/>
      <c r="E88" s="73"/>
      <c r="F88" s="73"/>
      <c r="G88" s="11"/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82">
        <v>0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  <c r="T88" s="10">
        <v>1</v>
      </c>
      <c r="U88" s="82">
        <v>0</v>
      </c>
      <c r="V88" s="10">
        <v>1</v>
      </c>
      <c r="W88" s="10">
        <v>1</v>
      </c>
      <c r="X88" s="10">
        <v>1</v>
      </c>
      <c r="Y88" s="10">
        <v>1</v>
      </c>
      <c r="Z88" s="10">
        <v>1</v>
      </c>
      <c r="AA88" s="10">
        <v>1</v>
      </c>
      <c r="AB88" s="82">
        <v>0</v>
      </c>
      <c r="AC88" s="10">
        <v>1</v>
      </c>
      <c r="AD88" s="10">
        <v>1</v>
      </c>
      <c r="AE88" s="10">
        <v>1</v>
      </c>
      <c r="AF88" s="10">
        <v>1</v>
      </c>
      <c r="AG88" s="10">
        <v>1</v>
      </c>
      <c r="AH88" s="10">
        <v>1</v>
      </c>
      <c r="AI88" s="82">
        <v>0</v>
      </c>
      <c r="AJ88" s="10"/>
      <c r="AK88" s="10"/>
      <c r="AL88" s="10"/>
      <c r="AM88" s="9"/>
      <c r="AN88" s="9"/>
      <c r="AO88" s="9"/>
      <c r="AP88" s="9">
        <f t="shared" ref="AP88" si="6">SUM(H88:AL88)</f>
        <v>24</v>
      </c>
      <c r="AQ88" s="9"/>
      <c r="AR88" s="8">
        <f t="shared" ref="AR88" si="7">AP88+AQ88+AM88</f>
        <v>24</v>
      </c>
      <c r="AS88" s="74"/>
    </row>
    <row r="89" spans="1:45" ht="15.75" x14ac:dyDescent="0.25">
      <c r="A89" s="14">
        <v>30</v>
      </c>
      <c r="B89" s="13"/>
      <c r="C89" s="41" t="s">
        <v>73</v>
      </c>
      <c r="D89" s="11"/>
      <c r="E89" s="73"/>
      <c r="F89" s="73"/>
      <c r="G89" s="11"/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82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82">
        <v>0</v>
      </c>
      <c r="V89" s="10">
        <v>1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  <c r="AB89" s="82">
        <v>0</v>
      </c>
      <c r="AC89" s="10">
        <v>1</v>
      </c>
      <c r="AD89" s="10">
        <v>1</v>
      </c>
      <c r="AE89" s="10">
        <v>1</v>
      </c>
      <c r="AF89" s="10">
        <v>1</v>
      </c>
      <c r="AG89" s="10">
        <v>1</v>
      </c>
      <c r="AH89" s="10">
        <v>1</v>
      </c>
      <c r="AI89" s="82">
        <v>0</v>
      </c>
      <c r="AJ89" s="10"/>
      <c r="AK89" s="10"/>
      <c r="AL89" s="10"/>
      <c r="AM89" s="9"/>
      <c r="AN89" s="9"/>
      <c r="AO89" s="9"/>
      <c r="AP89" s="9">
        <f t="shared" ref="AP89:AP104" si="8">SUM(H89:AL89)</f>
        <v>24</v>
      </c>
      <c r="AQ89" s="9"/>
      <c r="AR89" s="8">
        <f t="shared" ref="AR89:AR104" si="9">AP89+AQ89+AM89</f>
        <v>24</v>
      </c>
      <c r="AS89" s="74"/>
    </row>
    <row r="90" spans="1:45" ht="15.75" x14ac:dyDescent="0.25">
      <c r="A90" s="14">
        <v>31</v>
      </c>
      <c r="B90" s="13"/>
      <c r="C90" s="41" t="s">
        <v>74</v>
      </c>
      <c r="D90" s="11"/>
      <c r="E90" s="73"/>
      <c r="F90" s="73"/>
      <c r="G90" s="11"/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82">
        <v>0</v>
      </c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82">
        <v>0</v>
      </c>
      <c r="V90" s="10">
        <v>1</v>
      </c>
      <c r="W90" s="10">
        <v>1</v>
      </c>
      <c r="X90" s="10">
        <v>1</v>
      </c>
      <c r="Y90" s="10">
        <v>1</v>
      </c>
      <c r="Z90" s="10">
        <v>1</v>
      </c>
      <c r="AA90" s="10">
        <v>1</v>
      </c>
      <c r="AB90" s="82">
        <v>0</v>
      </c>
      <c r="AC90" s="10">
        <v>1</v>
      </c>
      <c r="AD90" s="10">
        <v>1</v>
      </c>
      <c r="AE90" s="10">
        <v>1</v>
      </c>
      <c r="AF90" s="10">
        <v>1</v>
      </c>
      <c r="AG90" s="10">
        <v>1</v>
      </c>
      <c r="AH90" s="10">
        <v>1</v>
      </c>
      <c r="AI90" s="82">
        <v>0</v>
      </c>
      <c r="AJ90" s="10"/>
      <c r="AK90" s="10"/>
      <c r="AL90" s="10"/>
      <c r="AM90" s="9"/>
      <c r="AN90" s="9"/>
      <c r="AO90" s="9"/>
      <c r="AP90" s="9">
        <f t="shared" si="8"/>
        <v>24</v>
      </c>
      <c r="AQ90" s="9"/>
      <c r="AR90" s="8">
        <f t="shared" si="9"/>
        <v>24</v>
      </c>
      <c r="AS90" s="74"/>
    </row>
    <row r="91" spans="1:45" ht="15.75" x14ac:dyDescent="0.25">
      <c r="A91" s="14">
        <v>32</v>
      </c>
      <c r="B91" s="13"/>
      <c r="C91" s="41" t="s">
        <v>75</v>
      </c>
      <c r="D91" s="11"/>
      <c r="E91" s="73"/>
      <c r="F91" s="73"/>
      <c r="G91" s="11"/>
      <c r="H91" s="10">
        <v>1</v>
      </c>
      <c r="I91" s="10">
        <v>1</v>
      </c>
      <c r="J91" s="10">
        <v>1</v>
      </c>
      <c r="K91" s="10">
        <v>1</v>
      </c>
      <c r="L91" s="10">
        <v>1</v>
      </c>
      <c r="M91" s="10">
        <v>1</v>
      </c>
      <c r="N91" s="82">
        <v>0</v>
      </c>
      <c r="O91" s="10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82">
        <v>0</v>
      </c>
      <c r="V91" s="10">
        <v>1</v>
      </c>
      <c r="W91" s="10">
        <v>1</v>
      </c>
      <c r="X91" s="10">
        <v>1</v>
      </c>
      <c r="Y91" s="10">
        <v>1</v>
      </c>
      <c r="Z91" s="10">
        <v>1</v>
      </c>
      <c r="AA91" s="10">
        <v>1</v>
      </c>
      <c r="AB91" s="82">
        <v>0</v>
      </c>
      <c r="AC91" s="10">
        <v>1</v>
      </c>
      <c r="AD91" s="10">
        <v>1</v>
      </c>
      <c r="AE91" s="10">
        <v>1</v>
      </c>
      <c r="AF91" s="10">
        <v>1</v>
      </c>
      <c r="AG91" s="10">
        <v>1</v>
      </c>
      <c r="AH91" s="10">
        <v>1</v>
      </c>
      <c r="AI91" s="82">
        <v>0</v>
      </c>
      <c r="AJ91" s="10"/>
      <c r="AK91" s="10"/>
      <c r="AL91" s="10"/>
      <c r="AM91" s="9"/>
      <c r="AN91" s="9"/>
      <c r="AO91" s="9"/>
      <c r="AP91" s="9">
        <f t="shared" si="8"/>
        <v>24</v>
      </c>
      <c r="AQ91" s="9"/>
      <c r="AR91" s="8">
        <f t="shared" si="9"/>
        <v>24</v>
      </c>
      <c r="AS91" s="74"/>
    </row>
    <row r="92" spans="1:45" ht="15.75" x14ac:dyDescent="0.25">
      <c r="A92" s="14">
        <v>33</v>
      </c>
      <c r="B92" s="13"/>
      <c r="C92" s="41" t="s">
        <v>76</v>
      </c>
      <c r="D92" s="11"/>
      <c r="E92" s="73"/>
      <c r="F92" s="73"/>
      <c r="G92" s="11"/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82">
        <v>0</v>
      </c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82">
        <v>0</v>
      </c>
      <c r="V92" s="10">
        <v>1</v>
      </c>
      <c r="W92" s="10">
        <v>1</v>
      </c>
      <c r="X92" s="10">
        <v>1</v>
      </c>
      <c r="Y92" s="10">
        <v>1</v>
      </c>
      <c r="Z92" s="10">
        <v>1</v>
      </c>
      <c r="AA92" s="10">
        <v>1</v>
      </c>
      <c r="AB92" s="82">
        <v>0</v>
      </c>
      <c r="AC92" s="10">
        <v>1</v>
      </c>
      <c r="AD92" s="10">
        <v>1</v>
      </c>
      <c r="AE92" s="10">
        <v>1</v>
      </c>
      <c r="AF92" s="10">
        <v>1</v>
      </c>
      <c r="AG92" s="10">
        <v>1</v>
      </c>
      <c r="AH92" s="10">
        <v>1</v>
      </c>
      <c r="AI92" s="82">
        <v>0</v>
      </c>
      <c r="AJ92" s="10"/>
      <c r="AK92" s="10"/>
      <c r="AL92" s="10"/>
      <c r="AM92" s="9"/>
      <c r="AN92" s="9"/>
      <c r="AO92" s="9"/>
      <c r="AP92" s="9">
        <f t="shared" si="8"/>
        <v>24</v>
      </c>
      <c r="AQ92" s="9"/>
      <c r="AR92" s="8">
        <f t="shared" si="9"/>
        <v>24</v>
      </c>
      <c r="AS92" s="74"/>
    </row>
    <row r="93" spans="1:45" ht="15.75" x14ac:dyDescent="0.25">
      <c r="A93" s="14">
        <v>34</v>
      </c>
      <c r="B93" s="13"/>
      <c r="C93" s="41" t="s">
        <v>77</v>
      </c>
      <c r="D93" s="11"/>
      <c r="E93" s="73"/>
      <c r="F93" s="73"/>
      <c r="G93" s="11"/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82">
        <v>0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82">
        <v>0</v>
      </c>
      <c r="V93" s="10">
        <v>1</v>
      </c>
      <c r="W93" s="10">
        <v>1</v>
      </c>
      <c r="X93" s="10">
        <v>1</v>
      </c>
      <c r="Y93" s="10">
        <v>1</v>
      </c>
      <c r="Z93" s="10">
        <v>1</v>
      </c>
      <c r="AA93" s="10">
        <v>1</v>
      </c>
      <c r="AB93" s="82">
        <v>0</v>
      </c>
      <c r="AC93" s="10">
        <v>1</v>
      </c>
      <c r="AD93" s="10">
        <v>1</v>
      </c>
      <c r="AE93" s="10">
        <v>1</v>
      </c>
      <c r="AF93" s="10">
        <v>1</v>
      </c>
      <c r="AG93" s="10">
        <v>1</v>
      </c>
      <c r="AH93" s="10">
        <v>1</v>
      </c>
      <c r="AI93" s="82">
        <v>0</v>
      </c>
      <c r="AJ93" s="10"/>
      <c r="AK93" s="10"/>
      <c r="AL93" s="10"/>
      <c r="AM93" s="9"/>
      <c r="AN93" s="9"/>
      <c r="AO93" s="9"/>
      <c r="AP93" s="9">
        <f t="shared" si="8"/>
        <v>24</v>
      </c>
      <c r="AQ93" s="9"/>
      <c r="AR93" s="8">
        <f t="shared" si="9"/>
        <v>24</v>
      </c>
      <c r="AS93" s="74"/>
    </row>
    <row r="94" spans="1:45" ht="15.75" x14ac:dyDescent="0.25">
      <c r="A94" s="14">
        <v>35</v>
      </c>
      <c r="B94" s="13"/>
      <c r="C94" s="41" t="s">
        <v>78</v>
      </c>
      <c r="D94" s="11"/>
      <c r="E94" s="73"/>
      <c r="F94" s="73"/>
      <c r="G94" s="11"/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82">
        <v>0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82">
        <v>0</v>
      </c>
      <c r="V94" s="10">
        <v>1</v>
      </c>
      <c r="W94" s="10">
        <v>1</v>
      </c>
      <c r="X94" s="10">
        <v>1</v>
      </c>
      <c r="Y94" s="10">
        <v>1</v>
      </c>
      <c r="Z94" s="10">
        <v>1</v>
      </c>
      <c r="AA94" s="10">
        <v>1</v>
      </c>
      <c r="AB94" s="82">
        <v>0</v>
      </c>
      <c r="AC94" s="10">
        <v>1</v>
      </c>
      <c r="AD94" s="10">
        <v>1</v>
      </c>
      <c r="AE94" s="10">
        <v>1</v>
      </c>
      <c r="AF94" s="10">
        <v>1</v>
      </c>
      <c r="AG94" s="10">
        <v>1</v>
      </c>
      <c r="AH94" s="10">
        <v>1</v>
      </c>
      <c r="AI94" s="82">
        <v>0</v>
      </c>
      <c r="AJ94" s="10"/>
      <c r="AK94" s="10"/>
      <c r="AL94" s="10"/>
      <c r="AM94" s="9"/>
      <c r="AN94" s="9"/>
      <c r="AO94" s="9"/>
      <c r="AP94" s="9">
        <f t="shared" si="8"/>
        <v>24</v>
      </c>
      <c r="AQ94" s="9"/>
      <c r="AR94" s="8">
        <f t="shared" si="9"/>
        <v>24</v>
      </c>
      <c r="AS94" s="74"/>
    </row>
    <row r="95" spans="1:45" ht="15.75" x14ac:dyDescent="0.25">
      <c r="A95" s="14">
        <v>36</v>
      </c>
      <c r="B95" s="13"/>
      <c r="C95" s="41" t="s">
        <v>79</v>
      </c>
      <c r="D95" s="11"/>
      <c r="E95" s="73"/>
      <c r="F95" s="73"/>
      <c r="G95" s="11"/>
      <c r="H95" s="10">
        <v>1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82">
        <v>0</v>
      </c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82">
        <v>0</v>
      </c>
      <c r="V95" s="10">
        <v>1</v>
      </c>
      <c r="W95" s="10">
        <v>1</v>
      </c>
      <c r="X95" s="10">
        <v>1</v>
      </c>
      <c r="Y95" s="10">
        <v>1</v>
      </c>
      <c r="Z95" s="10">
        <v>1</v>
      </c>
      <c r="AA95" s="10">
        <v>1</v>
      </c>
      <c r="AB95" s="82">
        <v>0</v>
      </c>
      <c r="AC95" s="10">
        <v>1</v>
      </c>
      <c r="AD95" s="10">
        <v>1</v>
      </c>
      <c r="AE95" s="10">
        <v>1</v>
      </c>
      <c r="AF95" s="10">
        <v>1</v>
      </c>
      <c r="AG95" s="10">
        <v>1</v>
      </c>
      <c r="AH95" s="10">
        <v>1</v>
      </c>
      <c r="AI95" s="82">
        <v>0</v>
      </c>
      <c r="AJ95" s="10"/>
      <c r="AK95" s="10"/>
      <c r="AL95" s="10"/>
      <c r="AM95" s="9"/>
      <c r="AN95" s="9"/>
      <c r="AO95" s="9"/>
      <c r="AP95" s="9">
        <f t="shared" si="8"/>
        <v>24</v>
      </c>
      <c r="AQ95" s="9"/>
      <c r="AR95" s="8">
        <f t="shared" si="9"/>
        <v>24</v>
      </c>
      <c r="AS95" s="74"/>
    </row>
    <row r="96" spans="1:45" ht="15.75" x14ac:dyDescent="0.25">
      <c r="A96" s="14">
        <v>37</v>
      </c>
      <c r="B96" s="13"/>
      <c r="C96" s="41" t="s">
        <v>80</v>
      </c>
      <c r="D96" s="11"/>
      <c r="E96" s="73"/>
      <c r="F96" s="73"/>
      <c r="G96" s="11"/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82">
        <v>0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  <c r="T96" s="10">
        <v>1</v>
      </c>
      <c r="U96" s="82">
        <v>0</v>
      </c>
      <c r="V96" s="10">
        <v>1</v>
      </c>
      <c r="W96" s="10">
        <v>1</v>
      </c>
      <c r="X96" s="10">
        <v>1</v>
      </c>
      <c r="Y96" s="10">
        <v>1</v>
      </c>
      <c r="Z96" s="10">
        <v>1</v>
      </c>
      <c r="AA96" s="10">
        <v>1</v>
      </c>
      <c r="AB96" s="82">
        <v>0</v>
      </c>
      <c r="AC96" s="10">
        <v>1</v>
      </c>
      <c r="AD96" s="10">
        <v>1</v>
      </c>
      <c r="AE96" s="10">
        <v>1</v>
      </c>
      <c r="AF96" s="10">
        <v>1</v>
      </c>
      <c r="AG96" s="10">
        <v>1</v>
      </c>
      <c r="AH96" s="10">
        <v>1</v>
      </c>
      <c r="AI96" s="82">
        <v>0</v>
      </c>
      <c r="AJ96" s="10"/>
      <c r="AK96" s="10"/>
      <c r="AL96" s="10"/>
      <c r="AM96" s="9"/>
      <c r="AN96" s="9"/>
      <c r="AO96" s="9"/>
      <c r="AP96" s="9">
        <f t="shared" si="8"/>
        <v>24</v>
      </c>
      <c r="AQ96" s="9"/>
      <c r="AR96" s="8">
        <f t="shared" si="9"/>
        <v>24</v>
      </c>
      <c r="AS96" s="74"/>
    </row>
    <row r="97" spans="1:45" ht="15.75" x14ac:dyDescent="0.25">
      <c r="A97" s="14">
        <v>38</v>
      </c>
      <c r="B97" s="13"/>
      <c r="C97" s="41" t="s">
        <v>81</v>
      </c>
      <c r="D97" s="11"/>
      <c r="E97" s="73"/>
      <c r="F97" s="73"/>
      <c r="G97" s="11"/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82">
        <v>0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  <c r="T97" s="10">
        <v>1</v>
      </c>
      <c r="U97" s="82">
        <v>0</v>
      </c>
      <c r="V97" s="10">
        <v>1</v>
      </c>
      <c r="W97" s="10">
        <v>1</v>
      </c>
      <c r="X97" s="10">
        <v>1</v>
      </c>
      <c r="Y97" s="10">
        <v>1</v>
      </c>
      <c r="Z97" s="10">
        <v>1</v>
      </c>
      <c r="AA97" s="10">
        <v>1</v>
      </c>
      <c r="AB97" s="82">
        <v>0</v>
      </c>
      <c r="AC97" s="10">
        <v>1</v>
      </c>
      <c r="AD97" s="10">
        <v>1</v>
      </c>
      <c r="AE97" s="10">
        <v>1</v>
      </c>
      <c r="AF97" s="10">
        <v>1</v>
      </c>
      <c r="AG97" s="10">
        <v>1</v>
      </c>
      <c r="AH97" s="10">
        <v>1</v>
      </c>
      <c r="AI97" s="82">
        <v>0</v>
      </c>
      <c r="AJ97" s="10"/>
      <c r="AK97" s="10"/>
      <c r="AL97" s="10"/>
      <c r="AM97" s="9"/>
      <c r="AN97" s="9"/>
      <c r="AO97" s="9"/>
      <c r="AP97" s="9">
        <f t="shared" si="8"/>
        <v>24</v>
      </c>
      <c r="AQ97" s="9"/>
      <c r="AR97" s="8">
        <f t="shared" si="9"/>
        <v>24</v>
      </c>
      <c r="AS97" s="74"/>
    </row>
    <row r="98" spans="1:45" ht="15.75" x14ac:dyDescent="0.25">
      <c r="A98" s="14">
        <v>39</v>
      </c>
      <c r="B98" s="13"/>
      <c r="C98" s="41" t="s">
        <v>82</v>
      </c>
      <c r="D98" s="11"/>
      <c r="E98" s="73"/>
      <c r="F98" s="73"/>
      <c r="G98" s="11"/>
      <c r="H98" s="10">
        <v>1</v>
      </c>
      <c r="I98" s="10">
        <v>1</v>
      </c>
      <c r="J98" s="10">
        <v>1</v>
      </c>
      <c r="K98" s="10">
        <v>1</v>
      </c>
      <c r="L98" s="10">
        <v>1</v>
      </c>
      <c r="M98" s="10">
        <v>1</v>
      </c>
      <c r="N98" s="82">
        <v>0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82">
        <v>0</v>
      </c>
      <c r="V98" s="10">
        <v>1</v>
      </c>
      <c r="W98" s="10">
        <v>1</v>
      </c>
      <c r="X98" s="10">
        <v>1</v>
      </c>
      <c r="Y98" s="10">
        <v>1</v>
      </c>
      <c r="Z98" s="10">
        <v>1</v>
      </c>
      <c r="AA98" s="10">
        <v>1</v>
      </c>
      <c r="AB98" s="82">
        <v>0</v>
      </c>
      <c r="AC98" s="10">
        <v>1</v>
      </c>
      <c r="AD98" s="10">
        <v>1</v>
      </c>
      <c r="AE98" s="10">
        <v>1</v>
      </c>
      <c r="AF98" s="10">
        <v>1</v>
      </c>
      <c r="AG98" s="10">
        <v>1</v>
      </c>
      <c r="AH98" s="10">
        <v>1</v>
      </c>
      <c r="AI98" s="82">
        <v>0</v>
      </c>
      <c r="AJ98" s="10"/>
      <c r="AK98" s="10"/>
      <c r="AL98" s="10"/>
      <c r="AM98" s="9"/>
      <c r="AN98" s="9"/>
      <c r="AO98" s="9"/>
      <c r="AP98" s="9">
        <f t="shared" si="8"/>
        <v>24</v>
      </c>
      <c r="AQ98" s="9"/>
      <c r="AR98" s="8">
        <f t="shared" si="9"/>
        <v>24</v>
      </c>
      <c r="AS98" s="74"/>
    </row>
    <row r="99" spans="1:45" ht="15.75" x14ac:dyDescent="0.25">
      <c r="A99" s="14">
        <v>40</v>
      </c>
      <c r="B99" s="13"/>
      <c r="C99" s="41" t="s">
        <v>83</v>
      </c>
      <c r="D99" s="11"/>
      <c r="E99" s="73"/>
      <c r="F99" s="73"/>
      <c r="G99" s="11"/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82">
        <v>0</v>
      </c>
      <c r="O99" s="10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82">
        <v>0</v>
      </c>
      <c r="V99" s="10">
        <v>1</v>
      </c>
      <c r="W99" s="10">
        <v>1</v>
      </c>
      <c r="X99" s="10">
        <v>1</v>
      </c>
      <c r="Y99" s="10">
        <v>1</v>
      </c>
      <c r="Z99" s="10">
        <v>1</v>
      </c>
      <c r="AA99" s="10">
        <v>1</v>
      </c>
      <c r="AB99" s="82">
        <v>0</v>
      </c>
      <c r="AC99" s="10">
        <v>1</v>
      </c>
      <c r="AD99" s="10">
        <v>1</v>
      </c>
      <c r="AE99" s="10">
        <v>1</v>
      </c>
      <c r="AF99" s="10">
        <v>1</v>
      </c>
      <c r="AG99" s="10">
        <v>1</v>
      </c>
      <c r="AH99" s="10">
        <v>1</v>
      </c>
      <c r="AI99" s="82">
        <v>0</v>
      </c>
      <c r="AJ99" s="10"/>
      <c r="AK99" s="10"/>
      <c r="AL99" s="10"/>
      <c r="AM99" s="9"/>
      <c r="AN99" s="9"/>
      <c r="AO99" s="9"/>
      <c r="AP99" s="9">
        <f t="shared" si="8"/>
        <v>24</v>
      </c>
      <c r="AQ99" s="9"/>
      <c r="AR99" s="8">
        <f t="shared" si="9"/>
        <v>24</v>
      </c>
      <c r="AS99" s="74"/>
    </row>
    <row r="100" spans="1:45" ht="15.75" x14ac:dyDescent="0.25">
      <c r="A100" s="14">
        <v>41</v>
      </c>
      <c r="B100" s="13"/>
      <c r="C100" s="41" t="s">
        <v>84</v>
      </c>
      <c r="D100" s="11"/>
      <c r="E100" s="73"/>
      <c r="F100" s="73"/>
      <c r="G100" s="11"/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82">
        <v>0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82">
        <v>0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82">
        <v>0</v>
      </c>
      <c r="AC100" s="10">
        <v>1</v>
      </c>
      <c r="AD100" s="10">
        <v>1</v>
      </c>
      <c r="AE100" s="10">
        <v>1</v>
      </c>
      <c r="AF100" s="10">
        <v>1</v>
      </c>
      <c r="AG100" s="10">
        <v>1</v>
      </c>
      <c r="AH100" s="10">
        <v>1</v>
      </c>
      <c r="AI100" s="82">
        <v>0</v>
      </c>
      <c r="AJ100" s="10"/>
      <c r="AK100" s="10"/>
      <c r="AL100" s="10"/>
      <c r="AM100" s="9"/>
      <c r="AN100" s="9"/>
      <c r="AO100" s="9"/>
      <c r="AP100" s="9">
        <f t="shared" si="8"/>
        <v>24</v>
      </c>
      <c r="AQ100" s="9"/>
      <c r="AR100" s="8">
        <f t="shared" si="9"/>
        <v>24</v>
      </c>
      <c r="AS100" s="74"/>
    </row>
    <row r="101" spans="1:45" ht="15.75" x14ac:dyDescent="0.25">
      <c r="A101" s="14">
        <v>42</v>
      </c>
      <c r="B101" s="13"/>
      <c r="C101" s="41" t="s">
        <v>85</v>
      </c>
      <c r="D101" s="11"/>
      <c r="E101" s="73"/>
      <c r="F101" s="73"/>
      <c r="G101" s="11"/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82">
        <v>0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  <c r="T101" s="10">
        <v>1</v>
      </c>
      <c r="U101" s="82">
        <v>0</v>
      </c>
      <c r="V101" s="10">
        <v>1</v>
      </c>
      <c r="W101" s="10">
        <v>1</v>
      </c>
      <c r="X101" s="10">
        <v>1</v>
      </c>
      <c r="Y101" s="10">
        <v>1</v>
      </c>
      <c r="Z101" s="10">
        <v>1</v>
      </c>
      <c r="AA101" s="10">
        <v>1</v>
      </c>
      <c r="AB101" s="82">
        <v>0</v>
      </c>
      <c r="AC101" s="10">
        <v>1</v>
      </c>
      <c r="AD101" s="10">
        <v>1</v>
      </c>
      <c r="AE101" s="10">
        <v>1</v>
      </c>
      <c r="AF101" s="10">
        <v>1</v>
      </c>
      <c r="AG101" s="10">
        <v>1</v>
      </c>
      <c r="AH101" s="10">
        <v>1</v>
      </c>
      <c r="AI101" s="82">
        <v>0</v>
      </c>
      <c r="AJ101" s="10"/>
      <c r="AK101" s="10"/>
      <c r="AL101" s="10"/>
      <c r="AM101" s="9"/>
      <c r="AN101" s="9"/>
      <c r="AO101" s="9"/>
      <c r="AP101" s="9">
        <f t="shared" si="8"/>
        <v>24</v>
      </c>
      <c r="AQ101" s="9"/>
      <c r="AR101" s="8">
        <f t="shared" si="9"/>
        <v>24</v>
      </c>
      <c r="AS101" s="74"/>
    </row>
    <row r="102" spans="1:45" ht="15.75" x14ac:dyDescent="0.25">
      <c r="A102" s="14">
        <v>43</v>
      </c>
      <c r="B102" s="13"/>
      <c r="C102" s="41" t="s">
        <v>86</v>
      </c>
      <c r="D102" s="11"/>
      <c r="E102" s="73"/>
      <c r="F102" s="73"/>
      <c r="G102" s="11"/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82">
        <v>0</v>
      </c>
      <c r="O102" s="10">
        <v>1</v>
      </c>
      <c r="P102" s="10">
        <v>1</v>
      </c>
      <c r="Q102" s="10">
        <v>1</v>
      </c>
      <c r="R102" s="10">
        <v>1</v>
      </c>
      <c r="S102" s="10">
        <v>1</v>
      </c>
      <c r="T102" s="10">
        <v>1</v>
      </c>
      <c r="U102" s="82">
        <v>0</v>
      </c>
      <c r="V102" s="10">
        <v>1</v>
      </c>
      <c r="W102" s="10">
        <v>1</v>
      </c>
      <c r="X102" s="10">
        <v>1</v>
      </c>
      <c r="Y102" s="10">
        <v>1</v>
      </c>
      <c r="Z102" s="10">
        <v>1</v>
      </c>
      <c r="AA102" s="10">
        <v>1</v>
      </c>
      <c r="AB102" s="82">
        <v>0</v>
      </c>
      <c r="AC102" s="10">
        <v>1</v>
      </c>
      <c r="AD102" s="10">
        <v>1</v>
      </c>
      <c r="AE102" s="10">
        <v>1</v>
      </c>
      <c r="AF102" s="10">
        <v>1</v>
      </c>
      <c r="AG102" s="10">
        <v>1</v>
      </c>
      <c r="AH102" s="10">
        <v>1</v>
      </c>
      <c r="AI102" s="82">
        <v>0</v>
      </c>
      <c r="AJ102" s="10"/>
      <c r="AK102" s="10"/>
      <c r="AL102" s="10"/>
      <c r="AM102" s="9"/>
      <c r="AN102" s="9"/>
      <c r="AO102" s="9"/>
      <c r="AP102" s="9">
        <f t="shared" si="8"/>
        <v>24</v>
      </c>
      <c r="AQ102" s="9"/>
      <c r="AR102" s="8">
        <f t="shared" si="9"/>
        <v>24</v>
      </c>
      <c r="AS102" s="74"/>
    </row>
    <row r="103" spans="1:45" ht="15.75" x14ac:dyDescent="0.25">
      <c r="A103" s="14">
        <v>44</v>
      </c>
      <c r="B103" s="13"/>
      <c r="C103" s="41" t="s">
        <v>87</v>
      </c>
      <c r="D103" s="11"/>
      <c r="E103" s="73"/>
      <c r="F103" s="73"/>
      <c r="G103" s="11"/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82">
        <v>0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82">
        <v>0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82">
        <v>0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82">
        <v>0</v>
      </c>
      <c r="AJ103" s="10"/>
      <c r="AK103" s="10"/>
      <c r="AL103" s="10"/>
      <c r="AM103" s="9"/>
      <c r="AN103" s="9"/>
      <c r="AO103" s="9"/>
      <c r="AP103" s="9">
        <f t="shared" si="8"/>
        <v>24</v>
      </c>
      <c r="AQ103" s="9"/>
      <c r="AR103" s="8">
        <f t="shared" si="9"/>
        <v>24</v>
      </c>
      <c r="AS103" s="74"/>
    </row>
    <row r="104" spans="1:45" ht="15.75" x14ac:dyDescent="0.25">
      <c r="A104" s="14">
        <v>45</v>
      </c>
      <c r="B104" s="13"/>
      <c r="C104" s="41" t="s">
        <v>88</v>
      </c>
      <c r="D104" s="11"/>
      <c r="E104" s="73"/>
      <c r="F104" s="73"/>
      <c r="G104" s="11"/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82">
        <v>0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  <c r="U104" s="82">
        <v>0</v>
      </c>
      <c r="V104" s="10">
        <v>1</v>
      </c>
      <c r="W104" s="10">
        <v>1</v>
      </c>
      <c r="X104" s="10">
        <v>1</v>
      </c>
      <c r="Y104" s="10">
        <v>1</v>
      </c>
      <c r="Z104" s="10">
        <v>1</v>
      </c>
      <c r="AA104" s="10">
        <v>1</v>
      </c>
      <c r="AB104" s="82">
        <v>0</v>
      </c>
      <c r="AC104" s="10">
        <v>1</v>
      </c>
      <c r="AD104" s="10">
        <v>1</v>
      </c>
      <c r="AE104" s="10">
        <v>1</v>
      </c>
      <c r="AF104" s="10">
        <v>1</v>
      </c>
      <c r="AG104" s="10">
        <v>1</v>
      </c>
      <c r="AH104" s="10">
        <v>1</v>
      </c>
      <c r="AI104" s="82">
        <v>0</v>
      </c>
      <c r="AJ104" s="10"/>
      <c r="AK104" s="10"/>
      <c r="AL104" s="10"/>
      <c r="AM104" s="9"/>
      <c r="AN104" s="9"/>
      <c r="AO104" s="9"/>
      <c r="AP104" s="9">
        <f t="shared" si="8"/>
        <v>24</v>
      </c>
      <c r="AQ104" s="9"/>
      <c r="AR104" s="8">
        <f t="shared" si="9"/>
        <v>24</v>
      </c>
      <c r="AS104" s="74"/>
    </row>
    <row r="105" spans="1:45" x14ac:dyDescent="0.25">
      <c r="A105" s="112" t="s">
        <v>2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7"/>
      <c r="AK105" s="7"/>
      <c r="AL105" s="7"/>
      <c r="AM105" s="6"/>
      <c r="AN105" s="6"/>
      <c r="AO105" s="6"/>
      <c r="AP105" s="6">
        <f>SUM(AP60:AP104)</f>
        <v>1080</v>
      </c>
      <c r="AQ105" s="6">
        <f>SUM(AQ60:AQ104)</f>
        <v>0</v>
      </c>
      <c r="AR105" s="6">
        <f>SUM(AR60:AR104)</f>
        <v>1080</v>
      </c>
      <c r="AS105" s="5"/>
    </row>
    <row r="106" spans="1:45" ht="40.5" customHeight="1" x14ac:dyDescent="0.25">
      <c r="A106" s="2"/>
      <c r="B106" s="2"/>
      <c r="C106" s="85" t="s">
        <v>1</v>
      </c>
      <c r="D106" s="85"/>
      <c r="E106" s="85"/>
      <c r="F106" s="85"/>
      <c r="G106" s="85"/>
      <c r="H106" s="8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3"/>
      <c r="U106" s="4"/>
      <c r="V106" s="4"/>
      <c r="W106" s="85"/>
      <c r="X106" s="85"/>
      <c r="Y106" s="85"/>
      <c r="Z106" s="85"/>
      <c r="AA106" s="85"/>
      <c r="AB106" s="8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3"/>
      <c r="AN106" s="3"/>
      <c r="AO106" s="85" t="s">
        <v>0</v>
      </c>
      <c r="AP106" s="85"/>
      <c r="AQ106" s="85"/>
      <c r="AR106" s="85"/>
      <c r="AS106" s="1"/>
    </row>
    <row r="107" spans="1:45" ht="57.75" customHeight="1" x14ac:dyDescent="0.25">
      <c r="A107" s="86" t="s">
        <v>36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30"/>
      <c r="U107" s="30"/>
      <c r="V107" s="87" t="s">
        <v>90</v>
      </c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</row>
    <row r="108" spans="1:45" x14ac:dyDescent="0.25">
      <c r="A108" s="29"/>
      <c r="B108" s="29"/>
      <c r="C108" s="28"/>
      <c r="D108" s="28"/>
      <c r="E108" s="28"/>
      <c r="F108" s="28"/>
      <c r="G108" s="28"/>
      <c r="H108" s="28"/>
      <c r="I108" s="28"/>
      <c r="J108" s="28"/>
      <c r="K108" s="26"/>
      <c r="L108" s="26"/>
      <c r="M108" s="27"/>
      <c r="N108" s="26"/>
      <c r="O108" s="26"/>
      <c r="P108" s="26"/>
      <c r="Q108" s="26"/>
      <c r="R108" s="26"/>
      <c r="S108" s="26"/>
      <c r="T108" s="27"/>
      <c r="U108" s="26"/>
      <c r="V108" s="26"/>
      <c r="W108" s="26"/>
      <c r="X108" s="26"/>
      <c r="Y108" s="26"/>
      <c r="Z108" s="26"/>
      <c r="AA108" s="25"/>
      <c r="AB108" s="24"/>
      <c r="AC108" s="24"/>
      <c r="AD108" s="24"/>
      <c r="AE108" s="24"/>
      <c r="AF108" s="24"/>
      <c r="AG108" s="24"/>
      <c r="AH108" s="23"/>
      <c r="AI108" s="24"/>
      <c r="AJ108" s="24"/>
      <c r="AK108" s="24"/>
      <c r="AL108" s="24"/>
      <c r="AM108" s="23"/>
      <c r="AN108" s="23"/>
      <c r="AO108" s="23"/>
      <c r="AP108" s="23"/>
      <c r="AQ108" s="23"/>
      <c r="AR108" s="22"/>
      <c r="AS108" s="21"/>
    </row>
    <row r="109" spans="1:45" x14ac:dyDescent="0.25">
      <c r="A109" s="88" t="s">
        <v>35</v>
      </c>
      <c r="B109" s="91" t="s">
        <v>34</v>
      </c>
      <c r="C109" s="92" t="s">
        <v>33</v>
      </c>
      <c r="D109" s="93" t="s">
        <v>32</v>
      </c>
      <c r="E109" s="94" t="s">
        <v>31</v>
      </c>
      <c r="F109" s="95" t="s">
        <v>30</v>
      </c>
      <c r="G109" s="98" t="s">
        <v>29</v>
      </c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6"/>
      <c r="AG109" s="116"/>
      <c r="AH109" s="116"/>
      <c r="AI109" s="116"/>
      <c r="AJ109" s="20"/>
      <c r="AK109" s="20"/>
      <c r="AL109" s="20"/>
      <c r="AM109" s="114" t="s">
        <v>28</v>
      </c>
      <c r="AN109" s="103" t="s">
        <v>27</v>
      </c>
      <c r="AO109" s="104"/>
      <c r="AP109" s="105" t="s">
        <v>26</v>
      </c>
      <c r="AQ109" s="106" t="s">
        <v>25</v>
      </c>
      <c r="AR109" s="108" t="s">
        <v>24</v>
      </c>
      <c r="AS109" s="111" t="s">
        <v>23</v>
      </c>
    </row>
    <row r="110" spans="1:45" ht="35.25" customHeight="1" x14ac:dyDescent="0.25">
      <c r="A110" s="89"/>
      <c r="B110" s="91"/>
      <c r="C110" s="92"/>
      <c r="D110" s="93"/>
      <c r="E110" s="94"/>
      <c r="F110" s="96"/>
      <c r="G110" s="98"/>
      <c r="H110" s="19">
        <v>1</v>
      </c>
      <c r="I110" s="18">
        <v>2</v>
      </c>
      <c r="J110" s="18">
        <v>3</v>
      </c>
      <c r="K110" s="18">
        <v>4</v>
      </c>
      <c r="L110" s="18">
        <v>5</v>
      </c>
      <c r="M110" s="18">
        <v>6</v>
      </c>
      <c r="N110" s="80">
        <v>7</v>
      </c>
      <c r="O110" s="18">
        <v>8</v>
      </c>
      <c r="P110" s="18">
        <v>9</v>
      </c>
      <c r="Q110" s="18">
        <v>10</v>
      </c>
      <c r="R110" s="18">
        <v>11</v>
      </c>
      <c r="S110" s="18">
        <v>12</v>
      </c>
      <c r="T110" s="18">
        <v>13</v>
      </c>
      <c r="U110" s="80">
        <v>14</v>
      </c>
      <c r="V110" s="18">
        <v>15</v>
      </c>
      <c r="W110" s="18">
        <v>16</v>
      </c>
      <c r="X110" s="18">
        <v>17</v>
      </c>
      <c r="Y110" s="18">
        <v>18</v>
      </c>
      <c r="Z110" s="18">
        <v>19</v>
      </c>
      <c r="AA110" s="18">
        <v>20</v>
      </c>
      <c r="AB110" s="80">
        <v>21</v>
      </c>
      <c r="AC110" s="18">
        <v>22</v>
      </c>
      <c r="AD110" s="18">
        <v>23</v>
      </c>
      <c r="AE110" s="18">
        <v>24</v>
      </c>
      <c r="AF110" s="18">
        <v>25</v>
      </c>
      <c r="AG110" s="18">
        <v>26</v>
      </c>
      <c r="AH110" s="18">
        <v>27</v>
      </c>
      <c r="AI110" s="80">
        <v>28</v>
      </c>
      <c r="AJ110" s="18">
        <v>29</v>
      </c>
      <c r="AK110" s="18">
        <v>30</v>
      </c>
      <c r="AL110" s="18">
        <v>31</v>
      </c>
      <c r="AM110" s="115"/>
      <c r="AN110" s="17" t="s">
        <v>22</v>
      </c>
      <c r="AO110" s="17" t="s">
        <v>21</v>
      </c>
      <c r="AP110" s="105"/>
      <c r="AQ110" s="107"/>
      <c r="AR110" s="109"/>
      <c r="AS110" s="111"/>
    </row>
    <row r="111" spans="1:45" ht="24" customHeight="1" x14ac:dyDescent="0.25">
      <c r="A111" s="90"/>
      <c r="B111" s="91"/>
      <c r="C111" s="92"/>
      <c r="D111" s="93"/>
      <c r="E111" s="94"/>
      <c r="F111" s="97"/>
      <c r="G111" s="98"/>
      <c r="H111" s="63"/>
      <c r="I111" s="63"/>
      <c r="J111" s="63"/>
      <c r="K111" s="63"/>
      <c r="L111" s="63"/>
      <c r="M111" s="19"/>
      <c r="N111" s="81"/>
      <c r="O111" s="63"/>
      <c r="P111" s="63"/>
      <c r="Q111" s="63"/>
      <c r="R111" s="63"/>
      <c r="S111" s="63"/>
      <c r="T111" s="19"/>
      <c r="U111" s="81"/>
      <c r="V111" s="63"/>
      <c r="W111" s="63"/>
      <c r="X111" s="63"/>
      <c r="Y111" s="63"/>
      <c r="Z111" s="63"/>
      <c r="AA111" s="19"/>
      <c r="AB111" s="81"/>
      <c r="AC111" s="63"/>
      <c r="AD111" s="63"/>
      <c r="AE111" s="63"/>
      <c r="AF111" s="63"/>
      <c r="AG111" s="63"/>
      <c r="AH111" s="19"/>
      <c r="AI111" s="81"/>
      <c r="AJ111" s="63"/>
      <c r="AK111" s="63"/>
      <c r="AL111" s="63"/>
      <c r="AM111" s="17" t="s">
        <v>3</v>
      </c>
      <c r="AN111" s="16" t="s">
        <v>20</v>
      </c>
      <c r="AO111" s="16" t="s">
        <v>19</v>
      </c>
      <c r="AP111" s="105"/>
      <c r="AQ111" s="107"/>
      <c r="AR111" s="110"/>
      <c r="AS111" s="15"/>
    </row>
    <row r="112" spans="1:45" ht="24" x14ac:dyDescent="0.25">
      <c r="A112" s="14">
        <v>1</v>
      </c>
      <c r="B112" s="58" t="s">
        <v>18</v>
      </c>
      <c r="C112" s="58" t="s">
        <v>43</v>
      </c>
      <c r="D112" s="11">
        <v>4499982</v>
      </c>
      <c r="E112" s="12" t="s">
        <v>17</v>
      </c>
      <c r="F112" s="12">
        <v>26</v>
      </c>
      <c r="G112" s="11">
        <v>200000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82">
        <v>0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82">
        <v>0</v>
      </c>
      <c r="V112" s="10">
        <v>1</v>
      </c>
      <c r="W112" s="10">
        <v>1</v>
      </c>
      <c r="X112" s="10">
        <v>1</v>
      </c>
      <c r="Y112" s="10">
        <v>1</v>
      </c>
      <c r="Z112" s="10">
        <v>1</v>
      </c>
      <c r="AA112" s="10">
        <v>1</v>
      </c>
      <c r="AB112" s="82">
        <v>0</v>
      </c>
      <c r="AC112" s="10">
        <v>1</v>
      </c>
      <c r="AD112" s="10">
        <v>1</v>
      </c>
      <c r="AE112" s="10">
        <v>1</v>
      </c>
      <c r="AF112" s="10">
        <v>1</v>
      </c>
      <c r="AG112" s="10">
        <v>1</v>
      </c>
      <c r="AH112" s="10">
        <v>1</v>
      </c>
      <c r="AI112" s="82">
        <v>0</v>
      </c>
      <c r="AJ112" s="10">
        <v>1</v>
      </c>
      <c r="AK112" s="10">
        <v>1</v>
      </c>
      <c r="AL112" s="10">
        <v>1</v>
      </c>
      <c r="AM112" s="9"/>
      <c r="AN112" s="9"/>
      <c r="AO112" s="9"/>
      <c r="AP112" s="9">
        <f t="shared" ref="AP112:AP139" si="10">SUM(H112:AL112)</f>
        <v>27</v>
      </c>
      <c r="AQ112" s="9"/>
      <c r="AR112" s="8">
        <f t="shared" ref="AR112:AR139" si="11">AP112+AQ112+AM112</f>
        <v>27</v>
      </c>
      <c r="AS112" s="5"/>
    </row>
    <row r="113" spans="1:45" ht="15.75" x14ac:dyDescent="0.25">
      <c r="A113" s="14">
        <v>2</v>
      </c>
      <c r="B113" s="58" t="s">
        <v>16</v>
      </c>
      <c r="C113" s="58" t="s">
        <v>44</v>
      </c>
      <c r="D113" s="11"/>
      <c r="E113" s="12"/>
      <c r="F113" s="12"/>
      <c r="G113" s="11"/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82">
        <v>0</v>
      </c>
      <c r="O113" s="10">
        <v>1</v>
      </c>
      <c r="P113" s="10">
        <v>1</v>
      </c>
      <c r="Q113" s="10">
        <v>1</v>
      </c>
      <c r="R113" s="10">
        <v>1</v>
      </c>
      <c r="S113" s="10">
        <v>1</v>
      </c>
      <c r="T113" s="10">
        <v>1</v>
      </c>
      <c r="U113" s="82">
        <v>0</v>
      </c>
      <c r="V113" s="10">
        <v>1</v>
      </c>
      <c r="W113" s="10">
        <v>1</v>
      </c>
      <c r="X113" s="10">
        <v>1</v>
      </c>
      <c r="Y113" s="10">
        <v>1</v>
      </c>
      <c r="Z113" s="10">
        <v>1</v>
      </c>
      <c r="AA113" s="10">
        <v>1</v>
      </c>
      <c r="AB113" s="82">
        <v>0</v>
      </c>
      <c r="AC113" s="10">
        <v>1</v>
      </c>
      <c r="AD113" s="10">
        <v>1</v>
      </c>
      <c r="AE113" s="10">
        <v>1</v>
      </c>
      <c r="AF113" s="10">
        <v>1</v>
      </c>
      <c r="AG113" s="10">
        <v>1</v>
      </c>
      <c r="AH113" s="10">
        <v>1</v>
      </c>
      <c r="AI113" s="82">
        <v>0</v>
      </c>
      <c r="AJ113" s="10">
        <v>1</v>
      </c>
      <c r="AK113" s="10">
        <v>1</v>
      </c>
      <c r="AL113" s="10">
        <v>1</v>
      </c>
      <c r="AM113" s="9"/>
      <c r="AN113" s="9"/>
      <c r="AO113" s="9"/>
      <c r="AP113" s="9">
        <f t="shared" si="10"/>
        <v>27</v>
      </c>
      <c r="AQ113" s="9"/>
      <c r="AR113" s="8">
        <f t="shared" si="11"/>
        <v>27</v>
      </c>
      <c r="AS113" s="5"/>
    </row>
    <row r="114" spans="1:45" ht="15.75" x14ac:dyDescent="0.25">
      <c r="A114" s="14">
        <v>3</v>
      </c>
      <c r="B114" s="58" t="s">
        <v>15</v>
      </c>
      <c r="C114" s="58" t="s">
        <v>45</v>
      </c>
      <c r="D114" s="11"/>
      <c r="E114" s="12"/>
      <c r="F114" s="12"/>
      <c r="G114" s="11"/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82">
        <v>0</v>
      </c>
      <c r="O114" s="10">
        <v>1</v>
      </c>
      <c r="P114" s="10">
        <v>1</v>
      </c>
      <c r="Q114" s="10">
        <v>1</v>
      </c>
      <c r="R114" s="10">
        <v>1</v>
      </c>
      <c r="S114" s="10">
        <v>1</v>
      </c>
      <c r="T114" s="10">
        <v>1</v>
      </c>
      <c r="U114" s="82">
        <v>0</v>
      </c>
      <c r="V114" s="10">
        <v>1</v>
      </c>
      <c r="W114" s="10">
        <v>1</v>
      </c>
      <c r="X114" s="10">
        <v>1</v>
      </c>
      <c r="Y114" s="10">
        <v>1</v>
      </c>
      <c r="Z114" s="10">
        <v>1</v>
      </c>
      <c r="AA114" s="10">
        <v>1</v>
      </c>
      <c r="AB114" s="82">
        <v>0</v>
      </c>
      <c r="AC114" s="10">
        <v>1</v>
      </c>
      <c r="AD114" s="10">
        <v>1</v>
      </c>
      <c r="AE114" s="10">
        <v>1</v>
      </c>
      <c r="AF114" s="10">
        <v>1</v>
      </c>
      <c r="AG114" s="10">
        <v>1</v>
      </c>
      <c r="AH114" s="10">
        <v>1</v>
      </c>
      <c r="AI114" s="82">
        <v>0</v>
      </c>
      <c r="AJ114" s="10">
        <v>1</v>
      </c>
      <c r="AK114" s="10">
        <v>1</v>
      </c>
      <c r="AL114" s="10">
        <v>1</v>
      </c>
      <c r="AM114" s="9"/>
      <c r="AN114" s="9"/>
      <c r="AO114" s="9"/>
      <c r="AP114" s="9">
        <f t="shared" si="10"/>
        <v>27</v>
      </c>
      <c r="AQ114" s="9"/>
      <c r="AR114" s="8">
        <f t="shared" si="11"/>
        <v>27</v>
      </c>
      <c r="AS114" s="5"/>
    </row>
    <row r="115" spans="1:45" ht="15.75" x14ac:dyDescent="0.25">
      <c r="A115" s="14">
        <v>4</v>
      </c>
      <c r="B115" s="58" t="s">
        <v>14</v>
      </c>
      <c r="C115" s="58" t="s">
        <v>46</v>
      </c>
      <c r="D115" s="11"/>
      <c r="E115" s="12"/>
      <c r="F115" s="12"/>
      <c r="G115" s="11"/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82">
        <v>0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82">
        <v>0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82">
        <v>0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82">
        <v>0</v>
      </c>
      <c r="AJ115" s="10">
        <v>1</v>
      </c>
      <c r="AK115" s="10">
        <v>1</v>
      </c>
      <c r="AL115" s="10">
        <v>1</v>
      </c>
      <c r="AM115" s="9"/>
      <c r="AN115" s="9"/>
      <c r="AO115" s="9"/>
      <c r="AP115" s="9">
        <f t="shared" si="10"/>
        <v>27</v>
      </c>
      <c r="AQ115" s="9"/>
      <c r="AR115" s="8">
        <f t="shared" si="11"/>
        <v>27</v>
      </c>
      <c r="AS115" s="5"/>
    </row>
    <row r="116" spans="1:45" ht="15.75" x14ac:dyDescent="0.25">
      <c r="A116" s="14">
        <v>5</v>
      </c>
      <c r="B116" s="58" t="s">
        <v>13</v>
      </c>
      <c r="C116" s="58" t="s">
        <v>47</v>
      </c>
      <c r="D116" s="11"/>
      <c r="E116" s="12"/>
      <c r="F116" s="12"/>
      <c r="G116" s="11"/>
      <c r="H116" s="10">
        <v>1</v>
      </c>
      <c r="I116" s="10">
        <v>1</v>
      </c>
      <c r="J116" s="10">
        <v>1</v>
      </c>
      <c r="K116" s="10">
        <v>1</v>
      </c>
      <c r="L116" s="10">
        <v>1</v>
      </c>
      <c r="M116" s="10">
        <v>1</v>
      </c>
      <c r="N116" s="82">
        <v>0</v>
      </c>
      <c r="O116" s="10">
        <v>1</v>
      </c>
      <c r="P116" s="10">
        <v>1</v>
      </c>
      <c r="Q116" s="10">
        <v>1</v>
      </c>
      <c r="R116" s="10">
        <v>1</v>
      </c>
      <c r="S116" s="10">
        <v>1</v>
      </c>
      <c r="T116" s="10">
        <v>1</v>
      </c>
      <c r="U116" s="82">
        <v>0</v>
      </c>
      <c r="V116" s="10">
        <v>1</v>
      </c>
      <c r="W116" s="10">
        <v>1</v>
      </c>
      <c r="X116" s="10">
        <v>1</v>
      </c>
      <c r="Y116" s="10">
        <v>1</v>
      </c>
      <c r="Z116" s="10">
        <v>1</v>
      </c>
      <c r="AA116" s="10">
        <v>1</v>
      </c>
      <c r="AB116" s="82">
        <v>0</v>
      </c>
      <c r="AC116" s="10">
        <v>1</v>
      </c>
      <c r="AD116" s="10">
        <v>1</v>
      </c>
      <c r="AE116" s="10">
        <v>1</v>
      </c>
      <c r="AF116" s="10">
        <v>1</v>
      </c>
      <c r="AG116" s="10">
        <v>1</v>
      </c>
      <c r="AH116" s="10">
        <v>1</v>
      </c>
      <c r="AI116" s="82">
        <v>0</v>
      </c>
      <c r="AJ116" s="10">
        <v>1</v>
      </c>
      <c r="AK116" s="10">
        <v>1</v>
      </c>
      <c r="AL116" s="10">
        <v>1</v>
      </c>
      <c r="AM116" s="9"/>
      <c r="AN116" s="9"/>
      <c r="AO116" s="9"/>
      <c r="AP116" s="9">
        <f t="shared" si="10"/>
        <v>27</v>
      </c>
      <c r="AQ116" s="9"/>
      <c r="AR116" s="8">
        <f t="shared" si="11"/>
        <v>27</v>
      </c>
      <c r="AS116" s="5"/>
    </row>
    <row r="117" spans="1:45" ht="15.75" x14ac:dyDescent="0.25">
      <c r="A117" s="14">
        <v>6</v>
      </c>
      <c r="B117" s="58" t="s">
        <v>12</v>
      </c>
      <c r="C117" s="58" t="s">
        <v>48</v>
      </c>
      <c r="D117" s="11"/>
      <c r="E117" s="12"/>
      <c r="F117" s="12"/>
      <c r="G117" s="11"/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82">
        <v>0</v>
      </c>
      <c r="O117" s="10">
        <v>1</v>
      </c>
      <c r="P117" s="10">
        <v>1</v>
      </c>
      <c r="Q117" s="10">
        <v>1</v>
      </c>
      <c r="R117" s="10">
        <v>1</v>
      </c>
      <c r="S117" s="10">
        <v>1</v>
      </c>
      <c r="T117" s="10">
        <v>1</v>
      </c>
      <c r="U117" s="82">
        <v>0</v>
      </c>
      <c r="V117" s="10">
        <v>1</v>
      </c>
      <c r="W117" s="10">
        <v>1</v>
      </c>
      <c r="X117" s="10">
        <v>1</v>
      </c>
      <c r="Y117" s="10">
        <v>1</v>
      </c>
      <c r="Z117" s="10">
        <v>1</v>
      </c>
      <c r="AA117" s="10">
        <v>1</v>
      </c>
      <c r="AB117" s="82">
        <v>0</v>
      </c>
      <c r="AC117" s="10">
        <v>1</v>
      </c>
      <c r="AD117" s="10">
        <v>1</v>
      </c>
      <c r="AE117" s="10">
        <v>1</v>
      </c>
      <c r="AF117" s="10">
        <v>1</v>
      </c>
      <c r="AG117" s="10">
        <v>1</v>
      </c>
      <c r="AH117" s="10">
        <v>1</v>
      </c>
      <c r="AI117" s="82">
        <v>0</v>
      </c>
      <c r="AJ117" s="10">
        <v>1</v>
      </c>
      <c r="AK117" s="10">
        <v>1</v>
      </c>
      <c r="AL117" s="10">
        <v>1</v>
      </c>
      <c r="AM117" s="9"/>
      <c r="AN117" s="9"/>
      <c r="AO117" s="9"/>
      <c r="AP117" s="9">
        <f t="shared" si="10"/>
        <v>27</v>
      </c>
      <c r="AQ117" s="9"/>
      <c r="AR117" s="8">
        <f t="shared" si="11"/>
        <v>27</v>
      </c>
      <c r="AS117" s="5"/>
    </row>
    <row r="118" spans="1:45" ht="15.75" x14ac:dyDescent="0.25">
      <c r="A118" s="14">
        <v>7</v>
      </c>
      <c r="B118" s="58" t="s">
        <v>11</v>
      </c>
      <c r="C118" s="58" t="s">
        <v>49</v>
      </c>
      <c r="D118" s="11"/>
      <c r="E118" s="12"/>
      <c r="F118" s="12"/>
      <c r="G118" s="11"/>
      <c r="H118" s="10">
        <v>1</v>
      </c>
      <c r="I118" s="10">
        <v>1</v>
      </c>
      <c r="J118" s="10">
        <v>1</v>
      </c>
      <c r="K118" s="10">
        <v>1</v>
      </c>
      <c r="L118" s="10">
        <v>1</v>
      </c>
      <c r="M118" s="10">
        <v>1</v>
      </c>
      <c r="N118" s="82">
        <v>0</v>
      </c>
      <c r="O118" s="10">
        <v>1</v>
      </c>
      <c r="P118" s="10">
        <v>1</v>
      </c>
      <c r="Q118" s="10">
        <v>1</v>
      </c>
      <c r="R118" s="10">
        <v>1</v>
      </c>
      <c r="S118" s="10">
        <v>1</v>
      </c>
      <c r="T118" s="10">
        <v>1</v>
      </c>
      <c r="U118" s="82">
        <v>0</v>
      </c>
      <c r="V118" s="10">
        <v>1</v>
      </c>
      <c r="W118" s="10">
        <v>1</v>
      </c>
      <c r="X118" s="10">
        <v>1</v>
      </c>
      <c r="Y118" s="10">
        <v>1</v>
      </c>
      <c r="Z118" s="10">
        <v>1</v>
      </c>
      <c r="AA118" s="10">
        <v>1</v>
      </c>
      <c r="AB118" s="82">
        <v>0</v>
      </c>
      <c r="AC118" s="10">
        <v>1</v>
      </c>
      <c r="AD118" s="10">
        <v>1</v>
      </c>
      <c r="AE118" s="10">
        <v>1</v>
      </c>
      <c r="AF118" s="10">
        <v>1</v>
      </c>
      <c r="AG118" s="10">
        <v>1</v>
      </c>
      <c r="AH118" s="10">
        <v>1</v>
      </c>
      <c r="AI118" s="82">
        <v>0</v>
      </c>
      <c r="AJ118" s="10">
        <v>1</v>
      </c>
      <c r="AK118" s="10">
        <v>1</v>
      </c>
      <c r="AL118" s="10">
        <v>1</v>
      </c>
      <c r="AM118" s="9"/>
      <c r="AN118" s="9"/>
      <c r="AO118" s="9"/>
      <c r="AP118" s="9">
        <f t="shared" si="10"/>
        <v>27</v>
      </c>
      <c r="AQ118" s="9"/>
      <c r="AR118" s="8">
        <f t="shared" si="11"/>
        <v>27</v>
      </c>
      <c r="AS118" s="5"/>
    </row>
    <row r="119" spans="1:45" ht="15.75" x14ac:dyDescent="0.25">
      <c r="A119" s="14">
        <v>8</v>
      </c>
      <c r="B119" s="58" t="s">
        <v>10</v>
      </c>
      <c r="C119" s="58" t="s">
        <v>50</v>
      </c>
      <c r="D119" s="11"/>
      <c r="E119" s="12"/>
      <c r="F119" s="12"/>
      <c r="G119" s="11"/>
      <c r="H119" s="10">
        <v>1</v>
      </c>
      <c r="I119" s="10">
        <v>1</v>
      </c>
      <c r="J119" s="10">
        <v>1</v>
      </c>
      <c r="K119" s="10">
        <v>1</v>
      </c>
      <c r="L119" s="10">
        <v>1</v>
      </c>
      <c r="M119" s="10">
        <v>1</v>
      </c>
      <c r="N119" s="82">
        <v>0</v>
      </c>
      <c r="O119" s="10">
        <v>1</v>
      </c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82">
        <v>0</v>
      </c>
      <c r="V119" s="10">
        <v>1</v>
      </c>
      <c r="W119" s="10">
        <v>1</v>
      </c>
      <c r="X119" s="10">
        <v>1</v>
      </c>
      <c r="Y119" s="10">
        <v>1</v>
      </c>
      <c r="Z119" s="10">
        <v>1</v>
      </c>
      <c r="AA119" s="10">
        <v>1</v>
      </c>
      <c r="AB119" s="82">
        <v>0</v>
      </c>
      <c r="AC119" s="10">
        <v>1</v>
      </c>
      <c r="AD119" s="10">
        <v>1</v>
      </c>
      <c r="AE119" s="10">
        <v>1</v>
      </c>
      <c r="AF119" s="10">
        <v>1</v>
      </c>
      <c r="AG119" s="10">
        <v>1</v>
      </c>
      <c r="AH119" s="10">
        <v>1</v>
      </c>
      <c r="AI119" s="82">
        <v>0</v>
      </c>
      <c r="AJ119" s="10">
        <v>1</v>
      </c>
      <c r="AK119" s="10">
        <v>1</v>
      </c>
      <c r="AL119" s="10">
        <v>1</v>
      </c>
      <c r="AM119" s="9"/>
      <c r="AN119" s="9"/>
      <c r="AO119" s="9"/>
      <c r="AP119" s="9">
        <f t="shared" si="10"/>
        <v>27</v>
      </c>
      <c r="AQ119" s="9"/>
      <c r="AR119" s="8">
        <f t="shared" si="11"/>
        <v>27</v>
      </c>
      <c r="AS119" s="5"/>
    </row>
    <row r="120" spans="1:45" ht="15.75" x14ac:dyDescent="0.25">
      <c r="A120" s="14">
        <v>9</v>
      </c>
      <c r="B120" s="58" t="s">
        <v>9</v>
      </c>
      <c r="C120" s="58" t="s">
        <v>51</v>
      </c>
      <c r="D120" s="11"/>
      <c r="E120" s="12"/>
      <c r="F120" s="12"/>
      <c r="G120" s="11"/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82">
        <v>0</v>
      </c>
      <c r="O120" s="10">
        <v>1</v>
      </c>
      <c r="P120" s="10">
        <v>1</v>
      </c>
      <c r="Q120" s="10">
        <v>1</v>
      </c>
      <c r="R120" s="10">
        <v>1</v>
      </c>
      <c r="S120" s="10">
        <v>1</v>
      </c>
      <c r="T120" s="10">
        <v>1</v>
      </c>
      <c r="U120" s="82">
        <v>0</v>
      </c>
      <c r="V120" s="10">
        <v>1</v>
      </c>
      <c r="W120" s="10">
        <v>1</v>
      </c>
      <c r="X120" s="10">
        <v>1</v>
      </c>
      <c r="Y120" s="10">
        <v>1</v>
      </c>
      <c r="Z120" s="10">
        <v>1</v>
      </c>
      <c r="AA120" s="10">
        <v>1</v>
      </c>
      <c r="AB120" s="82">
        <v>0</v>
      </c>
      <c r="AC120" s="10">
        <v>1</v>
      </c>
      <c r="AD120" s="10">
        <v>1</v>
      </c>
      <c r="AE120" s="10">
        <v>1</v>
      </c>
      <c r="AF120" s="10">
        <v>1</v>
      </c>
      <c r="AG120" s="10">
        <v>1</v>
      </c>
      <c r="AH120" s="10">
        <v>1</v>
      </c>
      <c r="AI120" s="82">
        <v>0</v>
      </c>
      <c r="AJ120" s="10">
        <v>1</v>
      </c>
      <c r="AK120" s="10">
        <v>1</v>
      </c>
      <c r="AL120" s="10">
        <v>1</v>
      </c>
      <c r="AM120" s="9"/>
      <c r="AN120" s="9"/>
      <c r="AO120" s="9"/>
      <c r="AP120" s="9">
        <f t="shared" si="10"/>
        <v>27</v>
      </c>
      <c r="AQ120" s="9"/>
      <c r="AR120" s="8">
        <f t="shared" si="11"/>
        <v>27</v>
      </c>
      <c r="AS120" s="5"/>
    </row>
    <row r="121" spans="1:45" ht="15.75" x14ac:dyDescent="0.25">
      <c r="A121" s="14">
        <v>10</v>
      </c>
      <c r="B121" s="58" t="s">
        <v>8</v>
      </c>
      <c r="C121" s="58" t="s">
        <v>52</v>
      </c>
      <c r="D121" s="11"/>
      <c r="E121" s="12"/>
      <c r="F121" s="12"/>
      <c r="G121" s="11"/>
      <c r="H121" s="10">
        <v>1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82">
        <v>0</v>
      </c>
      <c r="O121" s="10">
        <v>1</v>
      </c>
      <c r="P121" s="10">
        <v>1</v>
      </c>
      <c r="Q121" s="10">
        <v>1</v>
      </c>
      <c r="R121" s="10">
        <v>1</v>
      </c>
      <c r="S121" s="10">
        <v>1</v>
      </c>
      <c r="T121" s="10">
        <v>1</v>
      </c>
      <c r="U121" s="82">
        <v>0</v>
      </c>
      <c r="V121" s="10">
        <v>1</v>
      </c>
      <c r="W121" s="10">
        <v>1</v>
      </c>
      <c r="X121" s="10">
        <v>1</v>
      </c>
      <c r="Y121" s="10">
        <v>1</v>
      </c>
      <c r="Z121" s="10">
        <v>1</v>
      </c>
      <c r="AA121" s="10">
        <v>1</v>
      </c>
      <c r="AB121" s="82">
        <v>0</v>
      </c>
      <c r="AC121" s="10">
        <v>1</v>
      </c>
      <c r="AD121" s="10">
        <v>1</v>
      </c>
      <c r="AE121" s="10">
        <v>1</v>
      </c>
      <c r="AF121" s="10">
        <v>1</v>
      </c>
      <c r="AG121" s="10">
        <v>1</v>
      </c>
      <c r="AH121" s="10">
        <v>1</v>
      </c>
      <c r="AI121" s="82">
        <v>0</v>
      </c>
      <c r="AJ121" s="10">
        <v>1</v>
      </c>
      <c r="AK121" s="10">
        <v>1</v>
      </c>
      <c r="AL121" s="10">
        <v>1</v>
      </c>
      <c r="AM121" s="9"/>
      <c r="AN121" s="9"/>
      <c r="AO121" s="9"/>
      <c r="AP121" s="9">
        <f t="shared" si="10"/>
        <v>27</v>
      </c>
      <c r="AQ121" s="9"/>
      <c r="AR121" s="8">
        <f t="shared" si="11"/>
        <v>27</v>
      </c>
      <c r="AS121" s="5"/>
    </row>
    <row r="122" spans="1:45" ht="15.75" x14ac:dyDescent="0.25">
      <c r="A122" s="14">
        <v>11</v>
      </c>
      <c r="B122" s="58" t="s">
        <v>7</v>
      </c>
      <c r="C122" s="58" t="s">
        <v>53</v>
      </c>
      <c r="D122" s="11"/>
      <c r="E122" s="12"/>
      <c r="F122" s="12"/>
      <c r="G122" s="11"/>
      <c r="H122" s="10">
        <v>1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82">
        <v>0</v>
      </c>
      <c r="O122" s="10">
        <v>1</v>
      </c>
      <c r="P122" s="10">
        <v>1</v>
      </c>
      <c r="Q122" s="10">
        <v>1</v>
      </c>
      <c r="R122" s="10">
        <v>1</v>
      </c>
      <c r="S122" s="10">
        <v>1</v>
      </c>
      <c r="T122" s="10">
        <v>1</v>
      </c>
      <c r="U122" s="82">
        <v>0</v>
      </c>
      <c r="V122" s="10">
        <v>1</v>
      </c>
      <c r="W122" s="10">
        <v>1</v>
      </c>
      <c r="X122" s="10">
        <v>1</v>
      </c>
      <c r="Y122" s="10">
        <v>1</v>
      </c>
      <c r="Z122" s="10">
        <v>1</v>
      </c>
      <c r="AA122" s="10">
        <v>1</v>
      </c>
      <c r="AB122" s="82">
        <v>0</v>
      </c>
      <c r="AC122" s="10">
        <v>1</v>
      </c>
      <c r="AD122" s="10">
        <v>1</v>
      </c>
      <c r="AE122" s="10">
        <v>1</v>
      </c>
      <c r="AF122" s="10">
        <v>1</v>
      </c>
      <c r="AG122" s="10">
        <v>1</v>
      </c>
      <c r="AH122" s="10">
        <v>1</v>
      </c>
      <c r="AI122" s="82">
        <v>0</v>
      </c>
      <c r="AJ122" s="10">
        <v>1</v>
      </c>
      <c r="AK122" s="10">
        <v>1</v>
      </c>
      <c r="AL122" s="10">
        <v>1</v>
      </c>
      <c r="AM122" s="9"/>
      <c r="AN122" s="9"/>
      <c r="AO122" s="9"/>
      <c r="AP122" s="9">
        <f t="shared" si="10"/>
        <v>27</v>
      </c>
      <c r="AQ122" s="9"/>
      <c r="AR122" s="8">
        <f t="shared" si="11"/>
        <v>27</v>
      </c>
      <c r="AS122" s="5"/>
    </row>
    <row r="123" spans="1:45" ht="15.75" x14ac:dyDescent="0.25">
      <c r="A123" s="14">
        <v>12</v>
      </c>
      <c r="B123" s="59" t="s">
        <v>6</v>
      </c>
      <c r="C123" s="59" t="s">
        <v>54</v>
      </c>
      <c r="D123" s="11"/>
      <c r="E123" s="12"/>
      <c r="F123" s="12"/>
      <c r="G123" s="11"/>
      <c r="H123" s="10">
        <v>1</v>
      </c>
      <c r="I123" s="10">
        <v>1</v>
      </c>
      <c r="J123" s="10">
        <v>1</v>
      </c>
      <c r="K123" s="10">
        <v>1</v>
      </c>
      <c r="L123" s="10">
        <v>1</v>
      </c>
      <c r="M123" s="10">
        <v>1</v>
      </c>
      <c r="N123" s="82">
        <v>0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82">
        <v>0</v>
      </c>
      <c r="V123" s="10">
        <v>1</v>
      </c>
      <c r="W123" s="10">
        <v>1</v>
      </c>
      <c r="X123" s="10">
        <v>1</v>
      </c>
      <c r="Y123" s="10">
        <v>1</v>
      </c>
      <c r="Z123" s="10">
        <v>1</v>
      </c>
      <c r="AA123" s="10">
        <v>1</v>
      </c>
      <c r="AB123" s="82">
        <v>0</v>
      </c>
      <c r="AC123" s="10">
        <v>1</v>
      </c>
      <c r="AD123" s="10">
        <v>1</v>
      </c>
      <c r="AE123" s="10">
        <v>1</v>
      </c>
      <c r="AF123" s="10">
        <v>1</v>
      </c>
      <c r="AG123" s="10">
        <v>1</v>
      </c>
      <c r="AH123" s="10">
        <v>1</v>
      </c>
      <c r="AI123" s="82">
        <v>0</v>
      </c>
      <c r="AJ123" s="10">
        <v>1</v>
      </c>
      <c r="AK123" s="10">
        <v>1</v>
      </c>
      <c r="AL123" s="10">
        <v>1</v>
      </c>
      <c r="AM123" s="9"/>
      <c r="AN123" s="9"/>
      <c r="AO123" s="9"/>
      <c r="AP123" s="9">
        <f t="shared" si="10"/>
        <v>27</v>
      </c>
      <c r="AQ123" s="9"/>
      <c r="AR123" s="8">
        <f t="shared" si="11"/>
        <v>27</v>
      </c>
      <c r="AS123" s="5"/>
    </row>
    <row r="124" spans="1:45" ht="15.75" x14ac:dyDescent="0.25">
      <c r="A124" s="14">
        <v>13</v>
      </c>
      <c r="B124" s="58" t="s">
        <v>5</v>
      </c>
      <c r="C124" s="58" t="s">
        <v>55</v>
      </c>
      <c r="D124" s="11"/>
      <c r="E124" s="12"/>
      <c r="F124" s="12"/>
      <c r="G124" s="11"/>
      <c r="H124" s="10">
        <v>1</v>
      </c>
      <c r="I124" s="10">
        <v>1</v>
      </c>
      <c r="J124" s="10">
        <v>1</v>
      </c>
      <c r="K124" s="10">
        <v>1</v>
      </c>
      <c r="L124" s="10">
        <v>1</v>
      </c>
      <c r="M124" s="10">
        <v>1</v>
      </c>
      <c r="N124" s="82">
        <v>0</v>
      </c>
      <c r="O124" s="10">
        <v>1</v>
      </c>
      <c r="P124" s="10">
        <v>1</v>
      </c>
      <c r="Q124" s="10">
        <v>1</v>
      </c>
      <c r="R124" s="10">
        <v>1</v>
      </c>
      <c r="S124" s="10">
        <v>1</v>
      </c>
      <c r="T124" s="10">
        <v>1</v>
      </c>
      <c r="U124" s="82">
        <v>0</v>
      </c>
      <c r="V124" s="10">
        <v>1</v>
      </c>
      <c r="W124" s="10">
        <v>1</v>
      </c>
      <c r="X124" s="10">
        <v>1</v>
      </c>
      <c r="Y124" s="10">
        <v>1</v>
      </c>
      <c r="Z124" s="10">
        <v>1</v>
      </c>
      <c r="AA124" s="10">
        <v>1</v>
      </c>
      <c r="AB124" s="82">
        <v>0</v>
      </c>
      <c r="AC124" s="10">
        <v>1</v>
      </c>
      <c r="AD124" s="10">
        <v>1</v>
      </c>
      <c r="AE124" s="10">
        <v>1</v>
      </c>
      <c r="AF124" s="10">
        <v>1</v>
      </c>
      <c r="AG124" s="10">
        <v>1</v>
      </c>
      <c r="AH124" s="10">
        <v>1</v>
      </c>
      <c r="AI124" s="82">
        <v>0</v>
      </c>
      <c r="AJ124" s="10">
        <v>1</v>
      </c>
      <c r="AK124" s="10">
        <v>1</v>
      </c>
      <c r="AL124" s="10">
        <v>1</v>
      </c>
      <c r="AM124" s="9"/>
      <c r="AN124" s="9"/>
      <c r="AO124" s="9"/>
      <c r="AP124" s="9">
        <f t="shared" si="10"/>
        <v>27</v>
      </c>
      <c r="AQ124" s="9"/>
      <c r="AR124" s="8">
        <f t="shared" si="11"/>
        <v>27</v>
      </c>
      <c r="AS124" s="5"/>
    </row>
    <row r="125" spans="1:45" ht="15.75" x14ac:dyDescent="0.25">
      <c r="A125" s="14">
        <v>14</v>
      </c>
      <c r="B125" s="58" t="s">
        <v>4</v>
      </c>
      <c r="C125" s="58" t="s">
        <v>56</v>
      </c>
      <c r="D125" s="11"/>
      <c r="E125" s="12"/>
      <c r="F125" s="12"/>
      <c r="G125" s="11"/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82">
        <v>0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82">
        <v>0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82">
        <v>0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82">
        <v>0</v>
      </c>
      <c r="AJ125" s="10">
        <v>1</v>
      </c>
      <c r="AK125" s="10">
        <v>1</v>
      </c>
      <c r="AL125" s="10">
        <v>1</v>
      </c>
      <c r="AM125" s="9"/>
      <c r="AN125" s="9"/>
      <c r="AO125" s="9"/>
      <c r="AP125" s="9">
        <f t="shared" si="10"/>
        <v>27</v>
      </c>
      <c r="AQ125" s="9"/>
      <c r="AR125" s="8">
        <f t="shared" si="11"/>
        <v>27</v>
      </c>
      <c r="AS125" s="5"/>
    </row>
    <row r="126" spans="1:45" ht="15.75" x14ac:dyDescent="0.25">
      <c r="A126" s="14">
        <v>15</v>
      </c>
      <c r="B126" s="13"/>
      <c r="C126" s="41" t="s">
        <v>57</v>
      </c>
      <c r="D126" s="11"/>
      <c r="E126" s="12"/>
      <c r="F126" s="12"/>
      <c r="G126" s="11"/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82">
        <v>0</v>
      </c>
      <c r="O126" s="10">
        <v>1</v>
      </c>
      <c r="P126" s="10">
        <v>1</v>
      </c>
      <c r="Q126" s="10">
        <v>1</v>
      </c>
      <c r="R126" s="10">
        <v>1</v>
      </c>
      <c r="S126" s="10">
        <v>1</v>
      </c>
      <c r="T126" s="10">
        <v>1</v>
      </c>
      <c r="U126" s="82">
        <v>0</v>
      </c>
      <c r="V126" s="10">
        <v>1</v>
      </c>
      <c r="W126" s="10">
        <v>1</v>
      </c>
      <c r="X126" s="10">
        <v>1</v>
      </c>
      <c r="Y126" s="10">
        <v>1</v>
      </c>
      <c r="Z126" s="10">
        <v>1</v>
      </c>
      <c r="AA126" s="10">
        <v>1</v>
      </c>
      <c r="AB126" s="82">
        <v>0</v>
      </c>
      <c r="AC126" s="10">
        <v>1</v>
      </c>
      <c r="AD126" s="10">
        <v>1</v>
      </c>
      <c r="AE126" s="10">
        <v>1</v>
      </c>
      <c r="AF126" s="10">
        <v>1</v>
      </c>
      <c r="AG126" s="10">
        <v>1</v>
      </c>
      <c r="AH126" s="10">
        <v>1</v>
      </c>
      <c r="AI126" s="82">
        <v>0</v>
      </c>
      <c r="AJ126" s="10">
        <v>1</v>
      </c>
      <c r="AK126" s="10">
        <v>1</v>
      </c>
      <c r="AL126" s="10">
        <v>1</v>
      </c>
      <c r="AM126" s="9"/>
      <c r="AN126" s="9"/>
      <c r="AO126" s="9"/>
      <c r="AP126" s="9">
        <f t="shared" si="10"/>
        <v>27</v>
      </c>
      <c r="AQ126" s="9"/>
      <c r="AR126" s="8">
        <f t="shared" si="11"/>
        <v>27</v>
      </c>
      <c r="AS126" s="5"/>
    </row>
    <row r="127" spans="1:45" ht="15.75" x14ac:dyDescent="0.25">
      <c r="A127" s="14">
        <v>16</v>
      </c>
      <c r="B127" s="13"/>
      <c r="C127" s="41" t="s">
        <v>58</v>
      </c>
      <c r="D127" s="11"/>
      <c r="E127" s="66"/>
      <c r="F127" s="66"/>
      <c r="G127" s="11"/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82">
        <v>0</v>
      </c>
      <c r="O127" s="10">
        <v>1</v>
      </c>
      <c r="P127" s="10">
        <v>1</v>
      </c>
      <c r="Q127" s="10">
        <v>1</v>
      </c>
      <c r="R127" s="10">
        <v>1</v>
      </c>
      <c r="S127" s="10">
        <v>1</v>
      </c>
      <c r="T127" s="10">
        <v>1</v>
      </c>
      <c r="U127" s="82">
        <v>0</v>
      </c>
      <c r="V127" s="10">
        <v>1</v>
      </c>
      <c r="W127" s="10">
        <v>1</v>
      </c>
      <c r="X127" s="10">
        <v>1</v>
      </c>
      <c r="Y127" s="10">
        <v>1</v>
      </c>
      <c r="Z127" s="10">
        <v>1</v>
      </c>
      <c r="AA127" s="10">
        <v>1</v>
      </c>
      <c r="AB127" s="82">
        <v>0</v>
      </c>
      <c r="AC127" s="10">
        <v>1</v>
      </c>
      <c r="AD127" s="10">
        <v>1</v>
      </c>
      <c r="AE127" s="10">
        <v>1</v>
      </c>
      <c r="AF127" s="10">
        <v>1</v>
      </c>
      <c r="AG127" s="10">
        <v>1</v>
      </c>
      <c r="AH127" s="10">
        <v>1</v>
      </c>
      <c r="AI127" s="82">
        <v>0</v>
      </c>
      <c r="AJ127" s="10">
        <v>1</v>
      </c>
      <c r="AK127" s="10">
        <v>1</v>
      </c>
      <c r="AL127" s="10">
        <v>1</v>
      </c>
      <c r="AM127" s="9"/>
      <c r="AN127" s="9"/>
      <c r="AO127" s="9"/>
      <c r="AP127" s="9">
        <f t="shared" ref="AP127:AP133" si="12">SUM(H127:AL127)</f>
        <v>27</v>
      </c>
      <c r="AQ127" s="9"/>
      <c r="AR127" s="8">
        <f t="shared" ref="AR127:AR133" si="13">AP127+AQ127+AM127</f>
        <v>27</v>
      </c>
      <c r="AS127" s="68"/>
    </row>
    <row r="128" spans="1:45" ht="15.75" x14ac:dyDescent="0.25">
      <c r="A128" s="14">
        <v>17</v>
      </c>
      <c r="B128" s="13"/>
      <c r="C128" s="41" t="s">
        <v>59</v>
      </c>
      <c r="D128" s="11"/>
      <c r="E128" s="66"/>
      <c r="F128" s="66"/>
      <c r="G128" s="11"/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1</v>
      </c>
      <c r="N128" s="82">
        <v>0</v>
      </c>
      <c r="O128" s="10">
        <v>1</v>
      </c>
      <c r="P128" s="10">
        <v>1</v>
      </c>
      <c r="Q128" s="10">
        <v>1</v>
      </c>
      <c r="R128" s="10">
        <v>1</v>
      </c>
      <c r="S128" s="10">
        <v>1</v>
      </c>
      <c r="T128" s="10">
        <v>1</v>
      </c>
      <c r="U128" s="82">
        <v>0</v>
      </c>
      <c r="V128" s="10">
        <v>1</v>
      </c>
      <c r="W128" s="10">
        <v>1</v>
      </c>
      <c r="X128" s="10">
        <v>1</v>
      </c>
      <c r="Y128" s="10">
        <v>1</v>
      </c>
      <c r="Z128" s="10">
        <v>1</v>
      </c>
      <c r="AA128" s="10">
        <v>1</v>
      </c>
      <c r="AB128" s="82">
        <v>0</v>
      </c>
      <c r="AC128" s="10">
        <v>1</v>
      </c>
      <c r="AD128" s="10">
        <v>1</v>
      </c>
      <c r="AE128" s="10">
        <v>1</v>
      </c>
      <c r="AF128" s="10">
        <v>1</v>
      </c>
      <c r="AG128" s="10">
        <v>1</v>
      </c>
      <c r="AH128" s="10">
        <v>1</v>
      </c>
      <c r="AI128" s="82">
        <v>0</v>
      </c>
      <c r="AJ128" s="10">
        <v>1</v>
      </c>
      <c r="AK128" s="10">
        <v>1</v>
      </c>
      <c r="AL128" s="10">
        <v>1</v>
      </c>
      <c r="AM128" s="9"/>
      <c r="AN128" s="9"/>
      <c r="AO128" s="9"/>
      <c r="AP128" s="9">
        <f t="shared" si="12"/>
        <v>27</v>
      </c>
      <c r="AQ128" s="9"/>
      <c r="AR128" s="8">
        <f t="shared" si="13"/>
        <v>27</v>
      </c>
      <c r="AS128" s="68"/>
    </row>
    <row r="129" spans="1:45" ht="15.75" x14ac:dyDescent="0.25">
      <c r="A129" s="14">
        <v>18</v>
      </c>
      <c r="B129" s="13"/>
      <c r="C129" s="41" t="s">
        <v>60</v>
      </c>
      <c r="D129" s="11"/>
      <c r="E129" s="66"/>
      <c r="F129" s="66"/>
      <c r="G129" s="11"/>
      <c r="H129" s="10">
        <v>1</v>
      </c>
      <c r="I129" s="10">
        <v>1</v>
      </c>
      <c r="J129" s="10">
        <v>1</v>
      </c>
      <c r="K129" s="10">
        <v>1</v>
      </c>
      <c r="L129" s="10">
        <v>1</v>
      </c>
      <c r="M129" s="10">
        <v>1</v>
      </c>
      <c r="N129" s="82">
        <v>0</v>
      </c>
      <c r="O129" s="10">
        <v>1</v>
      </c>
      <c r="P129" s="10">
        <v>1</v>
      </c>
      <c r="Q129" s="10">
        <v>1</v>
      </c>
      <c r="R129" s="10">
        <v>1</v>
      </c>
      <c r="S129" s="10">
        <v>1</v>
      </c>
      <c r="T129" s="10">
        <v>1</v>
      </c>
      <c r="U129" s="82">
        <v>0</v>
      </c>
      <c r="V129" s="10">
        <v>1</v>
      </c>
      <c r="W129" s="10">
        <v>1</v>
      </c>
      <c r="X129" s="10">
        <v>1</v>
      </c>
      <c r="Y129" s="10">
        <v>1</v>
      </c>
      <c r="Z129" s="10">
        <v>1</v>
      </c>
      <c r="AA129" s="10">
        <v>1</v>
      </c>
      <c r="AB129" s="82">
        <v>0</v>
      </c>
      <c r="AC129" s="10">
        <v>1</v>
      </c>
      <c r="AD129" s="10">
        <v>1</v>
      </c>
      <c r="AE129" s="10">
        <v>1</v>
      </c>
      <c r="AF129" s="10">
        <v>1</v>
      </c>
      <c r="AG129" s="10">
        <v>1</v>
      </c>
      <c r="AH129" s="10">
        <v>1</v>
      </c>
      <c r="AI129" s="82">
        <v>0</v>
      </c>
      <c r="AJ129" s="10">
        <v>1</v>
      </c>
      <c r="AK129" s="10">
        <v>1</v>
      </c>
      <c r="AL129" s="10">
        <v>1</v>
      </c>
      <c r="AM129" s="9"/>
      <c r="AN129" s="9"/>
      <c r="AO129" s="9"/>
      <c r="AP129" s="9">
        <f t="shared" si="12"/>
        <v>27</v>
      </c>
      <c r="AQ129" s="9"/>
      <c r="AR129" s="8">
        <f t="shared" si="13"/>
        <v>27</v>
      </c>
      <c r="AS129" s="68"/>
    </row>
    <row r="130" spans="1:45" ht="15.75" x14ac:dyDescent="0.25">
      <c r="A130" s="14">
        <v>19</v>
      </c>
      <c r="B130" s="13"/>
      <c r="C130" s="41" t="s">
        <v>61</v>
      </c>
      <c r="D130" s="11"/>
      <c r="E130" s="66"/>
      <c r="F130" s="66"/>
      <c r="G130" s="11"/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82">
        <v>0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82">
        <v>0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82">
        <v>0</v>
      </c>
      <c r="AC130" s="10">
        <v>1</v>
      </c>
      <c r="AD130" s="10">
        <v>1</v>
      </c>
      <c r="AE130" s="10">
        <v>1</v>
      </c>
      <c r="AF130" s="10">
        <v>1</v>
      </c>
      <c r="AG130" s="10">
        <v>1</v>
      </c>
      <c r="AH130" s="10">
        <v>1</v>
      </c>
      <c r="AI130" s="82">
        <v>0</v>
      </c>
      <c r="AJ130" s="10">
        <v>1</v>
      </c>
      <c r="AK130" s="10">
        <v>1</v>
      </c>
      <c r="AL130" s="10">
        <v>1</v>
      </c>
      <c r="AM130" s="9"/>
      <c r="AN130" s="9"/>
      <c r="AO130" s="9"/>
      <c r="AP130" s="9">
        <f t="shared" si="12"/>
        <v>27</v>
      </c>
      <c r="AQ130" s="9"/>
      <c r="AR130" s="8">
        <f t="shared" si="13"/>
        <v>27</v>
      </c>
      <c r="AS130" s="68"/>
    </row>
    <row r="131" spans="1:45" ht="15.75" x14ac:dyDescent="0.25">
      <c r="A131" s="14">
        <v>20</v>
      </c>
      <c r="B131" s="13"/>
      <c r="C131" s="41" t="s">
        <v>62</v>
      </c>
      <c r="D131" s="11"/>
      <c r="E131" s="66"/>
      <c r="F131" s="66"/>
      <c r="G131" s="11"/>
      <c r="H131" s="10">
        <v>1</v>
      </c>
      <c r="I131" s="10">
        <v>1</v>
      </c>
      <c r="J131" s="10">
        <v>1</v>
      </c>
      <c r="K131" s="10">
        <v>1</v>
      </c>
      <c r="L131" s="10">
        <v>1</v>
      </c>
      <c r="M131" s="10">
        <v>1</v>
      </c>
      <c r="N131" s="82">
        <v>0</v>
      </c>
      <c r="O131" s="10">
        <v>1</v>
      </c>
      <c r="P131" s="10">
        <v>1</v>
      </c>
      <c r="Q131" s="10">
        <v>1</v>
      </c>
      <c r="R131" s="10">
        <v>1</v>
      </c>
      <c r="S131" s="10">
        <v>1</v>
      </c>
      <c r="T131" s="10">
        <v>1</v>
      </c>
      <c r="U131" s="82">
        <v>0</v>
      </c>
      <c r="V131" s="10">
        <v>1</v>
      </c>
      <c r="W131" s="10">
        <v>1</v>
      </c>
      <c r="X131" s="10">
        <v>1</v>
      </c>
      <c r="Y131" s="10">
        <v>1</v>
      </c>
      <c r="Z131" s="10">
        <v>1</v>
      </c>
      <c r="AA131" s="10">
        <v>1</v>
      </c>
      <c r="AB131" s="82">
        <v>0</v>
      </c>
      <c r="AC131" s="10">
        <v>1</v>
      </c>
      <c r="AD131" s="10">
        <v>1</v>
      </c>
      <c r="AE131" s="10">
        <v>1</v>
      </c>
      <c r="AF131" s="10">
        <v>1</v>
      </c>
      <c r="AG131" s="10">
        <v>1</v>
      </c>
      <c r="AH131" s="10">
        <v>1</v>
      </c>
      <c r="AI131" s="82">
        <v>0</v>
      </c>
      <c r="AJ131" s="10">
        <v>1</v>
      </c>
      <c r="AK131" s="10">
        <v>1</v>
      </c>
      <c r="AL131" s="10">
        <v>1</v>
      </c>
      <c r="AM131" s="9"/>
      <c r="AN131" s="9"/>
      <c r="AO131" s="9"/>
      <c r="AP131" s="9">
        <f t="shared" si="12"/>
        <v>27</v>
      </c>
      <c r="AQ131" s="9"/>
      <c r="AR131" s="8">
        <f t="shared" si="13"/>
        <v>27</v>
      </c>
      <c r="AS131" s="68"/>
    </row>
    <row r="132" spans="1:45" ht="15.75" x14ac:dyDescent="0.25">
      <c r="A132" s="14">
        <v>21</v>
      </c>
      <c r="B132" s="13"/>
      <c r="C132" s="41" t="s">
        <v>63</v>
      </c>
      <c r="D132" s="11"/>
      <c r="E132" s="66"/>
      <c r="F132" s="66"/>
      <c r="G132" s="11"/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1</v>
      </c>
      <c r="N132" s="82">
        <v>0</v>
      </c>
      <c r="O132" s="10">
        <v>1</v>
      </c>
      <c r="P132" s="10">
        <v>1</v>
      </c>
      <c r="Q132" s="10">
        <v>1</v>
      </c>
      <c r="R132" s="10">
        <v>1</v>
      </c>
      <c r="S132" s="10">
        <v>1</v>
      </c>
      <c r="T132" s="10">
        <v>1</v>
      </c>
      <c r="U132" s="82">
        <v>0</v>
      </c>
      <c r="V132" s="10">
        <v>1</v>
      </c>
      <c r="W132" s="10">
        <v>1</v>
      </c>
      <c r="X132" s="10">
        <v>1</v>
      </c>
      <c r="Y132" s="10">
        <v>1</v>
      </c>
      <c r="Z132" s="10">
        <v>1</v>
      </c>
      <c r="AA132" s="10">
        <v>1</v>
      </c>
      <c r="AB132" s="82">
        <v>0</v>
      </c>
      <c r="AC132" s="10">
        <v>1</v>
      </c>
      <c r="AD132" s="10">
        <v>1</v>
      </c>
      <c r="AE132" s="10">
        <v>1</v>
      </c>
      <c r="AF132" s="10">
        <v>1</v>
      </c>
      <c r="AG132" s="10">
        <v>1</v>
      </c>
      <c r="AH132" s="10">
        <v>1</v>
      </c>
      <c r="AI132" s="82">
        <v>0</v>
      </c>
      <c r="AJ132" s="10">
        <v>1</v>
      </c>
      <c r="AK132" s="10">
        <v>1</v>
      </c>
      <c r="AL132" s="10">
        <v>1</v>
      </c>
      <c r="AM132" s="9"/>
      <c r="AN132" s="9"/>
      <c r="AO132" s="9"/>
      <c r="AP132" s="9">
        <f t="shared" si="12"/>
        <v>27</v>
      </c>
      <c r="AQ132" s="9"/>
      <c r="AR132" s="8">
        <f t="shared" si="13"/>
        <v>27</v>
      </c>
      <c r="AS132" s="68"/>
    </row>
    <row r="133" spans="1:45" ht="15.75" x14ac:dyDescent="0.25">
      <c r="A133" s="14">
        <v>22</v>
      </c>
      <c r="B133" s="13"/>
      <c r="C133" s="41" t="s">
        <v>64</v>
      </c>
      <c r="D133" s="11"/>
      <c r="E133" s="66"/>
      <c r="F133" s="66"/>
      <c r="G133" s="11"/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1</v>
      </c>
      <c r="N133" s="82">
        <v>0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82">
        <v>0</v>
      </c>
      <c r="V133" s="10">
        <v>1</v>
      </c>
      <c r="W133" s="10">
        <v>1</v>
      </c>
      <c r="X133" s="10">
        <v>1</v>
      </c>
      <c r="Y133" s="10">
        <v>1</v>
      </c>
      <c r="Z133" s="10">
        <v>1</v>
      </c>
      <c r="AA133" s="10">
        <v>1</v>
      </c>
      <c r="AB133" s="82">
        <v>0</v>
      </c>
      <c r="AC133" s="10">
        <v>1</v>
      </c>
      <c r="AD133" s="10">
        <v>1</v>
      </c>
      <c r="AE133" s="10">
        <v>1</v>
      </c>
      <c r="AF133" s="10">
        <v>1</v>
      </c>
      <c r="AG133" s="10">
        <v>1</v>
      </c>
      <c r="AH133" s="10">
        <v>1</v>
      </c>
      <c r="AI133" s="82">
        <v>0</v>
      </c>
      <c r="AJ133" s="10">
        <v>1</v>
      </c>
      <c r="AK133" s="10">
        <v>1</v>
      </c>
      <c r="AL133" s="10">
        <v>1</v>
      </c>
      <c r="AM133" s="9"/>
      <c r="AN133" s="9"/>
      <c r="AO133" s="9"/>
      <c r="AP133" s="9">
        <f t="shared" si="12"/>
        <v>27</v>
      </c>
      <c r="AQ133" s="9"/>
      <c r="AR133" s="8">
        <f t="shared" si="13"/>
        <v>27</v>
      </c>
      <c r="AS133" s="68"/>
    </row>
    <row r="134" spans="1:45" ht="15.75" x14ac:dyDescent="0.25">
      <c r="A134" s="14">
        <v>23</v>
      </c>
      <c r="B134" s="13"/>
      <c r="C134" s="41" t="s">
        <v>65</v>
      </c>
      <c r="D134" s="11"/>
      <c r="E134" s="12"/>
      <c r="F134" s="12"/>
      <c r="G134" s="11"/>
      <c r="H134" s="10">
        <v>1</v>
      </c>
      <c r="I134" s="10">
        <v>1</v>
      </c>
      <c r="J134" s="10">
        <v>1</v>
      </c>
      <c r="K134" s="10">
        <v>1</v>
      </c>
      <c r="L134" s="10">
        <v>1</v>
      </c>
      <c r="M134" s="10">
        <v>1</v>
      </c>
      <c r="N134" s="82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82">
        <v>0</v>
      </c>
      <c r="V134" s="10">
        <v>1</v>
      </c>
      <c r="W134" s="10">
        <v>1</v>
      </c>
      <c r="X134" s="10">
        <v>1</v>
      </c>
      <c r="Y134" s="10">
        <v>1</v>
      </c>
      <c r="Z134" s="10">
        <v>1</v>
      </c>
      <c r="AA134" s="10">
        <v>1</v>
      </c>
      <c r="AB134" s="82">
        <v>0</v>
      </c>
      <c r="AC134" s="10">
        <v>1</v>
      </c>
      <c r="AD134" s="10">
        <v>1</v>
      </c>
      <c r="AE134" s="10">
        <v>1</v>
      </c>
      <c r="AF134" s="10">
        <v>1</v>
      </c>
      <c r="AG134" s="10">
        <v>1</v>
      </c>
      <c r="AH134" s="10">
        <v>1</v>
      </c>
      <c r="AI134" s="82">
        <v>0</v>
      </c>
      <c r="AJ134" s="10">
        <v>1</v>
      </c>
      <c r="AK134" s="10">
        <v>1</v>
      </c>
      <c r="AL134" s="10">
        <v>1</v>
      </c>
      <c r="AM134" s="9"/>
      <c r="AN134" s="9"/>
      <c r="AO134" s="9"/>
      <c r="AP134" s="9">
        <f t="shared" si="10"/>
        <v>27</v>
      </c>
      <c r="AQ134" s="9"/>
      <c r="AR134" s="8">
        <f t="shared" si="11"/>
        <v>27</v>
      </c>
      <c r="AS134" s="5"/>
    </row>
    <row r="135" spans="1:45" ht="15.75" x14ac:dyDescent="0.25">
      <c r="A135" s="14">
        <v>24</v>
      </c>
      <c r="B135" s="13"/>
      <c r="C135" s="41" t="s">
        <v>66</v>
      </c>
      <c r="D135" s="11"/>
      <c r="E135" s="12"/>
      <c r="F135" s="12"/>
      <c r="G135" s="11"/>
      <c r="H135" s="10">
        <v>1</v>
      </c>
      <c r="I135" s="10">
        <v>1</v>
      </c>
      <c r="J135" s="10">
        <v>1</v>
      </c>
      <c r="K135" s="10">
        <v>1</v>
      </c>
      <c r="L135" s="10">
        <v>1</v>
      </c>
      <c r="M135" s="10">
        <v>1</v>
      </c>
      <c r="N135" s="82">
        <v>0</v>
      </c>
      <c r="O135" s="10">
        <v>1</v>
      </c>
      <c r="P135" s="10">
        <v>1</v>
      </c>
      <c r="Q135" s="10">
        <v>1</v>
      </c>
      <c r="R135" s="10">
        <v>1</v>
      </c>
      <c r="S135" s="10">
        <v>1</v>
      </c>
      <c r="T135" s="10">
        <v>1</v>
      </c>
      <c r="U135" s="82">
        <v>0</v>
      </c>
      <c r="V135" s="10">
        <v>1</v>
      </c>
      <c r="W135" s="10">
        <v>1</v>
      </c>
      <c r="X135" s="10">
        <v>1</v>
      </c>
      <c r="Y135" s="10">
        <v>1</v>
      </c>
      <c r="Z135" s="10">
        <v>1</v>
      </c>
      <c r="AA135" s="10">
        <v>1</v>
      </c>
      <c r="AB135" s="82">
        <v>0</v>
      </c>
      <c r="AC135" s="10">
        <v>1</v>
      </c>
      <c r="AD135" s="10">
        <v>1</v>
      </c>
      <c r="AE135" s="10">
        <v>1</v>
      </c>
      <c r="AF135" s="10">
        <v>1</v>
      </c>
      <c r="AG135" s="10">
        <v>1</v>
      </c>
      <c r="AH135" s="10">
        <v>1</v>
      </c>
      <c r="AI135" s="82">
        <v>0</v>
      </c>
      <c r="AJ135" s="10">
        <v>1</v>
      </c>
      <c r="AK135" s="10">
        <v>1</v>
      </c>
      <c r="AL135" s="10">
        <v>1</v>
      </c>
      <c r="AM135" s="9"/>
      <c r="AN135" s="9"/>
      <c r="AO135" s="9"/>
      <c r="AP135" s="9">
        <f t="shared" si="10"/>
        <v>27</v>
      </c>
      <c r="AQ135" s="9"/>
      <c r="AR135" s="8">
        <f t="shared" si="11"/>
        <v>27</v>
      </c>
      <c r="AS135" s="5"/>
    </row>
    <row r="136" spans="1:45" ht="15.75" x14ac:dyDescent="0.25">
      <c r="A136" s="14">
        <v>25</v>
      </c>
      <c r="B136" s="13"/>
      <c r="C136" s="41" t="s">
        <v>67</v>
      </c>
      <c r="D136" s="11"/>
      <c r="E136" s="12"/>
      <c r="F136" s="12"/>
      <c r="G136" s="11"/>
      <c r="H136" s="10">
        <v>1</v>
      </c>
      <c r="I136" s="10">
        <v>1</v>
      </c>
      <c r="J136" s="10">
        <v>1</v>
      </c>
      <c r="K136" s="10">
        <v>1</v>
      </c>
      <c r="L136" s="10">
        <v>1</v>
      </c>
      <c r="M136" s="10">
        <v>1</v>
      </c>
      <c r="N136" s="82">
        <v>0</v>
      </c>
      <c r="O136" s="10">
        <v>1</v>
      </c>
      <c r="P136" s="10">
        <v>1</v>
      </c>
      <c r="Q136" s="10">
        <v>1</v>
      </c>
      <c r="R136" s="10">
        <v>1</v>
      </c>
      <c r="S136" s="10">
        <v>1</v>
      </c>
      <c r="T136" s="10">
        <v>1</v>
      </c>
      <c r="U136" s="82">
        <v>0</v>
      </c>
      <c r="V136" s="10">
        <v>1</v>
      </c>
      <c r="W136" s="10">
        <v>1</v>
      </c>
      <c r="X136" s="10">
        <v>1</v>
      </c>
      <c r="Y136" s="10">
        <v>1</v>
      </c>
      <c r="Z136" s="10">
        <v>1</v>
      </c>
      <c r="AA136" s="10">
        <v>1</v>
      </c>
      <c r="AB136" s="82">
        <v>0</v>
      </c>
      <c r="AC136" s="10">
        <v>1</v>
      </c>
      <c r="AD136" s="10">
        <v>1</v>
      </c>
      <c r="AE136" s="10">
        <v>1</v>
      </c>
      <c r="AF136" s="10">
        <v>1</v>
      </c>
      <c r="AG136" s="10">
        <v>1</v>
      </c>
      <c r="AH136" s="10">
        <v>1</v>
      </c>
      <c r="AI136" s="82">
        <v>0</v>
      </c>
      <c r="AJ136" s="10">
        <v>1</v>
      </c>
      <c r="AK136" s="10">
        <v>1</v>
      </c>
      <c r="AL136" s="10">
        <v>1</v>
      </c>
      <c r="AM136" s="9"/>
      <c r="AN136" s="9"/>
      <c r="AO136" s="9"/>
      <c r="AP136" s="9">
        <f t="shared" si="10"/>
        <v>27</v>
      </c>
      <c r="AQ136" s="9"/>
      <c r="AR136" s="8">
        <f t="shared" si="11"/>
        <v>27</v>
      </c>
      <c r="AS136" s="5"/>
    </row>
    <row r="137" spans="1:45" ht="15.75" x14ac:dyDescent="0.25">
      <c r="A137" s="14">
        <v>26</v>
      </c>
      <c r="B137" s="13"/>
      <c r="C137" s="41" t="s">
        <v>68</v>
      </c>
      <c r="D137" s="11"/>
      <c r="E137" s="12"/>
      <c r="F137" s="12"/>
      <c r="G137" s="11"/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1</v>
      </c>
      <c r="N137" s="82">
        <v>0</v>
      </c>
      <c r="O137" s="10">
        <v>1</v>
      </c>
      <c r="P137" s="10">
        <v>1</v>
      </c>
      <c r="Q137" s="10">
        <v>1</v>
      </c>
      <c r="R137" s="10">
        <v>1</v>
      </c>
      <c r="S137" s="10">
        <v>1</v>
      </c>
      <c r="T137" s="10">
        <v>1</v>
      </c>
      <c r="U137" s="82">
        <v>0</v>
      </c>
      <c r="V137" s="10">
        <v>1</v>
      </c>
      <c r="W137" s="10">
        <v>1</v>
      </c>
      <c r="X137" s="10">
        <v>1</v>
      </c>
      <c r="Y137" s="10">
        <v>1</v>
      </c>
      <c r="Z137" s="10">
        <v>1</v>
      </c>
      <c r="AA137" s="10">
        <v>1</v>
      </c>
      <c r="AB137" s="82">
        <v>0</v>
      </c>
      <c r="AC137" s="10">
        <v>1</v>
      </c>
      <c r="AD137" s="10">
        <v>1</v>
      </c>
      <c r="AE137" s="10">
        <v>1</v>
      </c>
      <c r="AF137" s="10">
        <v>1</v>
      </c>
      <c r="AG137" s="10">
        <v>1</v>
      </c>
      <c r="AH137" s="10">
        <v>1</v>
      </c>
      <c r="AI137" s="82">
        <v>0</v>
      </c>
      <c r="AJ137" s="10">
        <v>1</v>
      </c>
      <c r="AK137" s="10">
        <v>1</v>
      </c>
      <c r="AL137" s="10">
        <v>1</v>
      </c>
      <c r="AM137" s="9"/>
      <c r="AN137" s="9"/>
      <c r="AO137" s="9"/>
      <c r="AP137" s="9">
        <f t="shared" si="10"/>
        <v>27</v>
      </c>
      <c r="AQ137" s="9"/>
      <c r="AR137" s="8">
        <f t="shared" si="11"/>
        <v>27</v>
      </c>
      <c r="AS137" s="5"/>
    </row>
    <row r="138" spans="1:45" ht="15.75" x14ac:dyDescent="0.25">
      <c r="A138" s="14">
        <v>27</v>
      </c>
      <c r="B138" s="13"/>
      <c r="C138" s="41" t="s">
        <v>69</v>
      </c>
      <c r="D138" s="11"/>
      <c r="E138" s="12"/>
      <c r="F138" s="12"/>
      <c r="G138" s="11"/>
      <c r="H138" s="10">
        <v>1</v>
      </c>
      <c r="I138" s="10">
        <v>1</v>
      </c>
      <c r="J138" s="10">
        <v>1</v>
      </c>
      <c r="K138" s="10">
        <v>1</v>
      </c>
      <c r="L138" s="10">
        <v>1</v>
      </c>
      <c r="M138" s="10">
        <v>1</v>
      </c>
      <c r="N138" s="82">
        <v>0</v>
      </c>
      <c r="O138" s="10">
        <v>1</v>
      </c>
      <c r="P138" s="10">
        <v>1</v>
      </c>
      <c r="Q138" s="10">
        <v>1</v>
      </c>
      <c r="R138" s="10">
        <v>1</v>
      </c>
      <c r="S138" s="10">
        <v>1</v>
      </c>
      <c r="T138" s="10">
        <v>1</v>
      </c>
      <c r="U138" s="82">
        <v>0</v>
      </c>
      <c r="V138" s="10">
        <v>1</v>
      </c>
      <c r="W138" s="10">
        <v>1</v>
      </c>
      <c r="X138" s="10">
        <v>1</v>
      </c>
      <c r="Y138" s="10">
        <v>1</v>
      </c>
      <c r="Z138" s="10">
        <v>1</v>
      </c>
      <c r="AA138" s="10">
        <v>1</v>
      </c>
      <c r="AB138" s="82">
        <v>0</v>
      </c>
      <c r="AC138" s="10">
        <v>1</v>
      </c>
      <c r="AD138" s="10">
        <v>1</v>
      </c>
      <c r="AE138" s="10">
        <v>1</v>
      </c>
      <c r="AF138" s="10">
        <v>1</v>
      </c>
      <c r="AG138" s="10">
        <v>1</v>
      </c>
      <c r="AH138" s="10">
        <v>1</v>
      </c>
      <c r="AI138" s="82">
        <v>0</v>
      </c>
      <c r="AJ138" s="10">
        <v>1</v>
      </c>
      <c r="AK138" s="10">
        <v>1</v>
      </c>
      <c r="AL138" s="10">
        <v>1</v>
      </c>
      <c r="AM138" s="9"/>
      <c r="AN138" s="9"/>
      <c r="AO138" s="9"/>
      <c r="AP138" s="9">
        <f t="shared" si="10"/>
        <v>27</v>
      </c>
      <c r="AQ138" s="9"/>
      <c r="AR138" s="8">
        <f t="shared" si="11"/>
        <v>27</v>
      </c>
      <c r="AS138" s="5"/>
    </row>
    <row r="139" spans="1:45" ht="15.75" x14ac:dyDescent="0.25">
      <c r="A139" s="14">
        <v>28</v>
      </c>
      <c r="B139" s="13"/>
      <c r="C139" s="41" t="s">
        <v>70</v>
      </c>
      <c r="D139" s="11"/>
      <c r="E139" s="12"/>
      <c r="F139" s="12"/>
      <c r="G139" s="11"/>
      <c r="H139" s="10">
        <v>1</v>
      </c>
      <c r="I139" s="10">
        <v>1</v>
      </c>
      <c r="J139" s="10">
        <v>1</v>
      </c>
      <c r="K139" s="10">
        <v>1</v>
      </c>
      <c r="L139" s="10">
        <v>1</v>
      </c>
      <c r="M139" s="10">
        <v>1</v>
      </c>
      <c r="N139" s="82">
        <v>0</v>
      </c>
      <c r="O139" s="10">
        <v>1</v>
      </c>
      <c r="P139" s="10">
        <v>1</v>
      </c>
      <c r="Q139" s="10">
        <v>1</v>
      </c>
      <c r="R139" s="10">
        <v>1</v>
      </c>
      <c r="S139" s="10">
        <v>1</v>
      </c>
      <c r="T139" s="10">
        <v>1</v>
      </c>
      <c r="U139" s="82">
        <v>0</v>
      </c>
      <c r="V139" s="10">
        <v>1</v>
      </c>
      <c r="W139" s="10">
        <v>1</v>
      </c>
      <c r="X139" s="10">
        <v>1</v>
      </c>
      <c r="Y139" s="10">
        <v>1</v>
      </c>
      <c r="Z139" s="10">
        <v>1</v>
      </c>
      <c r="AA139" s="10">
        <v>1</v>
      </c>
      <c r="AB139" s="82">
        <v>0</v>
      </c>
      <c r="AC139" s="10">
        <v>1</v>
      </c>
      <c r="AD139" s="10">
        <v>1</v>
      </c>
      <c r="AE139" s="10">
        <v>1</v>
      </c>
      <c r="AF139" s="10">
        <v>1</v>
      </c>
      <c r="AG139" s="10">
        <v>1</v>
      </c>
      <c r="AH139" s="10">
        <v>1</v>
      </c>
      <c r="AI139" s="82">
        <v>0</v>
      </c>
      <c r="AJ139" s="10">
        <v>1</v>
      </c>
      <c r="AK139" s="10">
        <v>1</v>
      </c>
      <c r="AL139" s="10">
        <v>1</v>
      </c>
      <c r="AM139" s="9"/>
      <c r="AN139" s="9"/>
      <c r="AO139" s="9"/>
      <c r="AP139" s="9">
        <f t="shared" si="10"/>
        <v>27</v>
      </c>
      <c r="AQ139" s="9"/>
      <c r="AR139" s="8">
        <f t="shared" si="11"/>
        <v>27</v>
      </c>
      <c r="AS139" s="5"/>
    </row>
    <row r="140" spans="1:45" ht="15.75" x14ac:dyDescent="0.25">
      <c r="A140" s="14">
        <v>29</v>
      </c>
      <c r="B140" s="13"/>
      <c r="C140" s="41" t="s">
        <v>71</v>
      </c>
      <c r="D140" s="11"/>
      <c r="E140" s="73"/>
      <c r="F140" s="73"/>
      <c r="G140" s="11"/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  <c r="N140" s="82">
        <v>0</v>
      </c>
      <c r="O140" s="10">
        <v>1</v>
      </c>
      <c r="P140" s="10">
        <v>1</v>
      </c>
      <c r="Q140" s="10">
        <v>1</v>
      </c>
      <c r="R140" s="10">
        <v>1</v>
      </c>
      <c r="S140" s="10">
        <v>1</v>
      </c>
      <c r="T140" s="10">
        <v>1</v>
      </c>
      <c r="U140" s="82">
        <v>0</v>
      </c>
      <c r="V140" s="10">
        <v>1</v>
      </c>
      <c r="W140" s="10">
        <v>1</v>
      </c>
      <c r="X140" s="10">
        <v>1</v>
      </c>
      <c r="Y140" s="10">
        <v>1</v>
      </c>
      <c r="Z140" s="10">
        <v>1</v>
      </c>
      <c r="AA140" s="10">
        <v>1</v>
      </c>
      <c r="AB140" s="82">
        <v>0</v>
      </c>
      <c r="AC140" s="10">
        <v>1</v>
      </c>
      <c r="AD140" s="10">
        <v>1</v>
      </c>
      <c r="AE140" s="10">
        <v>1</v>
      </c>
      <c r="AF140" s="10">
        <v>1</v>
      </c>
      <c r="AG140" s="10">
        <v>1</v>
      </c>
      <c r="AH140" s="10">
        <v>1</v>
      </c>
      <c r="AI140" s="82">
        <v>0</v>
      </c>
      <c r="AJ140" s="10">
        <v>1</v>
      </c>
      <c r="AK140" s="10">
        <v>1</v>
      </c>
      <c r="AL140" s="10">
        <v>1</v>
      </c>
      <c r="AM140" s="9"/>
      <c r="AN140" s="9"/>
      <c r="AO140" s="9"/>
      <c r="AP140" s="9">
        <f t="shared" ref="AP140" si="14">SUM(H140:AL140)</f>
        <v>27</v>
      </c>
      <c r="AQ140" s="9"/>
      <c r="AR140" s="8">
        <f t="shared" ref="AR140" si="15">AP140+AQ140+AM140</f>
        <v>27</v>
      </c>
      <c r="AS140" s="74"/>
    </row>
    <row r="141" spans="1:45" ht="15.75" x14ac:dyDescent="0.25">
      <c r="A141" s="14">
        <v>30</v>
      </c>
      <c r="B141" s="13"/>
      <c r="C141" s="41" t="s">
        <v>73</v>
      </c>
      <c r="D141" s="11"/>
      <c r="E141" s="73"/>
      <c r="F141" s="73"/>
      <c r="G141" s="11"/>
      <c r="H141" s="10">
        <v>1</v>
      </c>
      <c r="I141" s="10">
        <v>1</v>
      </c>
      <c r="J141" s="10">
        <v>1</v>
      </c>
      <c r="K141" s="10">
        <v>1</v>
      </c>
      <c r="L141" s="10">
        <v>1</v>
      </c>
      <c r="M141" s="10">
        <v>1</v>
      </c>
      <c r="N141" s="82">
        <v>0</v>
      </c>
      <c r="O141" s="10">
        <v>1</v>
      </c>
      <c r="P141" s="10">
        <v>1</v>
      </c>
      <c r="Q141" s="10">
        <v>1</v>
      </c>
      <c r="R141" s="10">
        <v>1</v>
      </c>
      <c r="S141" s="10">
        <v>1</v>
      </c>
      <c r="T141" s="10">
        <v>1</v>
      </c>
      <c r="U141" s="82">
        <v>0</v>
      </c>
      <c r="V141" s="10">
        <v>1</v>
      </c>
      <c r="W141" s="10">
        <v>1</v>
      </c>
      <c r="X141" s="10">
        <v>1</v>
      </c>
      <c r="Y141" s="10">
        <v>1</v>
      </c>
      <c r="Z141" s="10">
        <v>1</v>
      </c>
      <c r="AA141" s="10">
        <v>1</v>
      </c>
      <c r="AB141" s="82">
        <v>0</v>
      </c>
      <c r="AC141" s="10">
        <v>1</v>
      </c>
      <c r="AD141" s="10">
        <v>1</v>
      </c>
      <c r="AE141" s="10">
        <v>1</v>
      </c>
      <c r="AF141" s="10">
        <v>1</v>
      </c>
      <c r="AG141" s="10">
        <v>1</v>
      </c>
      <c r="AH141" s="10">
        <v>1</v>
      </c>
      <c r="AI141" s="82">
        <v>0</v>
      </c>
      <c r="AJ141" s="10">
        <v>1</v>
      </c>
      <c r="AK141" s="10">
        <v>1</v>
      </c>
      <c r="AL141" s="10">
        <v>1</v>
      </c>
      <c r="AM141" s="9"/>
      <c r="AN141" s="9"/>
      <c r="AO141" s="9"/>
      <c r="AP141" s="9">
        <f t="shared" ref="AP141:AP156" si="16">SUM(H141:AL141)</f>
        <v>27</v>
      </c>
      <c r="AQ141" s="9"/>
      <c r="AR141" s="8">
        <f t="shared" ref="AR141:AR156" si="17">AP141+AQ141+AM141</f>
        <v>27</v>
      </c>
      <c r="AS141" s="74"/>
    </row>
    <row r="142" spans="1:45" ht="15.75" x14ac:dyDescent="0.25">
      <c r="A142" s="14">
        <v>31</v>
      </c>
      <c r="B142" s="13"/>
      <c r="C142" s="41" t="s">
        <v>74</v>
      </c>
      <c r="D142" s="11"/>
      <c r="E142" s="73"/>
      <c r="F142" s="73"/>
      <c r="G142" s="11"/>
      <c r="H142" s="10">
        <v>1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  <c r="N142" s="82">
        <v>0</v>
      </c>
      <c r="O142" s="10">
        <v>1</v>
      </c>
      <c r="P142" s="10">
        <v>1</v>
      </c>
      <c r="Q142" s="10">
        <v>1</v>
      </c>
      <c r="R142" s="10">
        <v>1</v>
      </c>
      <c r="S142" s="10">
        <v>1</v>
      </c>
      <c r="T142" s="10">
        <v>1</v>
      </c>
      <c r="U142" s="82">
        <v>0</v>
      </c>
      <c r="V142" s="10">
        <v>1</v>
      </c>
      <c r="W142" s="10">
        <v>1</v>
      </c>
      <c r="X142" s="10">
        <v>1</v>
      </c>
      <c r="Y142" s="10">
        <v>1</v>
      </c>
      <c r="Z142" s="10">
        <v>1</v>
      </c>
      <c r="AA142" s="10">
        <v>1</v>
      </c>
      <c r="AB142" s="82">
        <v>0</v>
      </c>
      <c r="AC142" s="10">
        <v>1</v>
      </c>
      <c r="AD142" s="10">
        <v>1</v>
      </c>
      <c r="AE142" s="10">
        <v>1</v>
      </c>
      <c r="AF142" s="10">
        <v>1</v>
      </c>
      <c r="AG142" s="10">
        <v>1</v>
      </c>
      <c r="AH142" s="10">
        <v>1</v>
      </c>
      <c r="AI142" s="82">
        <v>0</v>
      </c>
      <c r="AJ142" s="10">
        <v>1</v>
      </c>
      <c r="AK142" s="10">
        <v>1</v>
      </c>
      <c r="AL142" s="10">
        <v>1</v>
      </c>
      <c r="AM142" s="9"/>
      <c r="AN142" s="9"/>
      <c r="AO142" s="9"/>
      <c r="AP142" s="9">
        <f t="shared" si="16"/>
        <v>27</v>
      </c>
      <c r="AQ142" s="9"/>
      <c r="AR142" s="8">
        <f t="shared" si="17"/>
        <v>27</v>
      </c>
      <c r="AS142" s="74"/>
    </row>
    <row r="143" spans="1:45" ht="15.75" x14ac:dyDescent="0.25">
      <c r="A143" s="14">
        <v>32</v>
      </c>
      <c r="B143" s="13"/>
      <c r="C143" s="41" t="s">
        <v>75</v>
      </c>
      <c r="D143" s="11"/>
      <c r="E143" s="73"/>
      <c r="F143" s="73"/>
      <c r="G143" s="11"/>
      <c r="H143" s="10">
        <v>1</v>
      </c>
      <c r="I143" s="10">
        <v>1</v>
      </c>
      <c r="J143" s="10">
        <v>1</v>
      </c>
      <c r="K143" s="10">
        <v>1</v>
      </c>
      <c r="L143" s="10">
        <v>1</v>
      </c>
      <c r="M143" s="10">
        <v>1</v>
      </c>
      <c r="N143" s="82">
        <v>0</v>
      </c>
      <c r="O143" s="10">
        <v>1</v>
      </c>
      <c r="P143" s="10">
        <v>1</v>
      </c>
      <c r="Q143" s="10">
        <v>1</v>
      </c>
      <c r="R143" s="10">
        <v>1</v>
      </c>
      <c r="S143" s="10">
        <v>1</v>
      </c>
      <c r="T143" s="10">
        <v>1</v>
      </c>
      <c r="U143" s="82">
        <v>0</v>
      </c>
      <c r="V143" s="10">
        <v>1</v>
      </c>
      <c r="W143" s="10">
        <v>1</v>
      </c>
      <c r="X143" s="10">
        <v>1</v>
      </c>
      <c r="Y143" s="10">
        <v>1</v>
      </c>
      <c r="Z143" s="10">
        <v>1</v>
      </c>
      <c r="AA143" s="10">
        <v>1</v>
      </c>
      <c r="AB143" s="82">
        <v>0</v>
      </c>
      <c r="AC143" s="10">
        <v>1</v>
      </c>
      <c r="AD143" s="10">
        <v>1</v>
      </c>
      <c r="AE143" s="10">
        <v>1</v>
      </c>
      <c r="AF143" s="10">
        <v>1</v>
      </c>
      <c r="AG143" s="10">
        <v>1</v>
      </c>
      <c r="AH143" s="10">
        <v>1</v>
      </c>
      <c r="AI143" s="82">
        <v>0</v>
      </c>
      <c r="AJ143" s="10">
        <v>1</v>
      </c>
      <c r="AK143" s="10">
        <v>1</v>
      </c>
      <c r="AL143" s="10">
        <v>1</v>
      </c>
      <c r="AM143" s="9"/>
      <c r="AN143" s="9"/>
      <c r="AO143" s="9"/>
      <c r="AP143" s="9">
        <f t="shared" si="16"/>
        <v>27</v>
      </c>
      <c r="AQ143" s="9"/>
      <c r="AR143" s="8">
        <f t="shared" si="17"/>
        <v>27</v>
      </c>
      <c r="AS143" s="74"/>
    </row>
    <row r="144" spans="1:45" ht="15.75" x14ac:dyDescent="0.25">
      <c r="A144" s="14">
        <v>33</v>
      </c>
      <c r="B144" s="13"/>
      <c r="C144" s="41" t="s">
        <v>76</v>
      </c>
      <c r="D144" s="11"/>
      <c r="E144" s="73"/>
      <c r="F144" s="73"/>
      <c r="G144" s="11"/>
      <c r="H144" s="10">
        <v>1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82">
        <v>0</v>
      </c>
      <c r="O144" s="10">
        <v>1</v>
      </c>
      <c r="P144" s="10">
        <v>1</v>
      </c>
      <c r="Q144" s="10">
        <v>1</v>
      </c>
      <c r="R144" s="10">
        <v>1</v>
      </c>
      <c r="S144" s="10">
        <v>1</v>
      </c>
      <c r="T144" s="10">
        <v>1</v>
      </c>
      <c r="U144" s="82">
        <v>0</v>
      </c>
      <c r="V144" s="10">
        <v>1</v>
      </c>
      <c r="W144" s="10">
        <v>1</v>
      </c>
      <c r="X144" s="10">
        <v>1</v>
      </c>
      <c r="Y144" s="10">
        <v>1</v>
      </c>
      <c r="Z144" s="10">
        <v>1</v>
      </c>
      <c r="AA144" s="10">
        <v>1</v>
      </c>
      <c r="AB144" s="82">
        <v>0</v>
      </c>
      <c r="AC144" s="10">
        <v>1</v>
      </c>
      <c r="AD144" s="10">
        <v>1</v>
      </c>
      <c r="AE144" s="10">
        <v>1</v>
      </c>
      <c r="AF144" s="10">
        <v>1</v>
      </c>
      <c r="AG144" s="10">
        <v>1</v>
      </c>
      <c r="AH144" s="10">
        <v>1</v>
      </c>
      <c r="AI144" s="82">
        <v>0</v>
      </c>
      <c r="AJ144" s="10">
        <v>1</v>
      </c>
      <c r="AK144" s="10">
        <v>1</v>
      </c>
      <c r="AL144" s="10">
        <v>1</v>
      </c>
      <c r="AM144" s="9"/>
      <c r="AN144" s="9"/>
      <c r="AO144" s="9"/>
      <c r="AP144" s="9">
        <f t="shared" si="16"/>
        <v>27</v>
      </c>
      <c r="AQ144" s="9"/>
      <c r="AR144" s="8">
        <f t="shared" si="17"/>
        <v>27</v>
      </c>
      <c r="AS144" s="74"/>
    </row>
    <row r="145" spans="1:45" ht="15.75" x14ac:dyDescent="0.25">
      <c r="A145" s="14">
        <v>34</v>
      </c>
      <c r="B145" s="13"/>
      <c r="C145" s="41" t="s">
        <v>77</v>
      </c>
      <c r="D145" s="11"/>
      <c r="E145" s="73"/>
      <c r="F145" s="73"/>
      <c r="G145" s="11"/>
      <c r="H145" s="10">
        <v>1</v>
      </c>
      <c r="I145" s="10">
        <v>1</v>
      </c>
      <c r="J145" s="10">
        <v>1</v>
      </c>
      <c r="K145" s="10">
        <v>1</v>
      </c>
      <c r="L145" s="10">
        <v>1</v>
      </c>
      <c r="M145" s="10">
        <v>1</v>
      </c>
      <c r="N145" s="82">
        <v>0</v>
      </c>
      <c r="O145" s="10">
        <v>1</v>
      </c>
      <c r="P145" s="10">
        <v>1</v>
      </c>
      <c r="Q145" s="10">
        <v>1</v>
      </c>
      <c r="R145" s="10">
        <v>1</v>
      </c>
      <c r="S145" s="10">
        <v>1</v>
      </c>
      <c r="T145" s="10">
        <v>1</v>
      </c>
      <c r="U145" s="82">
        <v>0</v>
      </c>
      <c r="V145" s="10">
        <v>1</v>
      </c>
      <c r="W145" s="10">
        <v>1</v>
      </c>
      <c r="X145" s="10">
        <v>1</v>
      </c>
      <c r="Y145" s="10">
        <v>1</v>
      </c>
      <c r="Z145" s="10">
        <v>1</v>
      </c>
      <c r="AA145" s="10">
        <v>1</v>
      </c>
      <c r="AB145" s="82">
        <v>0</v>
      </c>
      <c r="AC145" s="10">
        <v>1</v>
      </c>
      <c r="AD145" s="10">
        <v>1</v>
      </c>
      <c r="AE145" s="10">
        <v>1</v>
      </c>
      <c r="AF145" s="10">
        <v>1</v>
      </c>
      <c r="AG145" s="10">
        <v>1</v>
      </c>
      <c r="AH145" s="10">
        <v>1</v>
      </c>
      <c r="AI145" s="82">
        <v>0</v>
      </c>
      <c r="AJ145" s="10">
        <v>1</v>
      </c>
      <c r="AK145" s="10">
        <v>1</v>
      </c>
      <c r="AL145" s="10">
        <v>1</v>
      </c>
      <c r="AM145" s="9"/>
      <c r="AN145" s="9"/>
      <c r="AO145" s="9"/>
      <c r="AP145" s="9">
        <f t="shared" si="16"/>
        <v>27</v>
      </c>
      <c r="AQ145" s="9"/>
      <c r="AR145" s="8">
        <f t="shared" si="17"/>
        <v>27</v>
      </c>
      <c r="AS145" s="74"/>
    </row>
    <row r="146" spans="1:45" ht="15.75" x14ac:dyDescent="0.25">
      <c r="A146" s="14">
        <v>35</v>
      </c>
      <c r="B146" s="13"/>
      <c r="C146" s="41" t="s">
        <v>78</v>
      </c>
      <c r="D146" s="11"/>
      <c r="E146" s="73"/>
      <c r="F146" s="73"/>
      <c r="G146" s="11"/>
      <c r="H146" s="10">
        <v>1</v>
      </c>
      <c r="I146" s="10">
        <v>1</v>
      </c>
      <c r="J146" s="10">
        <v>1</v>
      </c>
      <c r="K146" s="10">
        <v>1</v>
      </c>
      <c r="L146" s="10">
        <v>1</v>
      </c>
      <c r="M146" s="10">
        <v>1</v>
      </c>
      <c r="N146" s="82">
        <v>0</v>
      </c>
      <c r="O146" s="10">
        <v>1</v>
      </c>
      <c r="P146" s="10">
        <v>1</v>
      </c>
      <c r="Q146" s="10">
        <v>1</v>
      </c>
      <c r="R146" s="10">
        <v>1</v>
      </c>
      <c r="S146" s="10">
        <v>1</v>
      </c>
      <c r="T146" s="10">
        <v>1</v>
      </c>
      <c r="U146" s="82">
        <v>0</v>
      </c>
      <c r="V146" s="10">
        <v>1</v>
      </c>
      <c r="W146" s="10">
        <v>1</v>
      </c>
      <c r="X146" s="10">
        <v>1</v>
      </c>
      <c r="Y146" s="10">
        <v>1</v>
      </c>
      <c r="Z146" s="10">
        <v>1</v>
      </c>
      <c r="AA146" s="10">
        <v>1</v>
      </c>
      <c r="AB146" s="82">
        <v>0</v>
      </c>
      <c r="AC146" s="10">
        <v>1</v>
      </c>
      <c r="AD146" s="10">
        <v>1</v>
      </c>
      <c r="AE146" s="10">
        <v>1</v>
      </c>
      <c r="AF146" s="10">
        <v>1</v>
      </c>
      <c r="AG146" s="10">
        <v>1</v>
      </c>
      <c r="AH146" s="10">
        <v>1</v>
      </c>
      <c r="AI146" s="82">
        <v>0</v>
      </c>
      <c r="AJ146" s="10">
        <v>1</v>
      </c>
      <c r="AK146" s="10">
        <v>1</v>
      </c>
      <c r="AL146" s="10">
        <v>1</v>
      </c>
      <c r="AM146" s="9"/>
      <c r="AN146" s="9"/>
      <c r="AO146" s="9"/>
      <c r="AP146" s="9">
        <f t="shared" si="16"/>
        <v>27</v>
      </c>
      <c r="AQ146" s="9"/>
      <c r="AR146" s="8">
        <f t="shared" si="17"/>
        <v>27</v>
      </c>
      <c r="AS146" s="74"/>
    </row>
    <row r="147" spans="1:45" ht="15.75" x14ac:dyDescent="0.25">
      <c r="A147" s="14">
        <v>36</v>
      </c>
      <c r="B147" s="13"/>
      <c r="C147" s="41" t="s">
        <v>79</v>
      </c>
      <c r="D147" s="11"/>
      <c r="E147" s="73"/>
      <c r="F147" s="73"/>
      <c r="G147" s="11"/>
      <c r="H147" s="10">
        <v>1</v>
      </c>
      <c r="I147" s="10">
        <v>1</v>
      </c>
      <c r="J147" s="10">
        <v>1</v>
      </c>
      <c r="K147" s="10">
        <v>1</v>
      </c>
      <c r="L147" s="10">
        <v>1</v>
      </c>
      <c r="M147" s="10">
        <v>1</v>
      </c>
      <c r="N147" s="82">
        <v>0</v>
      </c>
      <c r="O147" s="10">
        <v>1</v>
      </c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82">
        <v>0</v>
      </c>
      <c r="V147" s="10">
        <v>1</v>
      </c>
      <c r="W147" s="10">
        <v>1</v>
      </c>
      <c r="X147" s="10">
        <v>1</v>
      </c>
      <c r="Y147" s="10">
        <v>1</v>
      </c>
      <c r="Z147" s="10">
        <v>1</v>
      </c>
      <c r="AA147" s="10">
        <v>1</v>
      </c>
      <c r="AB147" s="82">
        <v>0</v>
      </c>
      <c r="AC147" s="10">
        <v>1</v>
      </c>
      <c r="AD147" s="10">
        <v>1</v>
      </c>
      <c r="AE147" s="10">
        <v>1</v>
      </c>
      <c r="AF147" s="10">
        <v>1</v>
      </c>
      <c r="AG147" s="10">
        <v>1</v>
      </c>
      <c r="AH147" s="10">
        <v>1</v>
      </c>
      <c r="AI147" s="82">
        <v>0</v>
      </c>
      <c r="AJ147" s="10">
        <v>1</v>
      </c>
      <c r="AK147" s="10">
        <v>1</v>
      </c>
      <c r="AL147" s="10">
        <v>1</v>
      </c>
      <c r="AM147" s="9"/>
      <c r="AN147" s="9"/>
      <c r="AO147" s="9"/>
      <c r="AP147" s="9">
        <f t="shared" si="16"/>
        <v>27</v>
      </c>
      <c r="AQ147" s="9"/>
      <c r="AR147" s="8">
        <f t="shared" si="17"/>
        <v>27</v>
      </c>
      <c r="AS147" s="74"/>
    </row>
    <row r="148" spans="1:45" ht="15.75" x14ac:dyDescent="0.25">
      <c r="A148" s="14">
        <v>37</v>
      </c>
      <c r="B148" s="13"/>
      <c r="C148" s="41" t="s">
        <v>80</v>
      </c>
      <c r="D148" s="11"/>
      <c r="E148" s="73"/>
      <c r="F148" s="73"/>
      <c r="G148" s="11"/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1</v>
      </c>
      <c r="N148" s="82">
        <v>0</v>
      </c>
      <c r="O148" s="10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82">
        <v>0</v>
      </c>
      <c r="V148" s="10">
        <v>1</v>
      </c>
      <c r="W148" s="10">
        <v>1</v>
      </c>
      <c r="X148" s="10">
        <v>1</v>
      </c>
      <c r="Y148" s="10">
        <v>1</v>
      </c>
      <c r="Z148" s="10">
        <v>1</v>
      </c>
      <c r="AA148" s="10">
        <v>1</v>
      </c>
      <c r="AB148" s="82">
        <v>0</v>
      </c>
      <c r="AC148" s="10">
        <v>1</v>
      </c>
      <c r="AD148" s="10">
        <v>1</v>
      </c>
      <c r="AE148" s="10">
        <v>1</v>
      </c>
      <c r="AF148" s="10">
        <v>1</v>
      </c>
      <c r="AG148" s="10">
        <v>1</v>
      </c>
      <c r="AH148" s="10">
        <v>1</v>
      </c>
      <c r="AI148" s="82">
        <v>0</v>
      </c>
      <c r="AJ148" s="10">
        <v>1</v>
      </c>
      <c r="AK148" s="10">
        <v>1</v>
      </c>
      <c r="AL148" s="10">
        <v>1</v>
      </c>
      <c r="AM148" s="9"/>
      <c r="AN148" s="9"/>
      <c r="AO148" s="9"/>
      <c r="AP148" s="9">
        <f t="shared" si="16"/>
        <v>27</v>
      </c>
      <c r="AQ148" s="9"/>
      <c r="AR148" s="8">
        <f t="shared" si="17"/>
        <v>27</v>
      </c>
      <c r="AS148" s="74"/>
    </row>
    <row r="149" spans="1:45" ht="15.75" x14ac:dyDescent="0.25">
      <c r="A149" s="14">
        <v>38</v>
      </c>
      <c r="B149" s="13"/>
      <c r="C149" s="41" t="s">
        <v>81</v>
      </c>
      <c r="D149" s="11"/>
      <c r="E149" s="73"/>
      <c r="F149" s="73"/>
      <c r="G149" s="11"/>
      <c r="H149" s="10">
        <v>1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82">
        <v>0</v>
      </c>
      <c r="O149" s="10">
        <v>1</v>
      </c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82">
        <v>0</v>
      </c>
      <c r="V149" s="10">
        <v>1</v>
      </c>
      <c r="W149" s="10">
        <v>1</v>
      </c>
      <c r="X149" s="10">
        <v>1</v>
      </c>
      <c r="Y149" s="10">
        <v>1</v>
      </c>
      <c r="Z149" s="10">
        <v>1</v>
      </c>
      <c r="AA149" s="10">
        <v>1</v>
      </c>
      <c r="AB149" s="82">
        <v>0</v>
      </c>
      <c r="AC149" s="10">
        <v>1</v>
      </c>
      <c r="AD149" s="10">
        <v>1</v>
      </c>
      <c r="AE149" s="10">
        <v>1</v>
      </c>
      <c r="AF149" s="10">
        <v>1</v>
      </c>
      <c r="AG149" s="10">
        <v>1</v>
      </c>
      <c r="AH149" s="10">
        <v>1</v>
      </c>
      <c r="AI149" s="82">
        <v>0</v>
      </c>
      <c r="AJ149" s="10">
        <v>1</v>
      </c>
      <c r="AK149" s="10">
        <v>1</v>
      </c>
      <c r="AL149" s="10">
        <v>1</v>
      </c>
      <c r="AM149" s="9"/>
      <c r="AN149" s="9"/>
      <c r="AO149" s="9"/>
      <c r="AP149" s="9">
        <f t="shared" si="16"/>
        <v>27</v>
      </c>
      <c r="AQ149" s="9"/>
      <c r="AR149" s="8">
        <f t="shared" si="17"/>
        <v>27</v>
      </c>
      <c r="AS149" s="74"/>
    </row>
    <row r="150" spans="1:45" ht="15.75" x14ac:dyDescent="0.25">
      <c r="A150" s="14">
        <v>39</v>
      </c>
      <c r="B150" s="13"/>
      <c r="C150" s="41" t="s">
        <v>82</v>
      </c>
      <c r="D150" s="11"/>
      <c r="E150" s="73"/>
      <c r="F150" s="73"/>
      <c r="G150" s="11"/>
      <c r="H150" s="10">
        <v>1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82">
        <v>0</v>
      </c>
      <c r="O150" s="10">
        <v>1</v>
      </c>
      <c r="P150" s="10">
        <v>1</v>
      </c>
      <c r="Q150" s="10">
        <v>1</v>
      </c>
      <c r="R150" s="10">
        <v>1</v>
      </c>
      <c r="S150" s="10">
        <v>1</v>
      </c>
      <c r="T150" s="10">
        <v>1</v>
      </c>
      <c r="U150" s="82">
        <v>0</v>
      </c>
      <c r="V150" s="10">
        <v>1</v>
      </c>
      <c r="W150" s="10">
        <v>1</v>
      </c>
      <c r="X150" s="10">
        <v>1</v>
      </c>
      <c r="Y150" s="10">
        <v>1</v>
      </c>
      <c r="Z150" s="10">
        <v>1</v>
      </c>
      <c r="AA150" s="10">
        <v>1</v>
      </c>
      <c r="AB150" s="82">
        <v>0</v>
      </c>
      <c r="AC150" s="10">
        <v>1</v>
      </c>
      <c r="AD150" s="10">
        <v>1</v>
      </c>
      <c r="AE150" s="10">
        <v>1</v>
      </c>
      <c r="AF150" s="10">
        <v>1</v>
      </c>
      <c r="AG150" s="10">
        <v>1</v>
      </c>
      <c r="AH150" s="10">
        <v>1</v>
      </c>
      <c r="AI150" s="82">
        <v>0</v>
      </c>
      <c r="AJ150" s="10">
        <v>1</v>
      </c>
      <c r="AK150" s="10">
        <v>1</v>
      </c>
      <c r="AL150" s="10">
        <v>1</v>
      </c>
      <c r="AM150" s="9"/>
      <c r="AN150" s="9"/>
      <c r="AO150" s="9"/>
      <c r="AP150" s="9">
        <f t="shared" si="16"/>
        <v>27</v>
      </c>
      <c r="AQ150" s="9"/>
      <c r="AR150" s="8">
        <f t="shared" si="17"/>
        <v>27</v>
      </c>
      <c r="AS150" s="74"/>
    </row>
    <row r="151" spans="1:45" ht="15.75" x14ac:dyDescent="0.25">
      <c r="A151" s="14">
        <v>40</v>
      </c>
      <c r="B151" s="13"/>
      <c r="C151" s="41" t="s">
        <v>83</v>
      </c>
      <c r="D151" s="11"/>
      <c r="E151" s="73"/>
      <c r="F151" s="73"/>
      <c r="G151" s="11"/>
      <c r="H151" s="10">
        <v>1</v>
      </c>
      <c r="I151" s="10">
        <v>1</v>
      </c>
      <c r="J151" s="10">
        <v>1</v>
      </c>
      <c r="K151" s="10">
        <v>1</v>
      </c>
      <c r="L151" s="10">
        <v>1</v>
      </c>
      <c r="M151" s="10">
        <v>1</v>
      </c>
      <c r="N151" s="82">
        <v>0</v>
      </c>
      <c r="O151" s="10">
        <v>1</v>
      </c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82">
        <v>0</v>
      </c>
      <c r="V151" s="10">
        <v>1</v>
      </c>
      <c r="W151" s="10">
        <v>1</v>
      </c>
      <c r="X151" s="10">
        <v>1</v>
      </c>
      <c r="Y151" s="10">
        <v>1</v>
      </c>
      <c r="Z151" s="10">
        <v>1</v>
      </c>
      <c r="AA151" s="10">
        <v>1</v>
      </c>
      <c r="AB151" s="82">
        <v>0</v>
      </c>
      <c r="AC151" s="10">
        <v>1</v>
      </c>
      <c r="AD151" s="10">
        <v>1</v>
      </c>
      <c r="AE151" s="10">
        <v>1</v>
      </c>
      <c r="AF151" s="10">
        <v>1</v>
      </c>
      <c r="AG151" s="10">
        <v>1</v>
      </c>
      <c r="AH151" s="10">
        <v>1</v>
      </c>
      <c r="AI151" s="82">
        <v>0</v>
      </c>
      <c r="AJ151" s="10">
        <v>1</v>
      </c>
      <c r="AK151" s="10">
        <v>1</v>
      </c>
      <c r="AL151" s="10">
        <v>1</v>
      </c>
      <c r="AM151" s="9"/>
      <c r="AN151" s="9"/>
      <c r="AO151" s="9"/>
      <c r="AP151" s="9">
        <f t="shared" si="16"/>
        <v>27</v>
      </c>
      <c r="AQ151" s="9"/>
      <c r="AR151" s="8">
        <f t="shared" si="17"/>
        <v>27</v>
      </c>
      <c r="AS151" s="74"/>
    </row>
    <row r="152" spans="1:45" ht="15.75" x14ac:dyDescent="0.25">
      <c r="A152" s="14">
        <v>41</v>
      </c>
      <c r="B152" s="13"/>
      <c r="C152" s="41" t="s">
        <v>84</v>
      </c>
      <c r="D152" s="11"/>
      <c r="E152" s="73"/>
      <c r="F152" s="73"/>
      <c r="G152" s="11"/>
      <c r="H152" s="10">
        <v>1</v>
      </c>
      <c r="I152" s="10">
        <v>1</v>
      </c>
      <c r="J152" s="10">
        <v>1</v>
      </c>
      <c r="K152" s="10">
        <v>1</v>
      </c>
      <c r="L152" s="10">
        <v>1</v>
      </c>
      <c r="M152" s="10">
        <v>1</v>
      </c>
      <c r="N152" s="82">
        <v>0</v>
      </c>
      <c r="O152" s="10">
        <v>1</v>
      </c>
      <c r="P152" s="10">
        <v>1</v>
      </c>
      <c r="Q152" s="10">
        <v>1</v>
      </c>
      <c r="R152" s="10">
        <v>1</v>
      </c>
      <c r="S152" s="10">
        <v>1</v>
      </c>
      <c r="T152" s="10">
        <v>1</v>
      </c>
      <c r="U152" s="82">
        <v>0</v>
      </c>
      <c r="V152" s="10">
        <v>1</v>
      </c>
      <c r="W152" s="10">
        <v>1</v>
      </c>
      <c r="X152" s="10">
        <v>1</v>
      </c>
      <c r="Y152" s="10">
        <v>1</v>
      </c>
      <c r="Z152" s="10">
        <v>1</v>
      </c>
      <c r="AA152" s="10">
        <v>1</v>
      </c>
      <c r="AB152" s="82">
        <v>0</v>
      </c>
      <c r="AC152" s="10">
        <v>1</v>
      </c>
      <c r="AD152" s="10">
        <v>1</v>
      </c>
      <c r="AE152" s="10">
        <v>1</v>
      </c>
      <c r="AF152" s="10">
        <v>1</v>
      </c>
      <c r="AG152" s="10">
        <v>1</v>
      </c>
      <c r="AH152" s="10">
        <v>1</v>
      </c>
      <c r="AI152" s="82">
        <v>0</v>
      </c>
      <c r="AJ152" s="10">
        <v>1</v>
      </c>
      <c r="AK152" s="10">
        <v>1</v>
      </c>
      <c r="AL152" s="10">
        <v>1</v>
      </c>
      <c r="AM152" s="9"/>
      <c r="AN152" s="9"/>
      <c r="AO152" s="9"/>
      <c r="AP152" s="9">
        <f t="shared" si="16"/>
        <v>27</v>
      </c>
      <c r="AQ152" s="9"/>
      <c r="AR152" s="8">
        <f t="shared" si="17"/>
        <v>27</v>
      </c>
      <c r="AS152" s="74"/>
    </row>
    <row r="153" spans="1:45" ht="15.75" x14ac:dyDescent="0.25">
      <c r="A153" s="14">
        <v>42</v>
      </c>
      <c r="B153" s="13"/>
      <c r="C153" s="41" t="s">
        <v>85</v>
      </c>
      <c r="D153" s="11"/>
      <c r="E153" s="73"/>
      <c r="F153" s="73"/>
      <c r="G153" s="11"/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82">
        <v>0</v>
      </c>
      <c r="O153" s="10">
        <v>1</v>
      </c>
      <c r="P153" s="10">
        <v>1</v>
      </c>
      <c r="Q153" s="10">
        <v>1</v>
      </c>
      <c r="R153" s="10">
        <v>1</v>
      </c>
      <c r="S153" s="10">
        <v>1</v>
      </c>
      <c r="T153" s="10">
        <v>1</v>
      </c>
      <c r="U153" s="82">
        <v>0</v>
      </c>
      <c r="V153" s="10">
        <v>1</v>
      </c>
      <c r="W153" s="10">
        <v>1</v>
      </c>
      <c r="X153" s="10">
        <v>1</v>
      </c>
      <c r="Y153" s="10">
        <v>1</v>
      </c>
      <c r="Z153" s="10">
        <v>1</v>
      </c>
      <c r="AA153" s="10">
        <v>1</v>
      </c>
      <c r="AB153" s="82">
        <v>0</v>
      </c>
      <c r="AC153" s="10">
        <v>1</v>
      </c>
      <c r="AD153" s="10">
        <v>1</v>
      </c>
      <c r="AE153" s="10">
        <v>1</v>
      </c>
      <c r="AF153" s="10">
        <v>1</v>
      </c>
      <c r="AG153" s="10">
        <v>1</v>
      </c>
      <c r="AH153" s="10">
        <v>1</v>
      </c>
      <c r="AI153" s="82">
        <v>0</v>
      </c>
      <c r="AJ153" s="10">
        <v>1</v>
      </c>
      <c r="AK153" s="10">
        <v>1</v>
      </c>
      <c r="AL153" s="10">
        <v>1</v>
      </c>
      <c r="AM153" s="9"/>
      <c r="AN153" s="9"/>
      <c r="AO153" s="9"/>
      <c r="AP153" s="9">
        <f t="shared" si="16"/>
        <v>27</v>
      </c>
      <c r="AQ153" s="9"/>
      <c r="AR153" s="8">
        <f t="shared" si="17"/>
        <v>27</v>
      </c>
      <c r="AS153" s="74"/>
    </row>
    <row r="154" spans="1:45" ht="15.75" x14ac:dyDescent="0.25">
      <c r="A154" s="14">
        <v>43</v>
      </c>
      <c r="B154" s="13"/>
      <c r="C154" s="41" t="s">
        <v>86</v>
      </c>
      <c r="D154" s="11"/>
      <c r="E154" s="73"/>
      <c r="F154" s="73"/>
      <c r="G154" s="11"/>
      <c r="H154" s="10">
        <v>1</v>
      </c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82">
        <v>0</v>
      </c>
      <c r="O154" s="10">
        <v>1</v>
      </c>
      <c r="P154" s="10">
        <v>1</v>
      </c>
      <c r="Q154" s="10">
        <v>1</v>
      </c>
      <c r="R154" s="10">
        <v>1</v>
      </c>
      <c r="S154" s="10">
        <v>1</v>
      </c>
      <c r="T154" s="10">
        <v>1</v>
      </c>
      <c r="U154" s="82">
        <v>0</v>
      </c>
      <c r="V154" s="10">
        <v>1</v>
      </c>
      <c r="W154" s="10">
        <v>1</v>
      </c>
      <c r="X154" s="10">
        <v>1</v>
      </c>
      <c r="Y154" s="10">
        <v>1</v>
      </c>
      <c r="Z154" s="10">
        <v>1</v>
      </c>
      <c r="AA154" s="10">
        <v>1</v>
      </c>
      <c r="AB154" s="82">
        <v>0</v>
      </c>
      <c r="AC154" s="10">
        <v>1</v>
      </c>
      <c r="AD154" s="10">
        <v>1</v>
      </c>
      <c r="AE154" s="10">
        <v>1</v>
      </c>
      <c r="AF154" s="10">
        <v>1</v>
      </c>
      <c r="AG154" s="10">
        <v>1</v>
      </c>
      <c r="AH154" s="10">
        <v>1</v>
      </c>
      <c r="AI154" s="82">
        <v>0</v>
      </c>
      <c r="AJ154" s="10">
        <v>1</v>
      </c>
      <c r="AK154" s="10">
        <v>1</v>
      </c>
      <c r="AL154" s="10">
        <v>1</v>
      </c>
      <c r="AM154" s="9"/>
      <c r="AN154" s="9"/>
      <c r="AO154" s="9"/>
      <c r="AP154" s="9">
        <f t="shared" si="16"/>
        <v>27</v>
      </c>
      <c r="AQ154" s="9"/>
      <c r="AR154" s="8">
        <f t="shared" si="17"/>
        <v>27</v>
      </c>
      <c r="AS154" s="74"/>
    </row>
    <row r="155" spans="1:45" ht="15.75" x14ac:dyDescent="0.25">
      <c r="A155" s="14">
        <v>44</v>
      </c>
      <c r="B155" s="13"/>
      <c r="C155" s="41" t="s">
        <v>87</v>
      </c>
      <c r="D155" s="11"/>
      <c r="E155" s="73"/>
      <c r="F155" s="73"/>
      <c r="G155" s="11"/>
      <c r="H155" s="10">
        <v>1</v>
      </c>
      <c r="I155" s="10">
        <v>1</v>
      </c>
      <c r="J155" s="10">
        <v>1</v>
      </c>
      <c r="K155" s="10">
        <v>1</v>
      </c>
      <c r="L155" s="10">
        <v>1</v>
      </c>
      <c r="M155" s="10">
        <v>1</v>
      </c>
      <c r="N155" s="82">
        <v>0</v>
      </c>
      <c r="O155" s="10">
        <v>1</v>
      </c>
      <c r="P155" s="10">
        <v>1</v>
      </c>
      <c r="Q155" s="10">
        <v>1</v>
      </c>
      <c r="R155" s="10">
        <v>1</v>
      </c>
      <c r="S155" s="10">
        <v>1</v>
      </c>
      <c r="T155" s="10">
        <v>1</v>
      </c>
      <c r="U155" s="82">
        <v>0</v>
      </c>
      <c r="V155" s="10">
        <v>1</v>
      </c>
      <c r="W155" s="10">
        <v>1</v>
      </c>
      <c r="X155" s="10">
        <v>1</v>
      </c>
      <c r="Y155" s="10">
        <v>1</v>
      </c>
      <c r="Z155" s="10">
        <v>1</v>
      </c>
      <c r="AA155" s="10">
        <v>1</v>
      </c>
      <c r="AB155" s="82">
        <v>0</v>
      </c>
      <c r="AC155" s="10">
        <v>1</v>
      </c>
      <c r="AD155" s="10">
        <v>1</v>
      </c>
      <c r="AE155" s="10">
        <v>1</v>
      </c>
      <c r="AF155" s="10">
        <v>1</v>
      </c>
      <c r="AG155" s="10">
        <v>1</v>
      </c>
      <c r="AH155" s="10">
        <v>1</v>
      </c>
      <c r="AI155" s="82">
        <v>0</v>
      </c>
      <c r="AJ155" s="10">
        <v>1</v>
      </c>
      <c r="AK155" s="10">
        <v>1</v>
      </c>
      <c r="AL155" s="10">
        <v>1</v>
      </c>
      <c r="AM155" s="9"/>
      <c r="AN155" s="9"/>
      <c r="AO155" s="9"/>
      <c r="AP155" s="9">
        <f t="shared" si="16"/>
        <v>27</v>
      </c>
      <c r="AQ155" s="9"/>
      <c r="AR155" s="8">
        <f t="shared" si="17"/>
        <v>27</v>
      </c>
      <c r="AS155" s="74"/>
    </row>
    <row r="156" spans="1:45" ht="15.75" x14ac:dyDescent="0.25">
      <c r="A156" s="14">
        <v>45</v>
      </c>
      <c r="B156" s="13"/>
      <c r="C156" s="41" t="s">
        <v>88</v>
      </c>
      <c r="D156" s="11"/>
      <c r="E156" s="12"/>
      <c r="F156" s="12"/>
      <c r="G156" s="11"/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1</v>
      </c>
      <c r="N156" s="82">
        <v>0</v>
      </c>
      <c r="O156" s="10">
        <v>1</v>
      </c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82">
        <v>0</v>
      </c>
      <c r="V156" s="10">
        <v>1</v>
      </c>
      <c r="W156" s="10">
        <v>1</v>
      </c>
      <c r="X156" s="10">
        <v>1</v>
      </c>
      <c r="Y156" s="10">
        <v>1</v>
      </c>
      <c r="Z156" s="10">
        <v>1</v>
      </c>
      <c r="AA156" s="10">
        <v>1</v>
      </c>
      <c r="AB156" s="82">
        <v>0</v>
      </c>
      <c r="AC156" s="10">
        <v>1</v>
      </c>
      <c r="AD156" s="10">
        <v>1</v>
      </c>
      <c r="AE156" s="10">
        <v>1</v>
      </c>
      <c r="AF156" s="10">
        <v>1</v>
      </c>
      <c r="AG156" s="10">
        <v>1</v>
      </c>
      <c r="AH156" s="10">
        <v>1</v>
      </c>
      <c r="AI156" s="82">
        <v>0</v>
      </c>
      <c r="AJ156" s="10">
        <v>1</v>
      </c>
      <c r="AK156" s="10">
        <v>1</v>
      </c>
      <c r="AL156" s="10">
        <v>1</v>
      </c>
      <c r="AM156" s="9"/>
      <c r="AN156" s="9"/>
      <c r="AO156" s="9"/>
      <c r="AP156" s="9">
        <f t="shared" si="16"/>
        <v>27</v>
      </c>
      <c r="AQ156" s="9"/>
      <c r="AR156" s="8">
        <f t="shared" si="17"/>
        <v>27</v>
      </c>
      <c r="AS156" s="5"/>
    </row>
    <row r="157" spans="1:45" x14ac:dyDescent="0.25">
      <c r="A157" s="112" t="s">
        <v>2</v>
      </c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7"/>
      <c r="AK157" s="7"/>
      <c r="AL157" s="7"/>
      <c r="AM157" s="6">
        <f t="shared" ref="AM157:AR157" si="18">SUM(AM112:AM156)</f>
        <v>0</v>
      </c>
      <c r="AN157" s="6">
        <f t="shared" si="18"/>
        <v>0</v>
      </c>
      <c r="AO157" s="6">
        <f t="shared" si="18"/>
        <v>0</v>
      </c>
      <c r="AP157" s="6">
        <f t="shared" si="18"/>
        <v>1215</v>
      </c>
      <c r="AQ157" s="6">
        <f t="shared" si="18"/>
        <v>0</v>
      </c>
      <c r="AR157" s="6">
        <f t="shared" si="18"/>
        <v>1215</v>
      </c>
      <c r="AS157" s="5"/>
    </row>
    <row r="158" spans="1:45" ht="40.5" customHeight="1" x14ac:dyDescent="0.25">
      <c r="A158" s="2"/>
      <c r="B158" s="2"/>
      <c r="C158" s="85" t="s">
        <v>1</v>
      </c>
      <c r="D158" s="85"/>
      <c r="E158" s="85"/>
      <c r="F158" s="85"/>
      <c r="G158" s="85"/>
      <c r="H158" s="8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3"/>
      <c r="U158" s="4"/>
      <c r="V158" s="4"/>
      <c r="W158" s="85"/>
      <c r="X158" s="85"/>
      <c r="Y158" s="85"/>
      <c r="Z158" s="85"/>
      <c r="AA158" s="85"/>
      <c r="AB158" s="85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3"/>
      <c r="AN158" s="3"/>
      <c r="AO158" s="85" t="s">
        <v>0</v>
      </c>
      <c r="AP158" s="85"/>
      <c r="AQ158" s="85"/>
      <c r="AR158" s="85"/>
      <c r="AS158" s="1"/>
    </row>
  </sheetData>
  <mergeCells count="60">
    <mergeCell ref="A157:AI157"/>
    <mergeCell ref="C158:H158"/>
    <mergeCell ref="W158:AB158"/>
    <mergeCell ref="AM109:AM110"/>
    <mergeCell ref="AN109:AO109"/>
    <mergeCell ref="G109:G111"/>
    <mergeCell ref="H109:AI109"/>
    <mergeCell ref="AR109:AR111"/>
    <mergeCell ref="AS109:AS110"/>
    <mergeCell ref="A107:S107"/>
    <mergeCell ref="V107:AS107"/>
    <mergeCell ref="A109:A111"/>
    <mergeCell ref="B109:B111"/>
    <mergeCell ref="C109:C111"/>
    <mergeCell ref="D109:D111"/>
    <mergeCell ref="E109:E111"/>
    <mergeCell ref="F109:F111"/>
    <mergeCell ref="AP109:AP111"/>
    <mergeCell ref="AQ109:AQ111"/>
    <mergeCell ref="A105:AI105"/>
    <mergeCell ref="C106:H106"/>
    <mergeCell ref="W106:AB106"/>
    <mergeCell ref="G57:G59"/>
    <mergeCell ref="H57:AI57"/>
    <mergeCell ref="A55:S55"/>
    <mergeCell ref="V55:AS55"/>
    <mergeCell ref="AP57:AP59"/>
    <mergeCell ref="AQ57:AQ59"/>
    <mergeCell ref="A57:A59"/>
    <mergeCell ref="B57:B59"/>
    <mergeCell ref="C57:C59"/>
    <mergeCell ref="D57:D59"/>
    <mergeCell ref="E57:E59"/>
    <mergeCell ref="F57:F59"/>
    <mergeCell ref="AR57:AR59"/>
    <mergeCell ref="AS57:AS58"/>
    <mergeCell ref="AM57:AM58"/>
    <mergeCell ref="AN57:AO57"/>
    <mergeCell ref="AQ3:AQ5"/>
    <mergeCell ref="AR3:AR5"/>
    <mergeCell ref="AS3:AS4"/>
    <mergeCell ref="A51:AI51"/>
    <mergeCell ref="C52:H52"/>
    <mergeCell ref="W52:AB52"/>
    <mergeCell ref="AO106:AR106"/>
    <mergeCell ref="AO158:AR158"/>
    <mergeCell ref="AO52:AR52"/>
    <mergeCell ref="A1:S1"/>
    <mergeCell ref="V1:AS1"/>
    <mergeCell ref="A3:A5"/>
    <mergeCell ref="B3:B5"/>
    <mergeCell ref="C3:C5"/>
    <mergeCell ref="D3:D5"/>
    <mergeCell ref="E3:E5"/>
    <mergeCell ref="F3:F5"/>
    <mergeCell ref="G3:G5"/>
    <mergeCell ref="H3:AI3"/>
    <mergeCell ref="AM3:AM4"/>
    <mergeCell ref="AN3:AO3"/>
    <mergeCell ref="AP3:AP5"/>
  </mergeCells>
  <conditionalFormatting sqref="AF51:AG52">
    <cfRule type="cellIs" dxfId="1273" priority="865" stopIfTrue="1" operator="equal">
      <formula>"L"</formula>
    </cfRule>
    <cfRule type="cellIs" dxfId="1272" priority="866" stopIfTrue="1" operator="equal">
      <formula>"1P"</formula>
    </cfRule>
  </conditionalFormatting>
  <conditionalFormatting sqref="AM2:AO2">
    <cfRule type="cellIs" dxfId="1271" priority="867" stopIfTrue="1" operator="equal">
      <formula>0</formula>
    </cfRule>
  </conditionalFormatting>
  <conditionalFormatting sqref="AM5">
    <cfRule type="cellIs" dxfId="1270" priority="878" stopIfTrue="1" operator="equal">
      <formula>"L"</formula>
    </cfRule>
    <cfRule type="cellIs" dxfId="1269" priority="879" stopIfTrue="1" operator="equal">
      <formula>"1P"</formula>
    </cfRule>
    <cfRule type="cellIs" dxfId="1268" priority="880" stopIfTrue="1" operator="equal">
      <formula>"CT"</formula>
    </cfRule>
  </conditionalFormatting>
  <conditionalFormatting sqref="AP2:AR3">
    <cfRule type="cellIs" dxfId="1267" priority="919" stopIfTrue="1" operator="equal">
      <formula>0</formula>
    </cfRule>
  </conditionalFormatting>
  <conditionalFormatting sqref="AO52 AM51:AQ51">
    <cfRule type="cellIs" dxfId="1266" priority="920" stopIfTrue="1" operator="equal">
      <formula>0</formula>
    </cfRule>
  </conditionalFormatting>
  <conditionalFormatting sqref="AN28:AO32 AM6:AO15 AN16:AO21">
    <cfRule type="cellIs" dxfId="1265" priority="927" stopIfTrue="1" operator="equal">
      <formula>0</formula>
    </cfRule>
  </conditionalFormatting>
  <conditionalFormatting sqref="AR6:AR51">
    <cfRule type="cellIs" dxfId="1264" priority="928" stopIfTrue="1" operator="equal">
      <formula>0</formula>
    </cfRule>
  </conditionalFormatting>
  <conditionalFormatting sqref="AQ6:AQ21 AQ28:AQ32">
    <cfRule type="cellIs" dxfId="1263" priority="936" stopIfTrue="1" operator="equal">
      <formula>0</formula>
    </cfRule>
  </conditionalFormatting>
  <conditionalFormatting sqref="AP6:AP50">
    <cfRule type="cellIs" dxfId="1262" priority="942" stopIfTrue="1" operator="equal">
      <formula>0</formula>
    </cfRule>
  </conditionalFormatting>
  <conditionalFormatting sqref="AF157:AG158">
    <cfRule type="cellIs" dxfId="1261" priority="822" stopIfTrue="1" operator="equal">
      <formula>"L"</formula>
    </cfRule>
    <cfRule type="cellIs" dxfId="1260" priority="823" stopIfTrue="1" operator="equal">
      <formula>"1P"</formula>
    </cfRule>
  </conditionalFormatting>
  <conditionalFormatting sqref="AM108:AO108">
    <cfRule type="cellIs" dxfId="1259" priority="824" stopIfTrue="1" operator="equal">
      <formula>0</formula>
    </cfRule>
  </conditionalFormatting>
  <conditionalFormatting sqref="AM111">
    <cfRule type="cellIs" dxfId="1258" priority="825" stopIfTrue="1" operator="equal">
      <formula>"L"</formula>
    </cfRule>
    <cfRule type="cellIs" dxfId="1257" priority="826" stopIfTrue="1" operator="equal">
      <formula>"1P"</formula>
    </cfRule>
    <cfRule type="cellIs" dxfId="1256" priority="827" stopIfTrue="1" operator="equal">
      <formula>"CT"</formula>
    </cfRule>
  </conditionalFormatting>
  <conditionalFormatting sqref="AP108:AR109">
    <cfRule type="cellIs" dxfId="1255" priority="828" stopIfTrue="1" operator="equal">
      <formula>0</formula>
    </cfRule>
  </conditionalFormatting>
  <conditionalFormatting sqref="AO158 AM157:AR157">
    <cfRule type="cellIs" dxfId="1254" priority="829" stopIfTrue="1" operator="equal">
      <formula>0</formula>
    </cfRule>
  </conditionalFormatting>
  <conditionalFormatting sqref="AM112:AO112">
    <cfRule type="cellIs" dxfId="1253" priority="830" stopIfTrue="1" operator="equal">
      <formula>0</formula>
    </cfRule>
  </conditionalFormatting>
  <conditionalFormatting sqref="AR112">
    <cfRule type="cellIs" dxfId="1252" priority="831" stopIfTrue="1" operator="equal">
      <formula>0</formula>
    </cfRule>
  </conditionalFormatting>
  <conditionalFormatting sqref="AQ112">
    <cfRule type="cellIs" dxfId="1251" priority="832" stopIfTrue="1" operator="equal">
      <formula>0</formula>
    </cfRule>
  </conditionalFormatting>
  <conditionalFormatting sqref="AP112">
    <cfRule type="cellIs" dxfId="1250" priority="833" stopIfTrue="1" operator="equal">
      <formula>0</formula>
    </cfRule>
  </conditionalFormatting>
  <conditionalFormatting sqref="AF105:AG106">
    <cfRule type="cellIs" dxfId="1249" priority="788" stopIfTrue="1" operator="equal">
      <formula>"L"</formula>
    </cfRule>
    <cfRule type="cellIs" dxfId="1248" priority="789" stopIfTrue="1" operator="equal">
      <formula>"1P"</formula>
    </cfRule>
  </conditionalFormatting>
  <conditionalFormatting sqref="AM56:AO56">
    <cfRule type="cellIs" dxfId="1247" priority="790" stopIfTrue="1" operator="equal">
      <formula>0</formula>
    </cfRule>
  </conditionalFormatting>
  <conditionalFormatting sqref="AM59">
    <cfRule type="cellIs" dxfId="1246" priority="801" stopIfTrue="1" operator="equal">
      <formula>"L"</formula>
    </cfRule>
    <cfRule type="cellIs" dxfId="1245" priority="802" stopIfTrue="1" operator="equal">
      <formula>"1P"</formula>
    </cfRule>
    <cfRule type="cellIs" dxfId="1244" priority="803" stopIfTrue="1" operator="equal">
      <formula>"CT"</formula>
    </cfRule>
  </conditionalFormatting>
  <conditionalFormatting sqref="AP56:AR57">
    <cfRule type="cellIs" dxfId="1243" priority="807" stopIfTrue="1" operator="equal">
      <formula>0</formula>
    </cfRule>
  </conditionalFormatting>
  <conditionalFormatting sqref="AO106 AM105:AR105">
    <cfRule type="cellIs" dxfId="1242" priority="808" stopIfTrue="1" operator="equal">
      <formula>0</formula>
    </cfRule>
  </conditionalFormatting>
  <conditionalFormatting sqref="AM60:AO74 AM82:AO87">
    <cfRule type="cellIs" dxfId="1241" priority="540" stopIfTrue="1" operator="equal">
      <formula>0</formula>
    </cfRule>
  </conditionalFormatting>
  <conditionalFormatting sqref="AR60:AR74 AR82:AR87">
    <cfRule type="cellIs" dxfId="1240" priority="541" stopIfTrue="1" operator="equal">
      <formula>0</formula>
    </cfRule>
  </conditionalFormatting>
  <conditionalFormatting sqref="AQ60:AQ74 AQ82:AQ87">
    <cfRule type="cellIs" dxfId="1239" priority="542" stopIfTrue="1" operator="equal">
      <formula>0</formula>
    </cfRule>
  </conditionalFormatting>
  <conditionalFormatting sqref="AP60:AP74 AP82:AP87">
    <cfRule type="cellIs" dxfId="1238" priority="543" stopIfTrue="1" operator="equal">
      <formula>0</formula>
    </cfRule>
  </conditionalFormatting>
  <conditionalFormatting sqref="AM113:AO126 AM134:AO139 AM153:AO156">
    <cfRule type="cellIs" dxfId="1237" priority="503" stopIfTrue="1" operator="equal">
      <formula>0</formula>
    </cfRule>
  </conditionalFormatting>
  <conditionalFormatting sqref="AR113:AR126 AR134:AR139">
    <cfRule type="cellIs" dxfId="1236" priority="504" stopIfTrue="1" operator="equal">
      <formula>0</formula>
    </cfRule>
  </conditionalFormatting>
  <conditionalFormatting sqref="AQ113:AQ126 AQ134:AQ139">
    <cfRule type="cellIs" dxfId="1235" priority="505" stopIfTrue="1" operator="equal">
      <formula>0</formula>
    </cfRule>
  </conditionalFormatting>
  <conditionalFormatting sqref="AP113:AP126 AP134:AP139">
    <cfRule type="cellIs" dxfId="1234" priority="506" stopIfTrue="1" operator="equal">
      <formula>0</formula>
    </cfRule>
  </conditionalFormatting>
  <conditionalFormatting sqref="M4:Q4">
    <cfRule type="cellIs" dxfId="1233" priority="460" stopIfTrue="1" operator="equal">
      <formula>"L"</formula>
    </cfRule>
    <cfRule type="cellIs" dxfId="1232" priority="461" stopIfTrue="1" operator="equal">
      <formula>"1P"</formula>
    </cfRule>
  </conditionalFormatting>
  <conditionalFormatting sqref="H4:J4">
    <cfRule type="cellIs" dxfId="1231" priority="458" stopIfTrue="1" operator="equal">
      <formula>"L"</formula>
    </cfRule>
    <cfRule type="cellIs" dxfId="1230" priority="459" stopIfTrue="1" operator="equal">
      <formula>"1P"</formula>
    </cfRule>
  </conditionalFormatting>
  <conditionalFormatting sqref="AH4:AL4">
    <cfRule type="cellIs" dxfId="1229" priority="456" stopIfTrue="1" operator="equal">
      <formula>"L"</formula>
    </cfRule>
    <cfRule type="cellIs" dxfId="1228" priority="457" stopIfTrue="1" operator="equal">
      <formula>"1P"</formula>
    </cfRule>
  </conditionalFormatting>
  <conditionalFormatting sqref="K4:L4">
    <cfRule type="cellIs" dxfId="1227" priority="443" stopIfTrue="1" operator="equal">
      <formula>"L"</formula>
    </cfRule>
    <cfRule type="cellIs" dxfId="1226" priority="444" stopIfTrue="1" operator="equal">
      <formula>"1P"</formula>
    </cfRule>
  </conditionalFormatting>
  <conditionalFormatting sqref="R4:S4">
    <cfRule type="cellIs" dxfId="1225" priority="445" stopIfTrue="1" operator="equal">
      <formula>"L"</formula>
    </cfRule>
    <cfRule type="cellIs" dxfId="1224" priority="446" stopIfTrue="1" operator="equal">
      <formula>"1P"</formula>
    </cfRule>
  </conditionalFormatting>
  <conditionalFormatting sqref="Y4:Z4">
    <cfRule type="cellIs" dxfId="1223" priority="447" stopIfTrue="1" operator="equal">
      <formula>"L"</formula>
    </cfRule>
    <cfRule type="cellIs" dxfId="1222" priority="448" stopIfTrue="1" operator="equal">
      <formula>"1P"</formula>
    </cfRule>
  </conditionalFormatting>
  <conditionalFormatting sqref="K5">
    <cfRule type="cellIs" dxfId="1221" priority="449" stopIfTrue="1" operator="equal">
      <formula>"L"</formula>
    </cfRule>
    <cfRule type="cellIs" dxfId="1220" priority="450" stopIfTrue="1" operator="equal">
      <formula>"1P"</formula>
    </cfRule>
  </conditionalFormatting>
  <conditionalFormatting sqref="AF4:AG4">
    <cfRule type="cellIs" dxfId="1219" priority="451" stopIfTrue="1" operator="equal">
      <formula>"L"</formula>
    </cfRule>
    <cfRule type="cellIs" dxfId="1218" priority="452" stopIfTrue="1" operator="equal">
      <formula>"1P"</formula>
    </cfRule>
  </conditionalFormatting>
  <conditionalFormatting sqref="L5:Q5">
    <cfRule type="cellIs" dxfId="1217" priority="453" stopIfTrue="1" operator="equal">
      <formula>"L"</formula>
    </cfRule>
    <cfRule type="cellIs" dxfId="1216" priority="454" stopIfTrue="1" operator="equal">
      <formula>"1P"</formula>
    </cfRule>
    <cfRule type="cellIs" dxfId="1215" priority="455" stopIfTrue="1" operator="equal">
      <formula>"CT"</formula>
    </cfRule>
  </conditionalFormatting>
  <conditionalFormatting sqref="T4:X4">
    <cfRule type="cellIs" dxfId="1214" priority="462" stopIfTrue="1" operator="equal">
      <formula>"L"</formula>
    </cfRule>
    <cfRule type="cellIs" dxfId="1213" priority="463" stopIfTrue="1" operator="equal">
      <formula>"1P"</formula>
    </cfRule>
  </conditionalFormatting>
  <conditionalFormatting sqref="AA4:AE4">
    <cfRule type="cellIs" dxfId="1212" priority="464" stopIfTrue="1" operator="equal">
      <formula>"L"</formula>
    </cfRule>
    <cfRule type="cellIs" dxfId="1211" priority="465" stopIfTrue="1" operator="equal">
      <formula>"1P"</formula>
    </cfRule>
  </conditionalFormatting>
  <conditionalFormatting sqref="H6:H15">
    <cfRule type="cellIs" dxfId="1210" priority="466" stopIfTrue="1" operator="equal">
      <formula>"CT"</formula>
    </cfRule>
    <cfRule type="cellIs" dxfId="1209" priority="467" stopIfTrue="1" operator="equal">
      <formula>"1P"</formula>
    </cfRule>
    <cfRule type="cellIs" dxfId="1208" priority="468" stopIfTrue="1" operator="equal">
      <formula>"1KL"</formula>
    </cfRule>
  </conditionalFormatting>
  <conditionalFormatting sqref="I6:P6 S6:W21 Z6:AD21 AG6:AK21 AG28:AK32 Z28:AD32 S28:W32 I28:I32 K28:P32 I7:I21 K7:P21">
    <cfRule type="cellIs" dxfId="1207" priority="440" stopIfTrue="1" operator="equal">
      <formula>"CT"</formula>
    </cfRule>
    <cfRule type="cellIs" dxfId="1206" priority="441" stopIfTrue="1" operator="equal">
      <formula>"1P"</formula>
    </cfRule>
    <cfRule type="cellIs" dxfId="1205" priority="442" stopIfTrue="1" operator="equal">
      <formula>"1KL"</formula>
    </cfRule>
  </conditionalFormatting>
  <conditionalFormatting sqref="R6:R21 R28:R32">
    <cfRule type="cellIs" dxfId="1204" priority="437" stopIfTrue="1" operator="equal">
      <formula>"CT"</formula>
    </cfRule>
    <cfRule type="cellIs" dxfId="1203" priority="438" stopIfTrue="1" operator="equal">
      <formula>"1P"</formula>
    </cfRule>
    <cfRule type="cellIs" dxfId="1202" priority="439" stopIfTrue="1" operator="equal">
      <formula>"1KL"</formula>
    </cfRule>
  </conditionalFormatting>
  <conditionalFormatting sqref="Y6:Y21 Y28:Y32">
    <cfRule type="cellIs" dxfId="1201" priority="434" stopIfTrue="1" operator="equal">
      <formula>"CT"</formula>
    </cfRule>
    <cfRule type="cellIs" dxfId="1200" priority="435" stopIfTrue="1" operator="equal">
      <formula>"1P"</formula>
    </cfRule>
    <cfRule type="cellIs" dxfId="1199" priority="436" stopIfTrue="1" operator="equal">
      <formula>"1KL"</formula>
    </cfRule>
  </conditionalFormatting>
  <conditionalFormatting sqref="AF6:AF21 AF28:AF32">
    <cfRule type="cellIs" dxfId="1198" priority="431" stopIfTrue="1" operator="equal">
      <formula>"CT"</formula>
    </cfRule>
    <cfRule type="cellIs" dxfId="1197" priority="432" stopIfTrue="1" operator="equal">
      <formula>"1P"</formula>
    </cfRule>
    <cfRule type="cellIs" dxfId="1196" priority="433" stopIfTrue="1" operator="equal">
      <formula>"1KL"</formula>
    </cfRule>
  </conditionalFormatting>
  <conditionalFormatting sqref="R5">
    <cfRule type="cellIs" dxfId="1195" priority="429" stopIfTrue="1" operator="equal">
      <formula>"L"</formula>
    </cfRule>
    <cfRule type="cellIs" dxfId="1194" priority="430" stopIfTrue="1" operator="equal">
      <formula>"1P"</formula>
    </cfRule>
  </conditionalFormatting>
  <conditionalFormatting sqref="Y5">
    <cfRule type="cellIs" dxfId="1193" priority="427" stopIfTrue="1" operator="equal">
      <formula>"L"</formula>
    </cfRule>
    <cfRule type="cellIs" dxfId="1192" priority="428" stopIfTrue="1" operator="equal">
      <formula>"1P"</formula>
    </cfRule>
  </conditionalFormatting>
  <conditionalFormatting sqref="AF5">
    <cfRule type="cellIs" dxfId="1191" priority="425" stopIfTrue="1" operator="equal">
      <formula>"L"</formula>
    </cfRule>
    <cfRule type="cellIs" dxfId="1190" priority="426" stopIfTrue="1" operator="equal">
      <formula>"1P"</formula>
    </cfRule>
  </conditionalFormatting>
  <conditionalFormatting sqref="S5:X5">
    <cfRule type="cellIs" dxfId="1189" priority="422" stopIfTrue="1" operator="equal">
      <formula>"L"</formula>
    </cfRule>
    <cfRule type="cellIs" dxfId="1188" priority="423" stopIfTrue="1" operator="equal">
      <formula>"1P"</formula>
    </cfRule>
    <cfRule type="cellIs" dxfId="1187" priority="424" stopIfTrue="1" operator="equal">
      <formula>"CT"</formula>
    </cfRule>
  </conditionalFormatting>
  <conditionalFormatting sqref="Z5:AE5">
    <cfRule type="cellIs" dxfId="1186" priority="419" stopIfTrue="1" operator="equal">
      <formula>"L"</formula>
    </cfRule>
    <cfRule type="cellIs" dxfId="1185" priority="420" stopIfTrue="1" operator="equal">
      <formula>"1P"</formula>
    </cfRule>
    <cfRule type="cellIs" dxfId="1184" priority="421" stopIfTrue="1" operator="equal">
      <formula>"CT"</formula>
    </cfRule>
  </conditionalFormatting>
  <conditionalFormatting sqref="AG5:AL5">
    <cfRule type="cellIs" dxfId="1183" priority="416" stopIfTrue="1" operator="equal">
      <formula>"L"</formula>
    </cfRule>
    <cfRule type="cellIs" dxfId="1182" priority="417" stopIfTrue="1" operator="equal">
      <formula>"1P"</formula>
    </cfRule>
    <cfRule type="cellIs" dxfId="1181" priority="418" stopIfTrue="1" operator="equal">
      <formula>"CT"</formula>
    </cfRule>
  </conditionalFormatting>
  <conditionalFormatting sqref="H5:J5">
    <cfRule type="cellIs" dxfId="1180" priority="413" stopIfTrue="1" operator="equal">
      <formula>"L"</formula>
    </cfRule>
    <cfRule type="cellIs" dxfId="1179" priority="414" stopIfTrue="1" operator="equal">
      <formula>"1P"</formula>
    </cfRule>
    <cfRule type="cellIs" dxfId="1178" priority="415" stopIfTrue="1" operator="equal">
      <formula>"CT"</formula>
    </cfRule>
  </conditionalFormatting>
  <conditionalFormatting sqref="H61:H74 H82:H87">
    <cfRule type="cellIs" dxfId="1177" priority="410" stopIfTrue="1" operator="equal">
      <formula>"CT"</formula>
    </cfRule>
    <cfRule type="cellIs" dxfId="1176" priority="411" stopIfTrue="1" operator="equal">
      <formula>"1P"</formula>
    </cfRule>
    <cfRule type="cellIs" dxfId="1175" priority="412" stopIfTrue="1" operator="equal">
      <formula>"1KL"</formula>
    </cfRule>
  </conditionalFormatting>
  <conditionalFormatting sqref="I61:AL74 I82:AL87">
    <cfRule type="cellIs" dxfId="1174" priority="383" stopIfTrue="1" operator="equal">
      <formula>"CT"</formula>
    </cfRule>
    <cfRule type="cellIs" dxfId="1173" priority="384" stopIfTrue="1" operator="equal">
      <formula>"1P"</formula>
    </cfRule>
    <cfRule type="cellIs" dxfId="1172" priority="385" stopIfTrue="1" operator="equal">
      <formula>"1KL"</formula>
    </cfRule>
  </conditionalFormatting>
  <conditionalFormatting sqref="H113:H126 H134:H139">
    <cfRule type="cellIs" dxfId="1171" priority="353" stopIfTrue="1" operator="equal">
      <formula>"CT"</formula>
    </cfRule>
    <cfRule type="cellIs" dxfId="1170" priority="354" stopIfTrue="1" operator="equal">
      <formula>"1P"</formula>
    </cfRule>
    <cfRule type="cellIs" dxfId="1169" priority="355" stopIfTrue="1" operator="equal">
      <formula>"1KL"</formula>
    </cfRule>
  </conditionalFormatting>
  <conditionalFormatting sqref="B6:B17">
    <cfRule type="duplicateValues" dxfId="1168" priority="301"/>
  </conditionalFormatting>
  <conditionalFormatting sqref="C6:C17">
    <cfRule type="duplicateValues" dxfId="1167" priority="300"/>
  </conditionalFormatting>
  <conditionalFormatting sqref="C20:C21 C28:C29">
    <cfRule type="duplicateValues" dxfId="1166" priority="298"/>
    <cfRule type="duplicateValues" dxfId="1165" priority="299"/>
  </conditionalFormatting>
  <conditionalFormatting sqref="B60:B71">
    <cfRule type="duplicateValues" dxfId="1164" priority="295"/>
  </conditionalFormatting>
  <conditionalFormatting sqref="C60:C71">
    <cfRule type="duplicateValues" dxfId="1163" priority="294"/>
  </conditionalFormatting>
  <conditionalFormatting sqref="C74 C82:C84">
    <cfRule type="duplicateValues" dxfId="1162" priority="292"/>
    <cfRule type="duplicateValues" dxfId="1161" priority="293"/>
  </conditionalFormatting>
  <conditionalFormatting sqref="B112:B123">
    <cfRule type="duplicateValues" dxfId="1160" priority="289"/>
  </conditionalFormatting>
  <conditionalFormatting sqref="C112:C123">
    <cfRule type="duplicateValues" dxfId="1159" priority="288"/>
  </conditionalFormatting>
  <conditionalFormatting sqref="C126 C134:C136">
    <cfRule type="duplicateValues" dxfId="1158" priority="286"/>
    <cfRule type="duplicateValues" dxfId="1157" priority="287"/>
  </conditionalFormatting>
  <conditionalFormatting sqref="C137:C139">
    <cfRule type="duplicateValues" dxfId="1156" priority="284"/>
    <cfRule type="duplicateValues" dxfId="1155" priority="285"/>
  </conditionalFormatting>
  <conditionalFormatting sqref="AL59">
    <cfRule type="cellIs" dxfId="1154" priority="276" stopIfTrue="1" operator="equal">
      <formula>"L"</formula>
    </cfRule>
    <cfRule type="cellIs" dxfId="1153" priority="277" stopIfTrue="1" operator="equal">
      <formula>"1P"</formula>
    </cfRule>
    <cfRule type="cellIs" dxfId="1152" priority="278" stopIfTrue="1" operator="equal">
      <formula>"CT"</formula>
    </cfRule>
  </conditionalFormatting>
  <conditionalFormatting sqref="AL58">
    <cfRule type="cellIs" dxfId="1151" priority="279" stopIfTrue="1" operator="equal">
      <formula>"L"</formula>
    </cfRule>
    <cfRule type="cellIs" dxfId="1150" priority="280" stopIfTrue="1" operator="equal">
      <formula>"1P"</formula>
    </cfRule>
  </conditionalFormatting>
  <conditionalFormatting sqref="AL60">
    <cfRule type="cellIs" dxfId="1149" priority="281" stopIfTrue="1" operator="equal">
      <formula>"CT"</formula>
    </cfRule>
    <cfRule type="cellIs" dxfId="1148" priority="282" stopIfTrue="1" operator="equal">
      <formula>"1P"</formula>
    </cfRule>
    <cfRule type="cellIs" dxfId="1147" priority="283" stopIfTrue="1" operator="equal">
      <formula>"1KL"</formula>
    </cfRule>
  </conditionalFormatting>
  <conditionalFormatting sqref="R58:S58">
    <cfRule type="cellIs" dxfId="1146" priority="254" stopIfTrue="1" operator="equal">
      <formula>"L"</formula>
    </cfRule>
    <cfRule type="cellIs" dxfId="1145" priority="255" stopIfTrue="1" operator="equal">
      <formula>"1P"</formula>
    </cfRule>
  </conditionalFormatting>
  <conditionalFormatting sqref="K58:L58">
    <cfRule type="cellIs" dxfId="1144" priority="252" stopIfTrue="1" operator="equal">
      <formula>"L"</formula>
    </cfRule>
    <cfRule type="cellIs" dxfId="1143" priority="253" stopIfTrue="1" operator="equal">
      <formula>"1P"</formula>
    </cfRule>
  </conditionalFormatting>
  <conditionalFormatting sqref="H59">
    <cfRule type="cellIs" dxfId="1142" priority="256" stopIfTrue="1" operator="equal">
      <formula>"L"</formula>
    </cfRule>
    <cfRule type="cellIs" dxfId="1141" priority="257" stopIfTrue="1" operator="equal">
      <formula>"1P"</formula>
    </cfRule>
    <cfRule type="cellIs" dxfId="1140" priority="258" stopIfTrue="1" operator="equal">
      <formula>"CT"</formula>
    </cfRule>
  </conditionalFormatting>
  <conditionalFormatting sqref="Y58:Z58">
    <cfRule type="cellIs" dxfId="1139" priority="259" stopIfTrue="1" operator="equal">
      <formula>"L"</formula>
    </cfRule>
    <cfRule type="cellIs" dxfId="1138" priority="260" stopIfTrue="1" operator="equal">
      <formula>"1P"</formula>
    </cfRule>
  </conditionalFormatting>
  <conditionalFormatting sqref="AF58:AG58">
    <cfRule type="cellIs" dxfId="1137" priority="261" stopIfTrue="1" operator="equal">
      <formula>"L"</formula>
    </cfRule>
    <cfRule type="cellIs" dxfId="1136" priority="262" stopIfTrue="1" operator="equal">
      <formula>"1P"</formula>
    </cfRule>
  </conditionalFormatting>
  <conditionalFormatting sqref="AH58:AK58">
    <cfRule type="cellIs" dxfId="1135" priority="263" stopIfTrue="1" operator="equal">
      <formula>"L"</formula>
    </cfRule>
    <cfRule type="cellIs" dxfId="1134" priority="264" stopIfTrue="1" operator="equal">
      <formula>"1P"</formula>
    </cfRule>
  </conditionalFormatting>
  <conditionalFormatting sqref="H58:J58">
    <cfRule type="cellIs" dxfId="1133" priority="265" stopIfTrue="1" operator="equal">
      <formula>"L"</formula>
    </cfRule>
    <cfRule type="cellIs" dxfId="1132" priority="266" stopIfTrue="1" operator="equal">
      <formula>"1P"</formula>
    </cfRule>
  </conditionalFormatting>
  <conditionalFormatting sqref="M58:Q58">
    <cfRule type="cellIs" dxfId="1131" priority="267" stopIfTrue="1" operator="equal">
      <formula>"L"</formula>
    </cfRule>
    <cfRule type="cellIs" dxfId="1130" priority="268" stopIfTrue="1" operator="equal">
      <formula>"1P"</formula>
    </cfRule>
  </conditionalFormatting>
  <conditionalFormatting sqref="T58:X58">
    <cfRule type="cellIs" dxfId="1129" priority="269" stopIfTrue="1" operator="equal">
      <formula>"L"</formula>
    </cfRule>
    <cfRule type="cellIs" dxfId="1128" priority="270" stopIfTrue="1" operator="equal">
      <formula>"1P"</formula>
    </cfRule>
  </conditionalFormatting>
  <conditionalFormatting sqref="AA58:AE58">
    <cfRule type="cellIs" dxfId="1127" priority="271" stopIfTrue="1" operator="equal">
      <formula>"L"</formula>
    </cfRule>
    <cfRule type="cellIs" dxfId="1126" priority="272" stopIfTrue="1" operator="equal">
      <formula>"1P"</formula>
    </cfRule>
  </conditionalFormatting>
  <conditionalFormatting sqref="H60">
    <cfRule type="cellIs" dxfId="1125" priority="273" stopIfTrue="1" operator="equal">
      <formula>"CT"</formula>
    </cfRule>
    <cfRule type="cellIs" dxfId="1124" priority="274" stopIfTrue="1" operator="equal">
      <formula>"1P"</formula>
    </cfRule>
    <cfRule type="cellIs" dxfId="1123" priority="275" stopIfTrue="1" operator="equal">
      <formula>"1KL"</formula>
    </cfRule>
  </conditionalFormatting>
  <conditionalFormatting sqref="I60:AK60 N60:N104 U60:U104 AB60:AB104 AI60:AI104">
    <cfRule type="cellIs" dxfId="1122" priority="249" stopIfTrue="1" operator="equal">
      <formula>"CT"</formula>
    </cfRule>
    <cfRule type="cellIs" dxfId="1121" priority="250" stopIfTrue="1" operator="equal">
      <formula>"1P"</formula>
    </cfRule>
    <cfRule type="cellIs" dxfId="1120" priority="251" stopIfTrue="1" operator="equal">
      <formula>"1KL"</formula>
    </cfRule>
  </conditionalFormatting>
  <conditionalFormatting sqref="O59">
    <cfRule type="cellIs" dxfId="1119" priority="246" stopIfTrue="1" operator="equal">
      <formula>"L"</formula>
    </cfRule>
    <cfRule type="cellIs" dxfId="1118" priority="247" stopIfTrue="1" operator="equal">
      <formula>"1P"</formula>
    </cfRule>
    <cfRule type="cellIs" dxfId="1117" priority="248" stopIfTrue="1" operator="equal">
      <formula>"CT"</formula>
    </cfRule>
  </conditionalFormatting>
  <conditionalFormatting sqref="V59">
    <cfRule type="cellIs" dxfId="1116" priority="243" stopIfTrue="1" operator="equal">
      <formula>"L"</formula>
    </cfRule>
    <cfRule type="cellIs" dxfId="1115" priority="244" stopIfTrue="1" operator="equal">
      <formula>"1P"</formula>
    </cfRule>
    <cfRule type="cellIs" dxfId="1114" priority="245" stopIfTrue="1" operator="equal">
      <formula>"CT"</formula>
    </cfRule>
  </conditionalFormatting>
  <conditionalFormatting sqref="AC59">
    <cfRule type="cellIs" dxfId="1113" priority="240" stopIfTrue="1" operator="equal">
      <formula>"L"</formula>
    </cfRule>
    <cfRule type="cellIs" dxfId="1112" priority="241" stopIfTrue="1" operator="equal">
      <formula>"1P"</formula>
    </cfRule>
    <cfRule type="cellIs" dxfId="1111" priority="242" stopIfTrue="1" operator="equal">
      <formula>"CT"</formula>
    </cfRule>
  </conditionalFormatting>
  <conditionalFormatting sqref="AJ59">
    <cfRule type="cellIs" dxfId="1110" priority="237" stopIfTrue="1" operator="equal">
      <formula>"L"</formula>
    </cfRule>
    <cfRule type="cellIs" dxfId="1109" priority="238" stopIfTrue="1" operator="equal">
      <formula>"1P"</formula>
    </cfRule>
    <cfRule type="cellIs" dxfId="1108" priority="239" stopIfTrue="1" operator="equal">
      <formula>"CT"</formula>
    </cfRule>
  </conditionalFormatting>
  <conditionalFormatting sqref="I59:N59">
    <cfRule type="cellIs" dxfId="1107" priority="234" stopIfTrue="1" operator="equal">
      <formula>"L"</formula>
    </cfRule>
    <cfRule type="cellIs" dxfId="1106" priority="235" stopIfTrue="1" operator="equal">
      <formula>"1P"</formula>
    </cfRule>
    <cfRule type="cellIs" dxfId="1105" priority="236" stopIfTrue="1" operator="equal">
      <formula>"CT"</formula>
    </cfRule>
  </conditionalFormatting>
  <conditionalFormatting sqref="P59:U59">
    <cfRule type="cellIs" dxfId="1104" priority="231" stopIfTrue="1" operator="equal">
      <formula>"L"</formula>
    </cfRule>
    <cfRule type="cellIs" dxfId="1103" priority="232" stopIfTrue="1" operator="equal">
      <formula>"1P"</formula>
    </cfRule>
    <cfRule type="cellIs" dxfId="1102" priority="233" stopIfTrue="1" operator="equal">
      <formula>"CT"</formula>
    </cfRule>
  </conditionalFormatting>
  <conditionalFormatting sqref="W59:AB59">
    <cfRule type="cellIs" dxfId="1101" priority="228" stopIfTrue="1" operator="equal">
      <formula>"L"</formula>
    </cfRule>
    <cfRule type="cellIs" dxfId="1100" priority="229" stopIfTrue="1" operator="equal">
      <formula>"1P"</formula>
    </cfRule>
    <cfRule type="cellIs" dxfId="1099" priority="230" stopIfTrue="1" operator="equal">
      <formula>"CT"</formula>
    </cfRule>
  </conditionalFormatting>
  <conditionalFormatting sqref="AD59:AI59">
    <cfRule type="cellIs" dxfId="1098" priority="225" stopIfTrue="1" operator="equal">
      <formula>"L"</formula>
    </cfRule>
    <cfRule type="cellIs" dxfId="1097" priority="226" stopIfTrue="1" operator="equal">
      <formula>"1P"</formula>
    </cfRule>
    <cfRule type="cellIs" dxfId="1096" priority="227" stopIfTrue="1" operator="equal">
      <formula>"CT"</formula>
    </cfRule>
  </conditionalFormatting>
  <conditionalFormatting sqref="AK59">
    <cfRule type="cellIs" dxfId="1095" priority="222" stopIfTrue="1" operator="equal">
      <formula>"L"</formula>
    </cfRule>
    <cfRule type="cellIs" dxfId="1094" priority="223" stopIfTrue="1" operator="equal">
      <formula>"1P"</formula>
    </cfRule>
    <cfRule type="cellIs" dxfId="1093" priority="224" stopIfTrue="1" operator="equal">
      <formula>"CT"</formula>
    </cfRule>
  </conditionalFormatting>
  <conditionalFormatting sqref="K110:L110">
    <cfRule type="cellIs" dxfId="1092" priority="201" stopIfTrue="1" operator="equal">
      <formula>"L"</formula>
    </cfRule>
    <cfRule type="cellIs" dxfId="1091" priority="202" stopIfTrue="1" operator="equal">
      <formula>"1P"</formula>
    </cfRule>
  </conditionalFormatting>
  <conditionalFormatting sqref="R110:S110">
    <cfRule type="cellIs" dxfId="1090" priority="203" stopIfTrue="1" operator="equal">
      <formula>"L"</formula>
    </cfRule>
    <cfRule type="cellIs" dxfId="1089" priority="204" stopIfTrue="1" operator="equal">
      <formula>"1P"</formula>
    </cfRule>
  </conditionalFormatting>
  <conditionalFormatting sqref="Y110:Z110">
    <cfRule type="cellIs" dxfId="1088" priority="205" stopIfTrue="1" operator="equal">
      <formula>"L"</formula>
    </cfRule>
    <cfRule type="cellIs" dxfId="1087" priority="206" stopIfTrue="1" operator="equal">
      <formula>"1P"</formula>
    </cfRule>
  </conditionalFormatting>
  <conditionalFormatting sqref="AF110:AG110">
    <cfRule type="cellIs" dxfId="1086" priority="207" stopIfTrue="1" operator="equal">
      <formula>"L"</formula>
    </cfRule>
    <cfRule type="cellIs" dxfId="1085" priority="208" stopIfTrue="1" operator="equal">
      <formula>"1P"</formula>
    </cfRule>
  </conditionalFormatting>
  <conditionalFormatting sqref="AH110:AL110">
    <cfRule type="cellIs" dxfId="1084" priority="209" stopIfTrue="1" operator="equal">
      <formula>"L"</formula>
    </cfRule>
    <cfRule type="cellIs" dxfId="1083" priority="210" stopIfTrue="1" operator="equal">
      <formula>"1P"</formula>
    </cfRule>
  </conditionalFormatting>
  <conditionalFormatting sqref="H110:J110">
    <cfRule type="cellIs" dxfId="1082" priority="211" stopIfTrue="1" operator="equal">
      <formula>"L"</formula>
    </cfRule>
    <cfRule type="cellIs" dxfId="1081" priority="212" stopIfTrue="1" operator="equal">
      <formula>"1P"</formula>
    </cfRule>
  </conditionalFormatting>
  <conditionalFormatting sqref="M110:Q110">
    <cfRule type="cellIs" dxfId="1080" priority="213" stopIfTrue="1" operator="equal">
      <formula>"L"</formula>
    </cfRule>
    <cfRule type="cellIs" dxfId="1079" priority="214" stopIfTrue="1" operator="equal">
      <formula>"1P"</formula>
    </cfRule>
  </conditionalFormatting>
  <conditionalFormatting sqref="T110:X110">
    <cfRule type="cellIs" dxfId="1078" priority="215" stopIfTrue="1" operator="equal">
      <formula>"L"</formula>
    </cfRule>
    <cfRule type="cellIs" dxfId="1077" priority="216" stopIfTrue="1" operator="equal">
      <formula>"1P"</formula>
    </cfRule>
  </conditionalFormatting>
  <conditionalFormatting sqref="AA110:AE110">
    <cfRule type="cellIs" dxfId="1076" priority="217" stopIfTrue="1" operator="equal">
      <formula>"L"</formula>
    </cfRule>
    <cfRule type="cellIs" dxfId="1075" priority="218" stopIfTrue="1" operator="equal">
      <formula>"1P"</formula>
    </cfRule>
  </conditionalFormatting>
  <conditionalFormatting sqref="H112">
    <cfRule type="cellIs" dxfId="1074" priority="219" stopIfTrue="1" operator="equal">
      <formula>"CT"</formula>
    </cfRule>
    <cfRule type="cellIs" dxfId="1073" priority="220" stopIfTrue="1" operator="equal">
      <formula>"1P"</formula>
    </cfRule>
    <cfRule type="cellIs" dxfId="1072" priority="221" stopIfTrue="1" operator="equal">
      <formula>"1KL"</formula>
    </cfRule>
  </conditionalFormatting>
  <conditionalFormatting sqref="T111">
    <cfRule type="cellIs" dxfId="1071" priority="195" stopIfTrue="1" operator="equal">
      <formula>"L"</formula>
    </cfRule>
    <cfRule type="cellIs" dxfId="1070" priority="196" stopIfTrue="1" operator="equal">
      <formula>"1P"</formula>
    </cfRule>
    <cfRule type="cellIs" dxfId="1069" priority="197" stopIfTrue="1" operator="equal">
      <formula>"CT"</formula>
    </cfRule>
  </conditionalFormatting>
  <conditionalFormatting sqref="M111">
    <cfRule type="cellIs" dxfId="1068" priority="192" stopIfTrue="1" operator="equal">
      <formula>"L"</formula>
    </cfRule>
    <cfRule type="cellIs" dxfId="1067" priority="193" stopIfTrue="1" operator="equal">
      <formula>"1P"</formula>
    </cfRule>
    <cfRule type="cellIs" dxfId="1066" priority="194" stopIfTrue="1" operator="equal">
      <formula>"CT"</formula>
    </cfRule>
  </conditionalFormatting>
  <conditionalFormatting sqref="AA111">
    <cfRule type="cellIs" dxfId="1065" priority="189" stopIfTrue="1" operator="equal">
      <formula>"L"</formula>
    </cfRule>
    <cfRule type="cellIs" dxfId="1064" priority="190" stopIfTrue="1" operator="equal">
      <formula>"1P"</formula>
    </cfRule>
    <cfRule type="cellIs" dxfId="1063" priority="191" stopIfTrue="1" operator="equal">
      <formula>"CT"</formula>
    </cfRule>
  </conditionalFormatting>
  <conditionalFormatting sqref="AH111">
    <cfRule type="cellIs" dxfId="1062" priority="186" stopIfTrue="1" operator="equal">
      <formula>"L"</formula>
    </cfRule>
    <cfRule type="cellIs" dxfId="1061" priority="187" stopIfTrue="1" operator="equal">
      <formula>"1P"</formula>
    </cfRule>
    <cfRule type="cellIs" dxfId="1060" priority="188" stopIfTrue="1" operator="equal">
      <formula>"CT"</formula>
    </cfRule>
  </conditionalFormatting>
  <conditionalFormatting sqref="N111:S111">
    <cfRule type="cellIs" dxfId="1059" priority="180" stopIfTrue="1" operator="equal">
      <formula>"L"</formula>
    </cfRule>
    <cfRule type="cellIs" dxfId="1058" priority="181" stopIfTrue="1" operator="equal">
      <formula>"1P"</formula>
    </cfRule>
    <cfRule type="cellIs" dxfId="1057" priority="182" stopIfTrue="1" operator="equal">
      <formula>"CT"</formula>
    </cfRule>
  </conditionalFormatting>
  <conditionalFormatting sqref="U111:Z111">
    <cfRule type="cellIs" dxfId="1056" priority="177" stopIfTrue="1" operator="equal">
      <formula>"L"</formula>
    </cfRule>
    <cfRule type="cellIs" dxfId="1055" priority="178" stopIfTrue="1" operator="equal">
      <formula>"1P"</formula>
    </cfRule>
    <cfRule type="cellIs" dxfId="1054" priority="179" stopIfTrue="1" operator="equal">
      <formula>"CT"</formula>
    </cfRule>
  </conditionalFormatting>
  <conditionalFormatting sqref="AB111:AG111">
    <cfRule type="cellIs" dxfId="1053" priority="174" stopIfTrue="1" operator="equal">
      <formula>"L"</formula>
    </cfRule>
    <cfRule type="cellIs" dxfId="1052" priority="175" stopIfTrue="1" operator="equal">
      <formula>"1P"</formula>
    </cfRule>
    <cfRule type="cellIs" dxfId="1051" priority="176" stopIfTrue="1" operator="equal">
      <formula>"CT"</formula>
    </cfRule>
  </conditionalFormatting>
  <conditionalFormatting sqref="H111:L111">
    <cfRule type="cellIs" dxfId="1050" priority="171" stopIfTrue="1" operator="equal">
      <formula>"L"</formula>
    </cfRule>
    <cfRule type="cellIs" dxfId="1049" priority="172" stopIfTrue="1" operator="equal">
      <formula>"1P"</formula>
    </cfRule>
    <cfRule type="cellIs" dxfId="1048" priority="173" stopIfTrue="1" operator="equal">
      <formula>"CT"</formula>
    </cfRule>
  </conditionalFormatting>
  <conditionalFormatting sqref="AI111:AL111">
    <cfRule type="cellIs" dxfId="1047" priority="168" stopIfTrue="1" operator="equal">
      <formula>"L"</formula>
    </cfRule>
    <cfRule type="cellIs" dxfId="1046" priority="169" stopIfTrue="1" operator="equal">
      <formula>"1P"</formula>
    </cfRule>
    <cfRule type="cellIs" dxfId="1045" priority="170" stopIfTrue="1" operator="equal">
      <formula>"CT"</formula>
    </cfRule>
  </conditionalFormatting>
  <conditionalFormatting sqref="AN22:AO27">
    <cfRule type="cellIs" dxfId="1044" priority="164" stopIfTrue="1" operator="equal">
      <formula>0</formula>
    </cfRule>
  </conditionalFormatting>
  <conditionalFormatting sqref="AQ22:AQ27">
    <cfRule type="cellIs" dxfId="1043" priority="166" stopIfTrue="1" operator="equal">
      <formula>0</formula>
    </cfRule>
  </conditionalFormatting>
  <conditionalFormatting sqref="I22:I27 S22:W27 Z22:AD27 AG22:AK27 K22:P27">
    <cfRule type="cellIs" dxfId="1042" priority="158" stopIfTrue="1" operator="equal">
      <formula>"CT"</formula>
    </cfRule>
    <cfRule type="cellIs" dxfId="1041" priority="159" stopIfTrue="1" operator="equal">
      <formula>"1P"</formula>
    </cfRule>
    <cfRule type="cellIs" dxfId="1040" priority="160" stopIfTrue="1" operator="equal">
      <formula>"1KL"</formula>
    </cfRule>
  </conditionalFormatting>
  <conditionalFormatting sqref="R22:R27">
    <cfRule type="cellIs" dxfId="1039" priority="155" stopIfTrue="1" operator="equal">
      <formula>"CT"</formula>
    </cfRule>
    <cfRule type="cellIs" dxfId="1038" priority="156" stopIfTrue="1" operator="equal">
      <formula>"1P"</formula>
    </cfRule>
    <cfRule type="cellIs" dxfId="1037" priority="157" stopIfTrue="1" operator="equal">
      <formula>"1KL"</formula>
    </cfRule>
  </conditionalFormatting>
  <conditionalFormatting sqref="Y22:Y27">
    <cfRule type="cellIs" dxfId="1036" priority="152" stopIfTrue="1" operator="equal">
      <formula>"CT"</formula>
    </cfRule>
    <cfRule type="cellIs" dxfId="1035" priority="153" stopIfTrue="1" operator="equal">
      <formula>"1P"</formula>
    </cfRule>
    <cfRule type="cellIs" dxfId="1034" priority="154" stopIfTrue="1" operator="equal">
      <formula>"1KL"</formula>
    </cfRule>
  </conditionalFormatting>
  <conditionalFormatting sqref="AF22:AF27">
    <cfRule type="cellIs" dxfId="1033" priority="149" stopIfTrue="1" operator="equal">
      <formula>"CT"</formula>
    </cfRule>
    <cfRule type="cellIs" dxfId="1032" priority="150" stopIfTrue="1" operator="equal">
      <formula>"1P"</formula>
    </cfRule>
    <cfRule type="cellIs" dxfId="1031" priority="151" stopIfTrue="1" operator="equal">
      <formula>"1KL"</formula>
    </cfRule>
  </conditionalFormatting>
  <conditionalFormatting sqref="C22:C27">
    <cfRule type="duplicateValues" dxfId="1030" priority="147"/>
    <cfRule type="duplicateValues" dxfId="1029" priority="148"/>
  </conditionalFormatting>
  <conditionalFormatting sqref="AN33:AO33">
    <cfRule type="cellIs" dxfId="1028" priority="143" stopIfTrue="1" operator="equal">
      <formula>0</formula>
    </cfRule>
  </conditionalFormatting>
  <conditionalFormatting sqref="AQ33">
    <cfRule type="cellIs" dxfId="1027" priority="145" stopIfTrue="1" operator="equal">
      <formula>0</formula>
    </cfRule>
  </conditionalFormatting>
  <conditionalFormatting sqref="AG33:AK33 Z33:AD33 S33:W33 I33 K33:P33">
    <cfRule type="cellIs" dxfId="1026" priority="137" stopIfTrue="1" operator="equal">
      <formula>"CT"</formula>
    </cfRule>
    <cfRule type="cellIs" dxfId="1025" priority="138" stopIfTrue="1" operator="equal">
      <formula>"1P"</formula>
    </cfRule>
    <cfRule type="cellIs" dxfId="1024" priority="139" stopIfTrue="1" operator="equal">
      <formula>"1KL"</formula>
    </cfRule>
  </conditionalFormatting>
  <conditionalFormatting sqref="R33">
    <cfRule type="cellIs" dxfId="1023" priority="134" stopIfTrue="1" operator="equal">
      <formula>"CT"</formula>
    </cfRule>
    <cfRule type="cellIs" dxfId="1022" priority="135" stopIfTrue="1" operator="equal">
      <formula>"1P"</formula>
    </cfRule>
    <cfRule type="cellIs" dxfId="1021" priority="136" stopIfTrue="1" operator="equal">
      <formula>"1KL"</formula>
    </cfRule>
  </conditionalFormatting>
  <conditionalFormatting sqref="Y33">
    <cfRule type="cellIs" dxfId="1020" priority="131" stopIfTrue="1" operator="equal">
      <formula>"CT"</formula>
    </cfRule>
    <cfRule type="cellIs" dxfId="1019" priority="132" stopIfTrue="1" operator="equal">
      <formula>"1P"</formula>
    </cfRule>
    <cfRule type="cellIs" dxfId="1018" priority="133" stopIfTrue="1" operator="equal">
      <formula>"1KL"</formula>
    </cfRule>
  </conditionalFormatting>
  <conditionalFormatting sqref="AF33">
    <cfRule type="cellIs" dxfId="1017" priority="128" stopIfTrue="1" operator="equal">
      <formula>"CT"</formula>
    </cfRule>
    <cfRule type="cellIs" dxfId="1016" priority="129" stopIfTrue="1" operator="equal">
      <formula>"1P"</formula>
    </cfRule>
    <cfRule type="cellIs" dxfId="1015" priority="130" stopIfTrue="1" operator="equal">
      <formula>"1KL"</formula>
    </cfRule>
  </conditionalFormatting>
  <conditionalFormatting sqref="AM75:AO81">
    <cfRule type="cellIs" dxfId="1014" priority="122" stopIfTrue="1" operator="equal">
      <formula>0</formula>
    </cfRule>
  </conditionalFormatting>
  <conditionalFormatting sqref="AR75:AR81">
    <cfRule type="cellIs" dxfId="1013" priority="123" stopIfTrue="1" operator="equal">
      <formula>0</formula>
    </cfRule>
  </conditionalFormatting>
  <conditionalFormatting sqref="AQ75:AQ81">
    <cfRule type="cellIs" dxfId="1012" priority="124" stopIfTrue="1" operator="equal">
      <formula>0</formula>
    </cfRule>
  </conditionalFormatting>
  <conditionalFormatting sqref="AP75:AP81">
    <cfRule type="cellIs" dxfId="1011" priority="125" stopIfTrue="1" operator="equal">
      <formula>0</formula>
    </cfRule>
  </conditionalFormatting>
  <conditionalFormatting sqref="H75:H81">
    <cfRule type="cellIs" dxfId="1010" priority="119" stopIfTrue="1" operator="equal">
      <formula>"CT"</formula>
    </cfRule>
    <cfRule type="cellIs" dxfId="1009" priority="120" stopIfTrue="1" operator="equal">
      <formula>"1P"</formula>
    </cfRule>
    <cfRule type="cellIs" dxfId="1008" priority="121" stopIfTrue="1" operator="equal">
      <formula>"1KL"</formula>
    </cfRule>
  </conditionalFormatting>
  <conditionalFormatting sqref="I75:AL81">
    <cfRule type="cellIs" dxfId="1007" priority="116" stopIfTrue="1" operator="equal">
      <formula>"CT"</formula>
    </cfRule>
    <cfRule type="cellIs" dxfId="1006" priority="117" stopIfTrue="1" operator="equal">
      <formula>"1P"</formula>
    </cfRule>
    <cfRule type="cellIs" dxfId="1005" priority="118" stopIfTrue="1" operator="equal">
      <formula>"1KL"</formula>
    </cfRule>
  </conditionalFormatting>
  <conditionalFormatting sqref="C75:C81">
    <cfRule type="duplicateValues" dxfId="1004" priority="114"/>
    <cfRule type="duplicateValues" dxfId="1003" priority="115"/>
  </conditionalFormatting>
  <conditionalFormatting sqref="AM127:AO133">
    <cfRule type="cellIs" dxfId="1002" priority="110" stopIfTrue="1" operator="equal">
      <formula>0</formula>
    </cfRule>
  </conditionalFormatting>
  <conditionalFormatting sqref="AR127:AR133">
    <cfRule type="cellIs" dxfId="1001" priority="111" stopIfTrue="1" operator="equal">
      <formula>0</formula>
    </cfRule>
  </conditionalFormatting>
  <conditionalFormatting sqref="AQ127:AQ133">
    <cfRule type="cellIs" dxfId="1000" priority="112" stopIfTrue="1" operator="equal">
      <formula>0</formula>
    </cfRule>
  </conditionalFormatting>
  <conditionalFormatting sqref="AP127:AP133">
    <cfRule type="cellIs" dxfId="999" priority="113" stopIfTrue="1" operator="equal">
      <formula>0</formula>
    </cfRule>
  </conditionalFormatting>
  <conditionalFormatting sqref="H127:H133">
    <cfRule type="cellIs" dxfId="998" priority="107" stopIfTrue="1" operator="equal">
      <formula>"CT"</formula>
    </cfRule>
    <cfRule type="cellIs" dxfId="997" priority="108" stopIfTrue="1" operator="equal">
      <formula>"1P"</formula>
    </cfRule>
    <cfRule type="cellIs" dxfId="996" priority="109" stopIfTrue="1" operator="equal">
      <formula>"1KL"</formula>
    </cfRule>
  </conditionalFormatting>
  <conditionalFormatting sqref="I34:I50 S34:W50 Z34:AD50 AG34:AK50 K34:P50">
    <cfRule type="cellIs" dxfId="995" priority="89" stopIfTrue="1" operator="equal">
      <formula>"CT"</formula>
    </cfRule>
    <cfRule type="cellIs" dxfId="994" priority="90" stopIfTrue="1" operator="equal">
      <formula>"1P"</formula>
    </cfRule>
    <cfRule type="cellIs" dxfId="993" priority="91" stopIfTrue="1" operator="equal">
      <formula>"1KL"</formula>
    </cfRule>
  </conditionalFormatting>
  <conditionalFormatting sqref="R34:R50">
    <cfRule type="cellIs" dxfId="992" priority="86" stopIfTrue="1" operator="equal">
      <formula>"CT"</formula>
    </cfRule>
    <cfRule type="cellIs" dxfId="991" priority="87" stopIfTrue="1" operator="equal">
      <formula>"1P"</formula>
    </cfRule>
    <cfRule type="cellIs" dxfId="990" priority="88" stopIfTrue="1" operator="equal">
      <formula>"1KL"</formula>
    </cfRule>
  </conditionalFormatting>
  <conditionalFormatting sqref="C127:C133">
    <cfRule type="duplicateValues" dxfId="989" priority="99"/>
    <cfRule type="duplicateValues" dxfId="988" priority="100"/>
  </conditionalFormatting>
  <conditionalFormatting sqref="AN34:AO50">
    <cfRule type="cellIs" dxfId="987" priority="95" stopIfTrue="1" operator="equal">
      <formula>0</formula>
    </cfRule>
  </conditionalFormatting>
  <conditionalFormatting sqref="AQ34:AQ50">
    <cfRule type="cellIs" dxfId="986" priority="97" stopIfTrue="1" operator="equal">
      <formula>0</formula>
    </cfRule>
  </conditionalFormatting>
  <conditionalFormatting sqref="Y34:Y50">
    <cfRule type="cellIs" dxfId="985" priority="83" stopIfTrue="1" operator="equal">
      <formula>"CT"</formula>
    </cfRule>
    <cfRule type="cellIs" dxfId="984" priority="84" stopIfTrue="1" operator="equal">
      <formula>"1P"</formula>
    </cfRule>
    <cfRule type="cellIs" dxfId="983" priority="85" stopIfTrue="1" operator="equal">
      <formula>"1KL"</formula>
    </cfRule>
  </conditionalFormatting>
  <conditionalFormatting sqref="AF34:AF50">
    <cfRule type="cellIs" dxfId="982" priority="80" stopIfTrue="1" operator="equal">
      <formula>"CT"</formula>
    </cfRule>
    <cfRule type="cellIs" dxfId="981" priority="81" stopIfTrue="1" operator="equal">
      <formula>"1P"</formula>
    </cfRule>
    <cfRule type="cellIs" dxfId="980" priority="82" stopIfTrue="1" operator="equal">
      <formula>"1KL"</formula>
    </cfRule>
  </conditionalFormatting>
  <conditionalFormatting sqref="C30:C32">
    <cfRule type="duplicateValues" dxfId="979" priority="943"/>
    <cfRule type="duplicateValues" dxfId="978" priority="944"/>
  </conditionalFormatting>
  <conditionalFormatting sqref="C33">
    <cfRule type="duplicateValues" dxfId="977" priority="949"/>
    <cfRule type="duplicateValues" dxfId="976" priority="950"/>
  </conditionalFormatting>
  <conditionalFormatting sqref="C34:C50">
    <cfRule type="duplicateValues" dxfId="975" priority="951"/>
    <cfRule type="duplicateValues" dxfId="974" priority="952"/>
  </conditionalFormatting>
  <conditionalFormatting sqref="J7:J50">
    <cfRule type="cellIs" dxfId="973" priority="75" stopIfTrue="1" operator="equal">
      <formula>"CT"</formula>
    </cfRule>
    <cfRule type="cellIs" dxfId="972" priority="76" stopIfTrue="1" operator="equal">
      <formula>"1P"</formula>
    </cfRule>
    <cfRule type="cellIs" dxfId="971" priority="77" stopIfTrue="1" operator="equal">
      <formula>"1KL"</formula>
    </cfRule>
  </conditionalFormatting>
  <conditionalFormatting sqref="Q6">
    <cfRule type="cellIs" dxfId="970" priority="72" stopIfTrue="1" operator="equal">
      <formula>"CT"</formula>
    </cfRule>
    <cfRule type="cellIs" dxfId="969" priority="73" stopIfTrue="1" operator="equal">
      <formula>"1P"</formula>
    </cfRule>
    <cfRule type="cellIs" dxfId="968" priority="74" stopIfTrue="1" operator="equal">
      <formula>"1KL"</formula>
    </cfRule>
  </conditionalFormatting>
  <conditionalFormatting sqref="Q7:Q50">
    <cfRule type="cellIs" dxfId="967" priority="69" stopIfTrue="1" operator="equal">
      <formula>"CT"</formula>
    </cfRule>
    <cfRule type="cellIs" dxfId="966" priority="70" stopIfTrue="1" operator="equal">
      <formula>"1P"</formula>
    </cfRule>
    <cfRule type="cellIs" dxfId="965" priority="71" stopIfTrue="1" operator="equal">
      <formula>"1KL"</formula>
    </cfRule>
  </conditionalFormatting>
  <conditionalFormatting sqref="X6">
    <cfRule type="cellIs" dxfId="964" priority="66" stopIfTrue="1" operator="equal">
      <formula>"CT"</formula>
    </cfRule>
    <cfRule type="cellIs" dxfId="963" priority="67" stopIfTrue="1" operator="equal">
      <formula>"1P"</formula>
    </cfRule>
    <cfRule type="cellIs" dxfId="962" priority="68" stopIfTrue="1" operator="equal">
      <formula>"1KL"</formula>
    </cfRule>
  </conditionalFormatting>
  <conditionalFormatting sqref="X7:X50">
    <cfRule type="cellIs" dxfId="961" priority="63" stopIfTrue="1" operator="equal">
      <formula>"CT"</formula>
    </cfRule>
    <cfRule type="cellIs" dxfId="960" priority="64" stopIfTrue="1" operator="equal">
      <formula>"1P"</formula>
    </cfRule>
    <cfRule type="cellIs" dxfId="959" priority="65" stopIfTrue="1" operator="equal">
      <formula>"1KL"</formula>
    </cfRule>
  </conditionalFormatting>
  <conditionalFormatting sqref="AE6">
    <cfRule type="cellIs" dxfId="958" priority="60" stopIfTrue="1" operator="equal">
      <formula>"CT"</formula>
    </cfRule>
    <cfRule type="cellIs" dxfId="957" priority="61" stopIfTrue="1" operator="equal">
      <formula>"1P"</formula>
    </cfRule>
    <cfRule type="cellIs" dxfId="956" priority="62" stopIfTrue="1" operator="equal">
      <formula>"1KL"</formula>
    </cfRule>
  </conditionalFormatting>
  <conditionalFormatting sqref="AE7:AE50">
    <cfRule type="cellIs" dxfId="955" priority="57" stopIfTrue="1" operator="equal">
      <formula>"CT"</formula>
    </cfRule>
    <cfRule type="cellIs" dxfId="954" priority="58" stopIfTrue="1" operator="equal">
      <formula>"1P"</formula>
    </cfRule>
    <cfRule type="cellIs" dxfId="953" priority="59" stopIfTrue="1" operator="equal">
      <formula>"1KL"</formula>
    </cfRule>
  </conditionalFormatting>
  <conditionalFormatting sqref="AL6">
    <cfRule type="cellIs" dxfId="952" priority="54" stopIfTrue="1" operator="equal">
      <formula>"CT"</formula>
    </cfRule>
    <cfRule type="cellIs" dxfId="951" priority="55" stopIfTrue="1" operator="equal">
      <formula>"1P"</formula>
    </cfRule>
    <cfRule type="cellIs" dxfId="950" priority="56" stopIfTrue="1" operator="equal">
      <formula>"1KL"</formula>
    </cfRule>
  </conditionalFormatting>
  <conditionalFormatting sqref="AL7:AL50">
    <cfRule type="cellIs" dxfId="949" priority="51" stopIfTrue="1" operator="equal">
      <formula>"CT"</formula>
    </cfRule>
    <cfRule type="cellIs" dxfId="948" priority="52" stopIfTrue="1" operator="equal">
      <formula>"1P"</formula>
    </cfRule>
    <cfRule type="cellIs" dxfId="947" priority="53" stopIfTrue="1" operator="equal">
      <formula>"1KL"</formula>
    </cfRule>
  </conditionalFormatting>
  <conditionalFormatting sqref="C6:C50">
    <cfRule type="duplicateValues" dxfId="946" priority="50"/>
  </conditionalFormatting>
  <conditionalFormatting sqref="H16:H50">
    <cfRule type="cellIs" dxfId="945" priority="47" stopIfTrue="1" operator="equal">
      <formula>"CT"</formula>
    </cfRule>
    <cfRule type="cellIs" dxfId="944" priority="48" stopIfTrue="1" operator="equal">
      <formula>"1P"</formula>
    </cfRule>
    <cfRule type="cellIs" dxfId="943" priority="49" stopIfTrue="1" operator="equal">
      <formula>"1KL"</formula>
    </cfRule>
  </conditionalFormatting>
  <conditionalFormatting sqref="AM16:AM50">
    <cfRule type="cellIs" dxfId="942" priority="46" stopIfTrue="1" operator="equal">
      <formula>0</formula>
    </cfRule>
  </conditionalFormatting>
  <conditionalFormatting sqref="AM88:AO104">
    <cfRule type="cellIs" dxfId="941" priority="42" stopIfTrue="1" operator="equal">
      <formula>0</formula>
    </cfRule>
  </conditionalFormatting>
  <conditionalFormatting sqref="AR88:AR104">
    <cfRule type="cellIs" dxfId="940" priority="43" stopIfTrue="1" operator="equal">
      <formula>0</formula>
    </cfRule>
  </conditionalFormatting>
  <conditionalFormatting sqref="AQ88:AQ104">
    <cfRule type="cellIs" dxfId="939" priority="44" stopIfTrue="1" operator="equal">
      <formula>0</formula>
    </cfRule>
  </conditionalFormatting>
  <conditionalFormatting sqref="AP88:AP104">
    <cfRule type="cellIs" dxfId="938" priority="45" stopIfTrue="1" operator="equal">
      <formula>0</formula>
    </cfRule>
  </conditionalFormatting>
  <conditionalFormatting sqref="H88:H104">
    <cfRule type="cellIs" dxfId="937" priority="39" stopIfTrue="1" operator="equal">
      <formula>"CT"</formula>
    </cfRule>
    <cfRule type="cellIs" dxfId="936" priority="40" stopIfTrue="1" operator="equal">
      <formula>"1P"</formula>
    </cfRule>
    <cfRule type="cellIs" dxfId="935" priority="41" stopIfTrue="1" operator="equal">
      <formula>"1KL"</formula>
    </cfRule>
  </conditionalFormatting>
  <conditionalFormatting sqref="I88:AL104 H60:AI104">
    <cfRule type="cellIs" dxfId="934" priority="36" stopIfTrue="1" operator="equal">
      <formula>"CT"</formula>
    </cfRule>
    <cfRule type="cellIs" dxfId="933" priority="37" stopIfTrue="1" operator="equal">
      <formula>"1P"</formula>
    </cfRule>
    <cfRule type="cellIs" dxfId="932" priority="38" stopIfTrue="1" operator="equal">
      <formula>"1KL"</formula>
    </cfRule>
  </conditionalFormatting>
  <conditionalFormatting sqref="C85:C87">
    <cfRule type="duplicateValues" dxfId="931" priority="953"/>
    <cfRule type="duplicateValues" dxfId="930" priority="954"/>
  </conditionalFormatting>
  <conditionalFormatting sqref="C88">
    <cfRule type="duplicateValues" dxfId="929" priority="957"/>
    <cfRule type="duplicateValues" dxfId="928" priority="958"/>
  </conditionalFormatting>
  <conditionalFormatting sqref="C89:C104">
    <cfRule type="duplicateValues" dxfId="927" priority="32"/>
    <cfRule type="duplicateValues" dxfId="926" priority="33"/>
  </conditionalFormatting>
  <conditionalFormatting sqref="C89:C104">
    <cfRule type="duplicateValues" dxfId="925" priority="31"/>
  </conditionalFormatting>
  <conditionalFormatting sqref="I112:T139 N112:N156 V112:AA139 AC112:AH139 AJ112:AL139">
    <cfRule type="cellIs" dxfId="924" priority="28" stopIfTrue="1" operator="equal">
      <formula>"CT"</formula>
    </cfRule>
    <cfRule type="cellIs" dxfId="923" priority="29" stopIfTrue="1" operator="equal">
      <formula>"1P"</formula>
    </cfRule>
    <cfRule type="cellIs" dxfId="922" priority="30" stopIfTrue="1" operator="equal">
      <formula>"1KL"</formula>
    </cfRule>
  </conditionalFormatting>
  <conditionalFormatting sqref="AM140:AO152">
    <cfRule type="cellIs" dxfId="921" priority="24" stopIfTrue="1" operator="equal">
      <formula>0</formula>
    </cfRule>
  </conditionalFormatting>
  <conditionalFormatting sqref="AR140:AR156">
    <cfRule type="cellIs" dxfId="920" priority="25" stopIfTrue="1" operator="equal">
      <formula>0</formula>
    </cfRule>
  </conditionalFormatting>
  <conditionalFormatting sqref="AQ140:AQ156">
    <cfRule type="cellIs" dxfId="919" priority="26" stopIfTrue="1" operator="equal">
      <formula>0</formula>
    </cfRule>
  </conditionalFormatting>
  <conditionalFormatting sqref="AP140:AP156">
    <cfRule type="cellIs" dxfId="918" priority="27" stopIfTrue="1" operator="equal">
      <formula>0</formula>
    </cfRule>
  </conditionalFormatting>
  <conditionalFormatting sqref="H140">
    <cfRule type="cellIs" dxfId="917" priority="21" stopIfTrue="1" operator="equal">
      <formula>"CT"</formula>
    </cfRule>
    <cfRule type="cellIs" dxfId="916" priority="22" stopIfTrue="1" operator="equal">
      <formula>"1P"</formula>
    </cfRule>
    <cfRule type="cellIs" dxfId="915" priority="23" stopIfTrue="1" operator="equal">
      <formula>"1KL"</formula>
    </cfRule>
  </conditionalFormatting>
  <conditionalFormatting sqref="C140">
    <cfRule type="duplicateValues" dxfId="914" priority="19"/>
    <cfRule type="duplicateValues" dxfId="913" priority="20"/>
  </conditionalFormatting>
  <conditionalFormatting sqref="I140:T140 V140:AA140 AC140:AH140 AJ140:AL140">
    <cfRule type="cellIs" dxfId="912" priority="16" stopIfTrue="1" operator="equal">
      <formula>"CT"</formula>
    </cfRule>
    <cfRule type="cellIs" dxfId="911" priority="17" stopIfTrue="1" operator="equal">
      <formula>"1P"</formula>
    </cfRule>
    <cfRule type="cellIs" dxfId="910" priority="18" stopIfTrue="1" operator="equal">
      <formula>"1KL"</formula>
    </cfRule>
  </conditionalFormatting>
  <conditionalFormatting sqref="C141:C156">
    <cfRule type="duplicateValues" dxfId="909" priority="14"/>
    <cfRule type="duplicateValues" dxfId="908" priority="15"/>
  </conditionalFormatting>
  <conditionalFormatting sqref="C141:C156">
    <cfRule type="duplicateValues" dxfId="907" priority="13"/>
  </conditionalFormatting>
  <conditionalFormatting sqref="H141:T156 V141:AA156 AC141:AH156 AJ141:AL156">
    <cfRule type="cellIs" dxfId="906" priority="10" stopIfTrue="1" operator="equal">
      <formula>"CT"</formula>
    </cfRule>
    <cfRule type="cellIs" dxfId="905" priority="11" stopIfTrue="1" operator="equal">
      <formula>"1P"</formula>
    </cfRule>
    <cfRule type="cellIs" dxfId="904" priority="12" stopIfTrue="1" operator="equal">
      <formula>"1KL"</formula>
    </cfRule>
  </conditionalFormatting>
  <conditionalFormatting sqref="U112:U156">
    <cfRule type="cellIs" dxfId="903" priority="7" stopIfTrue="1" operator="equal">
      <formula>"CT"</formula>
    </cfRule>
    <cfRule type="cellIs" dxfId="902" priority="8" stopIfTrue="1" operator="equal">
      <formula>"1P"</formula>
    </cfRule>
    <cfRule type="cellIs" dxfId="901" priority="9" stopIfTrue="1" operator="equal">
      <formula>"1KL"</formula>
    </cfRule>
  </conditionalFormatting>
  <conditionalFormatting sqref="AB112:AB156">
    <cfRule type="cellIs" dxfId="900" priority="4" stopIfTrue="1" operator="equal">
      <formula>"CT"</formula>
    </cfRule>
    <cfRule type="cellIs" dxfId="899" priority="5" stopIfTrue="1" operator="equal">
      <formula>"1P"</formula>
    </cfRule>
    <cfRule type="cellIs" dxfId="898" priority="6" stopIfTrue="1" operator="equal">
      <formula>"1KL"</formula>
    </cfRule>
  </conditionalFormatting>
  <conditionalFormatting sqref="AI112:AI156">
    <cfRule type="cellIs" dxfId="897" priority="1" stopIfTrue="1" operator="equal">
      <formula>"CT"</formula>
    </cfRule>
    <cfRule type="cellIs" dxfId="896" priority="2" stopIfTrue="1" operator="equal">
      <formula>"1P"</formula>
    </cfRule>
    <cfRule type="cellIs" dxfId="895" priority="3" stopIfTrue="1" operator="equal">
      <formula>"1KL"</formula>
    </cfRule>
  </conditionalFormatting>
  <pageMargins left="0.7" right="0.7" top="0.26" bottom="0.2" header="0.3" footer="0.2"/>
  <pageSetup paperSize="9" scale="64" fitToHeight="0" orientation="landscape" r:id="rId1"/>
  <rowBreaks count="2" manualBreakCount="2">
    <brk id="53" max="44" man="1"/>
    <brk id="106" max="4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7"/>
  <sheetViews>
    <sheetView view="pageBreakPreview" topLeftCell="A22" zoomScale="80" zoomScaleNormal="50" zoomScaleSheetLayoutView="80" workbookViewId="0">
      <selection activeCell="G35" sqref="G35:AK45"/>
    </sheetView>
  </sheetViews>
  <sheetFormatPr defaultRowHeight="15" x14ac:dyDescent="0.25"/>
  <cols>
    <col min="1" max="1" width="2.7109375" bestFit="1" customWidth="1"/>
    <col min="2" max="2" width="27.42578125" bestFit="1" customWidth="1"/>
    <col min="3" max="3" width="8.140625" hidden="1" customWidth="1"/>
    <col min="4" max="4" width="9.28515625" hidden="1" customWidth="1"/>
    <col min="5" max="5" width="6.140625" hidden="1" customWidth="1"/>
    <col min="6" max="6" width="9.140625" hidden="1" customWidth="1"/>
    <col min="7" max="7" width="4.42578125" bestFit="1" customWidth="1"/>
    <col min="8" max="8" width="3.85546875" bestFit="1" customWidth="1"/>
    <col min="9" max="9" width="3.7109375" bestFit="1" customWidth="1"/>
    <col min="10" max="10" width="4.42578125" bestFit="1" customWidth="1"/>
    <col min="11" max="11" width="3.7109375" bestFit="1" customWidth="1"/>
    <col min="12" max="12" width="4.42578125" bestFit="1" customWidth="1"/>
    <col min="13" max="13" width="3.7109375" bestFit="1" customWidth="1"/>
    <col min="14" max="14" width="4.42578125" bestFit="1" customWidth="1"/>
    <col min="15" max="15" width="3.85546875" bestFit="1" customWidth="1"/>
    <col min="16" max="16" width="3.7109375" bestFit="1" customWidth="1"/>
    <col min="17" max="17" width="4.42578125" bestFit="1" customWidth="1"/>
    <col min="18" max="18" width="3.7109375" bestFit="1" customWidth="1"/>
    <col min="19" max="19" width="4.42578125" bestFit="1" customWidth="1"/>
    <col min="20" max="20" width="3.7109375" bestFit="1" customWidth="1"/>
    <col min="21" max="21" width="4.42578125" bestFit="1" customWidth="1"/>
    <col min="22" max="22" width="3.85546875" bestFit="1" customWidth="1"/>
    <col min="23" max="23" width="3.7109375" bestFit="1" customWidth="1"/>
    <col min="24" max="24" width="4.42578125" bestFit="1" customWidth="1"/>
    <col min="25" max="25" width="3.7109375" bestFit="1" customWidth="1"/>
    <col min="26" max="26" width="4.42578125" bestFit="1" customWidth="1"/>
    <col min="27" max="27" width="3.7109375" bestFit="1" customWidth="1"/>
    <col min="28" max="28" width="4.42578125" bestFit="1" customWidth="1"/>
    <col min="29" max="29" width="3.85546875" bestFit="1" customWidth="1"/>
    <col min="30" max="30" width="3.7109375" bestFit="1" customWidth="1"/>
    <col min="31" max="31" width="4.42578125" bestFit="1" customWidth="1"/>
    <col min="32" max="32" width="3.7109375" bestFit="1" customWidth="1"/>
    <col min="33" max="33" width="4.42578125" bestFit="1" customWidth="1"/>
    <col min="34" max="34" width="3.7109375" bestFit="1" customWidth="1"/>
    <col min="35" max="35" width="4.42578125" bestFit="1" customWidth="1"/>
    <col min="36" max="36" width="3.85546875" bestFit="1" customWidth="1"/>
    <col min="37" max="37" width="3.5703125" bestFit="1" customWidth="1"/>
    <col min="38" max="38" width="8.140625" customWidth="1"/>
    <col min="39" max="39" width="6" bestFit="1" customWidth="1"/>
    <col min="40" max="40" width="3.85546875" customWidth="1"/>
    <col min="41" max="41" width="8.42578125" bestFit="1" customWidth="1"/>
    <col min="42" max="42" width="9.28515625" hidden="1" customWidth="1"/>
    <col min="43" max="43" width="10.140625" bestFit="1" customWidth="1"/>
    <col min="44" max="44" width="8.42578125" hidden="1" customWidth="1"/>
  </cols>
  <sheetData>
    <row r="1" spans="1:56" s="3" customFormat="1" ht="57" customHeight="1" x14ac:dyDescent="0.25">
      <c r="A1" s="86" t="s">
        <v>36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30"/>
      <c r="V1" s="30"/>
      <c r="W1" s="87" t="s">
        <v>92</v>
      </c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</row>
    <row r="2" spans="1:56" s="21" customFormat="1" ht="13.5" customHeight="1" x14ac:dyDescent="0.25">
      <c r="A2" s="29"/>
      <c r="B2" s="28"/>
      <c r="C2" s="28"/>
      <c r="D2" s="28"/>
      <c r="E2" s="28"/>
      <c r="F2" s="28"/>
      <c r="G2" s="28"/>
      <c r="H2" s="28"/>
      <c r="I2" s="28"/>
      <c r="J2" s="26"/>
      <c r="K2" s="26"/>
      <c r="L2" s="27"/>
      <c r="M2" s="26"/>
      <c r="N2" s="26"/>
      <c r="O2" s="26"/>
      <c r="P2" s="26"/>
      <c r="Q2" s="26"/>
      <c r="R2" s="26"/>
      <c r="S2" s="27"/>
      <c r="T2" s="26"/>
      <c r="U2" s="26"/>
      <c r="V2" s="26"/>
      <c r="W2" s="26"/>
      <c r="X2" s="26"/>
      <c r="Y2" s="26"/>
      <c r="Z2" s="25"/>
      <c r="AA2" s="24"/>
      <c r="AB2" s="24"/>
      <c r="AC2" s="24"/>
      <c r="AD2" s="24"/>
      <c r="AE2" s="24"/>
      <c r="AF2" s="24"/>
      <c r="AG2" s="23"/>
      <c r="AH2" s="24"/>
      <c r="AI2" s="24"/>
      <c r="AJ2" s="24"/>
      <c r="AK2" s="24"/>
      <c r="AL2" s="23"/>
      <c r="AM2" s="23"/>
      <c r="AN2" s="23"/>
      <c r="AO2" s="23"/>
      <c r="AP2" s="23"/>
      <c r="AQ2" s="22"/>
    </row>
    <row r="3" spans="1:56" s="38" customFormat="1" ht="40.5" customHeight="1" x14ac:dyDescent="0.25">
      <c r="A3" s="88" t="s">
        <v>35</v>
      </c>
      <c r="B3" s="92" t="s">
        <v>33</v>
      </c>
      <c r="C3" s="93" t="s">
        <v>32</v>
      </c>
      <c r="D3" s="94" t="s">
        <v>31</v>
      </c>
      <c r="E3" s="95" t="s">
        <v>30</v>
      </c>
      <c r="F3" s="98" t="s">
        <v>29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6"/>
      <c r="AF3" s="116"/>
      <c r="AG3" s="116"/>
      <c r="AH3" s="116"/>
      <c r="AI3" s="20"/>
      <c r="AJ3" s="20"/>
      <c r="AK3" s="20"/>
      <c r="AL3" s="114" t="s">
        <v>28</v>
      </c>
      <c r="AM3" s="103" t="s">
        <v>27</v>
      </c>
      <c r="AN3" s="104"/>
      <c r="AO3" s="105" t="s">
        <v>26</v>
      </c>
      <c r="AP3" s="106" t="s">
        <v>25</v>
      </c>
      <c r="AQ3" s="108" t="s">
        <v>24</v>
      </c>
      <c r="AR3" s="111" t="s">
        <v>23</v>
      </c>
    </row>
    <row r="4" spans="1:56" s="3" customFormat="1" ht="23.1" customHeight="1" x14ac:dyDescent="0.25">
      <c r="A4" s="89"/>
      <c r="B4" s="92"/>
      <c r="C4" s="93"/>
      <c r="D4" s="94"/>
      <c r="E4" s="96"/>
      <c r="F4" s="98"/>
      <c r="G4" s="62">
        <v>1</v>
      </c>
      <c r="H4" s="63">
        <v>2</v>
      </c>
      <c r="I4" s="64">
        <v>3</v>
      </c>
      <c r="J4" s="63">
        <v>4</v>
      </c>
      <c r="K4" s="63">
        <v>5</v>
      </c>
      <c r="L4" s="63">
        <v>6</v>
      </c>
      <c r="M4" s="63">
        <v>7</v>
      </c>
      <c r="N4" s="63">
        <v>8</v>
      </c>
      <c r="O4" s="63">
        <v>9</v>
      </c>
      <c r="P4" s="64">
        <v>10</v>
      </c>
      <c r="Q4" s="63">
        <v>11</v>
      </c>
      <c r="R4" s="63">
        <v>12</v>
      </c>
      <c r="S4" s="63">
        <v>13</v>
      </c>
      <c r="T4" s="63">
        <v>14</v>
      </c>
      <c r="U4" s="63">
        <v>15</v>
      </c>
      <c r="V4" s="63">
        <v>16</v>
      </c>
      <c r="W4" s="64">
        <v>17</v>
      </c>
      <c r="X4" s="63">
        <v>18</v>
      </c>
      <c r="Y4" s="63">
        <v>19</v>
      </c>
      <c r="Z4" s="63">
        <v>20</v>
      </c>
      <c r="AA4" s="63">
        <v>21</v>
      </c>
      <c r="AB4" s="63">
        <v>22</v>
      </c>
      <c r="AC4" s="63">
        <v>23</v>
      </c>
      <c r="AD4" s="64">
        <v>24</v>
      </c>
      <c r="AE4" s="63">
        <v>25</v>
      </c>
      <c r="AF4" s="63">
        <v>26</v>
      </c>
      <c r="AG4" s="63">
        <v>27</v>
      </c>
      <c r="AH4" s="63">
        <v>28</v>
      </c>
      <c r="AI4" s="63">
        <v>29</v>
      </c>
      <c r="AJ4" s="63">
        <v>30</v>
      </c>
      <c r="AK4" s="64">
        <v>31</v>
      </c>
      <c r="AL4" s="115"/>
      <c r="AM4" s="17" t="s">
        <v>22</v>
      </c>
      <c r="AN4" s="17" t="s">
        <v>21</v>
      </c>
      <c r="AO4" s="105"/>
      <c r="AP4" s="107"/>
      <c r="AQ4" s="109"/>
      <c r="AR4" s="111"/>
    </row>
    <row r="5" spans="1:56" s="3" customFormat="1" ht="19.5" customHeight="1" x14ac:dyDescent="0.25">
      <c r="A5" s="90"/>
      <c r="B5" s="92"/>
      <c r="C5" s="93"/>
      <c r="D5" s="94"/>
      <c r="E5" s="97"/>
      <c r="F5" s="98"/>
      <c r="G5" s="63"/>
      <c r="H5" s="63"/>
      <c r="I5" s="64"/>
      <c r="J5" s="63"/>
      <c r="K5" s="63"/>
      <c r="L5" s="63"/>
      <c r="M5" s="63"/>
      <c r="N5" s="63"/>
      <c r="O5" s="63"/>
      <c r="P5" s="64"/>
      <c r="Q5" s="63"/>
      <c r="R5" s="63"/>
      <c r="S5" s="63"/>
      <c r="T5" s="63"/>
      <c r="U5" s="63"/>
      <c r="V5" s="63"/>
      <c r="W5" s="64"/>
      <c r="X5" s="63"/>
      <c r="Y5" s="63"/>
      <c r="Z5" s="63"/>
      <c r="AA5" s="63"/>
      <c r="AB5" s="63"/>
      <c r="AC5" s="63"/>
      <c r="AD5" s="64"/>
      <c r="AE5" s="63"/>
      <c r="AF5" s="63"/>
      <c r="AG5" s="63"/>
      <c r="AH5" s="63"/>
      <c r="AI5" s="63"/>
      <c r="AJ5" s="63"/>
      <c r="AK5" s="64"/>
      <c r="AL5" s="17" t="s">
        <v>3</v>
      </c>
      <c r="AM5" s="16" t="s">
        <v>20</v>
      </c>
      <c r="AN5" s="16" t="s">
        <v>19</v>
      </c>
      <c r="AO5" s="105"/>
      <c r="AP5" s="107"/>
      <c r="AQ5" s="110"/>
      <c r="AR5" s="15"/>
    </row>
    <row r="6" spans="1:56" s="3" customFormat="1" ht="26.1" customHeight="1" x14ac:dyDescent="0.25">
      <c r="A6" s="14">
        <v>1</v>
      </c>
      <c r="B6" s="58" t="s">
        <v>43</v>
      </c>
      <c r="C6" s="11">
        <v>4300000</v>
      </c>
      <c r="D6" s="12" t="s">
        <v>38</v>
      </c>
      <c r="E6" s="12">
        <v>30</v>
      </c>
      <c r="F6" s="11">
        <v>200000</v>
      </c>
      <c r="G6" s="10" t="s">
        <v>19</v>
      </c>
      <c r="H6" s="10">
        <v>1</v>
      </c>
      <c r="I6" s="32">
        <v>0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32">
        <v>0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32">
        <v>0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32">
        <v>0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32">
        <v>0</v>
      </c>
      <c r="AL6" s="33"/>
      <c r="AM6" s="34"/>
      <c r="AN6" s="9">
        <v>1</v>
      </c>
      <c r="AO6" s="9">
        <f>SUM(G6:AK6)</f>
        <v>25</v>
      </c>
      <c r="AP6" s="9"/>
      <c r="AQ6" s="8">
        <f>AO6+AP6+AL6+AN6</f>
        <v>26</v>
      </c>
      <c r="AR6" s="5"/>
    </row>
    <row r="7" spans="1:56" s="3" customFormat="1" ht="24" customHeight="1" x14ac:dyDescent="0.25">
      <c r="A7" s="14">
        <v>2</v>
      </c>
      <c r="B7" s="58" t="s">
        <v>44</v>
      </c>
      <c r="C7" s="11">
        <v>4300000</v>
      </c>
      <c r="D7" s="12" t="s">
        <v>37</v>
      </c>
      <c r="E7" s="12">
        <v>26</v>
      </c>
      <c r="F7" s="11">
        <v>200000</v>
      </c>
      <c r="G7" s="10" t="s">
        <v>19</v>
      </c>
      <c r="H7" s="10">
        <v>1</v>
      </c>
      <c r="I7" s="32">
        <v>0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32">
        <v>0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32">
        <v>0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32">
        <v>0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32">
        <v>0</v>
      </c>
      <c r="AL7" s="9"/>
      <c r="AM7" s="9"/>
      <c r="AN7" s="9">
        <v>1</v>
      </c>
      <c r="AO7" s="9">
        <f t="shared" ref="AO7:AO14" si="0">SUM(G7:AK7)</f>
        <v>25</v>
      </c>
      <c r="AP7" s="9"/>
      <c r="AQ7" s="8">
        <f t="shared" ref="AQ7:AQ14" si="1">AO7+AP7+AL7+AN7</f>
        <v>26</v>
      </c>
      <c r="AR7" s="5"/>
    </row>
    <row r="8" spans="1:56" s="3" customFormat="1" ht="24" customHeight="1" x14ac:dyDescent="0.25">
      <c r="A8" s="14">
        <v>3</v>
      </c>
      <c r="B8" s="58" t="s">
        <v>45</v>
      </c>
      <c r="C8" s="11">
        <v>4300000</v>
      </c>
      <c r="D8" s="12" t="s">
        <v>37</v>
      </c>
      <c r="E8" s="12">
        <v>26</v>
      </c>
      <c r="F8" s="11">
        <v>200000</v>
      </c>
      <c r="G8" s="10" t="s">
        <v>19</v>
      </c>
      <c r="H8" s="10">
        <v>1</v>
      </c>
      <c r="I8" s="32">
        <v>0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32">
        <v>0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32">
        <v>0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32">
        <v>0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32">
        <v>0</v>
      </c>
      <c r="AL8" s="9"/>
      <c r="AM8" s="9"/>
      <c r="AN8" s="9">
        <v>1</v>
      </c>
      <c r="AO8" s="9">
        <f t="shared" si="0"/>
        <v>25</v>
      </c>
      <c r="AP8" s="9"/>
      <c r="AQ8" s="8">
        <f t="shared" si="1"/>
        <v>26</v>
      </c>
      <c r="AR8" s="5"/>
    </row>
    <row r="9" spans="1:56" s="3" customFormat="1" ht="24" customHeight="1" x14ac:dyDescent="0.25">
      <c r="A9" s="14">
        <v>4</v>
      </c>
      <c r="B9" s="58" t="s">
        <v>46</v>
      </c>
      <c r="C9" s="11">
        <v>4300000</v>
      </c>
      <c r="D9" s="12" t="s">
        <v>37</v>
      </c>
      <c r="E9" s="12">
        <v>26</v>
      </c>
      <c r="F9" s="11">
        <v>200000</v>
      </c>
      <c r="G9" s="10" t="s">
        <v>19</v>
      </c>
      <c r="H9" s="10">
        <v>1</v>
      </c>
      <c r="I9" s="32">
        <v>0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32">
        <v>0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32">
        <v>0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32">
        <v>0</v>
      </c>
      <c r="AE9" s="10">
        <v>1</v>
      </c>
      <c r="AF9" s="10">
        <v>1</v>
      </c>
      <c r="AG9" s="10">
        <v>1</v>
      </c>
      <c r="AH9" s="10">
        <v>1</v>
      </c>
      <c r="AI9" s="10">
        <v>1</v>
      </c>
      <c r="AJ9" s="10">
        <v>1</v>
      </c>
      <c r="AK9" s="32">
        <v>0</v>
      </c>
      <c r="AL9" s="35"/>
      <c r="AM9" s="9"/>
      <c r="AN9" s="9">
        <v>1</v>
      </c>
      <c r="AO9" s="9">
        <f t="shared" si="0"/>
        <v>25</v>
      </c>
      <c r="AP9" s="9"/>
      <c r="AQ9" s="8">
        <f t="shared" si="1"/>
        <v>26</v>
      </c>
      <c r="AR9" s="5"/>
    </row>
    <row r="10" spans="1:56" s="3" customFormat="1" ht="24" customHeight="1" x14ac:dyDescent="0.25">
      <c r="A10" s="14">
        <v>5</v>
      </c>
      <c r="B10" s="58" t="s">
        <v>47</v>
      </c>
      <c r="C10" s="11"/>
      <c r="D10" s="12"/>
      <c r="E10" s="12"/>
      <c r="F10" s="11"/>
      <c r="G10" s="10" t="s">
        <v>19</v>
      </c>
      <c r="H10" s="10">
        <v>1</v>
      </c>
      <c r="I10" s="32">
        <v>0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32">
        <v>0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32">
        <v>0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32">
        <v>0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32">
        <v>0</v>
      </c>
      <c r="AL10" s="35"/>
      <c r="AM10" s="9"/>
      <c r="AN10" s="9">
        <v>1</v>
      </c>
      <c r="AO10" s="9">
        <f t="shared" si="0"/>
        <v>25</v>
      </c>
      <c r="AP10" s="9"/>
      <c r="AQ10" s="8">
        <f t="shared" si="1"/>
        <v>26</v>
      </c>
      <c r="AR10" s="5"/>
    </row>
    <row r="11" spans="1:56" s="3" customFormat="1" ht="24" customHeight="1" x14ac:dyDescent="0.25">
      <c r="A11" s="14">
        <v>6</v>
      </c>
      <c r="B11" s="58" t="s">
        <v>48</v>
      </c>
      <c r="C11" s="11"/>
      <c r="D11" s="12"/>
      <c r="E11" s="12"/>
      <c r="F11" s="11"/>
      <c r="G11" s="10" t="s">
        <v>19</v>
      </c>
      <c r="H11" s="10">
        <v>1</v>
      </c>
      <c r="I11" s="32">
        <v>0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32">
        <v>0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32">
        <v>0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32">
        <v>0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32">
        <v>0</v>
      </c>
      <c r="AL11" s="35"/>
      <c r="AM11" s="9"/>
      <c r="AN11" s="9">
        <v>1</v>
      </c>
      <c r="AO11" s="9">
        <f t="shared" si="0"/>
        <v>25</v>
      </c>
      <c r="AP11" s="9"/>
      <c r="AQ11" s="8">
        <f t="shared" si="1"/>
        <v>26</v>
      </c>
      <c r="AR11" s="5"/>
    </row>
    <row r="12" spans="1:56" s="3" customFormat="1" ht="24" customHeight="1" x14ac:dyDescent="0.25">
      <c r="A12" s="14">
        <v>7</v>
      </c>
      <c r="B12" s="58" t="s">
        <v>49</v>
      </c>
      <c r="C12" s="11"/>
      <c r="D12" s="12"/>
      <c r="E12" s="12"/>
      <c r="F12" s="11"/>
      <c r="G12" s="10" t="s">
        <v>19</v>
      </c>
      <c r="H12" s="10">
        <v>1</v>
      </c>
      <c r="I12" s="32">
        <v>0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32">
        <v>0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32">
        <v>0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32">
        <v>0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32">
        <v>0</v>
      </c>
      <c r="AL12" s="35"/>
      <c r="AM12" s="9"/>
      <c r="AN12" s="9">
        <v>1</v>
      </c>
      <c r="AO12" s="9">
        <f t="shared" si="0"/>
        <v>25</v>
      </c>
      <c r="AP12" s="9"/>
      <c r="AQ12" s="8">
        <f t="shared" si="1"/>
        <v>26</v>
      </c>
      <c r="AR12" s="5"/>
    </row>
    <row r="13" spans="1:56" s="3" customFormat="1" ht="24" customHeight="1" x14ac:dyDescent="0.25">
      <c r="A13" s="14">
        <v>8</v>
      </c>
      <c r="B13" s="58" t="s">
        <v>50</v>
      </c>
      <c r="C13" s="11"/>
      <c r="D13" s="12"/>
      <c r="E13" s="12"/>
      <c r="F13" s="11"/>
      <c r="G13" s="10" t="s">
        <v>19</v>
      </c>
      <c r="H13" s="10">
        <v>1</v>
      </c>
      <c r="I13" s="32">
        <v>0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32">
        <v>0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32">
        <v>0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32">
        <v>0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32">
        <v>0</v>
      </c>
      <c r="AL13" s="35"/>
      <c r="AM13" s="9"/>
      <c r="AN13" s="9">
        <v>1</v>
      </c>
      <c r="AO13" s="9">
        <f t="shared" si="0"/>
        <v>25</v>
      </c>
      <c r="AP13" s="9"/>
      <c r="AQ13" s="8">
        <f t="shared" si="1"/>
        <v>26</v>
      </c>
      <c r="AR13" s="5"/>
    </row>
    <row r="14" spans="1:56" s="3" customFormat="1" ht="24" customHeight="1" x14ac:dyDescent="0.25">
      <c r="A14" s="14">
        <v>9</v>
      </c>
      <c r="B14" s="58" t="s">
        <v>51</v>
      </c>
      <c r="C14" s="11"/>
      <c r="D14" s="12"/>
      <c r="E14" s="12"/>
      <c r="F14" s="11"/>
      <c r="G14" s="10" t="s">
        <v>19</v>
      </c>
      <c r="H14" s="10">
        <v>1</v>
      </c>
      <c r="I14" s="32">
        <v>0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32">
        <v>0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32">
        <v>0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32">
        <v>0</v>
      </c>
      <c r="AE14" s="10">
        <v>1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32">
        <v>0</v>
      </c>
      <c r="AL14" s="35"/>
      <c r="AM14" s="9"/>
      <c r="AN14" s="9">
        <v>1</v>
      </c>
      <c r="AO14" s="9">
        <f t="shared" si="0"/>
        <v>25</v>
      </c>
      <c r="AP14" s="9"/>
      <c r="AQ14" s="8">
        <f t="shared" si="1"/>
        <v>26</v>
      </c>
      <c r="AR14" s="5"/>
    </row>
    <row r="15" spans="1:56" s="3" customFormat="1" ht="29.25" customHeight="1" x14ac:dyDescent="0.25">
      <c r="A15" s="112" t="s">
        <v>2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7"/>
      <c r="AJ15" s="7"/>
      <c r="AK15" s="7"/>
      <c r="AL15" s="6"/>
      <c r="AM15" s="6"/>
      <c r="AN15" s="83">
        <f>SUM(AN6:AN14)</f>
        <v>9</v>
      </c>
      <c r="AO15" s="83">
        <f>SUM(AO6:AO14)</f>
        <v>225</v>
      </c>
      <c r="AP15" s="83" t="e">
        <f>SUM(#REF!)</f>
        <v>#REF!</v>
      </c>
      <c r="AQ15" s="84">
        <f>SUM(AQ6:AQ14)</f>
        <v>234</v>
      </c>
      <c r="AR15" s="5"/>
    </row>
    <row r="16" spans="1:56" s="3" customFormat="1" ht="29.25" customHeight="1" x14ac:dyDescent="0.25">
      <c r="A16" s="2"/>
      <c r="B16" s="85"/>
      <c r="C16" s="8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17"/>
      <c r="T16" s="117"/>
      <c r="U16" s="117"/>
      <c r="V16" s="117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N16" s="85" t="s">
        <v>41</v>
      </c>
      <c r="AO16" s="85"/>
      <c r="AP16" s="85"/>
      <c r="AQ16" s="2"/>
      <c r="AR16" s="1"/>
    </row>
    <row r="17" spans="1:56" s="3" customFormat="1" ht="29.25" customHeight="1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61"/>
    </row>
    <row r="18" spans="1:56" s="3" customFormat="1" ht="57" customHeight="1" x14ac:dyDescent="0.25">
      <c r="A18" s="86" t="s">
        <v>36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30"/>
      <c r="V18" s="30"/>
      <c r="W18" s="121" t="s">
        <v>93</v>
      </c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30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s="38" customFormat="1" ht="40.5" customHeight="1" x14ac:dyDescent="0.25">
      <c r="A19" s="88" t="s">
        <v>35</v>
      </c>
      <c r="B19" s="92" t="s">
        <v>33</v>
      </c>
      <c r="C19" s="93" t="s">
        <v>32</v>
      </c>
      <c r="D19" s="94" t="s">
        <v>31</v>
      </c>
      <c r="E19" s="95" t="s">
        <v>30</v>
      </c>
      <c r="F19" s="98" t="s">
        <v>29</v>
      </c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6"/>
      <c r="AF19" s="116"/>
      <c r="AG19" s="116"/>
      <c r="AH19" s="116"/>
      <c r="AI19" s="20"/>
      <c r="AJ19" s="20"/>
      <c r="AK19" s="20"/>
      <c r="AL19" s="122" t="s">
        <v>28</v>
      </c>
      <c r="AM19" s="124" t="s">
        <v>27</v>
      </c>
      <c r="AN19" s="125"/>
      <c r="AO19" s="126" t="s">
        <v>26</v>
      </c>
      <c r="AP19" s="130" t="s">
        <v>25</v>
      </c>
      <c r="AQ19" s="127" t="s">
        <v>24</v>
      </c>
      <c r="AR19" s="118" t="s">
        <v>23</v>
      </c>
    </row>
    <row r="20" spans="1:56" s="3" customFormat="1" ht="23.1" customHeight="1" x14ac:dyDescent="0.25">
      <c r="A20" s="89"/>
      <c r="B20" s="92"/>
      <c r="C20" s="93"/>
      <c r="D20" s="94"/>
      <c r="E20" s="96"/>
      <c r="F20" s="98"/>
      <c r="G20" s="19">
        <v>1</v>
      </c>
      <c r="H20" s="18">
        <v>2</v>
      </c>
      <c r="I20" s="18">
        <v>3</v>
      </c>
      <c r="J20" s="18">
        <v>4</v>
      </c>
      <c r="K20" s="18">
        <v>5</v>
      </c>
      <c r="L20" s="18">
        <v>6</v>
      </c>
      <c r="M20" s="80">
        <v>7</v>
      </c>
      <c r="N20" s="18">
        <v>8</v>
      </c>
      <c r="O20" s="18">
        <v>9</v>
      </c>
      <c r="P20" s="18">
        <v>10</v>
      </c>
      <c r="Q20" s="18">
        <v>11</v>
      </c>
      <c r="R20" s="18">
        <v>12</v>
      </c>
      <c r="S20" s="18">
        <v>13</v>
      </c>
      <c r="T20" s="80">
        <v>14</v>
      </c>
      <c r="U20" s="18">
        <v>15</v>
      </c>
      <c r="V20" s="18">
        <v>16</v>
      </c>
      <c r="W20" s="18">
        <v>17</v>
      </c>
      <c r="X20" s="18">
        <v>18</v>
      </c>
      <c r="Y20" s="18">
        <v>19</v>
      </c>
      <c r="Z20" s="18">
        <v>20</v>
      </c>
      <c r="AA20" s="80">
        <v>21</v>
      </c>
      <c r="AB20" s="18">
        <v>22</v>
      </c>
      <c r="AC20" s="18">
        <v>23</v>
      </c>
      <c r="AD20" s="18">
        <v>24</v>
      </c>
      <c r="AE20" s="18">
        <v>25</v>
      </c>
      <c r="AF20" s="18">
        <v>26</v>
      </c>
      <c r="AG20" s="18">
        <v>27</v>
      </c>
      <c r="AH20" s="80">
        <v>28</v>
      </c>
      <c r="AI20" s="18"/>
      <c r="AJ20" s="18"/>
      <c r="AK20" s="37"/>
      <c r="AL20" s="123"/>
      <c r="AM20" s="45" t="s">
        <v>22</v>
      </c>
      <c r="AN20" s="45" t="s">
        <v>21</v>
      </c>
      <c r="AO20" s="126"/>
      <c r="AP20" s="107"/>
      <c r="AQ20" s="128"/>
      <c r="AR20" s="118"/>
    </row>
    <row r="21" spans="1:56" s="3" customFormat="1" ht="19.5" customHeight="1" x14ac:dyDescent="0.25">
      <c r="A21" s="90"/>
      <c r="B21" s="92"/>
      <c r="C21" s="93"/>
      <c r="D21" s="94"/>
      <c r="E21" s="97"/>
      <c r="F21" s="98"/>
      <c r="G21" s="19"/>
      <c r="H21" s="63"/>
      <c r="I21" s="63"/>
      <c r="J21" s="63"/>
      <c r="K21" s="63"/>
      <c r="L21" s="63"/>
      <c r="M21" s="81"/>
      <c r="N21" s="19"/>
      <c r="O21" s="63"/>
      <c r="P21" s="63"/>
      <c r="Q21" s="63"/>
      <c r="R21" s="63"/>
      <c r="S21" s="63"/>
      <c r="T21" s="81"/>
      <c r="U21" s="19"/>
      <c r="V21" s="63"/>
      <c r="W21" s="63"/>
      <c r="X21" s="63"/>
      <c r="Y21" s="63"/>
      <c r="Z21" s="63"/>
      <c r="AA21" s="81"/>
      <c r="AB21" s="19"/>
      <c r="AC21" s="63"/>
      <c r="AD21" s="63"/>
      <c r="AE21" s="63"/>
      <c r="AF21" s="63"/>
      <c r="AG21" s="63"/>
      <c r="AH21" s="81"/>
      <c r="AI21" s="19"/>
      <c r="AJ21" s="63"/>
      <c r="AK21" s="36"/>
      <c r="AL21" s="44" t="s">
        <v>3</v>
      </c>
      <c r="AM21" s="43" t="s">
        <v>20</v>
      </c>
      <c r="AN21" s="43" t="s">
        <v>19</v>
      </c>
      <c r="AO21" s="126"/>
      <c r="AP21" s="107"/>
      <c r="AQ21" s="129"/>
      <c r="AR21" s="15"/>
    </row>
    <row r="22" spans="1:56" s="3" customFormat="1" ht="26.1" customHeight="1" x14ac:dyDescent="0.25">
      <c r="A22" s="14">
        <v>1</v>
      </c>
      <c r="B22" s="58" t="s">
        <v>43</v>
      </c>
      <c r="C22" s="11">
        <v>4300000</v>
      </c>
      <c r="D22" s="12" t="s">
        <v>38</v>
      </c>
      <c r="E22" s="12">
        <v>30</v>
      </c>
      <c r="F22" s="11">
        <v>200000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82">
        <v>0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82">
        <v>0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  <c r="Z22" s="10">
        <v>1</v>
      </c>
      <c r="AA22" s="82">
        <v>0</v>
      </c>
      <c r="AB22" s="10">
        <v>1</v>
      </c>
      <c r="AC22" s="10">
        <v>1</v>
      </c>
      <c r="AD22" s="10">
        <v>1</v>
      </c>
      <c r="AE22" s="10">
        <v>1</v>
      </c>
      <c r="AF22" s="10">
        <v>1</v>
      </c>
      <c r="AG22" s="10">
        <v>1</v>
      </c>
      <c r="AH22" s="82">
        <v>0</v>
      </c>
      <c r="AI22" s="10"/>
      <c r="AJ22" s="10"/>
      <c r="AK22" s="31"/>
      <c r="AL22" s="33"/>
      <c r="AM22" s="34"/>
      <c r="AN22" s="34"/>
      <c r="AO22" s="9">
        <f t="shared" ref="AO22:AO30" si="2">SUM(G22:AK22)</f>
        <v>24</v>
      </c>
      <c r="AP22" s="9"/>
      <c r="AQ22" s="8">
        <f t="shared" ref="AQ22:AQ30" si="3">AO22+AP22+AL22</f>
        <v>24</v>
      </c>
      <c r="AR22" s="5"/>
    </row>
    <row r="23" spans="1:56" s="3" customFormat="1" ht="24" customHeight="1" x14ac:dyDescent="0.25">
      <c r="A23" s="14">
        <v>2</v>
      </c>
      <c r="B23" s="58" t="s">
        <v>44</v>
      </c>
      <c r="C23" s="11">
        <v>4300000</v>
      </c>
      <c r="D23" s="12" t="s">
        <v>37</v>
      </c>
      <c r="E23" s="12">
        <v>26</v>
      </c>
      <c r="F23" s="11">
        <v>200000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82">
        <v>0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82">
        <v>0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82">
        <v>0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82">
        <v>0</v>
      </c>
      <c r="AI23" s="10"/>
      <c r="AJ23" s="10"/>
      <c r="AK23" s="10"/>
      <c r="AL23" s="9"/>
      <c r="AM23" s="9"/>
      <c r="AN23" s="9"/>
      <c r="AO23" s="9">
        <f t="shared" si="2"/>
        <v>24</v>
      </c>
      <c r="AP23" s="9"/>
      <c r="AQ23" s="8">
        <f t="shared" si="3"/>
        <v>24</v>
      </c>
      <c r="AR23" s="5"/>
    </row>
    <row r="24" spans="1:56" s="3" customFormat="1" ht="24" customHeight="1" x14ac:dyDescent="0.25">
      <c r="A24" s="14">
        <v>3</v>
      </c>
      <c r="B24" s="58" t="s">
        <v>45</v>
      </c>
      <c r="C24" s="11">
        <v>4300000</v>
      </c>
      <c r="D24" s="12" t="s">
        <v>37</v>
      </c>
      <c r="E24" s="12">
        <v>26</v>
      </c>
      <c r="F24" s="11">
        <v>200000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82">
        <v>0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82">
        <v>0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82">
        <v>0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82">
        <v>0</v>
      </c>
      <c r="AI24" s="10"/>
      <c r="AJ24" s="10"/>
      <c r="AK24" s="10"/>
      <c r="AL24" s="9"/>
      <c r="AM24" s="9"/>
      <c r="AN24" s="9"/>
      <c r="AO24" s="9">
        <f t="shared" si="2"/>
        <v>24</v>
      </c>
      <c r="AP24" s="9"/>
      <c r="AQ24" s="8">
        <f t="shared" si="3"/>
        <v>24</v>
      </c>
      <c r="AR24" s="5"/>
    </row>
    <row r="25" spans="1:56" s="3" customFormat="1" ht="24" customHeight="1" x14ac:dyDescent="0.25">
      <c r="A25" s="14">
        <v>4</v>
      </c>
      <c r="B25" s="58" t="s">
        <v>46</v>
      </c>
      <c r="C25" s="11">
        <v>4300000</v>
      </c>
      <c r="D25" s="12" t="s">
        <v>37</v>
      </c>
      <c r="E25" s="12">
        <v>26</v>
      </c>
      <c r="F25" s="11">
        <v>200000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82">
        <v>0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82">
        <v>0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82">
        <v>0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82">
        <v>0</v>
      </c>
      <c r="AI25" s="10"/>
      <c r="AJ25" s="10"/>
      <c r="AK25" s="10"/>
      <c r="AL25" s="35"/>
      <c r="AM25" s="9"/>
      <c r="AN25" s="9"/>
      <c r="AO25" s="9">
        <f t="shared" si="2"/>
        <v>24</v>
      </c>
      <c r="AP25" s="9"/>
      <c r="AQ25" s="8">
        <f t="shared" si="3"/>
        <v>24</v>
      </c>
      <c r="AR25" s="5"/>
    </row>
    <row r="26" spans="1:56" s="3" customFormat="1" ht="24" customHeight="1" x14ac:dyDescent="0.25">
      <c r="A26" s="14">
        <v>5</v>
      </c>
      <c r="B26" s="58" t="s">
        <v>47</v>
      </c>
      <c r="C26" s="11"/>
      <c r="D26" s="12"/>
      <c r="E26" s="12"/>
      <c r="F26" s="11"/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82">
        <v>0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82">
        <v>0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82">
        <v>0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82">
        <v>0</v>
      </c>
      <c r="AI26" s="10"/>
      <c r="AJ26" s="10"/>
      <c r="AK26" s="31"/>
      <c r="AL26" s="35"/>
      <c r="AM26" s="9"/>
      <c r="AN26" s="9"/>
      <c r="AO26" s="9">
        <f t="shared" si="2"/>
        <v>24</v>
      </c>
      <c r="AP26" s="9"/>
      <c r="AQ26" s="8">
        <f t="shared" si="3"/>
        <v>24</v>
      </c>
      <c r="AR26" s="5"/>
    </row>
    <row r="27" spans="1:56" s="3" customFormat="1" ht="24" customHeight="1" x14ac:dyDescent="0.25">
      <c r="A27" s="14">
        <v>6</v>
      </c>
      <c r="B27" s="58" t="s">
        <v>48</v>
      </c>
      <c r="C27" s="11"/>
      <c r="D27" s="12"/>
      <c r="E27" s="12"/>
      <c r="F27" s="11"/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82">
        <v>0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82">
        <v>0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82">
        <v>0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82">
        <v>0</v>
      </c>
      <c r="AI27" s="10"/>
      <c r="AJ27" s="10"/>
      <c r="AK27" s="31"/>
      <c r="AL27" s="35"/>
      <c r="AM27" s="9"/>
      <c r="AN27" s="9"/>
      <c r="AO27" s="9">
        <f t="shared" si="2"/>
        <v>24</v>
      </c>
      <c r="AP27" s="9"/>
      <c r="AQ27" s="8">
        <f t="shared" si="3"/>
        <v>24</v>
      </c>
      <c r="AR27" s="5"/>
    </row>
    <row r="28" spans="1:56" s="3" customFormat="1" ht="24" customHeight="1" x14ac:dyDescent="0.25">
      <c r="A28" s="14">
        <v>7</v>
      </c>
      <c r="B28" s="58" t="s">
        <v>49</v>
      </c>
      <c r="C28" s="11"/>
      <c r="D28" s="12"/>
      <c r="E28" s="12"/>
      <c r="F28" s="11"/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82">
        <v>0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82">
        <v>0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82">
        <v>0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82">
        <v>0</v>
      </c>
      <c r="AI28" s="10"/>
      <c r="AJ28" s="10"/>
      <c r="AK28" s="31"/>
      <c r="AL28" s="35"/>
      <c r="AM28" s="9"/>
      <c r="AN28" s="9"/>
      <c r="AO28" s="9">
        <f t="shared" si="2"/>
        <v>24</v>
      </c>
      <c r="AP28" s="9"/>
      <c r="AQ28" s="8">
        <f t="shared" si="3"/>
        <v>24</v>
      </c>
      <c r="AR28" s="5"/>
    </row>
    <row r="29" spans="1:56" s="3" customFormat="1" ht="24" customHeight="1" x14ac:dyDescent="0.25">
      <c r="A29" s="14">
        <v>8</v>
      </c>
      <c r="B29" s="58" t="s">
        <v>50</v>
      </c>
      <c r="C29" s="11"/>
      <c r="D29" s="12"/>
      <c r="E29" s="12"/>
      <c r="F29" s="11"/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82">
        <v>0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82">
        <v>0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82">
        <v>0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82">
        <v>0</v>
      </c>
      <c r="AI29" s="10"/>
      <c r="AJ29" s="10"/>
      <c r="AK29" s="31"/>
      <c r="AL29" s="35"/>
      <c r="AM29" s="9"/>
      <c r="AN29" s="9"/>
      <c r="AO29" s="9">
        <f t="shared" si="2"/>
        <v>24</v>
      </c>
      <c r="AP29" s="9"/>
      <c r="AQ29" s="8">
        <f t="shared" si="3"/>
        <v>24</v>
      </c>
      <c r="AR29" s="5"/>
    </row>
    <row r="30" spans="1:56" s="3" customFormat="1" ht="24" customHeight="1" x14ac:dyDescent="0.25">
      <c r="A30" s="14">
        <v>9</v>
      </c>
      <c r="B30" s="58" t="s">
        <v>51</v>
      </c>
      <c r="C30" s="11"/>
      <c r="D30" s="12"/>
      <c r="E30" s="12"/>
      <c r="F30" s="11"/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82">
        <v>0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82">
        <v>0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82">
        <v>0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82">
        <v>0</v>
      </c>
      <c r="AI30" s="10"/>
      <c r="AJ30" s="10"/>
      <c r="AK30" s="31"/>
      <c r="AL30" s="35"/>
      <c r="AM30" s="9"/>
      <c r="AN30" s="9"/>
      <c r="AO30" s="9">
        <f t="shared" si="2"/>
        <v>24</v>
      </c>
      <c r="AP30" s="9"/>
      <c r="AQ30" s="8">
        <f t="shared" si="3"/>
        <v>24</v>
      </c>
      <c r="AR30" s="5"/>
    </row>
    <row r="31" spans="1:56" s="3" customFormat="1" ht="29.25" customHeight="1" x14ac:dyDescent="0.25">
      <c r="A31" s="119" t="s">
        <v>2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50"/>
      <c r="AJ31" s="50"/>
      <c r="AK31" s="50"/>
      <c r="AL31" s="49"/>
      <c r="AM31" s="49"/>
      <c r="AN31" s="49"/>
      <c r="AO31" s="49">
        <f>SUM(AO22:AO30)</f>
        <v>216</v>
      </c>
      <c r="AP31" s="49" t="e">
        <f>SUM(#REF!)</f>
        <v>#REF!</v>
      </c>
      <c r="AQ31" s="60">
        <f>SUM(AQ22:AQ30)</f>
        <v>216</v>
      </c>
      <c r="AR31" s="15"/>
    </row>
    <row r="32" spans="1:56" s="3" customFormat="1" ht="29.25" customHeight="1" x14ac:dyDescent="0.25">
      <c r="A32" s="2"/>
      <c r="B32" s="85"/>
      <c r="C32" s="8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17"/>
      <c r="T32" s="117"/>
      <c r="U32" s="117"/>
      <c r="V32" s="117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N32" s="85" t="s">
        <v>41</v>
      </c>
      <c r="AO32" s="85"/>
      <c r="AP32" s="85"/>
      <c r="AQ32" s="2"/>
      <c r="AR32" s="1"/>
    </row>
    <row r="33" spans="1:56" s="3" customFormat="1" ht="57" customHeight="1" x14ac:dyDescent="0.25">
      <c r="A33" s="86" t="s">
        <v>36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30"/>
      <c r="V33" s="30"/>
      <c r="W33" s="87" t="s">
        <v>94</v>
      </c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s="38" customFormat="1" ht="40.5" customHeight="1" x14ac:dyDescent="0.25">
      <c r="A34" s="88" t="s">
        <v>35</v>
      </c>
      <c r="B34" s="92" t="s">
        <v>33</v>
      </c>
      <c r="C34" s="93" t="s">
        <v>32</v>
      </c>
      <c r="D34" s="94" t="s">
        <v>31</v>
      </c>
      <c r="E34" s="95" t="s">
        <v>30</v>
      </c>
      <c r="F34" s="98" t="s">
        <v>29</v>
      </c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6"/>
      <c r="AF34" s="116"/>
      <c r="AG34" s="116"/>
      <c r="AH34" s="116"/>
      <c r="AI34" s="20"/>
      <c r="AJ34" s="20"/>
      <c r="AK34" s="20"/>
      <c r="AL34" s="122" t="s">
        <v>28</v>
      </c>
      <c r="AM34" s="124" t="s">
        <v>27</v>
      </c>
      <c r="AN34" s="125"/>
      <c r="AO34" s="126" t="s">
        <v>26</v>
      </c>
      <c r="AP34" s="130" t="s">
        <v>25</v>
      </c>
      <c r="AQ34" s="127" t="s">
        <v>24</v>
      </c>
      <c r="AR34" s="118" t="s">
        <v>23</v>
      </c>
    </row>
    <row r="35" spans="1:56" s="3" customFormat="1" ht="23.1" customHeight="1" x14ac:dyDescent="0.25">
      <c r="A35" s="89"/>
      <c r="B35" s="92"/>
      <c r="C35" s="93"/>
      <c r="D35" s="94"/>
      <c r="E35" s="96"/>
      <c r="F35" s="98"/>
      <c r="G35" s="19">
        <v>1</v>
      </c>
      <c r="H35" s="18">
        <v>2</v>
      </c>
      <c r="I35" s="18">
        <v>3</v>
      </c>
      <c r="J35" s="18">
        <v>4</v>
      </c>
      <c r="K35" s="18">
        <v>5</v>
      </c>
      <c r="L35" s="18">
        <v>6</v>
      </c>
      <c r="M35" s="80">
        <v>7</v>
      </c>
      <c r="N35" s="18">
        <v>8</v>
      </c>
      <c r="O35" s="18">
        <v>9</v>
      </c>
      <c r="P35" s="18">
        <v>10</v>
      </c>
      <c r="Q35" s="18">
        <v>11</v>
      </c>
      <c r="R35" s="18">
        <v>12</v>
      </c>
      <c r="S35" s="18">
        <v>13</v>
      </c>
      <c r="T35" s="80">
        <v>14</v>
      </c>
      <c r="U35" s="18">
        <v>15</v>
      </c>
      <c r="V35" s="18">
        <v>16</v>
      </c>
      <c r="W35" s="18">
        <v>17</v>
      </c>
      <c r="X35" s="18">
        <v>18</v>
      </c>
      <c r="Y35" s="18">
        <v>19</v>
      </c>
      <c r="Z35" s="18">
        <v>20</v>
      </c>
      <c r="AA35" s="80">
        <v>21</v>
      </c>
      <c r="AB35" s="18">
        <v>22</v>
      </c>
      <c r="AC35" s="18">
        <v>23</v>
      </c>
      <c r="AD35" s="18">
        <v>24</v>
      </c>
      <c r="AE35" s="18">
        <v>25</v>
      </c>
      <c r="AF35" s="18">
        <v>26</v>
      </c>
      <c r="AG35" s="18">
        <v>27</v>
      </c>
      <c r="AH35" s="80">
        <v>28</v>
      </c>
      <c r="AI35" s="18">
        <v>29</v>
      </c>
      <c r="AJ35" s="18">
        <v>30</v>
      </c>
      <c r="AK35" s="18">
        <v>31</v>
      </c>
      <c r="AL35" s="123"/>
      <c r="AM35" s="45" t="s">
        <v>22</v>
      </c>
      <c r="AN35" s="45" t="s">
        <v>21</v>
      </c>
      <c r="AO35" s="126"/>
      <c r="AP35" s="107"/>
      <c r="AQ35" s="128"/>
      <c r="AR35" s="118"/>
    </row>
    <row r="36" spans="1:56" s="3" customFormat="1" ht="19.5" customHeight="1" x14ac:dyDescent="0.25">
      <c r="A36" s="90"/>
      <c r="B36" s="92"/>
      <c r="C36" s="93"/>
      <c r="D36" s="94"/>
      <c r="E36" s="97"/>
      <c r="F36" s="98"/>
      <c r="G36" s="63"/>
      <c r="H36" s="63"/>
      <c r="I36" s="63"/>
      <c r="J36" s="63"/>
      <c r="K36" s="63"/>
      <c r="L36" s="19"/>
      <c r="M36" s="81"/>
      <c r="N36" s="63"/>
      <c r="O36" s="63"/>
      <c r="P36" s="63"/>
      <c r="Q36" s="63"/>
      <c r="R36" s="63"/>
      <c r="S36" s="19"/>
      <c r="T36" s="81"/>
      <c r="U36" s="63"/>
      <c r="V36" s="63"/>
      <c r="W36" s="63"/>
      <c r="X36" s="63"/>
      <c r="Y36" s="63"/>
      <c r="Z36" s="19"/>
      <c r="AA36" s="81"/>
      <c r="AB36" s="63"/>
      <c r="AC36" s="63"/>
      <c r="AD36" s="63"/>
      <c r="AE36" s="63"/>
      <c r="AF36" s="63"/>
      <c r="AG36" s="19"/>
      <c r="AH36" s="81"/>
      <c r="AI36" s="63"/>
      <c r="AJ36" s="63"/>
      <c r="AK36" s="63"/>
      <c r="AL36" s="44" t="s">
        <v>3</v>
      </c>
      <c r="AM36" s="43" t="s">
        <v>20</v>
      </c>
      <c r="AN36" s="43" t="s">
        <v>19</v>
      </c>
      <c r="AO36" s="126"/>
      <c r="AP36" s="107"/>
      <c r="AQ36" s="129"/>
      <c r="AR36" s="15"/>
    </row>
    <row r="37" spans="1:56" s="3" customFormat="1" ht="26.1" customHeight="1" x14ac:dyDescent="0.25">
      <c r="A37" s="14">
        <v>1</v>
      </c>
      <c r="B37" s="58" t="s">
        <v>43</v>
      </c>
      <c r="C37" s="11">
        <v>4300000</v>
      </c>
      <c r="D37" s="12" t="s">
        <v>38</v>
      </c>
      <c r="E37" s="12">
        <v>30</v>
      </c>
      <c r="F37" s="11">
        <v>200000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82">
        <v>0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82">
        <v>0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82">
        <v>0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82">
        <v>0</v>
      </c>
      <c r="AI37" s="10">
        <v>1</v>
      </c>
      <c r="AJ37" s="10">
        <v>1</v>
      </c>
      <c r="AK37" s="10">
        <v>1</v>
      </c>
      <c r="AL37" s="33"/>
      <c r="AM37" s="34"/>
      <c r="AN37" s="34"/>
      <c r="AO37" s="9">
        <f t="shared" ref="AO37:AO45" si="4">SUM(G37:AK37)</f>
        <v>27</v>
      </c>
      <c r="AP37" s="9"/>
      <c r="AQ37" s="8">
        <f t="shared" ref="AQ37:AQ45" si="5">AO37+AP37+AL37</f>
        <v>27</v>
      </c>
      <c r="AR37" s="5"/>
    </row>
    <row r="38" spans="1:56" s="3" customFormat="1" ht="24" customHeight="1" x14ac:dyDescent="0.25">
      <c r="A38" s="14">
        <v>2</v>
      </c>
      <c r="B38" s="58" t="s">
        <v>44</v>
      </c>
      <c r="C38" s="11">
        <v>4300000</v>
      </c>
      <c r="D38" s="12" t="s">
        <v>37</v>
      </c>
      <c r="E38" s="12">
        <v>26</v>
      </c>
      <c r="F38" s="11">
        <v>200000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82">
        <v>0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82">
        <v>0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82">
        <v>0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82">
        <v>0</v>
      </c>
      <c r="AI38" s="10">
        <v>1</v>
      </c>
      <c r="AJ38" s="10">
        <v>1</v>
      </c>
      <c r="AK38" s="10">
        <v>1</v>
      </c>
      <c r="AL38" s="33"/>
      <c r="AM38" s="9"/>
      <c r="AN38" s="9"/>
      <c r="AO38" s="9">
        <f t="shared" si="4"/>
        <v>27</v>
      </c>
      <c r="AP38" s="9"/>
      <c r="AQ38" s="8">
        <f t="shared" si="5"/>
        <v>27</v>
      </c>
      <c r="AR38" s="5"/>
    </row>
    <row r="39" spans="1:56" s="3" customFormat="1" ht="24" customHeight="1" x14ac:dyDescent="0.25">
      <c r="A39" s="14">
        <v>3</v>
      </c>
      <c r="B39" s="58" t="s">
        <v>45</v>
      </c>
      <c r="C39" s="11">
        <v>4300000</v>
      </c>
      <c r="D39" s="12" t="s">
        <v>37</v>
      </c>
      <c r="E39" s="12">
        <v>26</v>
      </c>
      <c r="F39" s="11">
        <v>200000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82">
        <v>0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82">
        <v>0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82">
        <v>0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82">
        <v>0</v>
      </c>
      <c r="AI39" s="10">
        <v>1</v>
      </c>
      <c r="AJ39" s="10">
        <v>1</v>
      </c>
      <c r="AK39" s="10">
        <v>1</v>
      </c>
      <c r="AL39" s="33"/>
      <c r="AM39" s="9"/>
      <c r="AN39" s="9"/>
      <c r="AO39" s="9">
        <f t="shared" si="4"/>
        <v>27</v>
      </c>
      <c r="AP39" s="9"/>
      <c r="AQ39" s="8">
        <f t="shared" si="5"/>
        <v>27</v>
      </c>
      <c r="AR39" s="5"/>
    </row>
    <row r="40" spans="1:56" s="3" customFormat="1" ht="24" customHeight="1" x14ac:dyDescent="0.25">
      <c r="A40" s="14">
        <v>4</v>
      </c>
      <c r="B40" s="58" t="s">
        <v>46</v>
      </c>
      <c r="C40" s="11">
        <v>4300000</v>
      </c>
      <c r="D40" s="12" t="s">
        <v>37</v>
      </c>
      <c r="E40" s="12">
        <v>26</v>
      </c>
      <c r="F40" s="11">
        <v>200000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82">
        <v>0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82">
        <v>0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82">
        <v>0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82">
        <v>0</v>
      </c>
      <c r="AI40" s="10">
        <v>1</v>
      </c>
      <c r="AJ40" s="10">
        <v>1</v>
      </c>
      <c r="AK40" s="10">
        <v>1</v>
      </c>
      <c r="AL40" s="33"/>
      <c r="AM40" s="9"/>
      <c r="AN40" s="9"/>
      <c r="AO40" s="9">
        <f t="shared" si="4"/>
        <v>27</v>
      </c>
      <c r="AP40" s="9"/>
      <c r="AQ40" s="8">
        <f t="shared" si="5"/>
        <v>27</v>
      </c>
      <c r="AR40" s="5"/>
    </row>
    <row r="41" spans="1:56" s="3" customFormat="1" ht="24" customHeight="1" x14ac:dyDescent="0.25">
      <c r="A41" s="14">
        <v>5</v>
      </c>
      <c r="B41" s="58" t="s">
        <v>47</v>
      </c>
      <c r="C41" s="11"/>
      <c r="D41" s="12"/>
      <c r="E41" s="12"/>
      <c r="F41" s="11"/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82">
        <v>0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82">
        <v>0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82">
        <v>0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82">
        <v>0</v>
      </c>
      <c r="AI41" s="10">
        <v>1</v>
      </c>
      <c r="AJ41" s="10">
        <v>1</v>
      </c>
      <c r="AK41" s="10">
        <v>1</v>
      </c>
      <c r="AL41" s="33"/>
      <c r="AM41" s="9"/>
      <c r="AN41" s="9"/>
      <c r="AO41" s="9">
        <f t="shared" si="4"/>
        <v>27</v>
      </c>
      <c r="AP41" s="9"/>
      <c r="AQ41" s="8">
        <f t="shared" si="5"/>
        <v>27</v>
      </c>
      <c r="AR41" s="5"/>
    </row>
    <row r="42" spans="1:56" s="3" customFormat="1" ht="24" customHeight="1" x14ac:dyDescent="0.25">
      <c r="A42" s="14">
        <v>6</v>
      </c>
      <c r="B42" s="58" t="s">
        <v>48</v>
      </c>
      <c r="C42" s="11"/>
      <c r="D42" s="12"/>
      <c r="E42" s="12"/>
      <c r="F42" s="11"/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82">
        <v>0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82">
        <v>0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82">
        <v>0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82">
        <v>0</v>
      </c>
      <c r="AI42" s="10">
        <v>1</v>
      </c>
      <c r="AJ42" s="10">
        <v>1</v>
      </c>
      <c r="AK42" s="10">
        <v>1</v>
      </c>
      <c r="AL42" s="33"/>
      <c r="AM42" s="9"/>
      <c r="AN42" s="9"/>
      <c r="AO42" s="9">
        <f t="shared" si="4"/>
        <v>27</v>
      </c>
      <c r="AP42" s="9"/>
      <c r="AQ42" s="8">
        <f t="shared" si="5"/>
        <v>27</v>
      </c>
      <c r="AR42" s="5"/>
    </row>
    <row r="43" spans="1:56" s="3" customFormat="1" ht="24" customHeight="1" x14ac:dyDescent="0.25">
      <c r="A43" s="14">
        <v>7</v>
      </c>
      <c r="B43" s="58" t="s">
        <v>49</v>
      </c>
      <c r="C43" s="11"/>
      <c r="D43" s="12"/>
      <c r="E43" s="12"/>
      <c r="F43" s="11"/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82">
        <v>0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82">
        <v>0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82">
        <v>0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82">
        <v>0</v>
      </c>
      <c r="AI43" s="10">
        <v>1</v>
      </c>
      <c r="AJ43" s="10">
        <v>1</v>
      </c>
      <c r="AK43" s="10">
        <v>1</v>
      </c>
      <c r="AL43" s="33"/>
      <c r="AM43" s="9"/>
      <c r="AN43" s="9"/>
      <c r="AO43" s="9">
        <f t="shared" si="4"/>
        <v>27</v>
      </c>
      <c r="AP43" s="9"/>
      <c r="AQ43" s="8">
        <f t="shared" si="5"/>
        <v>27</v>
      </c>
      <c r="AR43" s="5"/>
    </row>
    <row r="44" spans="1:56" s="3" customFormat="1" ht="24" customHeight="1" x14ac:dyDescent="0.25">
      <c r="A44" s="14">
        <v>8</v>
      </c>
      <c r="B44" s="58" t="s">
        <v>50</v>
      </c>
      <c r="C44" s="11"/>
      <c r="D44" s="12"/>
      <c r="E44" s="12"/>
      <c r="F44" s="11"/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82">
        <v>0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82">
        <v>0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82">
        <v>0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82">
        <v>0</v>
      </c>
      <c r="AI44" s="10">
        <v>1</v>
      </c>
      <c r="AJ44" s="10">
        <v>1</v>
      </c>
      <c r="AK44" s="10">
        <v>1</v>
      </c>
      <c r="AL44" s="33"/>
      <c r="AM44" s="9"/>
      <c r="AN44" s="9"/>
      <c r="AO44" s="9">
        <f t="shared" si="4"/>
        <v>27</v>
      </c>
      <c r="AP44" s="9"/>
      <c r="AQ44" s="8">
        <f t="shared" si="5"/>
        <v>27</v>
      </c>
      <c r="AR44" s="5"/>
    </row>
    <row r="45" spans="1:56" s="3" customFormat="1" ht="24" customHeight="1" x14ac:dyDescent="0.25">
      <c r="A45" s="14">
        <v>9</v>
      </c>
      <c r="B45" s="58" t="s">
        <v>51</v>
      </c>
      <c r="C45" s="11"/>
      <c r="D45" s="12"/>
      <c r="E45" s="12"/>
      <c r="F45" s="11"/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82">
        <v>0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82">
        <v>0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82">
        <v>0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82">
        <v>0</v>
      </c>
      <c r="AI45" s="10">
        <v>1</v>
      </c>
      <c r="AJ45" s="10">
        <v>1</v>
      </c>
      <c r="AK45" s="10">
        <v>1</v>
      </c>
      <c r="AL45" s="33"/>
      <c r="AM45" s="9"/>
      <c r="AN45" s="9"/>
      <c r="AO45" s="9">
        <f t="shared" si="4"/>
        <v>27</v>
      </c>
      <c r="AP45" s="9"/>
      <c r="AQ45" s="8">
        <f t="shared" si="5"/>
        <v>27</v>
      </c>
      <c r="AR45" s="5"/>
    </row>
    <row r="46" spans="1:56" s="3" customFormat="1" ht="29.25" customHeight="1" x14ac:dyDescent="0.25">
      <c r="A46" s="112" t="s">
        <v>2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40"/>
      <c r="AJ46" s="40"/>
      <c r="AK46" s="40"/>
      <c r="AL46" s="6">
        <f>SUM(AL37:AL45)</f>
        <v>0</v>
      </c>
      <c r="AM46" s="6">
        <f>SUM(AM37:AM45)</f>
        <v>0</v>
      </c>
      <c r="AN46" s="6">
        <f>SUM(AN37:AN45)</f>
        <v>0</v>
      </c>
      <c r="AO46" s="6">
        <f>SUM(AO37:AO45)</f>
        <v>243</v>
      </c>
      <c r="AP46" s="57" t="e">
        <f>SUM(#REF!)</f>
        <v>#REF!</v>
      </c>
      <c r="AQ46" s="56">
        <f>SUM(AQ37:AQ45)</f>
        <v>243</v>
      </c>
      <c r="AR46" s="15"/>
    </row>
    <row r="47" spans="1:56" s="3" customFormat="1" ht="29.25" customHeight="1" x14ac:dyDescent="0.25">
      <c r="A47" s="2"/>
      <c r="B47" s="85"/>
      <c r="C47" s="8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17"/>
      <c r="T47" s="117"/>
      <c r="U47" s="117"/>
      <c r="V47" s="117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N47" s="85" t="s">
        <v>41</v>
      </c>
      <c r="AO47" s="85"/>
      <c r="AP47" s="85"/>
      <c r="AQ47" s="2"/>
      <c r="AR47" s="1"/>
    </row>
  </sheetData>
  <mergeCells count="57">
    <mergeCell ref="AQ34:AQ36"/>
    <mergeCell ref="AR34:AR35"/>
    <mergeCell ref="E34:E36"/>
    <mergeCell ref="F34:F36"/>
    <mergeCell ref="AM19:AN19"/>
    <mergeCell ref="AO19:AO21"/>
    <mergeCell ref="AP19:AP21"/>
    <mergeCell ref="AQ19:AQ21"/>
    <mergeCell ref="AP34:AP36"/>
    <mergeCell ref="W33:AS33"/>
    <mergeCell ref="B47:C47"/>
    <mergeCell ref="S47:V47"/>
    <mergeCell ref="AM34:AN34"/>
    <mergeCell ref="AO34:AO36"/>
    <mergeCell ref="A46:AH46"/>
    <mergeCell ref="A34:A36"/>
    <mergeCell ref="B34:B36"/>
    <mergeCell ref="C34:C36"/>
    <mergeCell ref="D34:D36"/>
    <mergeCell ref="AN47:AP47"/>
    <mergeCell ref="A1:T1"/>
    <mergeCell ref="G34:AH34"/>
    <mergeCell ref="W1:AS1"/>
    <mergeCell ref="AM3:AN3"/>
    <mergeCell ref="AO3:AO5"/>
    <mergeCell ref="AP3:AP5"/>
    <mergeCell ref="AQ3:AQ5"/>
    <mergeCell ref="AN32:AP32"/>
    <mergeCell ref="AL34:AL35"/>
    <mergeCell ref="A33:T33"/>
    <mergeCell ref="B32:C32"/>
    <mergeCell ref="S32:V32"/>
    <mergeCell ref="F19:F21"/>
    <mergeCell ref="G19:AH19"/>
    <mergeCell ref="AL19:AL20"/>
    <mergeCell ref="D19:D21"/>
    <mergeCell ref="S16:V16"/>
    <mergeCell ref="A18:T18"/>
    <mergeCell ref="AR19:AR20"/>
    <mergeCell ref="A31:AH31"/>
    <mergeCell ref="B19:B21"/>
    <mergeCell ref="AN16:AP16"/>
    <mergeCell ref="B16:C16"/>
    <mergeCell ref="A19:A21"/>
    <mergeCell ref="C19:C21"/>
    <mergeCell ref="W18:AR18"/>
    <mergeCell ref="E19:E21"/>
    <mergeCell ref="AR3:AR4"/>
    <mergeCell ref="A15:AH15"/>
    <mergeCell ref="A3:A5"/>
    <mergeCell ref="B3:B5"/>
    <mergeCell ref="C3:C5"/>
    <mergeCell ref="D3:D5"/>
    <mergeCell ref="E3:E5"/>
    <mergeCell ref="F3:F5"/>
    <mergeCell ref="G3:AH3"/>
    <mergeCell ref="AL3:AL4"/>
  </mergeCells>
  <conditionalFormatting sqref="AL6">
    <cfRule type="cellIs" dxfId="894" priority="928" stopIfTrue="1" operator="equal">
      <formula>"L"</formula>
    </cfRule>
    <cfRule type="cellIs" dxfId="893" priority="929" stopIfTrue="1" operator="equal">
      <formula>"1P"</formula>
    </cfRule>
    <cfRule type="cellIs" dxfId="892" priority="930" stopIfTrue="1" operator="equal">
      <formula>"CT"</formula>
    </cfRule>
  </conditionalFormatting>
  <conditionalFormatting sqref="AE15:AF17">
    <cfRule type="cellIs" dxfId="891" priority="931" stopIfTrue="1" operator="equal">
      <formula>"L"</formula>
    </cfRule>
    <cfRule type="cellIs" dxfId="890" priority="932" stopIfTrue="1" operator="equal">
      <formula>"1P"</formula>
    </cfRule>
  </conditionalFormatting>
  <conditionalFormatting sqref="AL2:AN2">
    <cfRule type="cellIs" dxfId="889" priority="937" stopIfTrue="1" operator="equal">
      <formula>0</formula>
    </cfRule>
  </conditionalFormatting>
  <conditionalFormatting sqref="AL5">
    <cfRule type="cellIs" dxfId="888" priority="950" stopIfTrue="1" operator="equal">
      <formula>"L"</formula>
    </cfRule>
    <cfRule type="cellIs" dxfId="887" priority="951" stopIfTrue="1" operator="equal">
      <formula>"1P"</formula>
    </cfRule>
    <cfRule type="cellIs" dxfId="886" priority="952" stopIfTrue="1" operator="equal">
      <formula>"CT"</formula>
    </cfRule>
  </conditionalFormatting>
  <conditionalFormatting sqref="AO2:AQ3">
    <cfRule type="cellIs" dxfId="885" priority="991" stopIfTrue="1" operator="equal">
      <formula>0</formula>
    </cfRule>
  </conditionalFormatting>
  <conditionalFormatting sqref="AL15:AQ15 AL17:AQ17 AN16 AQ16">
    <cfRule type="cellIs" dxfId="884" priority="992" stopIfTrue="1" operator="equal">
      <formula>0</formula>
    </cfRule>
  </conditionalFormatting>
  <conditionalFormatting sqref="AL8:AM14">
    <cfRule type="cellIs" dxfId="883" priority="998" stopIfTrue="1" operator="equal">
      <formula>0</formula>
    </cfRule>
  </conditionalFormatting>
  <conditionalFormatting sqref="AM6">
    <cfRule type="cellIs" dxfId="882" priority="1000" stopIfTrue="1" operator="equal">
      <formula>0</formula>
    </cfRule>
  </conditionalFormatting>
  <conditionalFormatting sqref="AL7:AM7">
    <cfRule type="cellIs" dxfId="881" priority="1002" stopIfTrue="1" operator="equal">
      <formula>0</formula>
    </cfRule>
  </conditionalFormatting>
  <conditionalFormatting sqref="AL22">
    <cfRule type="cellIs" dxfId="880" priority="789" stopIfTrue="1" operator="equal">
      <formula>"L"</formula>
    </cfRule>
    <cfRule type="cellIs" dxfId="879" priority="790" stopIfTrue="1" operator="equal">
      <formula>"1P"</formula>
    </cfRule>
    <cfRule type="cellIs" dxfId="878" priority="791" stopIfTrue="1" operator="equal">
      <formula>"CT"</formula>
    </cfRule>
  </conditionalFormatting>
  <conditionalFormatting sqref="AE31:AF31">
    <cfRule type="cellIs" dxfId="877" priority="792" stopIfTrue="1" operator="equal">
      <formula>"L"</formula>
    </cfRule>
    <cfRule type="cellIs" dxfId="876" priority="793" stopIfTrue="1" operator="equal">
      <formula>"1P"</formula>
    </cfRule>
  </conditionalFormatting>
  <conditionalFormatting sqref="AL21">
    <cfRule type="cellIs" dxfId="875" priority="810" stopIfTrue="1" operator="equal">
      <formula>"L"</formula>
    </cfRule>
    <cfRule type="cellIs" dxfId="874" priority="811" stopIfTrue="1" operator="equal">
      <formula>"1P"</formula>
    </cfRule>
    <cfRule type="cellIs" dxfId="873" priority="812" stopIfTrue="1" operator="equal">
      <formula>"CT"</formula>
    </cfRule>
  </conditionalFormatting>
  <conditionalFormatting sqref="AQ24:AQ30">
    <cfRule type="cellIs" dxfId="872" priority="815" stopIfTrue="1" operator="equal">
      <formula>0</formula>
    </cfRule>
  </conditionalFormatting>
  <conditionalFormatting sqref="AO19:AQ19">
    <cfRule type="cellIs" dxfId="871" priority="852" stopIfTrue="1" operator="equal">
      <formula>0</formula>
    </cfRule>
  </conditionalFormatting>
  <conditionalFormatting sqref="AL31:AQ31">
    <cfRule type="cellIs" dxfId="870" priority="853" stopIfTrue="1" operator="equal">
      <formula>0</formula>
    </cfRule>
  </conditionalFormatting>
  <conditionalFormatting sqref="AL24:AM30">
    <cfRule type="cellIs" dxfId="869" priority="859" stopIfTrue="1" operator="equal">
      <formula>0</formula>
    </cfRule>
  </conditionalFormatting>
  <conditionalFormatting sqref="AP24:AP30">
    <cfRule type="cellIs" dxfId="868" priority="860" stopIfTrue="1" operator="equal">
      <formula>0</formula>
    </cfRule>
  </conditionalFormatting>
  <conditionalFormatting sqref="AM22:AN22">
    <cfRule type="cellIs" dxfId="867" priority="861" stopIfTrue="1" operator="equal">
      <formula>0</formula>
    </cfRule>
  </conditionalFormatting>
  <conditionalFormatting sqref="AQ22">
    <cfRule type="cellIs" dxfId="866" priority="862" stopIfTrue="1" operator="equal">
      <formula>0</formula>
    </cfRule>
  </conditionalFormatting>
  <conditionalFormatting sqref="AL23:AN23">
    <cfRule type="cellIs" dxfId="865" priority="863" stopIfTrue="1" operator="equal">
      <formula>0</formula>
    </cfRule>
  </conditionalFormatting>
  <conditionalFormatting sqref="AQ23">
    <cfRule type="cellIs" dxfId="864" priority="864" stopIfTrue="1" operator="equal">
      <formula>0</formula>
    </cfRule>
  </conditionalFormatting>
  <conditionalFormatting sqref="AP22">
    <cfRule type="cellIs" dxfId="863" priority="867" stopIfTrue="1" operator="equal">
      <formula>0</formula>
    </cfRule>
  </conditionalFormatting>
  <conditionalFormatting sqref="AP23">
    <cfRule type="cellIs" dxfId="862" priority="873" stopIfTrue="1" operator="equal">
      <formula>0</formula>
    </cfRule>
  </conditionalFormatting>
  <conditionalFormatting sqref="AO22:AO30">
    <cfRule type="cellIs" dxfId="861" priority="883" stopIfTrue="1" operator="equal">
      <formula>0</formula>
    </cfRule>
  </conditionalFormatting>
  <conditionalFormatting sqref="AN24:AN30">
    <cfRule type="cellIs" dxfId="860" priority="904" stopIfTrue="1" operator="equal">
      <formula>0</formula>
    </cfRule>
  </conditionalFormatting>
  <conditionalFormatting sqref="AK23:AK25">
    <cfRule type="cellIs" dxfId="859" priority="774" stopIfTrue="1" operator="equal">
      <formula>"CT"</formula>
    </cfRule>
    <cfRule type="cellIs" dxfId="858" priority="775" stopIfTrue="1" operator="equal">
      <formula>"1P"</formula>
    </cfRule>
    <cfRule type="cellIs" dxfId="857" priority="776" stopIfTrue="1" operator="equal">
      <formula>"1KL"</formula>
    </cfRule>
  </conditionalFormatting>
  <conditionalFormatting sqref="AL37">
    <cfRule type="cellIs" dxfId="856" priority="659" stopIfTrue="1" operator="equal">
      <formula>"L"</formula>
    </cfRule>
    <cfRule type="cellIs" dxfId="855" priority="660" stopIfTrue="1" operator="equal">
      <formula>"1P"</formula>
    </cfRule>
    <cfRule type="cellIs" dxfId="854" priority="661" stopIfTrue="1" operator="equal">
      <formula>"CT"</formula>
    </cfRule>
  </conditionalFormatting>
  <conditionalFormatting sqref="AE46:AF46">
    <cfRule type="cellIs" dxfId="853" priority="662" stopIfTrue="1" operator="equal">
      <formula>"L"</formula>
    </cfRule>
    <cfRule type="cellIs" dxfId="852" priority="663" stopIfTrue="1" operator="equal">
      <formula>"1P"</formula>
    </cfRule>
  </conditionalFormatting>
  <conditionalFormatting sqref="AE32:AF32">
    <cfRule type="cellIs" dxfId="851" priority="601" stopIfTrue="1" operator="equal">
      <formula>"L"</formula>
    </cfRule>
    <cfRule type="cellIs" dxfId="850" priority="602" stopIfTrue="1" operator="equal">
      <formula>"1P"</formula>
    </cfRule>
  </conditionalFormatting>
  <conditionalFormatting sqref="AL36">
    <cfRule type="cellIs" dxfId="849" priority="674" stopIfTrue="1" operator="equal">
      <formula>"L"</formula>
    </cfRule>
    <cfRule type="cellIs" dxfId="848" priority="675" stopIfTrue="1" operator="equal">
      <formula>"1P"</formula>
    </cfRule>
    <cfRule type="cellIs" dxfId="847" priority="676" stopIfTrue="1" operator="equal">
      <formula>"CT"</formula>
    </cfRule>
  </conditionalFormatting>
  <conditionalFormatting sqref="AQ39:AQ40">
    <cfRule type="cellIs" dxfId="846" priority="679" stopIfTrue="1" operator="equal">
      <formula>0</formula>
    </cfRule>
  </conditionalFormatting>
  <conditionalFormatting sqref="AO34:AQ34">
    <cfRule type="cellIs" dxfId="845" priority="716" stopIfTrue="1" operator="equal">
      <formula>0</formula>
    </cfRule>
  </conditionalFormatting>
  <conditionalFormatting sqref="AL46:AQ46">
    <cfRule type="cellIs" dxfId="844" priority="717" stopIfTrue="1" operator="equal">
      <formula>0</formula>
    </cfRule>
  </conditionalFormatting>
  <conditionalFormatting sqref="AM39:AM40">
    <cfRule type="cellIs" dxfId="843" priority="720" stopIfTrue="1" operator="equal">
      <formula>0</formula>
    </cfRule>
  </conditionalFormatting>
  <conditionalFormatting sqref="AP39:AP40">
    <cfRule type="cellIs" dxfId="842" priority="721" stopIfTrue="1" operator="equal">
      <formula>0</formula>
    </cfRule>
  </conditionalFormatting>
  <conditionalFormatting sqref="AM37:AN37">
    <cfRule type="cellIs" dxfId="841" priority="722" stopIfTrue="1" operator="equal">
      <formula>0</formula>
    </cfRule>
  </conditionalFormatting>
  <conditionalFormatting sqref="AQ37">
    <cfRule type="cellIs" dxfId="840" priority="723" stopIfTrue="1" operator="equal">
      <formula>0</formula>
    </cfRule>
  </conditionalFormatting>
  <conditionalFormatting sqref="AM38:AN38">
    <cfRule type="cellIs" dxfId="839" priority="724" stopIfTrue="1" operator="equal">
      <formula>0</formula>
    </cfRule>
  </conditionalFormatting>
  <conditionalFormatting sqref="AQ38">
    <cfRule type="cellIs" dxfId="838" priority="725" stopIfTrue="1" operator="equal">
      <formula>0</formula>
    </cfRule>
  </conditionalFormatting>
  <conditionalFormatting sqref="AP37">
    <cfRule type="cellIs" dxfId="837" priority="728" stopIfTrue="1" operator="equal">
      <formula>0</formula>
    </cfRule>
  </conditionalFormatting>
  <conditionalFormatting sqref="AP38">
    <cfRule type="cellIs" dxfId="836" priority="734" stopIfTrue="1" operator="equal">
      <formula>0</formula>
    </cfRule>
  </conditionalFormatting>
  <conditionalFormatting sqref="AO37:AO40">
    <cfRule type="cellIs" dxfId="835" priority="744" stopIfTrue="1" operator="equal">
      <formula>0</formula>
    </cfRule>
  </conditionalFormatting>
  <conditionalFormatting sqref="AN39:AN40">
    <cfRule type="cellIs" dxfId="834" priority="765" stopIfTrue="1" operator="equal">
      <formula>0</formula>
    </cfRule>
  </conditionalFormatting>
  <conditionalFormatting sqref="AL38:AL40">
    <cfRule type="cellIs" dxfId="833" priority="630" stopIfTrue="1" operator="equal">
      <formula>"L"</formula>
    </cfRule>
    <cfRule type="cellIs" dxfId="832" priority="631" stopIfTrue="1" operator="equal">
      <formula>"1P"</formula>
    </cfRule>
    <cfRule type="cellIs" dxfId="831" priority="632" stopIfTrue="1" operator="equal">
      <formula>"CT"</formula>
    </cfRule>
  </conditionalFormatting>
  <conditionalFormatting sqref="AN32 AQ32">
    <cfRule type="cellIs" dxfId="830" priority="603" stopIfTrue="1" operator="equal">
      <formula>0</formula>
    </cfRule>
  </conditionalFormatting>
  <conditionalFormatting sqref="AE47:AF47">
    <cfRule type="cellIs" dxfId="829" priority="598" stopIfTrue="1" operator="equal">
      <formula>"L"</formula>
    </cfRule>
    <cfRule type="cellIs" dxfId="828" priority="599" stopIfTrue="1" operator="equal">
      <formula>"1P"</formula>
    </cfRule>
  </conditionalFormatting>
  <conditionalFormatting sqref="AN47 AQ47">
    <cfRule type="cellIs" dxfId="827" priority="600" stopIfTrue="1" operator="equal">
      <formula>0</formula>
    </cfRule>
  </conditionalFormatting>
  <conditionalFormatting sqref="AK26:AK30">
    <cfRule type="cellIs" dxfId="826" priority="498" stopIfTrue="1" operator="equal">
      <formula>"CT"</formula>
    </cfRule>
    <cfRule type="cellIs" dxfId="825" priority="499" stopIfTrue="1" operator="equal">
      <formula>"1P"</formula>
    </cfRule>
    <cfRule type="cellIs" dxfId="824" priority="500" stopIfTrue="1" operator="equal">
      <formula>"1KL"</formula>
    </cfRule>
  </conditionalFormatting>
  <conditionalFormatting sqref="AQ41:AQ45">
    <cfRule type="cellIs" dxfId="823" priority="475" stopIfTrue="1" operator="equal">
      <formula>0</formula>
    </cfRule>
  </conditionalFormatting>
  <conditionalFormatting sqref="AM41:AM45">
    <cfRule type="cellIs" dxfId="822" priority="476" stopIfTrue="1" operator="equal">
      <formula>0</formula>
    </cfRule>
  </conditionalFormatting>
  <conditionalFormatting sqref="AP41:AP45">
    <cfRule type="cellIs" dxfId="821" priority="477" stopIfTrue="1" operator="equal">
      <formula>0</formula>
    </cfRule>
  </conditionalFormatting>
  <conditionalFormatting sqref="AO41:AO45">
    <cfRule type="cellIs" dxfId="820" priority="478" stopIfTrue="1" operator="equal">
      <formula>0</formula>
    </cfRule>
  </conditionalFormatting>
  <conditionalFormatting sqref="AN41:AN45">
    <cfRule type="cellIs" dxfId="819" priority="479" stopIfTrue="1" operator="equal">
      <formula>0</formula>
    </cfRule>
  </conditionalFormatting>
  <conditionalFormatting sqref="AL41:AL45">
    <cfRule type="cellIs" dxfId="818" priority="446" stopIfTrue="1" operator="equal">
      <formula>"L"</formula>
    </cfRule>
    <cfRule type="cellIs" dxfId="817" priority="447" stopIfTrue="1" operator="equal">
      <formula>"1P"</formula>
    </cfRule>
    <cfRule type="cellIs" dxfId="816" priority="448" stopIfTrue="1" operator="equal">
      <formula>"CT"</formula>
    </cfRule>
  </conditionalFormatting>
  <conditionalFormatting sqref="AK21">
    <cfRule type="cellIs" dxfId="815" priority="322" stopIfTrue="1" operator="equal">
      <formula>"L"</formula>
    </cfRule>
    <cfRule type="cellIs" dxfId="814" priority="323" stopIfTrue="1" operator="equal">
      <formula>"1P"</formula>
    </cfRule>
    <cfRule type="cellIs" dxfId="813" priority="324" stopIfTrue="1" operator="equal">
      <formula>"CT"</formula>
    </cfRule>
  </conditionalFormatting>
  <conditionalFormatting sqref="AK20">
    <cfRule type="cellIs" dxfId="812" priority="325" stopIfTrue="1" operator="equal">
      <formula>"L"</formula>
    </cfRule>
    <cfRule type="cellIs" dxfId="811" priority="326" stopIfTrue="1" operator="equal">
      <formula>"1P"</formula>
    </cfRule>
  </conditionalFormatting>
  <conditionalFormatting sqref="AK22">
    <cfRule type="cellIs" dxfId="810" priority="327" stopIfTrue="1" operator="equal">
      <formula>"CT"</formula>
    </cfRule>
    <cfRule type="cellIs" dxfId="809" priority="328" stopIfTrue="1" operator="equal">
      <formula>"1P"</formula>
    </cfRule>
    <cfRule type="cellIs" dxfId="808" priority="329" stopIfTrue="1" operator="equal">
      <formula>"1KL"</formula>
    </cfRule>
  </conditionalFormatting>
  <conditionalFormatting sqref="B6:B14">
    <cfRule type="duplicateValues" dxfId="807" priority="1058"/>
  </conditionalFormatting>
  <conditionalFormatting sqref="B22:B30">
    <cfRule type="duplicateValues" dxfId="806" priority="1059"/>
  </conditionalFormatting>
  <conditionalFormatting sqref="B37:B45">
    <cfRule type="duplicateValues" dxfId="805" priority="1060"/>
  </conditionalFormatting>
  <conditionalFormatting sqref="L4:P4">
    <cfRule type="cellIs" dxfId="804" priority="205" stopIfTrue="1" operator="equal">
      <formula>"L"</formula>
    </cfRule>
    <cfRule type="cellIs" dxfId="803" priority="206" stopIfTrue="1" operator="equal">
      <formula>"1P"</formula>
    </cfRule>
  </conditionalFormatting>
  <conditionalFormatting sqref="G4:I4">
    <cfRule type="cellIs" dxfId="802" priority="203" stopIfTrue="1" operator="equal">
      <formula>"L"</formula>
    </cfRule>
    <cfRule type="cellIs" dxfId="801" priority="204" stopIfTrue="1" operator="equal">
      <formula>"1P"</formula>
    </cfRule>
  </conditionalFormatting>
  <conditionalFormatting sqref="AG4:AK4">
    <cfRule type="cellIs" dxfId="800" priority="201" stopIfTrue="1" operator="equal">
      <formula>"L"</formula>
    </cfRule>
    <cfRule type="cellIs" dxfId="799" priority="202" stopIfTrue="1" operator="equal">
      <formula>"1P"</formula>
    </cfRule>
  </conditionalFormatting>
  <conditionalFormatting sqref="J4:K4">
    <cfRule type="cellIs" dxfId="798" priority="188" stopIfTrue="1" operator="equal">
      <formula>"L"</formula>
    </cfRule>
    <cfRule type="cellIs" dxfId="797" priority="189" stopIfTrue="1" operator="equal">
      <formula>"1P"</formula>
    </cfRule>
  </conditionalFormatting>
  <conditionalFormatting sqref="Q4:R4">
    <cfRule type="cellIs" dxfId="796" priority="190" stopIfTrue="1" operator="equal">
      <formula>"L"</formula>
    </cfRule>
    <cfRule type="cellIs" dxfId="795" priority="191" stopIfTrue="1" operator="equal">
      <formula>"1P"</formula>
    </cfRule>
  </conditionalFormatting>
  <conditionalFormatting sqref="X4:Y4">
    <cfRule type="cellIs" dxfId="794" priority="192" stopIfTrue="1" operator="equal">
      <formula>"L"</formula>
    </cfRule>
    <cfRule type="cellIs" dxfId="793" priority="193" stopIfTrue="1" operator="equal">
      <formula>"1P"</formula>
    </cfRule>
  </conditionalFormatting>
  <conditionalFormatting sqref="J5">
    <cfRule type="cellIs" dxfId="792" priority="194" stopIfTrue="1" operator="equal">
      <formula>"L"</formula>
    </cfRule>
    <cfRule type="cellIs" dxfId="791" priority="195" stopIfTrue="1" operator="equal">
      <formula>"1P"</formula>
    </cfRule>
  </conditionalFormatting>
  <conditionalFormatting sqref="AE4:AF4">
    <cfRule type="cellIs" dxfId="790" priority="196" stopIfTrue="1" operator="equal">
      <formula>"L"</formula>
    </cfRule>
    <cfRule type="cellIs" dxfId="789" priority="197" stopIfTrue="1" operator="equal">
      <formula>"1P"</formula>
    </cfRule>
  </conditionalFormatting>
  <conditionalFormatting sqref="K5:P5">
    <cfRule type="cellIs" dxfId="788" priority="198" stopIfTrue="1" operator="equal">
      <formula>"L"</formula>
    </cfRule>
    <cfRule type="cellIs" dxfId="787" priority="199" stopIfTrue="1" operator="equal">
      <formula>"1P"</formula>
    </cfRule>
    <cfRule type="cellIs" dxfId="786" priority="200" stopIfTrue="1" operator="equal">
      <formula>"CT"</formula>
    </cfRule>
  </conditionalFormatting>
  <conditionalFormatting sqref="S4:W4">
    <cfRule type="cellIs" dxfId="785" priority="207" stopIfTrue="1" operator="equal">
      <formula>"L"</formula>
    </cfRule>
    <cfRule type="cellIs" dxfId="784" priority="208" stopIfTrue="1" operator="equal">
      <formula>"1P"</formula>
    </cfRule>
  </conditionalFormatting>
  <conditionalFormatting sqref="Z4:AD4">
    <cfRule type="cellIs" dxfId="783" priority="209" stopIfTrue="1" operator="equal">
      <formula>"L"</formula>
    </cfRule>
    <cfRule type="cellIs" dxfId="782" priority="210" stopIfTrue="1" operator="equal">
      <formula>"1P"</formula>
    </cfRule>
  </conditionalFormatting>
  <conditionalFormatting sqref="G6:G14">
    <cfRule type="cellIs" dxfId="781" priority="211" stopIfTrue="1" operator="equal">
      <formula>"CT"</formula>
    </cfRule>
    <cfRule type="cellIs" dxfId="780" priority="212" stopIfTrue="1" operator="equal">
      <formula>"1P"</formula>
    </cfRule>
    <cfRule type="cellIs" dxfId="779" priority="213" stopIfTrue="1" operator="equal">
      <formula>"1KL"</formula>
    </cfRule>
  </conditionalFormatting>
  <conditionalFormatting sqref="H6:O6 R6:V14 Y6:AC14 AF6:AJ14 H7:H14 J7:O14">
    <cfRule type="cellIs" dxfId="778" priority="185" stopIfTrue="1" operator="equal">
      <formula>"CT"</formula>
    </cfRule>
    <cfRule type="cellIs" dxfId="777" priority="186" stopIfTrue="1" operator="equal">
      <formula>"1P"</formula>
    </cfRule>
    <cfRule type="cellIs" dxfId="776" priority="187" stopIfTrue="1" operator="equal">
      <formula>"1KL"</formula>
    </cfRule>
  </conditionalFormatting>
  <conditionalFormatting sqref="Q6:Q14">
    <cfRule type="cellIs" dxfId="775" priority="182" stopIfTrue="1" operator="equal">
      <formula>"CT"</formula>
    </cfRule>
    <cfRule type="cellIs" dxfId="774" priority="183" stopIfTrue="1" operator="equal">
      <formula>"1P"</formula>
    </cfRule>
    <cfRule type="cellIs" dxfId="773" priority="184" stopIfTrue="1" operator="equal">
      <formula>"1KL"</formula>
    </cfRule>
  </conditionalFormatting>
  <conditionalFormatting sqref="X6:X14">
    <cfRule type="cellIs" dxfId="772" priority="179" stopIfTrue="1" operator="equal">
      <formula>"CT"</formula>
    </cfRule>
    <cfRule type="cellIs" dxfId="771" priority="180" stopIfTrue="1" operator="equal">
      <formula>"1P"</formula>
    </cfRule>
    <cfRule type="cellIs" dxfId="770" priority="181" stopIfTrue="1" operator="equal">
      <formula>"1KL"</formula>
    </cfRule>
  </conditionalFormatting>
  <conditionalFormatting sqref="AE6:AE14">
    <cfRule type="cellIs" dxfId="769" priority="176" stopIfTrue="1" operator="equal">
      <formula>"CT"</formula>
    </cfRule>
    <cfRule type="cellIs" dxfId="768" priority="177" stopIfTrue="1" operator="equal">
      <formula>"1P"</formula>
    </cfRule>
    <cfRule type="cellIs" dxfId="767" priority="178" stopIfTrue="1" operator="equal">
      <formula>"1KL"</formula>
    </cfRule>
  </conditionalFormatting>
  <conditionalFormatting sqref="Q5">
    <cfRule type="cellIs" dxfId="766" priority="174" stopIfTrue="1" operator="equal">
      <formula>"L"</formula>
    </cfRule>
    <cfRule type="cellIs" dxfId="765" priority="175" stopIfTrue="1" operator="equal">
      <formula>"1P"</formula>
    </cfRule>
  </conditionalFormatting>
  <conditionalFormatting sqref="X5">
    <cfRule type="cellIs" dxfId="764" priority="172" stopIfTrue="1" operator="equal">
      <formula>"L"</formula>
    </cfRule>
    <cfRule type="cellIs" dxfId="763" priority="173" stopIfTrue="1" operator="equal">
      <formula>"1P"</formula>
    </cfRule>
  </conditionalFormatting>
  <conditionalFormatting sqref="AE5">
    <cfRule type="cellIs" dxfId="762" priority="170" stopIfTrue="1" operator="equal">
      <formula>"L"</formula>
    </cfRule>
    <cfRule type="cellIs" dxfId="761" priority="171" stopIfTrue="1" operator="equal">
      <formula>"1P"</formula>
    </cfRule>
  </conditionalFormatting>
  <conditionalFormatting sqref="R5:W5">
    <cfRule type="cellIs" dxfId="760" priority="167" stopIfTrue="1" operator="equal">
      <formula>"L"</formula>
    </cfRule>
    <cfRule type="cellIs" dxfId="759" priority="168" stopIfTrue="1" operator="equal">
      <formula>"1P"</formula>
    </cfRule>
    <cfRule type="cellIs" dxfId="758" priority="169" stopIfTrue="1" operator="equal">
      <formula>"CT"</formula>
    </cfRule>
  </conditionalFormatting>
  <conditionalFormatting sqref="Y5:AD5">
    <cfRule type="cellIs" dxfId="757" priority="164" stopIfTrue="1" operator="equal">
      <formula>"L"</formula>
    </cfRule>
    <cfRule type="cellIs" dxfId="756" priority="165" stopIfTrue="1" operator="equal">
      <formula>"1P"</formula>
    </cfRule>
    <cfRule type="cellIs" dxfId="755" priority="166" stopIfTrue="1" operator="equal">
      <formula>"CT"</formula>
    </cfRule>
  </conditionalFormatting>
  <conditionalFormatting sqref="AF5:AK5">
    <cfRule type="cellIs" dxfId="754" priority="161" stopIfTrue="1" operator="equal">
      <formula>"L"</formula>
    </cfRule>
    <cfRule type="cellIs" dxfId="753" priority="162" stopIfTrue="1" operator="equal">
      <formula>"1P"</formula>
    </cfRule>
    <cfRule type="cellIs" dxfId="752" priority="163" stopIfTrue="1" operator="equal">
      <formula>"CT"</formula>
    </cfRule>
  </conditionalFormatting>
  <conditionalFormatting sqref="G5:I5">
    <cfRule type="cellIs" dxfId="751" priority="158" stopIfTrue="1" operator="equal">
      <formula>"L"</formula>
    </cfRule>
    <cfRule type="cellIs" dxfId="750" priority="159" stopIfTrue="1" operator="equal">
      <formula>"1P"</formula>
    </cfRule>
    <cfRule type="cellIs" dxfId="749" priority="160" stopIfTrue="1" operator="equal">
      <formula>"CT"</formula>
    </cfRule>
  </conditionalFormatting>
  <conditionalFormatting sqref="I7:I14">
    <cfRule type="cellIs" dxfId="748" priority="155" stopIfTrue="1" operator="equal">
      <formula>"CT"</formula>
    </cfRule>
    <cfRule type="cellIs" dxfId="747" priority="156" stopIfTrue="1" operator="equal">
      <formula>"1P"</formula>
    </cfRule>
    <cfRule type="cellIs" dxfId="746" priority="157" stopIfTrue="1" operator="equal">
      <formula>"1KL"</formula>
    </cfRule>
  </conditionalFormatting>
  <conditionalFormatting sqref="P6">
    <cfRule type="cellIs" dxfId="745" priority="152" stopIfTrue="1" operator="equal">
      <formula>"CT"</formula>
    </cfRule>
    <cfRule type="cellIs" dxfId="744" priority="153" stopIfTrue="1" operator="equal">
      <formula>"1P"</formula>
    </cfRule>
    <cfRule type="cellIs" dxfId="743" priority="154" stopIfTrue="1" operator="equal">
      <formula>"1KL"</formula>
    </cfRule>
  </conditionalFormatting>
  <conditionalFormatting sqref="P7:P14">
    <cfRule type="cellIs" dxfId="742" priority="149" stopIfTrue="1" operator="equal">
      <formula>"CT"</formula>
    </cfRule>
    <cfRule type="cellIs" dxfId="741" priority="150" stopIfTrue="1" operator="equal">
      <formula>"1P"</formula>
    </cfRule>
    <cfRule type="cellIs" dxfId="740" priority="151" stopIfTrue="1" operator="equal">
      <formula>"1KL"</formula>
    </cfRule>
  </conditionalFormatting>
  <conditionalFormatting sqref="W6">
    <cfRule type="cellIs" dxfId="739" priority="146" stopIfTrue="1" operator="equal">
      <formula>"CT"</formula>
    </cfRule>
    <cfRule type="cellIs" dxfId="738" priority="147" stopIfTrue="1" operator="equal">
      <formula>"1P"</formula>
    </cfRule>
    <cfRule type="cellIs" dxfId="737" priority="148" stopIfTrue="1" operator="equal">
      <formula>"1KL"</formula>
    </cfRule>
  </conditionalFormatting>
  <conditionalFormatting sqref="W7:W14">
    <cfRule type="cellIs" dxfId="736" priority="143" stopIfTrue="1" operator="equal">
      <formula>"CT"</formula>
    </cfRule>
    <cfRule type="cellIs" dxfId="735" priority="144" stopIfTrue="1" operator="equal">
      <formula>"1P"</formula>
    </cfRule>
    <cfRule type="cellIs" dxfId="734" priority="145" stopIfTrue="1" operator="equal">
      <formula>"1KL"</formula>
    </cfRule>
  </conditionalFormatting>
  <conditionalFormatting sqref="AD6">
    <cfRule type="cellIs" dxfId="733" priority="140" stopIfTrue="1" operator="equal">
      <formula>"CT"</formula>
    </cfRule>
    <cfRule type="cellIs" dxfId="732" priority="141" stopIfTrue="1" operator="equal">
      <formula>"1P"</formula>
    </cfRule>
    <cfRule type="cellIs" dxfId="731" priority="142" stopIfTrue="1" operator="equal">
      <formula>"1KL"</formula>
    </cfRule>
  </conditionalFormatting>
  <conditionalFormatting sqref="AD7:AD14">
    <cfRule type="cellIs" dxfId="730" priority="137" stopIfTrue="1" operator="equal">
      <formula>"CT"</formula>
    </cfRule>
    <cfRule type="cellIs" dxfId="729" priority="138" stopIfTrue="1" operator="equal">
      <formula>"1P"</formula>
    </cfRule>
    <cfRule type="cellIs" dxfId="728" priority="139" stopIfTrue="1" operator="equal">
      <formula>"1KL"</formula>
    </cfRule>
  </conditionalFormatting>
  <conditionalFormatting sqref="AK6">
    <cfRule type="cellIs" dxfId="727" priority="134" stopIfTrue="1" operator="equal">
      <formula>"CT"</formula>
    </cfRule>
    <cfRule type="cellIs" dxfId="726" priority="135" stopIfTrue="1" operator="equal">
      <formula>"1P"</formula>
    </cfRule>
    <cfRule type="cellIs" dxfId="725" priority="136" stopIfTrue="1" operator="equal">
      <formula>"1KL"</formula>
    </cfRule>
  </conditionalFormatting>
  <conditionalFormatting sqref="AK7:AK14">
    <cfRule type="cellIs" dxfId="724" priority="131" stopIfTrue="1" operator="equal">
      <formula>"CT"</formula>
    </cfRule>
    <cfRule type="cellIs" dxfId="723" priority="132" stopIfTrue="1" operator="equal">
      <formula>"1P"</formula>
    </cfRule>
    <cfRule type="cellIs" dxfId="722" priority="133" stopIfTrue="1" operator="equal">
      <formula>"1KL"</formula>
    </cfRule>
  </conditionalFormatting>
  <conditionalFormatting sqref="AN6:AN14">
    <cfRule type="cellIs" dxfId="721" priority="127" stopIfTrue="1" operator="equal">
      <formula>0</formula>
    </cfRule>
  </conditionalFormatting>
  <conditionalFormatting sqref="AQ6:AQ14">
    <cfRule type="cellIs" dxfId="720" priority="128" stopIfTrue="1" operator="equal">
      <formula>0</formula>
    </cfRule>
  </conditionalFormatting>
  <conditionalFormatting sqref="AP6:AP14">
    <cfRule type="cellIs" dxfId="719" priority="129" stopIfTrue="1" operator="equal">
      <formula>0</formula>
    </cfRule>
  </conditionalFormatting>
  <conditionalFormatting sqref="AO6:AO14">
    <cfRule type="cellIs" dxfId="718" priority="130" stopIfTrue="1" operator="equal">
      <formula>0</formula>
    </cfRule>
  </conditionalFormatting>
  <conditionalFormatting sqref="G23:G30">
    <cfRule type="cellIs" dxfId="717" priority="124" stopIfTrue="1" operator="equal">
      <formula>"CT"</formula>
    </cfRule>
    <cfRule type="cellIs" dxfId="716" priority="125" stopIfTrue="1" operator="equal">
      <formula>"1P"</formula>
    </cfRule>
    <cfRule type="cellIs" dxfId="715" priority="126" stopIfTrue="1" operator="equal">
      <formula>"1KL"</formula>
    </cfRule>
  </conditionalFormatting>
  <conditionalFormatting sqref="H23:AJ30">
    <cfRule type="cellIs" dxfId="714" priority="121" stopIfTrue="1" operator="equal">
      <formula>"CT"</formula>
    </cfRule>
    <cfRule type="cellIs" dxfId="713" priority="122" stopIfTrue="1" operator="equal">
      <formula>"1P"</formula>
    </cfRule>
    <cfRule type="cellIs" dxfId="712" priority="123" stopIfTrue="1" operator="equal">
      <formula>"1KL"</formula>
    </cfRule>
  </conditionalFormatting>
  <conditionalFormatting sqref="Q20:R20">
    <cfRule type="cellIs" dxfId="711" priority="99" stopIfTrue="1" operator="equal">
      <formula>"L"</formula>
    </cfRule>
    <cfRule type="cellIs" dxfId="710" priority="100" stopIfTrue="1" operator="equal">
      <formula>"1P"</formula>
    </cfRule>
  </conditionalFormatting>
  <conditionalFormatting sqref="J20:K20">
    <cfRule type="cellIs" dxfId="709" priority="97" stopIfTrue="1" operator="equal">
      <formula>"L"</formula>
    </cfRule>
    <cfRule type="cellIs" dxfId="708" priority="98" stopIfTrue="1" operator="equal">
      <formula>"1P"</formula>
    </cfRule>
  </conditionalFormatting>
  <conditionalFormatting sqref="G21">
    <cfRule type="cellIs" dxfId="707" priority="101" stopIfTrue="1" operator="equal">
      <formula>"L"</formula>
    </cfRule>
    <cfRule type="cellIs" dxfId="706" priority="102" stopIfTrue="1" operator="equal">
      <formula>"1P"</formula>
    </cfRule>
    <cfRule type="cellIs" dxfId="705" priority="103" stopIfTrue="1" operator="equal">
      <formula>"CT"</formula>
    </cfRule>
  </conditionalFormatting>
  <conditionalFormatting sqref="X20:Y20">
    <cfRule type="cellIs" dxfId="704" priority="104" stopIfTrue="1" operator="equal">
      <formula>"L"</formula>
    </cfRule>
    <cfRule type="cellIs" dxfId="703" priority="105" stopIfTrue="1" operator="equal">
      <formula>"1P"</formula>
    </cfRule>
  </conditionalFormatting>
  <conditionalFormatting sqref="AE20:AF20">
    <cfRule type="cellIs" dxfId="702" priority="106" stopIfTrue="1" operator="equal">
      <formula>"L"</formula>
    </cfRule>
    <cfRule type="cellIs" dxfId="701" priority="107" stopIfTrue="1" operator="equal">
      <formula>"1P"</formula>
    </cfRule>
  </conditionalFormatting>
  <conditionalFormatting sqref="AG20:AJ20">
    <cfRule type="cellIs" dxfId="700" priority="108" stopIfTrue="1" operator="equal">
      <formula>"L"</formula>
    </cfRule>
    <cfRule type="cellIs" dxfId="699" priority="109" stopIfTrue="1" operator="equal">
      <formula>"1P"</formula>
    </cfRule>
  </conditionalFormatting>
  <conditionalFormatting sqref="G20:I20">
    <cfRule type="cellIs" dxfId="698" priority="110" stopIfTrue="1" operator="equal">
      <formula>"L"</formula>
    </cfRule>
    <cfRule type="cellIs" dxfId="697" priority="111" stopIfTrue="1" operator="equal">
      <formula>"1P"</formula>
    </cfRule>
  </conditionalFormatting>
  <conditionalFormatting sqref="L20:P20">
    <cfRule type="cellIs" dxfId="696" priority="112" stopIfTrue="1" operator="equal">
      <formula>"L"</formula>
    </cfRule>
    <cfRule type="cellIs" dxfId="695" priority="113" stopIfTrue="1" operator="equal">
      <formula>"1P"</formula>
    </cfRule>
  </conditionalFormatting>
  <conditionalFormatting sqref="S20:W20">
    <cfRule type="cellIs" dxfId="694" priority="114" stopIfTrue="1" operator="equal">
      <formula>"L"</formula>
    </cfRule>
    <cfRule type="cellIs" dxfId="693" priority="115" stopIfTrue="1" operator="equal">
      <formula>"1P"</formula>
    </cfRule>
  </conditionalFormatting>
  <conditionalFormatting sqref="Z20:AD20">
    <cfRule type="cellIs" dxfId="692" priority="116" stopIfTrue="1" operator="equal">
      <formula>"L"</formula>
    </cfRule>
    <cfRule type="cellIs" dxfId="691" priority="117" stopIfTrue="1" operator="equal">
      <formula>"1P"</formula>
    </cfRule>
  </conditionalFormatting>
  <conditionalFormatting sqref="G22">
    <cfRule type="cellIs" dxfId="690" priority="118" stopIfTrue="1" operator="equal">
      <formula>"CT"</formula>
    </cfRule>
    <cfRule type="cellIs" dxfId="689" priority="119" stopIfTrue="1" operator="equal">
      <formula>"1P"</formula>
    </cfRule>
    <cfRule type="cellIs" dxfId="688" priority="120" stopIfTrue="1" operator="equal">
      <formula>"1KL"</formula>
    </cfRule>
  </conditionalFormatting>
  <conditionalFormatting sqref="H22:AJ22 M23:M30 T23:T30 AA23:AA30 AH23:AH30">
    <cfRule type="cellIs" dxfId="687" priority="94" stopIfTrue="1" operator="equal">
      <formula>"CT"</formula>
    </cfRule>
    <cfRule type="cellIs" dxfId="686" priority="95" stopIfTrue="1" operator="equal">
      <formula>"1P"</formula>
    </cfRule>
    <cfRule type="cellIs" dxfId="685" priority="96" stopIfTrue="1" operator="equal">
      <formula>"1KL"</formula>
    </cfRule>
  </conditionalFormatting>
  <conditionalFormatting sqref="N21">
    <cfRule type="cellIs" dxfId="684" priority="91" stopIfTrue="1" operator="equal">
      <formula>"L"</formula>
    </cfRule>
    <cfRule type="cellIs" dxfId="683" priority="92" stopIfTrue="1" operator="equal">
      <formula>"1P"</formula>
    </cfRule>
    <cfRule type="cellIs" dxfId="682" priority="93" stopIfTrue="1" operator="equal">
      <formula>"CT"</formula>
    </cfRule>
  </conditionalFormatting>
  <conditionalFormatting sqref="U21">
    <cfRule type="cellIs" dxfId="681" priority="88" stopIfTrue="1" operator="equal">
      <formula>"L"</formula>
    </cfRule>
    <cfRule type="cellIs" dxfId="680" priority="89" stopIfTrue="1" operator="equal">
      <formula>"1P"</formula>
    </cfRule>
    <cfRule type="cellIs" dxfId="679" priority="90" stopIfTrue="1" operator="equal">
      <formula>"CT"</formula>
    </cfRule>
  </conditionalFormatting>
  <conditionalFormatting sqref="AB21">
    <cfRule type="cellIs" dxfId="678" priority="85" stopIfTrue="1" operator="equal">
      <formula>"L"</formula>
    </cfRule>
    <cfRule type="cellIs" dxfId="677" priority="86" stopIfTrue="1" operator="equal">
      <formula>"1P"</formula>
    </cfRule>
    <cfRule type="cellIs" dxfId="676" priority="87" stopIfTrue="1" operator="equal">
      <formula>"CT"</formula>
    </cfRule>
  </conditionalFormatting>
  <conditionalFormatting sqref="AI21">
    <cfRule type="cellIs" dxfId="675" priority="82" stopIfTrue="1" operator="equal">
      <formula>"L"</formula>
    </cfRule>
    <cfRule type="cellIs" dxfId="674" priority="83" stopIfTrue="1" operator="equal">
      <formula>"1P"</formula>
    </cfRule>
    <cfRule type="cellIs" dxfId="673" priority="84" stopIfTrue="1" operator="equal">
      <formula>"CT"</formula>
    </cfRule>
  </conditionalFormatting>
  <conditionalFormatting sqref="H21:M21">
    <cfRule type="cellIs" dxfId="672" priority="79" stopIfTrue="1" operator="equal">
      <formula>"L"</formula>
    </cfRule>
    <cfRule type="cellIs" dxfId="671" priority="80" stopIfTrue="1" operator="equal">
      <formula>"1P"</formula>
    </cfRule>
    <cfRule type="cellIs" dxfId="670" priority="81" stopIfTrue="1" operator="equal">
      <formula>"CT"</formula>
    </cfRule>
  </conditionalFormatting>
  <conditionalFormatting sqref="O21:T21">
    <cfRule type="cellIs" dxfId="669" priority="76" stopIfTrue="1" operator="equal">
      <formula>"L"</formula>
    </cfRule>
    <cfRule type="cellIs" dxfId="668" priority="77" stopIfTrue="1" operator="equal">
      <formula>"1P"</formula>
    </cfRule>
    <cfRule type="cellIs" dxfId="667" priority="78" stopIfTrue="1" operator="equal">
      <formula>"CT"</formula>
    </cfRule>
  </conditionalFormatting>
  <conditionalFormatting sqref="V21:AA21">
    <cfRule type="cellIs" dxfId="666" priority="73" stopIfTrue="1" operator="equal">
      <formula>"L"</formula>
    </cfRule>
    <cfRule type="cellIs" dxfId="665" priority="74" stopIfTrue="1" operator="equal">
      <formula>"1P"</formula>
    </cfRule>
    <cfRule type="cellIs" dxfId="664" priority="75" stopIfTrue="1" operator="equal">
      <formula>"CT"</formula>
    </cfRule>
  </conditionalFormatting>
  <conditionalFormatting sqref="AC21:AH21">
    <cfRule type="cellIs" dxfId="663" priority="70" stopIfTrue="1" operator="equal">
      <formula>"L"</formula>
    </cfRule>
    <cfRule type="cellIs" dxfId="662" priority="71" stopIfTrue="1" operator="equal">
      <formula>"1P"</formula>
    </cfRule>
    <cfRule type="cellIs" dxfId="661" priority="72" stopIfTrue="1" operator="equal">
      <formula>"CT"</formula>
    </cfRule>
  </conditionalFormatting>
  <conditionalFormatting sqref="AJ21">
    <cfRule type="cellIs" dxfId="660" priority="67" stopIfTrue="1" operator="equal">
      <formula>"L"</formula>
    </cfRule>
    <cfRule type="cellIs" dxfId="659" priority="68" stopIfTrue="1" operator="equal">
      <formula>"1P"</formula>
    </cfRule>
    <cfRule type="cellIs" dxfId="658" priority="69" stopIfTrue="1" operator="equal">
      <formula>"CT"</formula>
    </cfRule>
  </conditionalFormatting>
  <conditionalFormatting sqref="G22:AH30">
    <cfRule type="cellIs" dxfId="657" priority="64" stopIfTrue="1" operator="equal">
      <formula>"CT"</formula>
    </cfRule>
    <cfRule type="cellIs" dxfId="656" priority="65" stopIfTrue="1" operator="equal">
      <formula>"1P"</formula>
    </cfRule>
    <cfRule type="cellIs" dxfId="655" priority="66" stopIfTrue="1" operator="equal">
      <formula>"1KL"</formula>
    </cfRule>
  </conditionalFormatting>
  <conditionalFormatting sqref="G38:G45">
    <cfRule type="cellIs" dxfId="654" priority="61" stopIfTrue="1" operator="equal">
      <formula>"CT"</formula>
    </cfRule>
    <cfRule type="cellIs" dxfId="653" priority="62" stopIfTrue="1" operator="equal">
      <formula>"1P"</formula>
    </cfRule>
    <cfRule type="cellIs" dxfId="652" priority="63" stopIfTrue="1" operator="equal">
      <formula>"1KL"</formula>
    </cfRule>
  </conditionalFormatting>
  <conditionalFormatting sqref="J35:K35">
    <cfRule type="cellIs" dxfId="651" priority="40" stopIfTrue="1" operator="equal">
      <formula>"L"</formula>
    </cfRule>
    <cfRule type="cellIs" dxfId="650" priority="41" stopIfTrue="1" operator="equal">
      <formula>"1P"</formula>
    </cfRule>
  </conditionalFormatting>
  <conditionalFormatting sqref="Q35:R35">
    <cfRule type="cellIs" dxfId="649" priority="42" stopIfTrue="1" operator="equal">
      <formula>"L"</formula>
    </cfRule>
    <cfRule type="cellIs" dxfId="648" priority="43" stopIfTrue="1" operator="equal">
      <formula>"1P"</formula>
    </cfRule>
  </conditionalFormatting>
  <conditionalFormatting sqref="X35:Y35">
    <cfRule type="cellIs" dxfId="647" priority="44" stopIfTrue="1" operator="equal">
      <formula>"L"</formula>
    </cfRule>
    <cfRule type="cellIs" dxfId="646" priority="45" stopIfTrue="1" operator="equal">
      <formula>"1P"</formula>
    </cfRule>
  </conditionalFormatting>
  <conditionalFormatting sqref="AE35:AF35">
    <cfRule type="cellIs" dxfId="645" priority="46" stopIfTrue="1" operator="equal">
      <formula>"L"</formula>
    </cfRule>
    <cfRule type="cellIs" dxfId="644" priority="47" stopIfTrue="1" operator="equal">
      <formula>"1P"</formula>
    </cfRule>
  </conditionalFormatting>
  <conditionalFormatting sqref="AG35:AK35">
    <cfRule type="cellIs" dxfId="643" priority="48" stopIfTrue="1" operator="equal">
      <formula>"L"</formula>
    </cfRule>
    <cfRule type="cellIs" dxfId="642" priority="49" stopIfTrue="1" operator="equal">
      <formula>"1P"</formula>
    </cfRule>
  </conditionalFormatting>
  <conditionalFormatting sqref="G35:I35">
    <cfRule type="cellIs" dxfId="641" priority="50" stopIfTrue="1" operator="equal">
      <formula>"L"</formula>
    </cfRule>
    <cfRule type="cellIs" dxfId="640" priority="51" stopIfTrue="1" operator="equal">
      <formula>"1P"</formula>
    </cfRule>
  </conditionalFormatting>
  <conditionalFormatting sqref="L35:P35">
    <cfRule type="cellIs" dxfId="639" priority="52" stopIfTrue="1" operator="equal">
      <formula>"L"</formula>
    </cfRule>
    <cfRule type="cellIs" dxfId="638" priority="53" stopIfTrue="1" operator="equal">
      <formula>"1P"</formula>
    </cfRule>
  </conditionalFormatting>
  <conditionalFormatting sqref="S35:W35">
    <cfRule type="cellIs" dxfId="637" priority="54" stopIfTrue="1" operator="equal">
      <formula>"L"</formula>
    </cfRule>
    <cfRule type="cellIs" dxfId="636" priority="55" stopIfTrue="1" operator="equal">
      <formula>"1P"</formula>
    </cfRule>
  </conditionalFormatting>
  <conditionalFormatting sqref="Z35:AD35">
    <cfRule type="cellIs" dxfId="635" priority="56" stopIfTrue="1" operator="equal">
      <formula>"L"</formula>
    </cfRule>
    <cfRule type="cellIs" dxfId="634" priority="57" stopIfTrue="1" operator="equal">
      <formula>"1P"</formula>
    </cfRule>
  </conditionalFormatting>
  <conditionalFormatting sqref="G37">
    <cfRule type="cellIs" dxfId="633" priority="58" stopIfTrue="1" operator="equal">
      <formula>"CT"</formula>
    </cfRule>
    <cfRule type="cellIs" dxfId="632" priority="59" stopIfTrue="1" operator="equal">
      <formula>"1P"</formula>
    </cfRule>
    <cfRule type="cellIs" dxfId="631" priority="60" stopIfTrue="1" operator="equal">
      <formula>"1KL"</formula>
    </cfRule>
  </conditionalFormatting>
  <conditionalFormatting sqref="S36">
    <cfRule type="cellIs" dxfId="630" priority="37" stopIfTrue="1" operator="equal">
      <formula>"L"</formula>
    </cfRule>
    <cfRule type="cellIs" dxfId="629" priority="38" stopIfTrue="1" operator="equal">
      <formula>"1P"</formula>
    </cfRule>
    <cfRule type="cellIs" dxfId="628" priority="39" stopIfTrue="1" operator="equal">
      <formula>"CT"</formula>
    </cfRule>
  </conditionalFormatting>
  <conditionalFormatting sqref="L36">
    <cfRule type="cellIs" dxfId="627" priority="34" stopIfTrue="1" operator="equal">
      <formula>"L"</formula>
    </cfRule>
    <cfRule type="cellIs" dxfId="626" priority="35" stopIfTrue="1" operator="equal">
      <formula>"1P"</formula>
    </cfRule>
    <cfRule type="cellIs" dxfId="625" priority="36" stopIfTrue="1" operator="equal">
      <formula>"CT"</formula>
    </cfRule>
  </conditionalFormatting>
  <conditionalFormatting sqref="Z36">
    <cfRule type="cellIs" dxfId="624" priority="31" stopIfTrue="1" operator="equal">
      <formula>"L"</formula>
    </cfRule>
    <cfRule type="cellIs" dxfId="623" priority="32" stopIfTrue="1" operator="equal">
      <formula>"1P"</formula>
    </cfRule>
    <cfRule type="cellIs" dxfId="622" priority="33" stopIfTrue="1" operator="equal">
      <formula>"CT"</formula>
    </cfRule>
  </conditionalFormatting>
  <conditionalFormatting sqref="AG36">
    <cfRule type="cellIs" dxfId="621" priority="28" stopIfTrue="1" operator="equal">
      <formula>"L"</formula>
    </cfRule>
    <cfRule type="cellIs" dxfId="620" priority="29" stopIfTrue="1" operator="equal">
      <formula>"1P"</formula>
    </cfRule>
    <cfRule type="cellIs" dxfId="619" priority="30" stopIfTrue="1" operator="equal">
      <formula>"CT"</formula>
    </cfRule>
  </conditionalFormatting>
  <conditionalFormatting sqref="M36:R36">
    <cfRule type="cellIs" dxfId="618" priority="25" stopIfTrue="1" operator="equal">
      <formula>"L"</formula>
    </cfRule>
    <cfRule type="cellIs" dxfId="617" priority="26" stopIfTrue="1" operator="equal">
      <formula>"1P"</formula>
    </cfRule>
    <cfRule type="cellIs" dxfId="616" priority="27" stopIfTrue="1" operator="equal">
      <formula>"CT"</formula>
    </cfRule>
  </conditionalFormatting>
  <conditionalFormatting sqref="T36:Y36">
    <cfRule type="cellIs" dxfId="615" priority="22" stopIfTrue="1" operator="equal">
      <formula>"L"</formula>
    </cfRule>
    <cfRule type="cellIs" dxfId="614" priority="23" stopIfTrue="1" operator="equal">
      <formula>"1P"</formula>
    </cfRule>
    <cfRule type="cellIs" dxfId="613" priority="24" stopIfTrue="1" operator="equal">
      <formula>"CT"</formula>
    </cfRule>
  </conditionalFormatting>
  <conditionalFormatting sqref="AA36:AF36">
    <cfRule type="cellIs" dxfId="612" priority="19" stopIfTrue="1" operator="equal">
      <formula>"L"</formula>
    </cfRule>
    <cfRule type="cellIs" dxfId="611" priority="20" stopIfTrue="1" operator="equal">
      <formula>"1P"</formula>
    </cfRule>
    <cfRule type="cellIs" dxfId="610" priority="21" stopIfTrue="1" operator="equal">
      <formula>"CT"</formula>
    </cfRule>
  </conditionalFormatting>
  <conditionalFormatting sqref="G36:K36">
    <cfRule type="cellIs" dxfId="609" priority="16" stopIfTrue="1" operator="equal">
      <formula>"L"</formula>
    </cfRule>
    <cfRule type="cellIs" dxfId="608" priority="17" stopIfTrue="1" operator="equal">
      <formula>"1P"</formula>
    </cfRule>
    <cfRule type="cellIs" dxfId="607" priority="18" stopIfTrue="1" operator="equal">
      <formula>"CT"</formula>
    </cfRule>
  </conditionalFormatting>
  <conditionalFormatting sqref="AH36:AK36">
    <cfRule type="cellIs" dxfId="606" priority="13" stopIfTrue="1" operator="equal">
      <formula>"L"</formula>
    </cfRule>
    <cfRule type="cellIs" dxfId="605" priority="14" stopIfTrue="1" operator="equal">
      <formula>"1P"</formula>
    </cfRule>
    <cfRule type="cellIs" dxfId="604" priority="15" stopIfTrue="1" operator="equal">
      <formula>"CT"</formula>
    </cfRule>
  </conditionalFormatting>
  <conditionalFormatting sqref="H37:S45 U37:Z45 AB37:AG45 AI37:AK45">
    <cfRule type="cellIs" dxfId="603" priority="10" stopIfTrue="1" operator="equal">
      <formula>"CT"</formula>
    </cfRule>
    <cfRule type="cellIs" dxfId="602" priority="11" stopIfTrue="1" operator="equal">
      <formula>"1P"</formula>
    </cfRule>
    <cfRule type="cellIs" dxfId="601" priority="12" stopIfTrue="1" operator="equal">
      <formula>"1KL"</formula>
    </cfRule>
  </conditionalFormatting>
  <conditionalFormatting sqref="T37:T45">
    <cfRule type="cellIs" dxfId="600" priority="7" stopIfTrue="1" operator="equal">
      <formula>"CT"</formula>
    </cfRule>
    <cfRule type="cellIs" dxfId="599" priority="8" stopIfTrue="1" operator="equal">
      <formula>"1P"</formula>
    </cfRule>
    <cfRule type="cellIs" dxfId="598" priority="9" stopIfTrue="1" operator="equal">
      <formula>"1KL"</formula>
    </cfRule>
  </conditionalFormatting>
  <conditionalFormatting sqref="AA37:AA45">
    <cfRule type="cellIs" dxfId="597" priority="4" stopIfTrue="1" operator="equal">
      <formula>"CT"</formula>
    </cfRule>
    <cfRule type="cellIs" dxfId="596" priority="5" stopIfTrue="1" operator="equal">
      <formula>"1P"</formula>
    </cfRule>
    <cfRule type="cellIs" dxfId="595" priority="6" stopIfTrue="1" operator="equal">
      <formula>"1KL"</formula>
    </cfRule>
  </conditionalFormatting>
  <conditionalFormatting sqref="AH37:AH45">
    <cfRule type="cellIs" dxfId="594" priority="1" stopIfTrue="1" operator="equal">
      <formula>"CT"</formula>
    </cfRule>
    <cfRule type="cellIs" dxfId="593" priority="2" stopIfTrue="1" operator="equal">
      <formula>"1P"</formula>
    </cfRule>
    <cfRule type="cellIs" dxfId="592" priority="3" stopIfTrue="1" operator="equal">
      <formula>"1KL"</formula>
    </cfRule>
  </conditionalFormatting>
  <pageMargins left="0.7" right="0.7" top="0.75" bottom="0.75" header="0.3" footer="0.3"/>
  <pageSetup paperSize="9" scale="68" fitToHeight="0" orientation="landscape" r:id="rId1"/>
  <rowBreaks count="2" manualBreakCount="2">
    <brk id="17" max="16383" man="1"/>
    <brk id="32" max="16383" man="1"/>
  </rowBreaks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"/>
  <sheetViews>
    <sheetView view="pageBreakPreview" topLeftCell="A22" zoomScale="80" zoomScaleNormal="100" zoomScaleSheetLayoutView="80" workbookViewId="0">
      <selection activeCell="M25" sqref="M25:M29"/>
    </sheetView>
  </sheetViews>
  <sheetFormatPr defaultRowHeight="15" x14ac:dyDescent="0.25"/>
  <cols>
    <col min="1" max="1" width="3.28515625" bestFit="1" customWidth="1"/>
    <col min="2" max="2" width="11.42578125" hidden="1" customWidth="1"/>
    <col min="3" max="3" width="30.42578125" bestFit="1" customWidth="1"/>
    <col min="4" max="4" width="0" hidden="1" customWidth="1"/>
    <col min="5" max="5" width="11" hidden="1" customWidth="1"/>
    <col min="6" max="6" width="0" hidden="1" customWidth="1"/>
    <col min="7" max="7" width="4.42578125" bestFit="1" customWidth="1"/>
    <col min="8" max="9" width="3.7109375" bestFit="1" customWidth="1"/>
    <col min="10" max="10" width="4.42578125" bestFit="1" customWidth="1"/>
    <col min="11" max="11" width="3.7109375" bestFit="1" customWidth="1"/>
    <col min="12" max="12" width="4.42578125" bestFit="1" customWidth="1"/>
    <col min="13" max="13" width="3.7109375" bestFit="1" customWidth="1"/>
    <col min="14" max="14" width="4.42578125" bestFit="1" customWidth="1"/>
    <col min="15" max="16" width="3.7109375" bestFit="1" customWidth="1"/>
    <col min="17" max="17" width="4.42578125" bestFit="1" customWidth="1"/>
    <col min="18" max="18" width="3.7109375" bestFit="1" customWidth="1"/>
    <col min="19" max="19" width="4.42578125" bestFit="1" customWidth="1"/>
    <col min="20" max="20" width="3.7109375" bestFit="1" customWidth="1"/>
    <col min="21" max="21" width="4.42578125" bestFit="1" customWidth="1"/>
    <col min="22" max="23" width="3.7109375" bestFit="1" customWidth="1"/>
    <col min="24" max="24" width="4.42578125" bestFit="1" customWidth="1"/>
    <col min="25" max="25" width="3.7109375" bestFit="1" customWidth="1"/>
    <col min="26" max="26" width="4.42578125" bestFit="1" customWidth="1"/>
    <col min="27" max="27" width="3.7109375" bestFit="1" customWidth="1"/>
    <col min="28" max="28" width="4.42578125" bestFit="1" customWidth="1"/>
    <col min="29" max="30" width="3.7109375" bestFit="1" customWidth="1"/>
    <col min="31" max="31" width="4.42578125" bestFit="1" customWidth="1"/>
    <col min="32" max="32" width="3.7109375" bestFit="1" customWidth="1"/>
    <col min="33" max="33" width="4.42578125" bestFit="1" customWidth="1"/>
    <col min="34" max="34" width="3.7109375" bestFit="1" customWidth="1"/>
    <col min="35" max="35" width="4.42578125" bestFit="1" customWidth="1"/>
    <col min="36" max="37" width="3.7109375" bestFit="1" customWidth="1"/>
    <col min="38" max="38" width="6.28515625" bestFit="1" customWidth="1"/>
    <col min="39" max="39" width="7.28515625" bestFit="1" customWidth="1"/>
    <col min="40" max="40" width="3.140625" bestFit="1" customWidth="1"/>
    <col min="41" max="41" width="8.85546875" bestFit="1" customWidth="1"/>
    <col min="42" max="42" width="11.140625" hidden="1" customWidth="1"/>
    <col min="43" max="43" width="11.5703125" bestFit="1" customWidth="1"/>
    <col min="44" max="44" width="5.5703125" hidden="1" customWidth="1"/>
  </cols>
  <sheetData>
    <row r="1" spans="1:55" s="3" customFormat="1" ht="57" customHeight="1" x14ac:dyDescent="0.25">
      <c r="A1" s="86" t="s">
        <v>36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30"/>
      <c r="V1" s="30"/>
      <c r="W1" s="87" t="s">
        <v>95</v>
      </c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 spans="1:55" s="21" customFormat="1" ht="13.5" customHeight="1" x14ac:dyDescent="0.25">
      <c r="A2" s="29"/>
      <c r="B2" s="29"/>
      <c r="C2" s="28"/>
      <c r="D2" s="28"/>
      <c r="E2" s="28"/>
      <c r="F2" s="28"/>
      <c r="G2" s="28"/>
      <c r="H2" s="28"/>
      <c r="I2" s="28"/>
      <c r="J2" s="26"/>
      <c r="K2" s="26"/>
      <c r="L2" s="27"/>
      <c r="M2" s="26"/>
      <c r="N2" s="26"/>
      <c r="O2" s="26"/>
      <c r="P2" s="26"/>
      <c r="Q2" s="26"/>
      <c r="R2" s="26"/>
      <c r="S2" s="27"/>
      <c r="T2" s="26"/>
      <c r="U2" s="26"/>
      <c r="V2" s="26"/>
      <c r="W2" s="26"/>
      <c r="X2" s="26"/>
      <c r="Y2" s="26"/>
      <c r="Z2" s="25"/>
      <c r="AA2" s="24"/>
      <c r="AB2" s="24"/>
      <c r="AC2" s="24"/>
      <c r="AD2" s="24"/>
      <c r="AE2" s="24"/>
      <c r="AF2" s="24"/>
      <c r="AG2" s="23"/>
      <c r="AH2" s="24"/>
      <c r="AI2" s="24"/>
      <c r="AJ2" s="24"/>
      <c r="AK2" s="24"/>
      <c r="AL2" s="23"/>
      <c r="AM2" s="23"/>
      <c r="AN2" s="23"/>
      <c r="AO2" s="23"/>
      <c r="AP2" s="23"/>
      <c r="AQ2" s="22"/>
    </row>
    <row r="3" spans="1:55" s="38" customFormat="1" ht="40.5" customHeight="1" x14ac:dyDescent="0.25">
      <c r="A3" s="88" t="s">
        <v>35</v>
      </c>
      <c r="B3" s="91" t="s">
        <v>34</v>
      </c>
      <c r="C3" s="92" t="s">
        <v>33</v>
      </c>
      <c r="D3" s="93" t="s">
        <v>32</v>
      </c>
      <c r="E3" s="94" t="s">
        <v>31</v>
      </c>
      <c r="F3" s="95" t="s">
        <v>30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6"/>
      <c r="AF3" s="116"/>
      <c r="AG3" s="116"/>
      <c r="AH3" s="116"/>
      <c r="AI3" s="20"/>
      <c r="AJ3" s="20"/>
      <c r="AK3" s="20"/>
      <c r="AL3" s="114" t="s">
        <v>28</v>
      </c>
      <c r="AM3" s="103" t="s">
        <v>27</v>
      </c>
      <c r="AN3" s="104"/>
      <c r="AO3" s="105" t="s">
        <v>26</v>
      </c>
      <c r="AP3" s="106" t="s">
        <v>25</v>
      </c>
      <c r="AQ3" s="108" t="s">
        <v>24</v>
      </c>
      <c r="AR3" s="111" t="s">
        <v>23</v>
      </c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</row>
    <row r="4" spans="1:55" s="3" customFormat="1" ht="23.1" customHeight="1" x14ac:dyDescent="0.25">
      <c r="A4" s="89"/>
      <c r="B4" s="91"/>
      <c r="C4" s="92"/>
      <c r="D4" s="93"/>
      <c r="E4" s="94"/>
      <c r="F4" s="96"/>
      <c r="G4" s="62">
        <v>1</v>
      </c>
      <c r="H4" s="63">
        <v>2</v>
      </c>
      <c r="I4" s="63">
        <v>3</v>
      </c>
      <c r="J4" s="63">
        <v>4</v>
      </c>
      <c r="K4" s="63">
        <v>5</v>
      </c>
      <c r="L4" s="63">
        <v>6</v>
      </c>
      <c r="M4" s="63">
        <v>7</v>
      </c>
      <c r="N4" s="63">
        <v>8</v>
      </c>
      <c r="O4" s="63">
        <v>9</v>
      </c>
      <c r="P4" s="63">
        <v>10</v>
      </c>
      <c r="Q4" s="63">
        <v>11</v>
      </c>
      <c r="R4" s="63">
        <v>12</v>
      </c>
      <c r="S4" s="63">
        <v>13</v>
      </c>
      <c r="T4" s="63">
        <v>14</v>
      </c>
      <c r="U4" s="63">
        <v>15</v>
      </c>
      <c r="V4" s="63">
        <v>16</v>
      </c>
      <c r="W4" s="63">
        <v>17</v>
      </c>
      <c r="X4" s="63">
        <v>18</v>
      </c>
      <c r="Y4" s="63">
        <v>19</v>
      </c>
      <c r="Z4" s="63">
        <v>20</v>
      </c>
      <c r="AA4" s="63">
        <v>21</v>
      </c>
      <c r="AB4" s="63">
        <v>22</v>
      </c>
      <c r="AC4" s="63">
        <v>23</v>
      </c>
      <c r="AD4" s="63">
        <v>24</v>
      </c>
      <c r="AE4" s="63">
        <v>25</v>
      </c>
      <c r="AF4" s="63">
        <v>26</v>
      </c>
      <c r="AG4" s="63">
        <v>27</v>
      </c>
      <c r="AH4" s="63">
        <v>28</v>
      </c>
      <c r="AI4" s="63">
        <v>29</v>
      </c>
      <c r="AJ4" s="63">
        <v>30</v>
      </c>
      <c r="AK4" s="63">
        <v>31</v>
      </c>
      <c r="AL4" s="115"/>
      <c r="AM4" s="17" t="s">
        <v>22</v>
      </c>
      <c r="AN4" s="17" t="s">
        <v>21</v>
      </c>
      <c r="AO4" s="105"/>
      <c r="AP4" s="107"/>
      <c r="AQ4" s="109"/>
      <c r="AR4" s="11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</row>
    <row r="5" spans="1:55" s="3" customFormat="1" ht="19.5" customHeight="1" x14ac:dyDescent="0.25">
      <c r="A5" s="90"/>
      <c r="B5" s="91"/>
      <c r="C5" s="92"/>
      <c r="D5" s="93"/>
      <c r="E5" s="94"/>
      <c r="F5" s="97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17" t="s">
        <v>3</v>
      </c>
      <c r="AM5" s="16" t="s">
        <v>20</v>
      </c>
      <c r="AN5" s="16" t="s">
        <v>19</v>
      </c>
      <c r="AO5" s="105"/>
      <c r="AP5" s="107"/>
      <c r="AQ5" s="110"/>
      <c r="AR5" s="15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55" s="3" customFormat="1" ht="26.1" customHeight="1" x14ac:dyDescent="0.25">
      <c r="A6" s="14">
        <v>1</v>
      </c>
      <c r="B6" s="42" t="s">
        <v>42</v>
      </c>
      <c r="C6" s="41" t="s">
        <v>52</v>
      </c>
      <c r="D6" s="11">
        <v>4500000</v>
      </c>
      <c r="E6" s="12" t="s">
        <v>38</v>
      </c>
      <c r="F6" s="12">
        <v>30</v>
      </c>
      <c r="G6" s="10" t="s">
        <v>3</v>
      </c>
      <c r="H6" s="10">
        <v>1</v>
      </c>
      <c r="I6" s="32">
        <v>0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32">
        <v>0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32">
        <v>0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32">
        <v>0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32">
        <v>0</v>
      </c>
      <c r="AL6" s="79">
        <v>1</v>
      </c>
      <c r="AM6" s="34"/>
      <c r="AN6" s="34"/>
      <c r="AO6" s="9">
        <f>SUM(G6:AK6)</f>
        <v>25</v>
      </c>
      <c r="AP6" s="9"/>
      <c r="AQ6" s="8">
        <f>AO6+AP6+AL6</f>
        <v>26</v>
      </c>
      <c r="AR6" s="5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 s="3" customFormat="1" ht="24" customHeight="1" x14ac:dyDescent="0.25">
      <c r="A7" s="14">
        <v>2</v>
      </c>
      <c r="B7" s="13" t="s">
        <v>40</v>
      </c>
      <c r="C7" s="41" t="s">
        <v>53</v>
      </c>
      <c r="D7" s="11">
        <v>4500000</v>
      </c>
      <c r="E7" s="12" t="s">
        <v>37</v>
      </c>
      <c r="F7" s="12">
        <v>26</v>
      </c>
      <c r="G7" s="10" t="s">
        <v>3</v>
      </c>
      <c r="H7" s="10">
        <v>1</v>
      </c>
      <c r="I7" s="32">
        <v>0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32">
        <v>0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32">
        <v>0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32">
        <v>0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32">
        <v>0</v>
      </c>
      <c r="AL7" s="79">
        <v>1</v>
      </c>
      <c r="AM7" s="9"/>
      <c r="AN7" s="9"/>
      <c r="AO7" s="9">
        <f>SUM(G7:AK7)</f>
        <v>25</v>
      </c>
      <c r="AP7" s="9"/>
      <c r="AQ7" s="8">
        <f>AO7+AP7+AL7</f>
        <v>26</v>
      </c>
      <c r="AR7" s="5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 s="3" customFormat="1" ht="24" customHeight="1" x14ac:dyDescent="0.25">
      <c r="A8" s="14">
        <v>3</v>
      </c>
      <c r="B8" s="13" t="s">
        <v>39</v>
      </c>
      <c r="C8" s="41" t="s">
        <v>54</v>
      </c>
      <c r="D8" s="11">
        <v>4500000</v>
      </c>
      <c r="E8" s="12" t="s">
        <v>37</v>
      </c>
      <c r="F8" s="12">
        <v>26</v>
      </c>
      <c r="G8" s="10" t="s">
        <v>3</v>
      </c>
      <c r="H8" s="10">
        <v>1</v>
      </c>
      <c r="I8" s="32">
        <v>0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32">
        <v>0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32">
        <v>0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32">
        <v>0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32">
        <v>0</v>
      </c>
      <c r="AL8" s="79">
        <v>1</v>
      </c>
      <c r="AM8" s="9"/>
      <c r="AN8" s="9"/>
      <c r="AO8" s="9">
        <f>SUM(G8:AK8)</f>
        <v>25</v>
      </c>
      <c r="AP8" s="9"/>
      <c r="AQ8" s="8">
        <f>AO8+AP8+AL8</f>
        <v>26</v>
      </c>
      <c r="AR8" s="5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 s="3" customFormat="1" ht="29.25" customHeight="1" x14ac:dyDescent="0.25">
      <c r="A9" s="112" t="s">
        <v>2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7"/>
      <c r="AJ9" s="7"/>
      <c r="AK9" s="7"/>
      <c r="AL9" s="6">
        <f t="shared" ref="AL9:AR9" si="0">SUM(AL6:AL8)</f>
        <v>3</v>
      </c>
      <c r="AM9" s="6">
        <f t="shared" si="0"/>
        <v>0</v>
      </c>
      <c r="AN9" s="6">
        <f t="shared" si="0"/>
        <v>0</v>
      </c>
      <c r="AO9" s="6">
        <f t="shared" si="0"/>
        <v>75</v>
      </c>
      <c r="AP9" s="6">
        <f t="shared" si="0"/>
        <v>0</v>
      </c>
      <c r="AQ9" s="6">
        <f t="shared" si="0"/>
        <v>78</v>
      </c>
      <c r="AR9" s="6">
        <f t="shared" si="0"/>
        <v>0</v>
      </c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 s="3" customFormat="1" ht="29.25" customHeight="1" x14ac:dyDescent="0.25">
      <c r="A10" s="2"/>
      <c r="B10" s="2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85"/>
      <c r="T10" s="85"/>
      <c r="U10" s="85"/>
      <c r="V10" s="85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5"/>
      <c r="AM10" s="55"/>
      <c r="AN10" s="85" t="s">
        <v>41</v>
      </c>
      <c r="AO10" s="85"/>
      <c r="AP10" s="85"/>
      <c r="AQ10" s="54"/>
      <c r="AR10" s="53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 s="3" customFormat="1" ht="29.25" customHeight="1" x14ac:dyDescent="0.25">
      <c r="A11" s="52"/>
      <c r="B11" s="50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 s="3" customFormat="1" ht="57" customHeight="1" x14ac:dyDescent="0.25">
      <c r="A12" s="131" t="s">
        <v>36</v>
      </c>
      <c r="B12" s="132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46"/>
      <c r="V12" s="46"/>
      <c r="W12" s="121" t="s">
        <v>96</v>
      </c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5" s="38" customFormat="1" ht="40.5" customHeight="1" x14ac:dyDescent="0.25">
      <c r="A13" s="88" t="s">
        <v>35</v>
      </c>
      <c r="B13" s="91" t="s">
        <v>34</v>
      </c>
      <c r="C13" s="92" t="s">
        <v>33</v>
      </c>
      <c r="D13" s="93" t="s">
        <v>32</v>
      </c>
      <c r="E13" s="94" t="s">
        <v>31</v>
      </c>
      <c r="F13" s="95" t="s">
        <v>30</v>
      </c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6"/>
      <c r="AF13" s="116"/>
      <c r="AG13" s="116"/>
      <c r="AH13" s="116"/>
      <c r="AI13" s="20"/>
      <c r="AJ13" s="20"/>
      <c r="AK13" s="20"/>
      <c r="AL13" s="122" t="s">
        <v>28</v>
      </c>
      <c r="AM13" s="124" t="s">
        <v>27</v>
      </c>
      <c r="AN13" s="125"/>
      <c r="AO13" s="126" t="s">
        <v>26</v>
      </c>
      <c r="AP13" s="130" t="s">
        <v>25</v>
      </c>
      <c r="AQ13" s="127" t="s">
        <v>24</v>
      </c>
      <c r="AR13" s="118" t="s">
        <v>23</v>
      </c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</row>
    <row r="14" spans="1:55" s="3" customFormat="1" ht="23.1" customHeight="1" x14ac:dyDescent="0.25">
      <c r="A14" s="89"/>
      <c r="B14" s="91"/>
      <c r="C14" s="92"/>
      <c r="D14" s="93"/>
      <c r="E14" s="94"/>
      <c r="F14" s="96"/>
      <c r="G14" s="19">
        <v>1</v>
      </c>
      <c r="H14" s="18">
        <v>2</v>
      </c>
      <c r="I14" s="18">
        <v>3</v>
      </c>
      <c r="J14" s="18">
        <v>4</v>
      </c>
      <c r="K14" s="18">
        <v>5</v>
      </c>
      <c r="L14" s="18">
        <v>6</v>
      </c>
      <c r="M14" s="18">
        <v>7</v>
      </c>
      <c r="N14" s="18">
        <v>8</v>
      </c>
      <c r="O14" s="18">
        <v>9</v>
      </c>
      <c r="P14" s="18">
        <v>10</v>
      </c>
      <c r="Q14" s="18">
        <v>11</v>
      </c>
      <c r="R14" s="18">
        <v>12</v>
      </c>
      <c r="S14" s="18">
        <v>13</v>
      </c>
      <c r="T14" s="18">
        <v>14</v>
      </c>
      <c r="U14" s="18">
        <v>15</v>
      </c>
      <c r="V14" s="18">
        <v>16</v>
      </c>
      <c r="W14" s="18">
        <v>17</v>
      </c>
      <c r="X14" s="18">
        <v>18</v>
      </c>
      <c r="Y14" s="18">
        <v>19</v>
      </c>
      <c r="Z14" s="18">
        <v>20</v>
      </c>
      <c r="AA14" s="18">
        <v>21</v>
      </c>
      <c r="AB14" s="18">
        <v>22</v>
      </c>
      <c r="AC14" s="18">
        <v>23</v>
      </c>
      <c r="AD14" s="18">
        <v>24</v>
      </c>
      <c r="AE14" s="18">
        <v>25</v>
      </c>
      <c r="AF14" s="18">
        <v>26</v>
      </c>
      <c r="AG14" s="18">
        <v>27</v>
      </c>
      <c r="AH14" s="18">
        <v>28</v>
      </c>
      <c r="AI14" s="18"/>
      <c r="AJ14" s="18"/>
      <c r="AK14" s="37"/>
      <c r="AL14" s="123"/>
      <c r="AM14" s="45" t="s">
        <v>22</v>
      </c>
      <c r="AN14" s="45" t="s">
        <v>21</v>
      </c>
      <c r="AO14" s="126"/>
      <c r="AP14" s="107"/>
      <c r="AQ14" s="128"/>
      <c r="AR14" s="118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 s="3" customFormat="1" ht="19.5" customHeight="1" x14ac:dyDescent="0.25">
      <c r="A15" s="90"/>
      <c r="B15" s="91"/>
      <c r="C15" s="92"/>
      <c r="D15" s="93"/>
      <c r="E15" s="94"/>
      <c r="F15" s="97"/>
      <c r="G15" s="19"/>
      <c r="H15" s="63"/>
      <c r="I15" s="63"/>
      <c r="J15" s="63"/>
      <c r="K15" s="63"/>
      <c r="L15" s="63"/>
      <c r="M15" s="63"/>
      <c r="N15" s="19"/>
      <c r="O15" s="63"/>
      <c r="P15" s="63"/>
      <c r="Q15" s="63"/>
      <c r="R15" s="63"/>
      <c r="S15" s="63"/>
      <c r="T15" s="63"/>
      <c r="U15" s="19"/>
      <c r="V15" s="63"/>
      <c r="W15" s="63"/>
      <c r="X15" s="63"/>
      <c r="Y15" s="63"/>
      <c r="Z15" s="63"/>
      <c r="AA15" s="63"/>
      <c r="AB15" s="19"/>
      <c r="AC15" s="63"/>
      <c r="AD15" s="63"/>
      <c r="AE15" s="63"/>
      <c r="AF15" s="63"/>
      <c r="AG15" s="63"/>
      <c r="AH15" s="63"/>
      <c r="AI15" s="19"/>
      <c r="AJ15" s="63"/>
      <c r="AK15" s="36"/>
      <c r="AL15" s="44" t="s">
        <v>3</v>
      </c>
      <c r="AM15" s="43" t="s">
        <v>20</v>
      </c>
      <c r="AN15" s="43" t="s">
        <v>19</v>
      </c>
      <c r="AO15" s="126"/>
      <c r="AP15" s="107"/>
      <c r="AQ15" s="129"/>
      <c r="AR15" s="15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 s="3" customFormat="1" ht="26.1" customHeight="1" x14ac:dyDescent="0.25">
      <c r="A16" s="14">
        <v>1</v>
      </c>
      <c r="B16" s="42" t="s">
        <v>42</v>
      </c>
      <c r="C16" s="41" t="s">
        <v>52</v>
      </c>
      <c r="D16" s="11">
        <v>4500000</v>
      </c>
      <c r="E16" s="12" t="s">
        <v>38</v>
      </c>
      <c r="F16" s="12">
        <v>30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82">
        <v>0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82">
        <v>0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82">
        <v>0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82">
        <v>0</v>
      </c>
      <c r="AI16" s="10"/>
      <c r="AJ16" s="10"/>
      <c r="AK16" s="31"/>
      <c r="AL16" s="33"/>
      <c r="AM16" s="34"/>
      <c r="AN16" s="34"/>
      <c r="AO16" s="9">
        <f>SUM(G16:AK16)</f>
        <v>24</v>
      </c>
      <c r="AP16" s="9"/>
      <c r="AQ16" s="8">
        <f>AO16+AP16+AL16</f>
        <v>24</v>
      </c>
      <c r="AR16" s="5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 s="3" customFormat="1" ht="24" customHeight="1" x14ac:dyDescent="0.25">
      <c r="A17" s="14">
        <v>2</v>
      </c>
      <c r="B17" s="13" t="s">
        <v>40</v>
      </c>
      <c r="C17" s="41" t="s">
        <v>53</v>
      </c>
      <c r="D17" s="11">
        <v>4500000</v>
      </c>
      <c r="E17" s="12" t="s">
        <v>37</v>
      </c>
      <c r="F17" s="12">
        <v>26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82">
        <v>0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82">
        <v>0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82">
        <v>0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82">
        <v>0</v>
      </c>
      <c r="AI17" s="10"/>
      <c r="AJ17" s="10"/>
      <c r="AK17" s="31"/>
      <c r="AL17" s="9"/>
      <c r="AM17" s="9"/>
      <c r="AN17" s="9"/>
      <c r="AO17" s="9">
        <f>SUM(G17:AK17)</f>
        <v>24</v>
      </c>
      <c r="AP17" s="9"/>
      <c r="AQ17" s="8">
        <f>AO17+AP17+AL17</f>
        <v>24</v>
      </c>
      <c r="AR17" s="5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 s="3" customFormat="1" ht="24" customHeight="1" x14ac:dyDescent="0.25">
      <c r="A18" s="14">
        <v>3</v>
      </c>
      <c r="B18" s="13" t="s">
        <v>39</v>
      </c>
      <c r="C18" s="41" t="s">
        <v>54</v>
      </c>
      <c r="D18" s="11">
        <v>4500000</v>
      </c>
      <c r="E18" s="12" t="s">
        <v>37</v>
      </c>
      <c r="F18" s="12">
        <v>26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82">
        <v>0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82">
        <v>0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82">
        <v>0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82">
        <v>0</v>
      </c>
      <c r="AI18" s="10"/>
      <c r="AJ18" s="10"/>
      <c r="AK18" s="31"/>
      <c r="AL18" s="9"/>
      <c r="AM18" s="9"/>
      <c r="AN18" s="9"/>
      <c r="AO18" s="9">
        <f>SUM(G18:AK18)</f>
        <v>24</v>
      </c>
      <c r="AP18" s="9"/>
      <c r="AQ18" s="8">
        <f>AO18+AP18+AL18</f>
        <v>24</v>
      </c>
      <c r="AR18" s="5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 s="3" customFormat="1" ht="29.25" customHeight="1" x14ac:dyDescent="0.25">
      <c r="A19" s="119" t="s">
        <v>2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50"/>
      <c r="AJ19" s="50"/>
      <c r="AK19" s="50"/>
      <c r="AL19" s="49">
        <f t="shared" ref="AL19:AR19" si="1">SUM(AL16:AL18)</f>
        <v>0</v>
      </c>
      <c r="AM19" s="49">
        <f t="shared" si="1"/>
        <v>0</v>
      </c>
      <c r="AN19" s="49">
        <f t="shared" si="1"/>
        <v>0</v>
      </c>
      <c r="AO19" s="49">
        <f t="shared" si="1"/>
        <v>72</v>
      </c>
      <c r="AP19" s="49">
        <f t="shared" si="1"/>
        <v>0</v>
      </c>
      <c r="AQ19" s="49">
        <f t="shared" si="1"/>
        <v>72</v>
      </c>
      <c r="AR19" s="49">
        <f t="shared" si="1"/>
        <v>0</v>
      </c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 s="3" customFormat="1" ht="29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17"/>
      <c r="T20" s="117"/>
      <c r="U20" s="117"/>
      <c r="V20" s="117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N20" s="85" t="s">
        <v>41</v>
      </c>
      <c r="AO20" s="85"/>
      <c r="AP20" s="85"/>
      <c r="AQ20" s="2"/>
      <c r="AR20" s="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 s="3" customFormat="1" ht="29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48"/>
      <c r="AM21" s="48"/>
      <c r="AN21" s="2"/>
      <c r="AO21" s="2"/>
      <c r="AP21" s="2"/>
      <c r="AQ21" s="2"/>
      <c r="AR21" s="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55" s="3" customFormat="1" ht="57" customHeight="1" x14ac:dyDescent="0.25">
      <c r="A23" s="131" t="s">
        <v>36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46"/>
      <c r="V23" s="46"/>
      <c r="W23" s="121" t="s">
        <v>97</v>
      </c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1:55" s="38" customFormat="1" ht="40.5" customHeight="1" x14ac:dyDescent="0.25">
      <c r="A24" s="88" t="s">
        <v>35</v>
      </c>
      <c r="B24" s="91" t="s">
        <v>34</v>
      </c>
      <c r="C24" s="92" t="s">
        <v>33</v>
      </c>
      <c r="D24" s="93" t="s">
        <v>32</v>
      </c>
      <c r="E24" s="94" t="s">
        <v>31</v>
      </c>
      <c r="F24" s="95" t="s">
        <v>30</v>
      </c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6"/>
      <c r="AF24" s="116"/>
      <c r="AG24" s="116"/>
      <c r="AH24" s="116"/>
      <c r="AI24" s="20"/>
      <c r="AJ24" s="20"/>
      <c r="AK24" s="20"/>
      <c r="AL24" s="122" t="s">
        <v>28</v>
      </c>
      <c r="AM24" s="124" t="s">
        <v>27</v>
      </c>
      <c r="AN24" s="125"/>
      <c r="AO24" s="126" t="s">
        <v>26</v>
      </c>
      <c r="AP24" s="130" t="s">
        <v>25</v>
      </c>
      <c r="AQ24" s="127" t="s">
        <v>24</v>
      </c>
      <c r="AR24" s="118" t="s">
        <v>23</v>
      </c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</row>
    <row r="25" spans="1:55" s="3" customFormat="1" ht="23.1" customHeight="1" x14ac:dyDescent="0.25">
      <c r="A25" s="89"/>
      <c r="B25" s="91"/>
      <c r="C25" s="92"/>
      <c r="D25" s="93"/>
      <c r="E25" s="94"/>
      <c r="F25" s="96"/>
      <c r="G25" s="19">
        <v>1</v>
      </c>
      <c r="H25" s="18">
        <v>2</v>
      </c>
      <c r="I25" s="18">
        <v>3</v>
      </c>
      <c r="J25" s="18">
        <v>4</v>
      </c>
      <c r="K25" s="18">
        <v>5</v>
      </c>
      <c r="L25" s="18">
        <v>6</v>
      </c>
      <c r="M25" s="18">
        <v>7</v>
      </c>
      <c r="N25" s="18">
        <v>8</v>
      </c>
      <c r="O25" s="18">
        <v>9</v>
      </c>
      <c r="P25" s="18">
        <v>10</v>
      </c>
      <c r="Q25" s="18">
        <v>11</v>
      </c>
      <c r="R25" s="18">
        <v>12</v>
      </c>
      <c r="S25" s="18">
        <v>13</v>
      </c>
      <c r="T25" s="18">
        <v>14</v>
      </c>
      <c r="U25" s="18">
        <v>15</v>
      </c>
      <c r="V25" s="18">
        <v>16</v>
      </c>
      <c r="W25" s="18">
        <v>17</v>
      </c>
      <c r="X25" s="18">
        <v>18</v>
      </c>
      <c r="Y25" s="18">
        <v>19</v>
      </c>
      <c r="Z25" s="18">
        <v>20</v>
      </c>
      <c r="AA25" s="18">
        <v>21</v>
      </c>
      <c r="AB25" s="18">
        <v>22</v>
      </c>
      <c r="AC25" s="18">
        <v>23</v>
      </c>
      <c r="AD25" s="18">
        <v>24</v>
      </c>
      <c r="AE25" s="18">
        <v>25</v>
      </c>
      <c r="AF25" s="18">
        <v>26</v>
      </c>
      <c r="AG25" s="18">
        <v>27</v>
      </c>
      <c r="AH25" s="18">
        <v>28</v>
      </c>
      <c r="AI25" s="18">
        <v>29</v>
      </c>
      <c r="AJ25" s="18">
        <v>30</v>
      </c>
      <c r="AK25" s="18">
        <v>31</v>
      </c>
      <c r="AL25" s="123"/>
      <c r="AM25" s="45" t="s">
        <v>22</v>
      </c>
      <c r="AN25" s="45" t="s">
        <v>21</v>
      </c>
      <c r="AO25" s="126"/>
      <c r="AP25" s="107"/>
      <c r="AQ25" s="128"/>
      <c r="AR25" s="118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</row>
    <row r="26" spans="1:55" s="3" customFormat="1" ht="19.5" customHeight="1" x14ac:dyDescent="0.25">
      <c r="A26" s="90"/>
      <c r="B26" s="91"/>
      <c r="C26" s="92"/>
      <c r="D26" s="93"/>
      <c r="E26" s="94"/>
      <c r="F26" s="97"/>
      <c r="G26" s="63"/>
      <c r="H26" s="63"/>
      <c r="I26" s="63"/>
      <c r="J26" s="63"/>
      <c r="K26" s="63"/>
      <c r="L26" s="19"/>
      <c r="M26" s="63"/>
      <c r="N26" s="63"/>
      <c r="O26" s="63"/>
      <c r="P26" s="63"/>
      <c r="Q26" s="63"/>
      <c r="R26" s="63"/>
      <c r="S26" s="19"/>
      <c r="T26" s="63"/>
      <c r="U26" s="63"/>
      <c r="V26" s="63"/>
      <c r="W26" s="63"/>
      <c r="X26" s="63"/>
      <c r="Y26" s="63"/>
      <c r="Z26" s="19"/>
      <c r="AA26" s="63"/>
      <c r="AB26" s="63"/>
      <c r="AC26" s="63"/>
      <c r="AD26" s="63"/>
      <c r="AE26" s="63"/>
      <c r="AF26" s="63"/>
      <c r="AG26" s="19"/>
      <c r="AH26" s="63"/>
      <c r="AI26" s="63"/>
      <c r="AJ26" s="63"/>
      <c r="AK26" s="63"/>
      <c r="AL26" s="44" t="s">
        <v>3</v>
      </c>
      <c r="AM26" s="43" t="s">
        <v>20</v>
      </c>
      <c r="AN26" s="43" t="s">
        <v>19</v>
      </c>
      <c r="AO26" s="126"/>
      <c r="AP26" s="107"/>
      <c r="AQ26" s="129"/>
      <c r="AR26" s="15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</row>
    <row r="27" spans="1:55" s="3" customFormat="1" ht="26.1" customHeight="1" x14ac:dyDescent="0.25">
      <c r="A27" s="14">
        <v>1</v>
      </c>
      <c r="B27" s="42" t="s">
        <v>42</v>
      </c>
      <c r="C27" s="41" t="s">
        <v>52</v>
      </c>
      <c r="D27" s="11">
        <v>4500000</v>
      </c>
      <c r="E27" s="12" t="s">
        <v>38</v>
      </c>
      <c r="F27" s="12">
        <v>30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82">
        <v>0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82">
        <v>0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82">
        <v>0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82">
        <v>0</v>
      </c>
      <c r="AI27" s="10">
        <v>1</v>
      </c>
      <c r="AJ27" s="10">
        <v>1</v>
      </c>
      <c r="AK27" s="10">
        <v>1</v>
      </c>
      <c r="AL27" s="33"/>
      <c r="AM27" s="34"/>
      <c r="AN27" s="34"/>
      <c r="AO27" s="9">
        <f>SUM(G27:AK27)</f>
        <v>27</v>
      </c>
      <c r="AP27" s="9"/>
      <c r="AQ27" s="8">
        <f>AO27+AP27+AL27</f>
        <v>27</v>
      </c>
      <c r="AR27" s="5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</row>
    <row r="28" spans="1:55" s="3" customFormat="1" ht="24" customHeight="1" x14ac:dyDescent="0.25">
      <c r="A28" s="14">
        <v>2</v>
      </c>
      <c r="B28" s="13" t="s">
        <v>40</v>
      </c>
      <c r="C28" s="41" t="s">
        <v>53</v>
      </c>
      <c r="D28" s="11">
        <v>4500000</v>
      </c>
      <c r="E28" s="12" t="s">
        <v>37</v>
      </c>
      <c r="F28" s="12">
        <v>26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82">
        <v>0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82">
        <v>0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82">
        <v>0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82">
        <v>0</v>
      </c>
      <c r="AI28" s="10">
        <v>1</v>
      </c>
      <c r="AJ28" s="10">
        <v>1</v>
      </c>
      <c r="AK28" s="10">
        <v>1</v>
      </c>
      <c r="AL28" s="33"/>
      <c r="AM28" s="9"/>
      <c r="AN28" s="9"/>
      <c r="AO28" s="9">
        <f>SUM(G28:AK28)</f>
        <v>27</v>
      </c>
      <c r="AP28" s="9"/>
      <c r="AQ28" s="8">
        <f>AO28+AP28+AL28</f>
        <v>27</v>
      </c>
      <c r="AR28" s="5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</row>
    <row r="29" spans="1:55" s="3" customFormat="1" ht="25.9" customHeight="1" x14ac:dyDescent="0.25">
      <c r="A29" s="14">
        <v>3</v>
      </c>
      <c r="B29" s="13" t="s">
        <v>39</v>
      </c>
      <c r="C29" s="41" t="s">
        <v>54</v>
      </c>
      <c r="D29" s="11">
        <v>4500000</v>
      </c>
      <c r="E29" s="12" t="s">
        <v>37</v>
      </c>
      <c r="F29" s="12">
        <v>26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82">
        <v>0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82">
        <v>0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82">
        <v>0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82">
        <v>0</v>
      </c>
      <c r="AI29" s="10">
        <v>1</v>
      </c>
      <c r="AJ29" s="10">
        <v>1</v>
      </c>
      <c r="AK29" s="10">
        <v>1</v>
      </c>
      <c r="AL29" s="33"/>
      <c r="AM29" s="9"/>
      <c r="AN29" s="9"/>
      <c r="AO29" s="9">
        <f>SUM(G29:AK29)</f>
        <v>27</v>
      </c>
      <c r="AP29" s="9"/>
      <c r="AQ29" s="8">
        <f>AO29+AP29+AL29</f>
        <v>27</v>
      </c>
      <c r="AR29" s="5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</row>
    <row r="30" spans="1:55" s="3" customFormat="1" ht="29.25" customHeight="1" x14ac:dyDescent="0.25">
      <c r="A30" s="112" t="s">
        <v>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40"/>
      <c r="AJ30" s="6"/>
      <c r="AK30" s="6"/>
      <c r="AL30" s="6">
        <f t="shared" ref="AL30:AR30" si="2">SUM(AL27:AL29)</f>
        <v>0</v>
      </c>
      <c r="AM30" s="6">
        <f t="shared" si="2"/>
        <v>0</v>
      </c>
      <c r="AN30" s="6">
        <f t="shared" si="2"/>
        <v>0</v>
      </c>
      <c r="AO30" s="6">
        <f t="shared" si="2"/>
        <v>81</v>
      </c>
      <c r="AP30" s="6">
        <f t="shared" si="2"/>
        <v>0</v>
      </c>
      <c r="AQ30" s="6">
        <f t="shared" si="2"/>
        <v>81</v>
      </c>
      <c r="AR30" s="6">
        <f t="shared" si="2"/>
        <v>0</v>
      </c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</row>
    <row r="31" spans="1:55" s="3" customFormat="1" ht="29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17"/>
      <c r="T31" s="117"/>
      <c r="U31" s="117"/>
      <c r="V31" s="117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N31" s="85" t="s">
        <v>41</v>
      </c>
      <c r="AO31" s="85"/>
      <c r="AP31" s="85"/>
      <c r="AQ31" s="2"/>
      <c r="AR31" s="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</row>
  </sheetData>
  <mergeCells count="54">
    <mergeCell ref="A30:AH30"/>
    <mergeCell ref="S31:V31"/>
    <mergeCell ref="AL24:AL25"/>
    <mergeCell ref="AM24:AN24"/>
    <mergeCell ref="AO24:AO26"/>
    <mergeCell ref="AN31:AP31"/>
    <mergeCell ref="AP24:AP26"/>
    <mergeCell ref="AQ24:AQ26"/>
    <mergeCell ref="AR24:AR25"/>
    <mergeCell ref="A24:A26"/>
    <mergeCell ref="B24:B26"/>
    <mergeCell ref="C24:C26"/>
    <mergeCell ref="D24:D26"/>
    <mergeCell ref="E24:E26"/>
    <mergeCell ref="F24:F26"/>
    <mergeCell ref="G24:AH24"/>
    <mergeCell ref="AR13:AR14"/>
    <mergeCell ref="A19:AH19"/>
    <mergeCell ref="S20:V20"/>
    <mergeCell ref="F13:F15"/>
    <mergeCell ref="G13:AH13"/>
    <mergeCell ref="AL13:AL14"/>
    <mergeCell ref="AM13:AN13"/>
    <mergeCell ref="AO13:AO15"/>
    <mergeCell ref="A13:A15"/>
    <mergeCell ref="AR3:AR4"/>
    <mergeCell ref="A3:A5"/>
    <mergeCell ref="B3:B5"/>
    <mergeCell ref="C3:C5"/>
    <mergeCell ref="D3:D5"/>
    <mergeCell ref="E3:E5"/>
    <mergeCell ref="A23:T23"/>
    <mergeCell ref="W23:AN23"/>
    <mergeCell ref="AN20:AP20"/>
    <mergeCell ref="A1:T1"/>
    <mergeCell ref="A9:AH9"/>
    <mergeCell ref="S10:V10"/>
    <mergeCell ref="F3:F5"/>
    <mergeCell ref="G3:AH3"/>
    <mergeCell ref="AL3:AL4"/>
    <mergeCell ref="AM3:AN3"/>
    <mergeCell ref="AO3:AO5"/>
    <mergeCell ref="AP3:AP5"/>
    <mergeCell ref="B13:B15"/>
    <mergeCell ref="C13:C15"/>
    <mergeCell ref="D13:D15"/>
    <mergeCell ref="E13:E15"/>
    <mergeCell ref="AN10:AP10"/>
    <mergeCell ref="AP13:AP15"/>
    <mergeCell ref="AQ3:AQ5"/>
    <mergeCell ref="W1:AN1"/>
    <mergeCell ref="A12:T12"/>
    <mergeCell ref="W12:AN12"/>
    <mergeCell ref="AQ13:AQ15"/>
  </mergeCells>
  <conditionalFormatting sqref="AE9:AF11">
    <cfRule type="cellIs" dxfId="591" priority="574" stopIfTrue="1" operator="equal">
      <formula>"L"</formula>
    </cfRule>
    <cfRule type="cellIs" dxfId="590" priority="575" stopIfTrue="1" operator="equal">
      <formula>"1P"</formula>
    </cfRule>
  </conditionalFormatting>
  <conditionalFormatting sqref="AL2:AN2">
    <cfRule type="cellIs" dxfId="589" priority="580" stopIfTrue="1" operator="equal">
      <formula>0</formula>
    </cfRule>
  </conditionalFormatting>
  <conditionalFormatting sqref="AL5">
    <cfRule type="cellIs" dxfId="588" priority="583" stopIfTrue="1" operator="equal">
      <formula>"L"</formula>
    </cfRule>
    <cfRule type="cellIs" dxfId="587" priority="584" stopIfTrue="1" operator="equal">
      <formula>"1P"</formula>
    </cfRule>
    <cfRule type="cellIs" dxfId="586" priority="585" stopIfTrue="1" operator="equal">
      <formula>"CT"</formula>
    </cfRule>
  </conditionalFormatting>
  <conditionalFormatting sqref="AQ8">
    <cfRule type="cellIs" dxfId="585" priority="586" stopIfTrue="1" operator="equal">
      <formula>0</formula>
    </cfRule>
  </conditionalFormatting>
  <conditionalFormatting sqref="AE19:AF19">
    <cfRule type="cellIs" dxfId="584" priority="450" stopIfTrue="1" operator="equal">
      <formula>"L"</formula>
    </cfRule>
    <cfRule type="cellIs" dxfId="583" priority="451" stopIfTrue="1" operator="equal">
      <formula>"1P"</formula>
    </cfRule>
  </conditionalFormatting>
  <conditionalFormatting sqref="AO2:AQ3">
    <cfRule type="cellIs" dxfId="582" priority="622" stopIfTrue="1" operator="equal">
      <formula>0</formula>
    </cfRule>
  </conditionalFormatting>
  <conditionalFormatting sqref="AL11:AQ11 AN10 AL9:AR9 AQ10">
    <cfRule type="cellIs" dxfId="581" priority="623" stopIfTrue="1" operator="equal">
      <formula>0</formula>
    </cfRule>
  </conditionalFormatting>
  <conditionalFormatting sqref="AM8">
    <cfRule type="cellIs" dxfId="580" priority="628" stopIfTrue="1" operator="equal">
      <formula>0</formula>
    </cfRule>
  </conditionalFormatting>
  <conditionalFormatting sqref="AP8">
    <cfRule type="cellIs" dxfId="579" priority="629" stopIfTrue="1" operator="equal">
      <formula>0</formula>
    </cfRule>
  </conditionalFormatting>
  <conditionalFormatting sqref="AM6:AN6">
    <cfRule type="cellIs" dxfId="578" priority="630" stopIfTrue="1" operator="equal">
      <formula>0</formula>
    </cfRule>
  </conditionalFormatting>
  <conditionalFormatting sqref="AQ6">
    <cfRule type="cellIs" dxfId="577" priority="631" stopIfTrue="1" operator="equal">
      <formula>0</formula>
    </cfRule>
  </conditionalFormatting>
  <conditionalFormatting sqref="AM7:AN7">
    <cfRule type="cellIs" dxfId="576" priority="632" stopIfTrue="1" operator="equal">
      <formula>0</formula>
    </cfRule>
  </conditionalFormatting>
  <conditionalFormatting sqref="AQ7">
    <cfRule type="cellIs" dxfId="575" priority="633" stopIfTrue="1" operator="equal">
      <formula>0</formula>
    </cfRule>
  </conditionalFormatting>
  <conditionalFormatting sqref="AP6">
    <cfRule type="cellIs" dxfId="574" priority="636" stopIfTrue="1" operator="equal">
      <formula>0</formula>
    </cfRule>
  </conditionalFormatting>
  <conditionalFormatting sqref="AP7">
    <cfRule type="cellIs" dxfId="573" priority="642" stopIfTrue="1" operator="equal">
      <formula>0</formula>
    </cfRule>
  </conditionalFormatting>
  <conditionalFormatting sqref="AO6:AO8">
    <cfRule type="cellIs" dxfId="572" priority="651" stopIfTrue="1" operator="equal">
      <formula>0</formula>
    </cfRule>
  </conditionalFormatting>
  <conditionalFormatting sqref="AN8">
    <cfRule type="cellIs" dxfId="571" priority="672" stopIfTrue="1" operator="equal">
      <formula>0</formula>
    </cfRule>
  </conditionalFormatting>
  <conditionalFormatting sqref="AL16">
    <cfRule type="cellIs" dxfId="570" priority="447" stopIfTrue="1" operator="equal">
      <formula>"L"</formula>
    </cfRule>
    <cfRule type="cellIs" dxfId="569" priority="448" stopIfTrue="1" operator="equal">
      <formula>"1P"</formula>
    </cfRule>
    <cfRule type="cellIs" dxfId="568" priority="449" stopIfTrue="1" operator="equal">
      <formula>"CT"</formula>
    </cfRule>
  </conditionalFormatting>
  <conditionalFormatting sqref="AL15">
    <cfRule type="cellIs" dxfId="567" priority="458" stopIfTrue="1" operator="equal">
      <formula>"L"</formula>
    </cfRule>
    <cfRule type="cellIs" dxfId="566" priority="459" stopIfTrue="1" operator="equal">
      <formula>"1P"</formula>
    </cfRule>
    <cfRule type="cellIs" dxfId="565" priority="460" stopIfTrue="1" operator="equal">
      <formula>"CT"</formula>
    </cfRule>
  </conditionalFormatting>
  <conditionalFormatting sqref="AQ18">
    <cfRule type="cellIs" dxfId="564" priority="461" stopIfTrue="1" operator="equal">
      <formula>0</formula>
    </cfRule>
  </conditionalFormatting>
  <conditionalFormatting sqref="AL26">
    <cfRule type="cellIs" dxfId="563" priority="337" stopIfTrue="1" operator="equal">
      <formula>"L"</formula>
    </cfRule>
    <cfRule type="cellIs" dxfId="562" priority="338" stopIfTrue="1" operator="equal">
      <formula>"1P"</formula>
    </cfRule>
    <cfRule type="cellIs" dxfId="561" priority="339" stopIfTrue="1" operator="equal">
      <formula>"CT"</formula>
    </cfRule>
  </conditionalFormatting>
  <conditionalFormatting sqref="AO13:AQ13">
    <cfRule type="cellIs" dxfId="560" priority="497" stopIfTrue="1" operator="equal">
      <formula>0</formula>
    </cfRule>
  </conditionalFormatting>
  <conditionalFormatting sqref="AL19:AR19">
    <cfRule type="cellIs" dxfId="559" priority="498" stopIfTrue="1" operator="equal">
      <formula>0</formula>
    </cfRule>
  </conditionalFormatting>
  <conditionalFormatting sqref="AL18:AM18">
    <cfRule type="cellIs" dxfId="558" priority="503" stopIfTrue="1" operator="equal">
      <formula>0</formula>
    </cfRule>
  </conditionalFormatting>
  <conditionalFormatting sqref="AP18">
    <cfRule type="cellIs" dxfId="557" priority="504" stopIfTrue="1" operator="equal">
      <formula>0</formula>
    </cfRule>
  </conditionalFormatting>
  <conditionalFormatting sqref="AM16:AN16">
    <cfRule type="cellIs" dxfId="556" priority="505" stopIfTrue="1" operator="equal">
      <formula>0</formula>
    </cfRule>
  </conditionalFormatting>
  <conditionalFormatting sqref="AQ16">
    <cfRule type="cellIs" dxfId="555" priority="506" stopIfTrue="1" operator="equal">
      <formula>0</formula>
    </cfRule>
  </conditionalFormatting>
  <conditionalFormatting sqref="AL17:AN17">
    <cfRule type="cellIs" dxfId="554" priority="507" stopIfTrue="1" operator="equal">
      <formula>0</formula>
    </cfRule>
  </conditionalFormatting>
  <conditionalFormatting sqref="AQ17">
    <cfRule type="cellIs" dxfId="553" priority="508" stopIfTrue="1" operator="equal">
      <formula>0</formula>
    </cfRule>
  </conditionalFormatting>
  <conditionalFormatting sqref="AP16">
    <cfRule type="cellIs" dxfId="552" priority="511" stopIfTrue="1" operator="equal">
      <formula>0</formula>
    </cfRule>
  </conditionalFormatting>
  <conditionalFormatting sqref="AP17">
    <cfRule type="cellIs" dxfId="551" priority="517" stopIfTrue="1" operator="equal">
      <formula>0</formula>
    </cfRule>
  </conditionalFormatting>
  <conditionalFormatting sqref="AK15">
    <cfRule type="cellIs" dxfId="550" priority="518" stopIfTrue="1" operator="equal">
      <formula>"L"</formula>
    </cfRule>
    <cfRule type="cellIs" dxfId="549" priority="519" stopIfTrue="1" operator="equal">
      <formula>"1P"</formula>
    </cfRule>
    <cfRule type="cellIs" dxfId="548" priority="520" stopIfTrue="1" operator="equal">
      <formula>"CT"</formula>
    </cfRule>
  </conditionalFormatting>
  <conditionalFormatting sqref="AK14">
    <cfRule type="cellIs" dxfId="547" priority="521" stopIfTrue="1" operator="equal">
      <formula>"L"</formula>
    </cfRule>
    <cfRule type="cellIs" dxfId="546" priority="522" stopIfTrue="1" operator="equal">
      <formula>"1P"</formula>
    </cfRule>
  </conditionalFormatting>
  <conditionalFormatting sqref="AK16:AK18">
    <cfRule type="cellIs" dxfId="545" priority="523" stopIfTrue="1" operator="equal">
      <formula>"CT"</formula>
    </cfRule>
    <cfRule type="cellIs" dxfId="544" priority="524" stopIfTrue="1" operator="equal">
      <formula>"1P"</formula>
    </cfRule>
    <cfRule type="cellIs" dxfId="543" priority="525" stopIfTrue="1" operator="equal">
      <formula>"1KL"</formula>
    </cfRule>
  </conditionalFormatting>
  <conditionalFormatting sqref="AO16:AO18">
    <cfRule type="cellIs" dxfId="542" priority="526" stopIfTrue="1" operator="equal">
      <formula>0</formula>
    </cfRule>
  </conditionalFormatting>
  <conditionalFormatting sqref="AN18">
    <cfRule type="cellIs" dxfId="541" priority="547" stopIfTrue="1" operator="equal">
      <formula>0</formula>
    </cfRule>
  </conditionalFormatting>
  <conditionalFormatting sqref="AL27">
    <cfRule type="cellIs" dxfId="540" priority="326" stopIfTrue="1" operator="equal">
      <formula>"L"</formula>
    </cfRule>
    <cfRule type="cellIs" dxfId="539" priority="327" stopIfTrue="1" operator="equal">
      <formula>"1P"</formula>
    </cfRule>
    <cfRule type="cellIs" dxfId="538" priority="328" stopIfTrue="1" operator="equal">
      <formula>"CT"</formula>
    </cfRule>
  </conditionalFormatting>
  <conditionalFormatting sqref="AE30:AF30">
    <cfRule type="cellIs" dxfId="537" priority="329" stopIfTrue="1" operator="equal">
      <formula>"L"</formula>
    </cfRule>
    <cfRule type="cellIs" dxfId="536" priority="330" stopIfTrue="1" operator="equal">
      <formula>"1P"</formula>
    </cfRule>
  </conditionalFormatting>
  <conditionalFormatting sqref="AQ29">
    <cfRule type="cellIs" dxfId="535" priority="340" stopIfTrue="1" operator="equal">
      <formula>0</formula>
    </cfRule>
  </conditionalFormatting>
  <conditionalFormatting sqref="AE31:AF31">
    <cfRule type="cellIs" dxfId="534" priority="265" stopIfTrue="1" operator="equal">
      <formula>"L"</formula>
    </cfRule>
    <cfRule type="cellIs" dxfId="533" priority="266" stopIfTrue="1" operator="equal">
      <formula>"1P"</formula>
    </cfRule>
  </conditionalFormatting>
  <conditionalFormatting sqref="AO24:AQ24">
    <cfRule type="cellIs" dxfId="532" priority="376" stopIfTrue="1" operator="equal">
      <formula>0</formula>
    </cfRule>
  </conditionalFormatting>
  <conditionalFormatting sqref="AJ30:AR30">
    <cfRule type="cellIs" dxfId="531" priority="377" stopIfTrue="1" operator="equal">
      <formula>0</formula>
    </cfRule>
  </conditionalFormatting>
  <conditionalFormatting sqref="AM29">
    <cfRule type="cellIs" dxfId="530" priority="379" stopIfTrue="1" operator="equal">
      <formula>0</formula>
    </cfRule>
  </conditionalFormatting>
  <conditionalFormatting sqref="AP29">
    <cfRule type="cellIs" dxfId="529" priority="380" stopIfTrue="1" operator="equal">
      <formula>0</formula>
    </cfRule>
  </conditionalFormatting>
  <conditionalFormatting sqref="AM27:AN27">
    <cfRule type="cellIs" dxfId="528" priority="381" stopIfTrue="1" operator="equal">
      <formula>0</formula>
    </cfRule>
  </conditionalFormatting>
  <conditionalFormatting sqref="AQ27">
    <cfRule type="cellIs" dxfId="527" priority="382" stopIfTrue="1" operator="equal">
      <formula>0</formula>
    </cfRule>
  </conditionalFormatting>
  <conditionalFormatting sqref="AM28:AN28">
    <cfRule type="cellIs" dxfId="526" priority="383" stopIfTrue="1" operator="equal">
      <formula>0</formula>
    </cfRule>
  </conditionalFormatting>
  <conditionalFormatting sqref="AQ28">
    <cfRule type="cellIs" dxfId="525" priority="384" stopIfTrue="1" operator="equal">
      <formula>0</formula>
    </cfRule>
  </conditionalFormatting>
  <conditionalFormatting sqref="AP27">
    <cfRule type="cellIs" dxfId="524" priority="387" stopIfTrue="1" operator="equal">
      <formula>0</formula>
    </cfRule>
  </conditionalFormatting>
  <conditionalFormatting sqref="AP28">
    <cfRule type="cellIs" dxfId="523" priority="393" stopIfTrue="1" operator="equal">
      <formula>0</formula>
    </cfRule>
  </conditionalFormatting>
  <conditionalFormatting sqref="AO27:AO29">
    <cfRule type="cellIs" dxfId="522" priority="402" stopIfTrue="1" operator="equal">
      <formula>0</formula>
    </cfRule>
  </conditionalFormatting>
  <conditionalFormatting sqref="AN29">
    <cfRule type="cellIs" dxfId="521" priority="423" stopIfTrue="1" operator="equal">
      <formula>0</formula>
    </cfRule>
  </conditionalFormatting>
  <conditionalFormatting sqref="AL28:AL29">
    <cfRule type="cellIs" dxfId="520" priority="297" stopIfTrue="1" operator="equal">
      <formula>"L"</formula>
    </cfRule>
    <cfRule type="cellIs" dxfId="519" priority="298" stopIfTrue="1" operator="equal">
      <formula>"1P"</formula>
    </cfRule>
    <cfRule type="cellIs" dxfId="518" priority="299" stopIfTrue="1" operator="equal">
      <formula>"CT"</formula>
    </cfRule>
  </conditionalFormatting>
  <conditionalFormatting sqref="Q14:R14">
    <cfRule type="cellIs" dxfId="517" priority="181" stopIfTrue="1" operator="equal">
      <formula>"L"</formula>
    </cfRule>
    <cfRule type="cellIs" dxfId="516" priority="182" stopIfTrue="1" operator="equal">
      <formula>"1P"</formula>
    </cfRule>
  </conditionalFormatting>
  <conditionalFormatting sqref="J4:K4">
    <cfRule type="cellIs" dxfId="515" priority="233" stopIfTrue="1" operator="equal">
      <formula>"L"</formula>
    </cfRule>
    <cfRule type="cellIs" dxfId="514" priority="234" stopIfTrue="1" operator="equal">
      <formula>"1P"</formula>
    </cfRule>
  </conditionalFormatting>
  <conditionalFormatting sqref="AE20:AF21">
    <cfRule type="cellIs" dxfId="513" priority="268" stopIfTrue="1" operator="equal">
      <formula>"L"</formula>
    </cfRule>
    <cfRule type="cellIs" dxfId="512" priority="269" stopIfTrue="1" operator="equal">
      <formula>"1P"</formula>
    </cfRule>
  </conditionalFormatting>
  <conditionalFormatting sqref="AN21:AQ21 AN20 AQ20">
    <cfRule type="cellIs" dxfId="511" priority="270" stopIfTrue="1" operator="equal">
      <formula>0</formula>
    </cfRule>
  </conditionalFormatting>
  <conditionalFormatting sqref="AN31 AQ31">
    <cfRule type="cellIs" dxfId="510" priority="267" stopIfTrue="1" operator="equal">
      <formula>0</formula>
    </cfRule>
  </conditionalFormatting>
  <conditionalFormatting sqref="Q4:R4">
    <cfRule type="cellIs" dxfId="509" priority="235" stopIfTrue="1" operator="equal">
      <formula>"L"</formula>
    </cfRule>
    <cfRule type="cellIs" dxfId="508" priority="236" stopIfTrue="1" operator="equal">
      <formula>"1P"</formula>
    </cfRule>
  </conditionalFormatting>
  <conditionalFormatting sqref="X4:Y4">
    <cfRule type="cellIs" dxfId="507" priority="237" stopIfTrue="1" operator="equal">
      <formula>"L"</formula>
    </cfRule>
    <cfRule type="cellIs" dxfId="506" priority="238" stopIfTrue="1" operator="equal">
      <formula>"1P"</formula>
    </cfRule>
  </conditionalFormatting>
  <conditionalFormatting sqref="J5">
    <cfRule type="cellIs" dxfId="505" priority="239" stopIfTrue="1" operator="equal">
      <formula>"L"</formula>
    </cfRule>
    <cfRule type="cellIs" dxfId="504" priority="240" stopIfTrue="1" operator="equal">
      <formula>"1P"</formula>
    </cfRule>
  </conditionalFormatting>
  <conditionalFormatting sqref="AE4:AF4">
    <cfRule type="cellIs" dxfId="503" priority="241" stopIfTrue="1" operator="equal">
      <formula>"L"</formula>
    </cfRule>
    <cfRule type="cellIs" dxfId="502" priority="242" stopIfTrue="1" operator="equal">
      <formula>"1P"</formula>
    </cfRule>
  </conditionalFormatting>
  <conditionalFormatting sqref="K5:P5">
    <cfRule type="cellIs" dxfId="501" priority="243" stopIfTrue="1" operator="equal">
      <formula>"L"</formula>
    </cfRule>
    <cfRule type="cellIs" dxfId="500" priority="244" stopIfTrue="1" operator="equal">
      <formula>"1P"</formula>
    </cfRule>
    <cfRule type="cellIs" dxfId="499" priority="245" stopIfTrue="1" operator="equal">
      <formula>"CT"</formula>
    </cfRule>
  </conditionalFormatting>
  <conditionalFormatting sqref="AG4:AK4">
    <cfRule type="cellIs" dxfId="498" priority="246" stopIfTrue="1" operator="equal">
      <formula>"L"</formula>
    </cfRule>
    <cfRule type="cellIs" dxfId="497" priority="247" stopIfTrue="1" operator="equal">
      <formula>"1P"</formula>
    </cfRule>
  </conditionalFormatting>
  <conditionalFormatting sqref="G4:I4">
    <cfRule type="cellIs" dxfId="496" priority="248" stopIfTrue="1" operator="equal">
      <formula>"L"</formula>
    </cfRule>
    <cfRule type="cellIs" dxfId="495" priority="249" stopIfTrue="1" operator="equal">
      <formula>"1P"</formula>
    </cfRule>
  </conditionalFormatting>
  <conditionalFormatting sqref="L4:P4">
    <cfRule type="cellIs" dxfId="494" priority="250" stopIfTrue="1" operator="equal">
      <formula>"L"</formula>
    </cfRule>
    <cfRule type="cellIs" dxfId="493" priority="251" stopIfTrue="1" operator="equal">
      <formula>"1P"</formula>
    </cfRule>
  </conditionalFormatting>
  <conditionalFormatting sqref="S4:W4">
    <cfRule type="cellIs" dxfId="492" priority="252" stopIfTrue="1" operator="equal">
      <formula>"L"</formula>
    </cfRule>
    <cfRule type="cellIs" dxfId="491" priority="253" stopIfTrue="1" operator="equal">
      <formula>"1P"</formula>
    </cfRule>
  </conditionalFormatting>
  <conditionalFormatting sqref="Z4:AD4">
    <cfRule type="cellIs" dxfId="490" priority="254" stopIfTrue="1" operator="equal">
      <formula>"L"</formula>
    </cfRule>
    <cfRule type="cellIs" dxfId="489" priority="255" stopIfTrue="1" operator="equal">
      <formula>"1P"</formula>
    </cfRule>
  </conditionalFormatting>
  <conditionalFormatting sqref="Q5">
    <cfRule type="cellIs" dxfId="488" priority="219" stopIfTrue="1" operator="equal">
      <formula>"L"</formula>
    </cfRule>
    <cfRule type="cellIs" dxfId="487" priority="220" stopIfTrue="1" operator="equal">
      <formula>"1P"</formula>
    </cfRule>
  </conditionalFormatting>
  <conditionalFormatting sqref="X5">
    <cfRule type="cellIs" dxfId="486" priority="217" stopIfTrue="1" operator="equal">
      <formula>"L"</formula>
    </cfRule>
    <cfRule type="cellIs" dxfId="485" priority="218" stopIfTrue="1" operator="equal">
      <formula>"1P"</formula>
    </cfRule>
  </conditionalFormatting>
  <conditionalFormatting sqref="AE5">
    <cfRule type="cellIs" dxfId="484" priority="215" stopIfTrue="1" operator="equal">
      <formula>"L"</formula>
    </cfRule>
    <cfRule type="cellIs" dxfId="483" priority="216" stopIfTrue="1" operator="equal">
      <formula>"1P"</formula>
    </cfRule>
  </conditionalFormatting>
  <conditionalFormatting sqref="R5:W5">
    <cfRule type="cellIs" dxfId="482" priority="212" stopIfTrue="1" operator="equal">
      <formula>"L"</formula>
    </cfRule>
    <cfRule type="cellIs" dxfId="481" priority="213" stopIfTrue="1" operator="equal">
      <formula>"1P"</formula>
    </cfRule>
    <cfRule type="cellIs" dxfId="480" priority="214" stopIfTrue="1" operator="equal">
      <formula>"CT"</formula>
    </cfRule>
  </conditionalFormatting>
  <conditionalFormatting sqref="Y5:AD5">
    <cfRule type="cellIs" dxfId="479" priority="209" stopIfTrue="1" operator="equal">
      <formula>"L"</formula>
    </cfRule>
    <cfRule type="cellIs" dxfId="478" priority="210" stopIfTrue="1" operator="equal">
      <formula>"1P"</formula>
    </cfRule>
    <cfRule type="cellIs" dxfId="477" priority="211" stopIfTrue="1" operator="equal">
      <formula>"CT"</formula>
    </cfRule>
  </conditionalFormatting>
  <conditionalFormatting sqref="AF5:AK5">
    <cfRule type="cellIs" dxfId="476" priority="206" stopIfTrue="1" operator="equal">
      <formula>"L"</formula>
    </cfRule>
    <cfRule type="cellIs" dxfId="475" priority="207" stopIfTrue="1" operator="equal">
      <formula>"1P"</formula>
    </cfRule>
    <cfRule type="cellIs" dxfId="474" priority="208" stopIfTrue="1" operator="equal">
      <formula>"CT"</formula>
    </cfRule>
  </conditionalFormatting>
  <conditionalFormatting sqref="G5:I5">
    <cfRule type="cellIs" dxfId="473" priority="203" stopIfTrue="1" operator="equal">
      <formula>"L"</formula>
    </cfRule>
    <cfRule type="cellIs" dxfId="472" priority="204" stopIfTrue="1" operator="equal">
      <formula>"1P"</formula>
    </cfRule>
    <cfRule type="cellIs" dxfId="471" priority="205" stopIfTrue="1" operator="equal">
      <formula>"CT"</formula>
    </cfRule>
  </conditionalFormatting>
  <conditionalFormatting sqref="J14:K14">
    <cfRule type="cellIs" dxfId="470" priority="179" stopIfTrue="1" operator="equal">
      <formula>"L"</formula>
    </cfRule>
    <cfRule type="cellIs" dxfId="469" priority="180" stopIfTrue="1" operator="equal">
      <formula>"1P"</formula>
    </cfRule>
  </conditionalFormatting>
  <conditionalFormatting sqref="G15">
    <cfRule type="cellIs" dxfId="468" priority="183" stopIfTrue="1" operator="equal">
      <formula>"L"</formula>
    </cfRule>
    <cfRule type="cellIs" dxfId="467" priority="184" stopIfTrue="1" operator="equal">
      <formula>"1P"</formula>
    </cfRule>
    <cfRule type="cellIs" dxfId="466" priority="185" stopIfTrue="1" operator="equal">
      <formula>"CT"</formula>
    </cfRule>
  </conditionalFormatting>
  <conditionalFormatting sqref="X14:Y14">
    <cfRule type="cellIs" dxfId="465" priority="186" stopIfTrue="1" operator="equal">
      <formula>"L"</formula>
    </cfRule>
    <cfRule type="cellIs" dxfId="464" priority="187" stopIfTrue="1" operator="equal">
      <formula>"1P"</formula>
    </cfRule>
  </conditionalFormatting>
  <conditionalFormatting sqref="AE14:AF14">
    <cfRule type="cellIs" dxfId="463" priority="188" stopIfTrue="1" operator="equal">
      <formula>"L"</formula>
    </cfRule>
    <cfRule type="cellIs" dxfId="462" priority="189" stopIfTrue="1" operator="equal">
      <formula>"1P"</formula>
    </cfRule>
  </conditionalFormatting>
  <conditionalFormatting sqref="AG14:AJ14">
    <cfRule type="cellIs" dxfId="461" priority="190" stopIfTrue="1" operator="equal">
      <formula>"L"</formula>
    </cfRule>
    <cfRule type="cellIs" dxfId="460" priority="191" stopIfTrue="1" operator="equal">
      <formula>"1P"</formula>
    </cfRule>
  </conditionalFormatting>
  <conditionalFormatting sqref="G14:I14">
    <cfRule type="cellIs" dxfId="459" priority="192" stopIfTrue="1" operator="equal">
      <formula>"L"</formula>
    </cfRule>
    <cfRule type="cellIs" dxfId="458" priority="193" stopIfTrue="1" operator="equal">
      <formula>"1P"</formula>
    </cfRule>
  </conditionalFormatting>
  <conditionalFormatting sqref="L14:P14">
    <cfRule type="cellIs" dxfId="457" priority="194" stopIfTrue="1" operator="equal">
      <formula>"L"</formula>
    </cfRule>
    <cfRule type="cellIs" dxfId="456" priority="195" stopIfTrue="1" operator="equal">
      <formula>"1P"</formula>
    </cfRule>
  </conditionalFormatting>
  <conditionalFormatting sqref="S14:W14">
    <cfRule type="cellIs" dxfId="455" priority="196" stopIfTrue="1" operator="equal">
      <formula>"L"</formula>
    </cfRule>
    <cfRule type="cellIs" dxfId="454" priority="197" stopIfTrue="1" operator="equal">
      <formula>"1P"</formula>
    </cfRule>
  </conditionalFormatting>
  <conditionalFormatting sqref="Z14:AD14">
    <cfRule type="cellIs" dxfId="453" priority="198" stopIfTrue="1" operator="equal">
      <formula>"L"</formula>
    </cfRule>
    <cfRule type="cellIs" dxfId="452" priority="199" stopIfTrue="1" operator="equal">
      <formula>"1P"</formula>
    </cfRule>
  </conditionalFormatting>
  <conditionalFormatting sqref="AI16:AJ18">
    <cfRule type="cellIs" dxfId="451" priority="176" stopIfTrue="1" operator="equal">
      <formula>"CT"</formula>
    </cfRule>
    <cfRule type="cellIs" dxfId="450" priority="177" stopIfTrue="1" operator="equal">
      <formula>"1P"</formula>
    </cfRule>
    <cfRule type="cellIs" dxfId="449" priority="178" stopIfTrue="1" operator="equal">
      <formula>"1KL"</formula>
    </cfRule>
  </conditionalFormatting>
  <conditionalFormatting sqref="N15">
    <cfRule type="cellIs" dxfId="448" priority="173" stopIfTrue="1" operator="equal">
      <formula>"L"</formula>
    </cfRule>
    <cfRule type="cellIs" dxfId="447" priority="174" stopIfTrue="1" operator="equal">
      <formula>"1P"</formula>
    </cfRule>
    <cfRule type="cellIs" dxfId="446" priority="175" stopIfTrue="1" operator="equal">
      <formula>"CT"</formula>
    </cfRule>
  </conditionalFormatting>
  <conditionalFormatting sqref="U15">
    <cfRule type="cellIs" dxfId="445" priority="170" stopIfTrue="1" operator="equal">
      <formula>"L"</formula>
    </cfRule>
    <cfRule type="cellIs" dxfId="444" priority="171" stopIfTrue="1" operator="equal">
      <formula>"1P"</formula>
    </cfRule>
    <cfRule type="cellIs" dxfId="443" priority="172" stopIfTrue="1" operator="equal">
      <formula>"CT"</formula>
    </cfRule>
  </conditionalFormatting>
  <conditionalFormatting sqref="AB15">
    <cfRule type="cellIs" dxfId="442" priority="167" stopIfTrue="1" operator="equal">
      <formula>"L"</formula>
    </cfRule>
    <cfRule type="cellIs" dxfId="441" priority="168" stopIfTrue="1" operator="equal">
      <formula>"1P"</formula>
    </cfRule>
    <cfRule type="cellIs" dxfId="440" priority="169" stopIfTrue="1" operator="equal">
      <formula>"CT"</formula>
    </cfRule>
  </conditionalFormatting>
  <conditionalFormatting sqref="AI15">
    <cfRule type="cellIs" dxfId="439" priority="164" stopIfTrue="1" operator="equal">
      <formula>"L"</formula>
    </cfRule>
    <cfRule type="cellIs" dxfId="438" priority="165" stopIfTrue="1" operator="equal">
      <formula>"1P"</formula>
    </cfRule>
    <cfRule type="cellIs" dxfId="437" priority="166" stopIfTrue="1" operator="equal">
      <formula>"CT"</formula>
    </cfRule>
  </conditionalFormatting>
  <conditionalFormatting sqref="H15:M15">
    <cfRule type="cellIs" dxfId="436" priority="161" stopIfTrue="1" operator="equal">
      <formula>"L"</formula>
    </cfRule>
    <cfRule type="cellIs" dxfId="435" priority="162" stopIfTrue="1" operator="equal">
      <formula>"1P"</formula>
    </cfRule>
    <cfRule type="cellIs" dxfId="434" priority="163" stopIfTrue="1" operator="equal">
      <formula>"CT"</formula>
    </cfRule>
  </conditionalFormatting>
  <conditionalFormatting sqref="O15:T15">
    <cfRule type="cellIs" dxfId="433" priority="158" stopIfTrue="1" operator="equal">
      <formula>"L"</formula>
    </cfRule>
    <cfRule type="cellIs" dxfId="432" priority="159" stopIfTrue="1" operator="equal">
      <formula>"1P"</formula>
    </cfRule>
    <cfRule type="cellIs" dxfId="431" priority="160" stopIfTrue="1" operator="equal">
      <formula>"CT"</formula>
    </cfRule>
  </conditionalFormatting>
  <conditionalFormatting sqref="V15:AA15">
    <cfRule type="cellIs" dxfId="430" priority="155" stopIfTrue="1" operator="equal">
      <formula>"L"</formula>
    </cfRule>
    <cfRule type="cellIs" dxfId="429" priority="156" stopIfTrue="1" operator="equal">
      <formula>"1P"</formula>
    </cfRule>
    <cfRule type="cellIs" dxfId="428" priority="157" stopIfTrue="1" operator="equal">
      <formula>"CT"</formula>
    </cfRule>
  </conditionalFormatting>
  <conditionalFormatting sqref="AC15:AH15">
    <cfRule type="cellIs" dxfId="427" priority="152" stopIfTrue="1" operator="equal">
      <formula>"L"</formula>
    </cfRule>
    <cfRule type="cellIs" dxfId="426" priority="153" stopIfTrue="1" operator="equal">
      <formula>"1P"</formula>
    </cfRule>
    <cfRule type="cellIs" dxfId="425" priority="154" stopIfTrue="1" operator="equal">
      <formula>"CT"</formula>
    </cfRule>
  </conditionalFormatting>
  <conditionalFormatting sqref="AJ15">
    <cfRule type="cellIs" dxfId="424" priority="149" stopIfTrue="1" operator="equal">
      <formula>"L"</formula>
    </cfRule>
    <cfRule type="cellIs" dxfId="423" priority="150" stopIfTrue="1" operator="equal">
      <formula>"1P"</formula>
    </cfRule>
    <cfRule type="cellIs" dxfId="422" priority="151" stopIfTrue="1" operator="equal">
      <formula>"CT"</formula>
    </cfRule>
  </conditionalFormatting>
  <conditionalFormatting sqref="J25:K25">
    <cfRule type="cellIs" dxfId="421" priority="128" stopIfTrue="1" operator="equal">
      <formula>"L"</formula>
    </cfRule>
    <cfRule type="cellIs" dxfId="420" priority="129" stopIfTrue="1" operator="equal">
      <formula>"1P"</formula>
    </cfRule>
  </conditionalFormatting>
  <conditionalFormatting sqref="Q25:R25">
    <cfRule type="cellIs" dxfId="419" priority="130" stopIfTrue="1" operator="equal">
      <formula>"L"</formula>
    </cfRule>
    <cfRule type="cellIs" dxfId="418" priority="131" stopIfTrue="1" operator="equal">
      <formula>"1P"</formula>
    </cfRule>
  </conditionalFormatting>
  <conditionalFormatting sqref="X25:Y25">
    <cfRule type="cellIs" dxfId="417" priority="132" stopIfTrue="1" operator="equal">
      <formula>"L"</formula>
    </cfRule>
    <cfRule type="cellIs" dxfId="416" priority="133" stopIfTrue="1" operator="equal">
      <formula>"1P"</formula>
    </cfRule>
  </conditionalFormatting>
  <conditionalFormatting sqref="AE25:AF25">
    <cfRule type="cellIs" dxfId="415" priority="134" stopIfTrue="1" operator="equal">
      <formula>"L"</formula>
    </cfRule>
    <cfRule type="cellIs" dxfId="414" priority="135" stopIfTrue="1" operator="equal">
      <formula>"1P"</formula>
    </cfRule>
  </conditionalFormatting>
  <conditionalFormatting sqref="AG25:AK25">
    <cfRule type="cellIs" dxfId="413" priority="136" stopIfTrue="1" operator="equal">
      <formula>"L"</formula>
    </cfRule>
    <cfRule type="cellIs" dxfId="412" priority="137" stopIfTrue="1" operator="equal">
      <formula>"1P"</formula>
    </cfRule>
  </conditionalFormatting>
  <conditionalFormatting sqref="G25:I25">
    <cfRule type="cellIs" dxfId="411" priority="138" stopIfTrue="1" operator="equal">
      <formula>"L"</formula>
    </cfRule>
    <cfRule type="cellIs" dxfId="410" priority="139" stopIfTrue="1" operator="equal">
      <formula>"1P"</formula>
    </cfRule>
  </conditionalFormatting>
  <conditionalFormatting sqref="L25:P25">
    <cfRule type="cellIs" dxfId="409" priority="140" stopIfTrue="1" operator="equal">
      <formula>"L"</formula>
    </cfRule>
    <cfRule type="cellIs" dxfId="408" priority="141" stopIfTrue="1" operator="equal">
      <formula>"1P"</formula>
    </cfRule>
  </conditionalFormatting>
  <conditionalFormatting sqref="S25:W25">
    <cfRule type="cellIs" dxfId="407" priority="142" stopIfTrue="1" operator="equal">
      <formula>"L"</formula>
    </cfRule>
    <cfRule type="cellIs" dxfId="406" priority="143" stopIfTrue="1" operator="equal">
      <formula>"1P"</formula>
    </cfRule>
  </conditionalFormatting>
  <conditionalFormatting sqref="Z25:AD25">
    <cfRule type="cellIs" dxfId="405" priority="144" stopIfTrue="1" operator="equal">
      <formula>"L"</formula>
    </cfRule>
    <cfRule type="cellIs" dxfId="404" priority="145" stopIfTrue="1" operator="equal">
      <formula>"1P"</formula>
    </cfRule>
  </conditionalFormatting>
  <conditionalFormatting sqref="S26">
    <cfRule type="cellIs" dxfId="403" priority="122" stopIfTrue="1" operator="equal">
      <formula>"L"</formula>
    </cfRule>
    <cfRule type="cellIs" dxfId="402" priority="123" stopIfTrue="1" operator="equal">
      <formula>"1P"</formula>
    </cfRule>
    <cfRule type="cellIs" dxfId="401" priority="124" stopIfTrue="1" operator="equal">
      <formula>"CT"</formula>
    </cfRule>
  </conditionalFormatting>
  <conditionalFormatting sqref="L26">
    <cfRule type="cellIs" dxfId="400" priority="119" stopIfTrue="1" operator="equal">
      <formula>"L"</formula>
    </cfRule>
    <cfRule type="cellIs" dxfId="399" priority="120" stopIfTrue="1" operator="equal">
      <formula>"1P"</formula>
    </cfRule>
    <cfRule type="cellIs" dxfId="398" priority="121" stopIfTrue="1" operator="equal">
      <formula>"CT"</formula>
    </cfRule>
  </conditionalFormatting>
  <conditionalFormatting sqref="Z26">
    <cfRule type="cellIs" dxfId="397" priority="116" stopIfTrue="1" operator="equal">
      <formula>"L"</formula>
    </cfRule>
    <cfRule type="cellIs" dxfId="396" priority="117" stopIfTrue="1" operator="equal">
      <formula>"1P"</formula>
    </cfRule>
    <cfRule type="cellIs" dxfId="395" priority="118" stopIfTrue="1" operator="equal">
      <formula>"CT"</formula>
    </cfRule>
  </conditionalFormatting>
  <conditionalFormatting sqref="AG26">
    <cfRule type="cellIs" dxfId="394" priority="113" stopIfTrue="1" operator="equal">
      <formula>"L"</formula>
    </cfRule>
    <cfRule type="cellIs" dxfId="393" priority="114" stopIfTrue="1" operator="equal">
      <formula>"1P"</formula>
    </cfRule>
    <cfRule type="cellIs" dxfId="392" priority="115" stopIfTrue="1" operator="equal">
      <formula>"CT"</formula>
    </cfRule>
  </conditionalFormatting>
  <conditionalFormatting sqref="M26:R26">
    <cfRule type="cellIs" dxfId="391" priority="107" stopIfTrue="1" operator="equal">
      <formula>"L"</formula>
    </cfRule>
    <cfRule type="cellIs" dxfId="390" priority="108" stopIfTrue="1" operator="equal">
      <formula>"1P"</formula>
    </cfRule>
    <cfRule type="cellIs" dxfId="389" priority="109" stopIfTrue="1" operator="equal">
      <formula>"CT"</formula>
    </cfRule>
  </conditionalFormatting>
  <conditionalFormatting sqref="T26:Y26">
    <cfRule type="cellIs" dxfId="388" priority="104" stopIfTrue="1" operator="equal">
      <formula>"L"</formula>
    </cfRule>
    <cfRule type="cellIs" dxfId="387" priority="105" stopIfTrue="1" operator="equal">
      <formula>"1P"</formula>
    </cfRule>
    <cfRule type="cellIs" dxfId="386" priority="106" stopIfTrue="1" operator="equal">
      <formula>"CT"</formula>
    </cfRule>
  </conditionalFormatting>
  <conditionalFormatting sqref="AA26:AF26">
    <cfRule type="cellIs" dxfId="385" priority="101" stopIfTrue="1" operator="equal">
      <formula>"L"</formula>
    </cfRule>
    <cfRule type="cellIs" dxfId="384" priority="102" stopIfTrue="1" operator="equal">
      <formula>"1P"</formula>
    </cfRule>
    <cfRule type="cellIs" dxfId="383" priority="103" stopIfTrue="1" operator="equal">
      <formula>"CT"</formula>
    </cfRule>
  </conditionalFormatting>
  <conditionalFormatting sqref="G26:K26">
    <cfRule type="cellIs" dxfId="382" priority="98" stopIfTrue="1" operator="equal">
      <formula>"L"</formula>
    </cfRule>
    <cfRule type="cellIs" dxfId="381" priority="99" stopIfTrue="1" operator="equal">
      <formula>"1P"</formula>
    </cfRule>
    <cfRule type="cellIs" dxfId="380" priority="100" stopIfTrue="1" operator="equal">
      <formula>"CT"</formula>
    </cfRule>
  </conditionalFormatting>
  <conditionalFormatting sqref="AH26:AK26">
    <cfRule type="cellIs" dxfId="379" priority="95" stopIfTrue="1" operator="equal">
      <formula>"L"</formula>
    </cfRule>
    <cfRule type="cellIs" dxfId="378" priority="96" stopIfTrue="1" operator="equal">
      <formula>"1P"</formula>
    </cfRule>
    <cfRule type="cellIs" dxfId="377" priority="97" stopIfTrue="1" operator="equal">
      <formula>"CT"</formula>
    </cfRule>
  </conditionalFormatting>
  <conditionalFormatting sqref="C27:C29">
    <cfRule type="duplicateValues" dxfId="376" priority="914"/>
    <cfRule type="duplicateValues" dxfId="375" priority="915"/>
  </conditionalFormatting>
  <conditionalFormatting sqref="C16:C18">
    <cfRule type="duplicateValues" dxfId="374" priority="65"/>
    <cfRule type="duplicateValues" dxfId="373" priority="66"/>
  </conditionalFormatting>
  <conditionalFormatting sqref="C6:C8">
    <cfRule type="duplicateValues" dxfId="372" priority="63"/>
    <cfRule type="duplicateValues" dxfId="371" priority="64"/>
  </conditionalFormatting>
  <conditionalFormatting sqref="AL6">
    <cfRule type="cellIs" dxfId="370" priority="62" stopIfTrue="1" operator="equal">
      <formula>0</formula>
    </cfRule>
  </conditionalFormatting>
  <conditionalFormatting sqref="G6">
    <cfRule type="cellIs" dxfId="369" priority="59" stopIfTrue="1" operator="equal">
      <formula>"CT"</formula>
    </cfRule>
    <cfRule type="cellIs" dxfId="368" priority="60" stopIfTrue="1" operator="equal">
      <formula>"1P"</formula>
    </cfRule>
    <cfRule type="cellIs" dxfId="367" priority="61" stopIfTrue="1" operator="equal">
      <formula>"1KL"</formula>
    </cfRule>
  </conditionalFormatting>
  <conditionalFormatting sqref="R6:V8 Y6:AC8 AF6:AJ8 H6:H8 J6:O8">
    <cfRule type="cellIs" dxfId="366" priority="56" stopIfTrue="1" operator="equal">
      <formula>"CT"</formula>
    </cfRule>
    <cfRule type="cellIs" dxfId="365" priority="57" stopIfTrue="1" operator="equal">
      <formula>"1P"</formula>
    </cfRule>
    <cfRule type="cellIs" dxfId="364" priority="58" stopIfTrue="1" operator="equal">
      <formula>"1KL"</formula>
    </cfRule>
  </conditionalFormatting>
  <conditionalFormatting sqref="Q6:Q8">
    <cfRule type="cellIs" dxfId="363" priority="53" stopIfTrue="1" operator="equal">
      <formula>"CT"</formula>
    </cfRule>
    <cfRule type="cellIs" dxfId="362" priority="54" stopIfTrue="1" operator="equal">
      <formula>"1P"</formula>
    </cfRule>
    <cfRule type="cellIs" dxfId="361" priority="55" stopIfTrue="1" operator="equal">
      <formula>"1KL"</formula>
    </cfRule>
  </conditionalFormatting>
  <conditionalFormatting sqref="X6:X8">
    <cfRule type="cellIs" dxfId="360" priority="50" stopIfTrue="1" operator="equal">
      <formula>"CT"</formula>
    </cfRule>
    <cfRule type="cellIs" dxfId="359" priority="51" stopIfTrue="1" operator="equal">
      <formula>"1P"</formula>
    </cfRule>
    <cfRule type="cellIs" dxfId="358" priority="52" stopIfTrue="1" operator="equal">
      <formula>"1KL"</formula>
    </cfRule>
  </conditionalFormatting>
  <conditionalFormatting sqref="AE6:AE8">
    <cfRule type="cellIs" dxfId="357" priority="47" stopIfTrue="1" operator="equal">
      <formula>"CT"</formula>
    </cfRule>
    <cfRule type="cellIs" dxfId="356" priority="48" stopIfTrue="1" operator="equal">
      <formula>"1P"</formula>
    </cfRule>
    <cfRule type="cellIs" dxfId="355" priority="49" stopIfTrue="1" operator="equal">
      <formula>"1KL"</formula>
    </cfRule>
  </conditionalFormatting>
  <conditionalFormatting sqref="I6:I8">
    <cfRule type="cellIs" dxfId="354" priority="44" stopIfTrue="1" operator="equal">
      <formula>"CT"</formula>
    </cfRule>
    <cfRule type="cellIs" dxfId="353" priority="45" stopIfTrue="1" operator="equal">
      <formula>"1P"</formula>
    </cfRule>
    <cfRule type="cellIs" dxfId="352" priority="46" stopIfTrue="1" operator="equal">
      <formula>"1KL"</formula>
    </cfRule>
  </conditionalFormatting>
  <conditionalFormatting sqref="P6:P8">
    <cfRule type="cellIs" dxfId="351" priority="41" stopIfTrue="1" operator="equal">
      <formula>"CT"</formula>
    </cfRule>
    <cfRule type="cellIs" dxfId="350" priority="42" stopIfTrue="1" operator="equal">
      <formula>"1P"</formula>
    </cfRule>
    <cfRule type="cellIs" dxfId="349" priority="43" stopIfTrue="1" operator="equal">
      <formula>"1KL"</formula>
    </cfRule>
  </conditionalFormatting>
  <conditionalFormatting sqref="W6:W8">
    <cfRule type="cellIs" dxfId="348" priority="38" stopIfTrue="1" operator="equal">
      <formula>"CT"</formula>
    </cfRule>
    <cfRule type="cellIs" dxfId="347" priority="39" stopIfTrue="1" operator="equal">
      <formula>"1P"</formula>
    </cfRule>
    <cfRule type="cellIs" dxfId="346" priority="40" stopIfTrue="1" operator="equal">
      <formula>"1KL"</formula>
    </cfRule>
  </conditionalFormatting>
  <conditionalFormatting sqref="AD6:AD8">
    <cfRule type="cellIs" dxfId="345" priority="35" stopIfTrue="1" operator="equal">
      <formula>"CT"</formula>
    </cfRule>
    <cfRule type="cellIs" dxfId="344" priority="36" stopIfTrue="1" operator="equal">
      <formula>"1P"</formula>
    </cfRule>
    <cfRule type="cellIs" dxfId="343" priority="37" stopIfTrue="1" operator="equal">
      <formula>"1KL"</formula>
    </cfRule>
  </conditionalFormatting>
  <conditionalFormatting sqref="AK6:AK8">
    <cfRule type="cellIs" dxfId="342" priority="32" stopIfTrue="1" operator="equal">
      <formula>"CT"</formula>
    </cfRule>
    <cfRule type="cellIs" dxfId="341" priority="33" stopIfTrue="1" operator="equal">
      <formula>"1P"</formula>
    </cfRule>
    <cfRule type="cellIs" dxfId="340" priority="34" stopIfTrue="1" operator="equal">
      <formula>"1KL"</formula>
    </cfRule>
  </conditionalFormatting>
  <conditionalFormatting sqref="G7:G8">
    <cfRule type="cellIs" dxfId="339" priority="29" stopIfTrue="1" operator="equal">
      <formula>"CT"</formula>
    </cfRule>
    <cfRule type="cellIs" dxfId="338" priority="30" stopIfTrue="1" operator="equal">
      <formula>"1P"</formula>
    </cfRule>
    <cfRule type="cellIs" dxfId="337" priority="31" stopIfTrue="1" operator="equal">
      <formula>"1KL"</formula>
    </cfRule>
  </conditionalFormatting>
  <conditionalFormatting sqref="AL7:AL8">
    <cfRule type="cellIs" dxfId="336" priority="28" stopIfTrue="1" operator="equal">
      <formula>0</formula>
    </cfRule>
  </conditionalFormatting>
  <conditionalFormatting sqref="G16:G18">
    <cfRule type="cellIs" dxfId="335" priority="25" stopIfTrue="1" operator="equal">
      <formula>"CT"</formula>
    </cfRule>
    <cfRule type="cellIs" dxfId="334" priority="26" stopIfTrue="1" operator="equal">
      <formula>"1P"</formula>
    </cfRule>
    <cfRule type="cellIs" dxfId="333" priority="27" stopIfTrue="1" operator="equal">
      <formula>"1KL"</formula>
    </cfRule>
  </conditionalFormatting>
  <conditionalFormatting sqref="H16:AH18">
    <cfRule type="cellIs" dxfId="332" priority="22" stopIfTrue="1" operator="equal">
      <formula>"CT"</formula>
    </cfRule>
    <cfRule type="cellIs" dxfId="331" priority="23" stopIfTrue="1" operator="equal">
      <formula>"1P"</formula>
    </cfRule>
    <cfRule type="cellIs" dxfId="330" priority="24" stopIfTrue="1" operator="equal">
      <formula>"1KL"</formula>
    </cfRule>
  </conditionalFormatting>
  <conditionalFormatting sqref="M16:M18 T16:T18 AA16:AA18 AH16:AH18">
    <cfRule type="cellIs" dxfId="329" priority="19" stopIfTrue="1" operator="equal">
      <formula>"CT"</formula>
    </cfRule>
    <cfRule type="cellIs" dxfId="328" priority="20" stopIfTrue="1" operator="equal">
      <formula>"1P"</formula>
    </cfRule>
    <cfRule type="cellIs" dxfId="327" priority="21" stopIfTrue="1" operator="equal">
      <formula>"1KL"</formula>
    </cfRule>
  </conditionalFormatting>
  <conditionalFormatting sqref="G16:AH18">
    <cfRule type="cellIs" dxfId="326" priority="16" stopIfTrue="1" operator="equal">
      <formula>"CT"</formula>
    </cfRule>
    <cfRule type="cellIs" dxfId="325" priority="17" stopIfTrue="1" operator="equal">
      <formula>"1P"</formula>
    </cfRule>
    <cfRule type="cellIs" dxfId="324" priority="18" stopIfTrue="1" operator="equal">
      <formula>"1KL"</formula>
    </cfRule>
  </conditionalFormatting>
  <conditionalFormatting sqref="G27:G29">
    <cfRule type="cellIs" dxfId="323" priority="13" stopIfTrue="1" operator="equal">
      <formula>"CT"</formula>
    </cfRule>
    <cfRule type="cellIs" dxfId="322" priority="14" stopIfTrue="1" operator="equal">
      <formula>"1P"</formula>
    </cfRule>
    <cfRule type="cellIs" dxfId="321" priority="15" stopIfTrue="1" operator="equal">
      <formula>"1KL"</formula>
    </cfRule>
  </conditionalFormatting>
  <conditionalFormatting sqref="H27:S29 U27:Z29 AB27:AG29 AI27:AK29">
    <cfRule type="cellIs" dxfId="320" priority="10" stopIfTrue="1" operator="equal">
      <formula>"CT"</formula>
    </cfRule>
    <cfRule type="cellIs" dxfId="319" priority="11" stopIfTrue="1" operator="equal">
      <formula>"1P"</formula>
    </cfRule>
    <cfRule type="cellIs" dxfId="318" priority="12" stopIfTrue="1" operator="equal">
      <formula>"1KL"</formula>
    </cfRule>
  </conditionalFormatting>
  <conditionalFormatting sqref="T27:T29">
    <cfRule type="cellIs" dxfId="317" priority="7" stopIfTrue="1" operator="equal">
      <formula>"CT"</formula>
    </cfRule>
    <cfRule type="cellIs" dxfId="316" priority="8" stopIfTrue="1" operator="equal">
      <formula>"1P"</formula>
    </cfRule>
    <cfRule type="cellIs" dxfId="315" priority="9" stopIfTrue="1" operator="equal">
      <formula>"1KL"</formula>
    </cfRule>
  </conditionalFormatting>
  <conditionalFormatting sqref="AA27:AA29">
    <cfRule type="cellIs" dxfId="314" priority="4" stopIfTrue="1" operator="equal">
      <formula>"CT"</formula>
    </cfRule>
    <cfRule type="cellIs" dxfId="313" priority="5" stopIfTrue="1" operator="equal">
      <formula>"1P"</formula>
    </cfRule>
    <cfRule type="cellIs" dxfId="312" priority="6" stopIfTrue="1" operator="equal">
      <formula>"1KL"</formula>
    </cfRule>
  </conditionalFormatting>
  <conditionalFormatting sqref="AH27:AH29">
    <cfRule type="cellIs" dxfId="311" priority="1" stopIfTrue="1" operator="equal">
      <formula>"CT"</formula>
    </cfRule>
    <cfRule type="cellIs" dxfId="310" priority="2" stopIfTrue="1" operator="equal">
      <formula>"1P"</formula>
    </cfRule>
    <cfRule type="cellIs" dxfId="309" priority="3" stopIfTrue="1" operator="equal">
      <formula>"1KL"</formula>
    </cfRule>
  </conditionalFormatting>
  <pageMargins left="0.7" right="0.7" top="0.75" bottom="0.75" header="0.3" footer="0.3"/>
  <pageSetup paperSize="9" scale="67" fitToHeight="0" orientation="landscape" r:id="rId1"/>
  <rowBreaks count="2" manualBreakCount="2">
    <brk id="10" max="43" man="1"/>
    <brk id="20" max="16383" man="1"/>
  </rowBreaks>
  <colBreaks count="1" manualBreakCount="1">
    <brk id="4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22"/>
  <sheetViews>
    <sheetView tabSelected="1" view="pageBreakPreview" topLeftCell="A74" zoomScale="80" zoomScaleNormal="80" zoomScaleSheetLayoutView="80" workbookViewId="0">
      <selection activeCell="V83" sqref="V83:AS83"/>
    </sheetView>
  </sheetViews>
  <sheetFormatPr defaultRowHeight="15" x14ac:dyDescent="0.25"/>
  <cols>
    <col min="1" max="1" width="3.28515625" bestFit="1" customWidth="1"/>
    <col min="2" max="2" width="11.42578125" hidden="1" customWidth="1"/>
    <col min="3" max="3" width="30.42578125" bestFit="1" customWidth="1"/>
    <col min="4" max="4" width="0" hidden="1" customWidth="1"/>
    <col min="5" max="5" width="11" hidden="1" customWidth="1"/>
    <col min="6" max="7" width="0" hidden="1" customWidth="1"/>
    <col min="8" max="11" width="4.140625" bestFit="1" customWidth="1"/>
    <col min="12" max="12" width="4.85546875" bestFit="1" customWidth="1"/>
    <col min="13" max="18" width="4.140625" bestFit="1" customWidth="1"/>
    <col min="19" max="19" width="4.85546875" bestFit="1" customWidth="1"/>
    <col min="20" max="25" width="4.140625" bestFit="1" customWidth="1"/>
    <col min="26" max="26" width="4.85546875" bestFit="1" customWidth="1"/>
    <col min="27" max="32" width="4.140625" bestFit="1" customWidth="1"/>
    <col min="33" max="33" width="4.85546875" bestFit="1" customWidth="1"/>
    <col min="34" max="38" width="4.140625" bestFit="1" customWidth="1"/>
    <col min="39" max="39" width="6.28515625" bestFit="1" customWidth="1"/>
    <col min="40" max="40" width="7.28515625" bestFit="1" customWidth="1"/>
    <col min="41" max="41" width="3.140625" bestFit="1" customWidth="1"/>
    <col min="42" max="42" width="8.85546875" bestFit="1" customWidth="1"/>
    <col min="43" max="43" width="11.140625" hidden="1" customWidth="1"/>
    <col min="44" max="44" width="11.5703125" bestFit="1" customWidth="1"/>
    <col min="45" max="45" width="10.5703125" hidden="1" customWidth="1"/>
  </cols>
  <sheetData>
    <row r="1" spans="1:56" s="3" customFormat="1" ht="60" customHeight="1" x14ac:dyDescent="0.25">
      <c r="A1" s="86" t="s">
        <v>36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30"/>
      <c r="U1" s="30"/>
      <c r="V1" s="87" t="s">
        <v>91</v>
      </c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</row>
    <row r="2" spans="1:56" s="21" customFormat="1" ht="13.5" customHeight="1" x14ac:dyDescent="0.25">
      <c r="A2" s="69"/>
      <c r="B2" s="69"/>
      <c r="C2" s="28"/>
      <c r="D2" s="28"/>
      <c r="E2" s="28"/>
      <c r="F2" s="28"/>
      <c r="G2" s="28"/>
      <c r="H2" s="28"/>
      <c r="I2" s="28"/>
      <c r="J2" s="28"/>
      <c r="K2" s="26"/>
      <c r="L2" s="26"/>
      <c r="M2" s="27"/>
      <c r="N2" s="26"/>
      <c r="O2" s="26"/>
      <c r="P2" s="26"/>
      <c r="Q2" s="26"/>
      <c r="R2" s="26"/>
      <c r="S2" s="26"/>
      <c r="T2" s="27"/>
      <c r="U2" s="26"/>
      <c r="V2" s="26"/>
      <c r="W2" s="26"/>
      <c r="X2" s="26"/>
      <c r="Y2" s="26"/>
      <c r="Z2" s="26"/>
      <c r="AA2" s="25"/>
      <c r="AB2" s="24"/>
      <c r="AC2" s="24"/>
      <c r="AD2" s="24"/>
      <c r="AE2" s="24"/>
      <c r="AF2" s="24"/>
      <c r="AG2" s="24"/>
      <c r="AH2" s="23"/>
      <c r="AI2" s="24"/>
      <c r="AJ2" s="24"/>
      <c r="AK2" s="24"/>
      <c r="AL2" s="24"/>
      <c r="AM2" s="23"/>
      <c r="AN2" s="23"/>
      <c r="AO2" s="23"/>
      <c r="AP2" s="23"/>
      <c r="AQ2" s="23"/>
      <c r="AR2" s="22"/>
    </row>
    <row r="3" spans="1:56" s="38" customFormat="1" ht="40.5" customHeight="1" x14ac:dyDescent="0.25">
      <c r="A3" s="88" t="s">
        <v>35</v>
      </c>
      <c r="B3" s="91" t="s">
        <v>34</v>
      </c>
      <c r="C3" s="92" t="s">
        <v>33</v>
      </c>
      <c r="D3" s="93" t="s">
        <v>32</v>
      </c>
      <c r="E3" s="94" t="s">
        <v>31</v>
      </c>
      <c r="F3" s="95" t="s">
        <v>30</v>
      </c>
      <c r="G3" s="98" t="s">
        <v>29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6"/>
      <c r="AG3" s="116"/>
      <c r="AH3" s="116"/>
      <c r="AI3" s="116"/>
      <c r="AJ3" s="67"/>
      <c r="AK3" s="67"/>
      <c r="AL3" s="67"/>
      <c r="AM3" s="114" t="s">
        <v>28</v>
      </c>
      <c r="AN3" s="103" t="s">
        <v>27</v>
      </c>
      <c r="AO3" s="104"/>
      <c r="AP3" s="105" t="s">
        <v>26</v>
      </c>
      <c r="AQ3" s="106" t="s">
        <v>25</v>
      </c>
      <c r="AR3" s="108" t="s">
        <v>24</v>
      </c>
      <c r="AS3" s="111" t="s">
        <v>23</v>
      </c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</row>
    <row r="4" spans="1:56" s="3" customFormat="1" ht="23.1" customHeight="1" x14ac:dyDescent="0.25">
      <c r="A4" s="89"/>
      <c r="B4" s="91"/>
      <c r="C4" s="92"/>
      <c r="D4" s="93"/>
      <c r="E4" s="94"/>
      <c r="F4" s="96"/>
      <c r="G4" s="98"/>
      <c r="H4" s="62">
        <v>1</v>
      </c>
      <c r="I4" s="63">
        <v>2</v>
      </c>
      <c r="J4" s="64">
        <v>3</v>
      </c>
      <c r="K4" s="63">
        <v>4</v>
      </c>
      <c r="L4" s="63">
        <v>5</v>
      </c>
      <c r="M4" s="63">
        <v>6</v>
      </c>
      <c r="N4" s="63">
        <v>7</v>
      </c>
      <c r="O4" s="63">
        <v>8</v>
      </c>
      <c r="P4" s="63">
        <v>9</v>
      </c>
      <c r="Q4" s="64">
        <v>10</v>
      </c>
      <c r="R4" s="63">
        <v>11</v>
      </c>
      <c r="S4" s="63">
        <v>12</v>
      </c>
      <c r="T4" s="63">
        <v>13</v>
      </c>
      <c r="U4" s="63">
        <v>14</v>
      </c>
      <c r="V4" s="63">
        <v>15</v>
      </c>
      <c r="W4" s="63">
        <v>16</v>
      </c>
      <c r="X4" s="64">
        <v>17</v>
      </c>
      <c r="Y4" s="63">
        <v>18</v>
      </c>
      <c r="Z4" s="63">
        <v>19</v>
      </c>
      <c r="AA4" s="63">
        <v>20</v>
      </c>
      <c r="AB4" s="63">
        <v>21</v>
      </c>
      <c r="AC4" s="63">
        <v>22</v>
      </c>
      <c r="AD4" s="63">
        <v>23</v>
      </c>
      <c r="AE4" s="64">
        <v>24</v>
      </c>
      <c r="AF4" s="63">
        <v>25</v>
      </c>
      <c r="AG4" s="63">
        <v>26</v>
      </c>
      <c r="AH4" s="63">
        <v>27</v>
      </c>
      <c r="AI4" s="63">
        <v>28</v>
      </c>
      <c r="AJ4" s="63">
        <v>29</v>
      </c>
      <c r="AK4" s="63">
        <v>30</v>
      </c>
      <c r="AL4" s="64">
        <v>31</v>
      </c>
      <c r="AM4" s="115"/>
      <c r="AN4" s="71" t="s">
        <v>22</v>
      </c>
      <c r="AO4" s="71" t="s">
        <v>21</v>
      </c>
      <c r="AP4" s="105"/>
      <c r="AQ4" s="107"/>
      <c r="AR4" s="109"/>
      <c r="AS4" s="11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</row>
    <row r="5" spans="1:56" s="3" customFormat="1" ht="19.5" customHeight="1" x14ac:dyDescent="0.25">
      <c r="A5" s="90"/>
      <c r="B5" s="91"/>
      <c r="C5" s="92"/>
      <c r="D5" s="93"/>
      <c r="E5" s="94"/>
      <c r="F5" s="97"/>
      <c r="G5" s="98"/>
      <c r="H5" s="63"/>
      <c r="I5" s="63"/>
      <c r="J5" s="64"/>
      <c r="K5" s="63"/>
      <c r="L5" s="63"/>
      <c r="M5" s="63"/>
      <c r="N5" s="63"/>
      <c r="O5" s="63"/>
      <c r="P5" s="63"/>
      <c r="Q5" s="64"/>
      <c r="R5" s="63"/>
      <c r="S5" s="63"/>
      <c r="T5" s="63"/>
      <c r="U5" s="63"/>
      <c r="V5" s="63"/>
      <c r="W5" s="63"/>
      <c r="X5" s="64"/>
      <c r="Y5" s="63"/>
      <c r="Z5" s="63"/>
      <c r="AA5" s="63"/>
      <c r="AB5" s="63"/>
      <c r="AC5" s="63"/>
      <c r="AD5" s="63"/>
      <c r="AE5" s="64"/>
      <c r="AF5" s="63"/>
      <c r="AG5" s="63"/>
      <c r="AH5" s="63"/>
      <c r="AI5" s="63"/>
      <c r="AJ5" s="63"/>
      <c r="AK5" s="63"/>
      <c r="AL5" s="64"/>
      <c r="AM5" s="71" t="s">
        <v>3</v>
      </c>
      <c r="AN5" s="16" t="s">
        <v>20</v>
      </c>
      <c r="AO5" s="16" t="s">
        <v>19</v>
      </c>
      <c r="AP5" s="105"/>
      <c r="AQ5" s="107"/>
      <c r="AR5" s="110"/>
      <c r="AS5" s="15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</row>
    <row r="6" spans="1:56" s="3" customFormat="1" ht="19.5" customHeight="1" x14ac:dyDescent="0.25">
      <c r="A6" s="14">
        <v>1</v>
      </c>
      <c r="B6" s="58" t="s">
        <v>5</v>
      </c>
      <c r="C6" s="58" t="s">
        <v>55</v>
      </c>
      <c r="D6" s="11"/>
      <c r="E6" s="66"/>
      <c r="F6" s="66"/>
      <c r="G6" s="11"/>
      <c r="H6" s="10" t="s">
        <v>19</v>
      </c>
      <c r="I6" s="10">
        <v>1</v>
      </c>
      <c r="J6" s="32">
        <v>0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32">
        <v>0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32">
        <v>0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32">
        <v>0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32">
        <v>0</v>
      </c>
      <c r="AM6" s="9">
        <v>1</v>
      </c>
      <c r="AN6" s="9"/>
      <c r="AO6" s="9"/>
      <c r="AP6" s="9">
        <f t="shared" ref="AP6:AP21" si="0">SUM(H6:AL6)</f>
        <v>25</v>
      </c>
      <c r="AQ6" s="9"/>
      <c r="AR6" s="8">
        <f t="shared" ref="AR6:AR21" si="1">AP6+AQ6+AM6</f>
        <v>26</v>
      </c>
      <c r="AS6" s="68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</row>
    <row r="7" spans="1:56" s="3" customFormat="1" ht="19.5" customHeight="1" x14ac:dyDescent="0.25">
      <c r="A7" s="14">
        <v>2</v>
      </c>
      <c r="B7" s="58" t="s">
        <v>4</v>
      </c>
      <c r="C7" s="58" t="s">
        <v>56</v>
      </c>
      <c r="D7" s="11"/>
      <c r="E7" s="66"/>
      <c r="F7" s="66"/>
      <c r="G7" s="11"/>
      <c r="H7" s="10" t="s">
        <v>19</v>
      </c>
      <c r="I7" s="10">
        <v>1</v>
      </c>
      <c r="J7" s="32">
        <v>0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32">
        <v>0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32">
        <v>0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32">
        <v>0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32">
        <v>0</v>
      </c>
      <c r="AM7" s="9">
        <v>1</v>
      </c>
      <c r="AN7" s="9"/>
      <c r="AO7" s="9"/>
      <c r="AP7" s="9">
        <f t="shared" si="0"/>
        <v>25</v>
      </c>
      <c r="AQ7" s="9"/>
      <c r="AR7" s="8">
        <f t="shared" si="1"/>
        <v>26</v>
      </c>
      <c r="AS7" s="68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</row>
    <row r="8" spans="1:56" s="3" customFormat="1" ht="19.5" customHeight="1" x14ac:dyDescent="0.25">
      <c r="A8" s="14">
        <v>3</v>
      </c>
      <c r="B8" s="13"/>
      <c r="C8" s="41" t="s">
        <v>57</v>
      </c>
      <c r="D8" s="11"/>
      <c r="E8" s="66"/>
      <c r="F8" s="66"/>
      <c r="G8" s="11"/>
      <c r="H8" s="10" t="s">
        <v>19</v>
      </c>
      <c r="I8" s="10">
        <v>1</v>
      </c>
      <c r="J8" s="32">
        <v>0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32">
        <v>0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32">
        <v>0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32">
        <v>0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  <c r="AL8" s="32">
        <v>0</v>
      </c>
      <c r="AM8" s="9">
        <v>1</v>
      </c>
      <c r="AN8" s="9"/>
      <c r="AO8" s="9"/>
      <c r="AP8" s="9">
        <f t="shared" si="0"/>
        <v>25</v>
      </c>
      <c r="AQ8" s="9"/>
      <c r="AR8" s="8">
        <f t="shared" si="1"/>
        <v>26</v>
      </c>
      <c r="AS8" s="68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</row>
    <row r="9" spans="1:56" s="3" customFormat="1" ht="19.5" customHeight="1" x14ac:dyDescent="0.25">
      <c r="A9" s="14">
        <v>4</v>
      </c>
      <c r="B9" s="13"/>
      <c r="C9" s="41" t="s">
        <v>58</v>
      </c>
      <c r="D9" s="11"/>
      <c r="E9" s="66"/>
      <c r="F9" s="66"/>
      <c r="G9" s="11"/>
      <c r="H9" s="10" t="s">
        <v>19</v>
      </c>
      <c r="I9" s="10">
        <v>1</v>
      </c>
      <c r="J9" s="32">
        <v>0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32">
        <v>0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32">
        <v>0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32">
        <v>0</v>
      </c>
      <c r="AF9" s="10">
        <v>1</v>
      </c>
      <c r="AG9" s="10">
        <v>1</v>
      </c>
      <c r="AH9" s="10">
        <v>1</v>
      </c>
      <c r="AI9" s="10">
        <v>1</v>
      </c>
      <c r="AJ9" s="10">
        <v>1</v>
      </c>
      <c r="AK9" s="10">
        <v>1</v>
      </c>
      <c r="AL9" s="32">
        <v>0</v>
      </c>
      <c r="AM9" s="9">
        <v>1</v>
      </c>
      <c r="AN9" s="9"/>
      <c r="AO9" s="9"/>
      <c r="AP9" s="9">
        <f t="shared" si="0"/>
        <v>25</v>
      </c>
      <c r="AQ9" s="9"/>
      <c r="AR9" s="8">
        <f t="shared" si="1"/>
        <v>26</v>
      </c>
      <c r="AS9" s="68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1:56" s="3" customFormat="1" ht="19.5" customHeight="1" x14ac:dyDescent="0.25">
      <c r="A10" s="14">
        <v>5</v>
      </c>
      <c r="B10" s="13"/>
      <c r="C10" s="41" t="s">
        <v>59</v>
      </c>
      <c r="D10" s="11"/>
      <c r="E10" s="66"/>
      <c r="F10" s="66"/>
      <c r="G10" s="11"/>
      <c r="H10" s="10" t="s">
        <v>19</v>
      </c>
      <c r="I10" s="10">
        <v>1</v>
      </c>
      <c r="J10" s="32">
        <v>0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32">
        <v>0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32">
        <v>0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32">
        <v>0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32">
        <v>0</v>
      </c>
      <c r="AM10" s="9">
        <v>1</v>
      </c>
      <c r="AN10" s="9"/>
      <c r="AO10" s="9"/>
      <c r="AP10" s="9">
        <f t="shared" si="0"/>
        <v>25</v>
      </c>
      <c r="AQ10" s="9"/>
      <c r="AR10" s="8">
        <f t="shared" si="1"/>
        <v>26</v>
      </c>
      <c r="AS10" s="68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s="3" customFormat="1" ht="19.5" customHeight="1" x14ac:dyDescent="0.25">
      <c r="A11" s="14">
        <v>6</v>
      </c>
      <c r="B11" s="13"/>
      <c r="C11" s="41" t="s">
        <v>60</v>
      </c>
      <c r="D11" s="11"/>
      <c r="E11" s="66"/>
      <c r="F11" s="66"/>
      <c r="G11" s="11"/>
      <c r="H11" s="10" t="s">
        <v>19</v>
      </c>
      <c r="I11" s="10">
        <v>1</v>
      </c>
      <c r="J11" s="32">
        <v>0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32">
        <v>0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32">
        <v>0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32">
        <v>0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32">
        <v>0</v>
      </c>
      <c r="AM11" s="9">
        <v>1</v>
      </c>
      <c r="AN11" s="9"/>
      <c r="AO11" s="9"/>
      <c r="AP11" s="9">
        <f t="shared" si="0"/>
        <v>25</v>
      </c>
      <c r="AQ11" s="9"/>
      <c r="AR11" s="8">
        <f t="shared" si="1"/>
        <v>26</v>
      </c>
      <c r="AS11" s="68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s="3" customFormat="1" ht="19.5" customHeight="1" x14ac:dyDescent="0.25">
      <c r="A12" s="14">
        <v>7</v>
      </c>
      <c r="B12" s="13"/>
      <c r="C12" s="41" t="s">
        <v>61</v>
      </c>
      <c r="D12" s="11"/>
      <c r="E12" s="66"/>
      <c r="F12" s="66"/>
      <c r="G12" s="11"/>
      <c r="H12" s="10" t="s">
        <v>19</v>
      </c>
      <c r="I12" s="10">
        <v>1</v>
      </c>
      <c r="J12" s="32">
        <v>0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32">
        <v>0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32">
        <v>0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32">
        <v>0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32">
        <v>0</v>
      </c>
      <c r="AM12" s="9">
        <v>1</v>
      </c>
      <c r="AN12" s="9"/>
      <c r="AO12" s="9"/>
      <c r="AP12" s="9">
        <f t="shared" si="0"/>
        <v>25</v>
      </c>
      <c r="AQ12" s="9"/>
      <c r="AR12" s="8">
        <f t="shared" si="1"/>
        <v>26</v>
      </c>
      <c r="AS12" s="68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s="3" customFormat="1" ht="19.5" customHeight="1" x14ac:dyDescent="0.25">
      <c r="A13" s="14">
        <v>8</v>
      </c>
      <c r="B13" s="13"/>
      <c r="C13" s="41" t="s">
        <v>62</v>
      </c>
      <c r="D13" s="11"/>
      <c r="E13" s="66"/>
      <c r="F13" s="66"/>
      <c r="G13" s="11"/>
      <c r="H13" s="10" t="s">
        <v>19</v>
      </c>
      <c r="I13" s="10">
        <v>1</v>
      </c>
      <c r="J13" s="32">
        <v>0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32">
        <v>0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32">
        <v>0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32">
        <v>0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32">
        <v>0</v>
      </c>
      <c r="AM13" s="9">
        <v>1</v>
      </c>
      <c r="AN13" s="9"/>
      <c r="AO13" s="9"/>
      <c r="AP13" s="9">
        <f t="shared" si="0"/>
        <v>25</v>
      </c>
      <c r="AQ13" s="9"/>
      <c r="AR13" s="8">
        <f t="shared" si="1"/>
        <v>26</v>
      </c>
      <c r="AS13" s="68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s="3" customFormat="1" ht="19.5" customHeight="1" x14ac:dyDescent="0.25">
      <c r="A14" s="14">
        <v>9</v>
      </c>
      <c r="B14" s="13"/>
      <c r="C14" s="41" t="s">
        <v>63</v>
      </c>
      <c r="D14" s="11"/>
      <c r="E14" s="66"/>
      <c r="F14" s="66"/>
      <c r="G14" s="11"/>
      <c r="H14" s="10" t="s">
        <v>19</v>
      </c>
      <c r="I14" s="10">
        <v>1</v>
      </c>
      <c r="J14" s="32">
        <v>0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32">
        <v>0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32">
        <v>0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32">
        <v>0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10">
        <v>1</v>
      </c>
      <c r="AL14" s="32">
        <v>0</v>
      </c>
      <c r="AM14" s="9">
        <v>1</v>
      </c>
      <c r="AN14" s="9"/>
      <c r="AO14" s="9"/>
      <c r="AP14" s="9">
        <f t="shared" si="0"/>
        <v>25</v>
      </c>
      <c r="AQ14" s="9"/>
      <c r="AR14" s="8">
        <f t="shared" si="1"/>
        <v>26</v>
      </c>
      <c r="AS14" s="68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s="3" customFormat="1" ht="19.5" customHeight="1" x14ac:dyDescent="0.25">
      <c r="A15" s="14">
        <v>10</v>
      </c>
      <c r="B15" s="13"/>
      <c r="C15" s="41" t="s">
        <v>64</v>
      </c>
      <c r="D15" s="11"/>
      <c r="E15" s="66"/>
      <c r="F15" s="66"/>
      <c r="G15" s="11"/>
      <c r="H15" s="10" t="s">
        <v>19</v>
      </c>
      <c r="I15" s="10">
        <v>1</v>
      </c>
      <c r="J15" s="32">
        <v>0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32">
        <v>0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32">
        <v>0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32">
        <v>0</v>
      </c>
      <c r="AF15" s="10">
        <v>1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32">
        <v>0</v>
      </c>
      <c r="AM15" s="9">
        <v>1</v>
      </c>
      <c r="AN15" s="9"/>
      <c r="AO15" s="9"/>
      <c r="AP15" s="9">
        <f t="shared" si="0"/>
        <v>25</v>
      </c>
      <c r="AQ15" s="9"/>
      <c r="AR15" s="8">
        <f t="shared" si="1"/>
        <v>26</v>
      </c>
      <c r="AS15" s="68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s="3" customFormat="1" ht="19.5" customHeight="1" x14ac:dyDescent="0.25">
      <c r="A16" s="14">
        <v>11</v>
      </c>
      <c r="B16" s="13"/>
      <c r="C16" s="41" t="s">
        <v>65</v>
      </c>
      <c r="D16" s="11"/>
      <c r="E16" s="66"/>
      <c r="F16" s="66"/>
      <c r="G16" s="11"/>
      <c r="H16" s="10" t="s">
        <v>19</v>
      </c>
      <c r="I16" s="10">
        <v>1</v>
      </c>
      <c r="J16" s="32">
        <v>0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32">
        <v>0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32">
        <v>0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32">
        <v>0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32">
        <v>0</v>
      </c>
      <c r="AM16" s="9">
        <v>1</v>
      </c>
      <c r="AN16" s="9"/>
      <c r="AO16" s="9"/>
      <c r="AP16" s="9">
        <f t="shared" si="0"/>
        <v>25</v>
      </c>
      <c r="AQ16" s="9"/>
      <c r="AR16" s="8">
        <f t="shared" si="1"/>
        <v>26</v>
      </c>
      <c r="AS16" s="68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s="3" customFormat="1" ht="19.5" customHeight="1" x14ac:dyDescent="0.25">
      <c r="A17" s="14">
        <v>12</v>
      </c>
      <c r="B17" s="13"/>
      <c r="C17" s="41" t="s">
        <v>66</v>
      </c>
      <c r="D17" s="11"/>
      <c r="E17" s="66"/>
      <c r="F17" s="66"/>
      <c r="G17" s="11"/>
      <c r="H17" s="10" t="s">
        <v>19</v>
      </c>
      <c r="I17" s="10">
        <v>1</v>
      </c>
      <c r="J17" s="32">
        <v>0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32">
        <v>0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32">
        <v>0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32">
        <v>0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32">
        <v>0</v>
      </c>
      <c r="AM17" s="9">
        <v>1</v>
      </c>
      <c r="AN17" s="9"/>
      <c r="AO17" s="9"/>
      <c r="AP17" s="9">
        <f t="shared" si="0"/>
        <v>25</v>
      </c>
      <c r="AQ17" s="9"/>
      <c r="AR17" s="8">
        <f t="shared" si="1"/>
        <v>26</v>
      </c>
      <c r="AS17" s="68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s="3" customFormat="1" ht="19.5" customHeight="1" x14ac:dyDescent="0.25">
      <c r="A18" s="14">
        <v>13</v>
      </c>
      <c r="B18" s="13"/>
      <c r="C18" s="41" t="s">
        <v>67</v>
      </c>
      <c r="D18" s="11"/>
      <c r="E18" s="66"/>
      <c r="F18" s="66"/>
      <c r="G18" s="11"/>
      <c r="H18" s="10" t="s">
        <v>19</v>
      </c>
      <c r="I18" s="10">
        <v>1</v>
      </c>
      <c r="J18" s="32">
        <v>0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32">
        <v>0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32">
        <v>0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32">
        <v>0</v>
      </c>
      <c r="AF18" s="10">
        <v>1</v>
      </c>
      <c r="AG18" s="10">
        <v>1</v>
      </c>
      <c r="AH18" s="10">
        <v>1</v>
      </c>
      <c r="AI18" s="10">
        <v>1</v>
      </c>
      <c r="AJ18" s="10">
        <v>1</v>
      </c>
      <c r="AK18" s="10">
        <v>1</v>
      </c>
      <c r="AL18" s="32">
        <v>0</v>
      </c>
      <c r="AM18" s="9">
        <v>1</v>
      </c>
      <c r="AN18" s="9"/>
      <c r="AO18" s="9"/>
      <c r="AP18" s="9">
        <f t="shared" si="0"/>
        <v>25</v>
      </c>
      <c r="AQ18" s="9"/>
      <c r="AR18" s="8">
        <f t="shared" si="1"/>
        <v>26</v>
      </c>
      <c r="AS18" s="68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s="3" customFormat="1" ht="19.5" customHeight="1" x14ac:dyDescent="0.25">
      <c r="A19" s="14">
        <v>14</v>
      </c>
      <c r="B19" s="13"/>
      <c r="C19" s="41" t="s">
        <v>68</v>
      </c>
      <c r="D19" s="11"/>
      <c r="E19" s="66"/>
      <c r="F19" s="66"/>
      <c r="G19" s="11"/>
      <c r="H19" s="10" t="s">
        <v>19</v>
      </c>
      <c r="I19" s="10">
        <v>1</v>
      </c>
      <c r="J19" s="32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32">
        <v>0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32">
        <v>0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32">
        <v>0</v>
      </c>
      <c r="AF19" s="10">
        <v>1</v>
      </c>
      <c r="AG19" s="10">
        <v>1</v>
      </c>
      <c r="AH19" s="10">
        <v>1</v>
      </c>
      <c r="AI19" s="10">
        <v>1</v>
      </c>
      <c r="AJ19" s="10">
        <v>1</v>
      </c>
      <c r="AK19" s="10">
        <v>1</v>
      </c>
      <c r="AL19" s="32">
        <v>0</v>
      </c>
      <c r="AM19" s="9">
        <v>1</v>
      </c>
      <c r="AN19" s="9"/>
      <c r="AO19" s="9"/>
      <c r="AP19" s="9">
        <f t="shared" si="0"/>
        <v>25</v>
      </c>
      <c r="AQ19" s="9"/>
      <c r="AR19" s="8">
        <f t="shared" si="1"/>
        <v>26</v>
      </c>
      <c r="AS19" s="68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s="3" customFormat="1" ht="19.5" customHeight="1" x14ac:dyDescent="0.25">
      <c r="A20" s="14">
        <v>15</v>
      </c>
      <c r="B20" s="13"/>
      <c r="C20" s="41" t="s">
        <v>69</v>
      </c>
      <c r="D20" s="11"/>
      <c r="E20" s="66"/>
      <c r="F20" s="66"/>
      <c r="G20" s="11"/>
      <c r="H20" s="10" t="s">
        <v>19</v>
      </c>
      <c r="I20" s="10">
        <v>1</v>
      </c>
      <c r="J20" s="32">
        <v>0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32">
        <v>0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32">
        <v>0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32">
        <v>0</v>
      </c>
      <c r="AF20" s="10">
        <v>1</v>
      </c>
      <c r="AG20" s="10">
        <v>1</v>
      </c>
      <c r="AH20" s="10">
        <v>1</v>
      </c>
      <c r="AI20" s="10">
        <v>1</v>
      </c>
      <c r="AJ20" s="10">
        <v>1</v>
      </c>
      <c r="AK20" s="10">
        <v>1</v>
      </c>
      <c r="AL20" s="32">
        <v>0</v>
      </c>
      <c r="AM20" s="9">
        <v>1</v>
      </c>
      <c r="AN20" s="9"/>
      <c r="AO20" s="9"/>
      <c r="AP20" s="9">
        <f t="shared" si="0"/>
        <v>25</v>
      </c>
      <c r="AQ20" s="9"/>
      <c r="AR20" s="8">
        <f t="shared" si="1"/>
        <v>26</v>
      </c>
      <c r="AS20" s="68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s="3" customFormat="1" ht="19.5" customHeight="1" x14ac:dyDescent="0.25">
      <c r="A21" s="14">
        <v>16</v>
      </c>
      <c r="B21" s="13"/>
      <c r="C21" s="41" t="s">
        <v>70</v>
      </c>
      <c r="D21" s="11"/>
      <c r="E21" s="66"/>
      <c r="F21" s="66"/>
      <c r="G21" s="11"/>
      <c r="H21" s="10" t="s">
        <v>19</v>
      </c>
      <c r="I21" s="10">
        <v>1</v>
      </c>
      <c r="J21" s="32">
        <v>0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32">
        <v>0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32">
        <v>0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32">
        <v>0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32">
        <v>0</v>
      </c>
      <c r="AM21" s="9">
        <v>1</v>
      </c>
      <c r="AN21" s="9"/>
      <c r="AO21" s="9"/>
      <c r="AP21" s="9">
        <f t="shared" si="0"/>
        <v>25</v>
      </c>
      <c r="AQ21" s="9"/>
      <c r="AR21" s="8">
        <f t="shared" si="1"/>
        <v>26</v>
      </c>
      <c r="AS21" s="68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s="3" customFormat="1" ht="19.5" customHeight="1" x14ac:dyDescent="0.25">
      <c r="A22" s="14">
        <v>17</v>
      </c>
      <c r="B22" s="13"/>
      <c r="C22" s="41" t="s">
        <v>71</v>
      </c>
      <c r="D22" s="11"/>
      <c r="E22" s="75"/>
      <c r="F22" s="75"/>
      <c r="G22" s="11"/>
      <c r="H22" s="10" t="s">
        <v>19</v>
      </c>
      <c r="I22" s="10">
        <v>1</v>
      </c>
      <c r="J22" s="32">
        <v>0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32">
        <v>0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32">
        <v>0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1</v>
      </c>
      <c r="AE22" s="32">
        <v>0</v>
      </c>
      <c r="AF22" s="10">
        <v>1</v>
      </c>
      <c r="AG22" s="10">
        <v>1</v>
      </c>
      <c r="AH22" s="10">
        <v>1</v>
      </c>
      <c r="AI22" s="10">
        <v>1</v>
      </c>
      <c r="AJ22" s="10">
        <v>1</v>
      </c>
      <c r="AK22" s="10">
        <v>1</v>
      </c>
      <c r="AL22" s="32">
        <v>0</v>
      </c>
      <c r="AM22" s="9">
        <v>1</v>
      </c>
      <c r="AN22" s="9"/>
      <c r="AO22" s="9"/>
      <c r="AP22" s="9">
        <f t="shared" ref="AP22" si="2">SUM(H22:AL22)</f>
        <v>25</v>
      </c>
      <c r="AQ22" s="9"/>
      <c r="AR22" s="8">
        <f t="shared" ref="AR22" si="3">AP22+AQ22+AM22</f>
        <v>26</v>
      </c>
      <c r="AS22" s="76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s="3" customFormat="1" ht="19.5" customHeight="1" x14ac:dyDescent="0.25">
      <c r="A23" s="14">
        <v>18</v>
      </c>
      <c r="B23" s="13"/>
      <c r="C23" s="41" t="s">
        <v>73</v>
      </c>
      <c r="D23" s="11"/>
      <c r="E23" s="75"/>
      <c r="F23" s="75"/>
      <c r="G23" s="11"/>
      <c r="H23" s="10" t="s">
        <v>19</v>
      </c>
      <c r="I23" s="10">
        <v>1</v>
      </c>
      <c r="J23" s="32">
        <v>0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32">
        <v>0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32">
        <v>0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32">
        <v>0</v>
      </c>
      <c r="AF23" s="10">
        <v>1</v>
      </c>
      <c r="AG23" s="10">
        <v>1</v>
      </c>
      <c r="AH23" s="10">
        <v>1</v>
      </c>
      <c r="AI23" s="10">
        <v>1</v>
      </c>
      <c r="AJ23" s="10">
        <v>1</v>
      </c>
      <c r="AK23" s="10">
        <v>1</v>
      </c>
      <c r="AL23" s="32">
        <v>0</v>
      </c>
      <c r="AM23" s="9">
        <v>1</v>
      </c>
      <c r="AN23" s="9"/>
      <c r="AO23" s="9"/>
      <c r="AP23" s="9">
        <f t="shared" ref="AP23:AP38" si="4">SUM(H23:AL23)</f>
        <v>25</v>
      </c>
      <c r="AQ23" s="9"/>
      <c r="AR23" s="8">
        <f t="shared" ref="AR23:AR38" si="5">AP23+AQ23+AM23</f>
        <v>26</v>
      </c>
      <c r="AS23" s="76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s="3" customFormat="1" ht="19.5" customHeight="1" x14ac:dyDescent="0.25">
      <c r="A24" s="14">
        <v>19</v>
      </c>
      <c r="B24" s="13"/>
      <c r="C24" s="41" t="s">
        <v>74</v>
      </c>
      <c r="D24" s="11"/>
      <c r="E24" s="75"/>
      <c r="F24" s="75"/>
      <c r="G24" s="11"/>
      <c r="H24" s="10" t="s">
        <v>19</v>
      </c>
      <c r="I24" s="10">
        <v>1</v>
      </c>
      <c r="J24" s="32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32">
        <v>0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32">
        <v>0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32">
        <v>0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32">
        <v>0</v>
      </c>
      <c r="AM24" s="9">
        <v>1</v>
      </c>
      <c r="AN24" s="9"/>
      <c r="AO24" s="9"/>
      <c r="AP24" s="9">
        <f t="shared" si="4"/>
        <v>25</v>
      </c>
      <c r="AQ24" s="9"/>
      <c r="AR24" s="8">
        <f t="shared" si="5"/>
        <v>26</v>
      </c>
      <c r="AS24" s="76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s="3" customFormat="1" ht="19.5" customHeight="1" x14ac:dyDescent="0.25">
      <c r="A25" s="14">
        <v>20</v>
      </c>
      <c r="B25" s="13"/>
      <c r="C25" s="41" t="s">
        <v>75</v>
      </c>
      <c r="D25" s="11"/>
      <c r="E25" s="75"/>
      <c r="F25" s="75"/>
      <c r="G25" s="11"/>
      <c r="H25" s="10" t="s">
        <v>19</v>
      </c>
      <c r="I25" s="10">
        <v>1</v>
      </c>
      <c r="J25" s="32">
        <v>0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32">
        <v>0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32">
        <v>0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32">
        <v>0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32">
        <v>0</v>
      </c>
      <c r="AM25" s="9">
        <v>1</v>
      </c>
      <c r="AN25" s="9"/>
      <c r="AO25" s="9"/>
      <c r="AP25" s="9">
        <f t="shared" si="4"/>
        <v>25</v>
      </c>
      <c r="AQ25" s="9"/>
      <c r="AR25" s="8">
        <f t="shared" si="5"/>
        <v>26</v>
      </c>
      <c r="AS25" s="76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s="3" customFormat="1" ht="19.5" customHeight="1" x14ac:dyDescent="0.25">
      <c r="A26" s="14">
        <v>21</v>
      </c>
      <c r="B26" s="13"/>
      <c r="C26" s="41" t="s">
        <v>76</v>
      </c>
      <c r="D26" s="11"/>
      <c r="E26" s="75"/>
      <c r="F26" s="75"/>
      <c r="G26" s="11"/>
      <c r="H26" s="10" t="s">
        <v>19</v>
      </c>
      <c r="I26" s="10">
        <v>1</v>
      </c>
      <c r="J26" s="32">
        <v>0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32">
        <v>0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32">
        <v>0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32">
        <v>0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32">
        <v>0</v>
      </c>
      <c r="AM26" s="9">
        <v>1</v>
      </c>
      <c r="AN26" s="9"/>
      <c r="AO26" s="9"/>
      <c r="AP26" s="9">
        <f t="shared" si="4"/>
        <v>25</v>
      </c>
      <c r="AQ26" s="9"/>
      <c r="AR26" s="8">
        <f t="shared" si="5"/>
        <v>26</v>
      </c>
      <c r="AS26" s="76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s="3" customFormat="1" ht="19.5" customHeight="1" x14ac:dyDescent="0.25">
      <c r="A27" s="14">
        <v>22</v>
      </c>
      <c r="B27" s="13"/>
      <c r="C27" s="41" t="s">
        <v>77</v>
      </c>
      <c r="D27" s="11"/>
      <c r="E27" s="75"/>
      <c r="F27" s="75"/>
      <c r="G27" s="11"/>
      <c r="H27" s="10" t="s">
        <v>19</v>
      </c>
      <c r="I27" s="10">
        <v>1</v>
      </c>
      <c r="J27" s="32">
        <v>0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32">
        <v>0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32">
        <v>0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32">
        <v>0</v>
      </c>
      <c r="AF27" s="10">
        <v>1</v>
      </c>
      <c r="AG27" s="10">
        <v>1</v>
      </c>
      <c r="AH27" s="10">
        <v>1</v>
      </c>
      <c r="AI27" s="10">
        <v>1</v>
      </c>
      <c r="AJ27" s="10">
        <v>1</v>
      </c>
      <c r="AK27" s="10">
        <v>1</v>
      </c>
      <c r="AL27" s="32">
        <v>0</v>
      </c>
      <c r="AM27" s="9">
        <v>1</v>
      </c>
      <c r="AN27" s="9"/>
      <c r="AO27" s="9"/>
      <c r="AP27" s="9">
        <f t="shared" si="4"/>
        <v>25</v>
      </c>
      <c r="AQ27" s="9"/>
      <c r="AR27" s="8">
        <f t="shared" si="5"/>
        <v>26</v>
      </c>
      <c r="AS27" s="76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s="3" customFormat="1" ht="19.5" customHeight="1" x14ac:dyDescent="0.25">
      <c r="A28" s="14">
        <v>23</v>
      </c>
      <c r="B28" s="13"/>
      <c r="C28" s="41" t="s">
        <v>78</v>
      </c>
      <c r="D28" s="11"/>
      <c r="E28" s="75"/>
      <c r="F28" s="75"/>
      <c r="G28" s="11"/>
      <c r="H28" s="10" t="s">
        <v>19</v>
      </c>
      <c r="I28" s="10">
        <v>1</v>
      </c>
      <c r="J28" s="32">
        <v>0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32">
        <v>0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32">
        <v>0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32">
        <v>0</v>
      </c>
      <c r="AF28" s="10">
        <v>1</v>
      </c>
      <c r="AG28" s="10">
        <v>1</v>
      </c>
      <c r="AH28" s="10">
        <v>1</v>
      </c>
      <c r="AI28" s="10">
        <v>1</v>
      </c>
      <c r="AJ28" s="10">
        <v>1</v>
      </c>
      <c r="AK28" s="10">
        <v>1</v>
      </c>
      <c r="AL28" s="32">
        <v>0</v>
      </c>
      <c r="AM28" s="9">
        <v>1</v>
      </c>
      <c r="AN28" s="9"/>
      <c r="AO28" s="9"/>
      <c r="AP28" s="9">
        <f t="shared" si="4"/>
        <v>25</v>
      </c>
      <c r="AQ28" s="9"/>
      <c r="AR28" s="8">
        <f t="shared" si="5"/>
        <v>26</v>
      </c>
      <c r="AS28" s="76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s="3" customFormat="1" ht="19.5" customHeight="1" x14ac:dyDescent="0.25">
      <c r="A29" s="14">
        <v>24</v>
      </c>
      <c r="B29" s="13"/>
      <c r="C29" s="41" t="s">
        <v>79</v>
      </c>
      <c r="D29" s="11"/>
      <c r="E29" s="75"/>
      <c r="F29" s="75"/>
      <c r="G29" s="11"/>
      <c r="H29" s="10" t="s">
        <v>19</v>
      </c>
      <c r="I29" s="10">
        <v>1</v>
      </c>
      <c r="J29" s="32">
        <v>0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32">
        <v>0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32">
        <v>0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32">
        <v>0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32">
        <v>0</v>
      </c>
      <c r="AM29" s="9">
        <v>1</v>
      </c>
      <c r="AN29" s="9"/>
      <c r="AO29" s="9"/>
      <c r="AP29" s="9">
        <f t="shared" si="4"/>
        <v>25</v>
      </c>
      <c r="AQ29" s="9"/>
      <c r="AR29" s="8">
        <f t="shared" si="5"/>
        <v>26</v>
      </c>
      <c r="AS29" s="76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3" customFormat="1" ht="19.5" customHeight="1" x14ac:dyDescent="0.25">
      <c r="A30" s="14">
        <v>25</v>
      </c>
      <c r="B30" s="13"/>
      <c r="C30" s="41" t="s">
        <v>80</v>
      </c>
      <c r="D30" s="11"/>
      <c r="E30" s="75"/>
      <c r="F30" s="75"/>
      <c r="G30" s="11"/>
      <c r="H30" s="10" t="s">
        <v>19</v>
      </c>
      <c r="I30" s="10">
        <v>1</v>
      </c>
      <c r="J30" s="32">
        <v>0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32">
        <v>0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32">
        <v>0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32">
        <v>0</v>
      </c>
      <c r="AF30" s="10">
        <v>1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32">
        <v>0</v>
      </c>
      <c r="AM30" s="9">
        <v>1</v>
      </c>
      <c r="AN30" s="9"/>
      <c r="AO30" s="9"/>
      <c r="AP30" s="9">
        <f t="shared" si="4"/>
        <v>25</v>
      </c>
      <c r="AQ30" s="9"/>
      <c r="AR30" s="8">
        <f t="shared" si="5"/>
        <v>26</v>
      </c>
      <c r="AS30" s="76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</row>
    <row r="31" spans="1:56" s="3" customFormat="1" ht="19.5" customHeight="1" x14ac:dyDescent="0.25">
      <c r="A31" s="14">
        <v>26</v>
      </c>
      <c r="B31" s="13"/>
      <c r="C31" s="41" t="s">
        <v>81</v>
      </c>
      <c r="D31" s="11"/>
      <c r="E31" s="75"/>
      <c r="F31" s="75"/>
      <c r="G31" s="11"/>
      <c r="H31" s="10" t="s">
        <v>19</v>
      </c>
      <c r="I31" s="10">
        <v>1</v>
      </c>
      <c r="J31" s="32">
        <v>0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32">
        <v>0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32">
        <v>0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32">
        <v>0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32">
        <v>0</v>
      </c>
      <c r="AM31" s="9">
        <v>1</v>
      </c>
      <c r="AN31" s="9"/>
      <c r="AO31" s="9"/>
      <c r="AP31" s="9">
        <f t="shared" si="4"/>
        <v>25</v>
      </c>
      <c r="AQ31" s="9"/>
      <c r="AR31" s="8">
        <f t="shared" si="5"/>
        <v>26</v>
      </c>
      <c r="AS31" s="76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s="3" customFormat="1" ht="19.5" customHeight="1" x14ac:dyDescent="0.25">
      <c r="A32" s="14">
        <v>27</v>
      </c>
      <c r="B32" s="13"/>
      <c r="C32" s="41" t="s">
        <v>82</v>
      </c>
      <c r="D32" s="11"/>
      <c r="E32" s="75"/>
      <c r="F32" s="75"/>
      <c r="G32" s="11"/>
      <c r="H32" s="10" t="s">
        <v>19</v>
      </c>
      <c r="I32" s="10">
        <v>1</v>
      </c>
      <c r="J32" s="32">
        <v>0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32">
        <v>0</v>
      </c>
      <c r="R32" s="10">
        <v>1</v>
      </c>
      <c r="S32" s="10">
        <v>1</v>
      </c>
      <c r="T32" s="10">
        <v>1</v>
      </c>
      <c r="U32" s="10">
        <v>1</v>
      </c>
      <c r="V32" s="10">
        <v>1</v>
      </c>
      <c r="W32" s="10">
        <v>1</v>
      </c>
      <c r="X32" s="32">
        <v>0</v>
      </c>
      <c r="Y32" s="10">
        <v>1</v>
      </c>
      <c r="Z32" s="10">
        <v>1</v>
      </c>
      <c r="AA32" s="10">
        <v>1</v>
      </c>
      <c r="AB32" s="10">
        <v>1</v>
      </c>
      <c r="AC32" s="10">
        <v>1</v>
      </c>
      <c r="AD32" s="10">
        <v>1</v>
      </c>
      <c r="AE32" s="32">
        <v>0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32">
        <v>0</v>
      </c>
      <c r="AM32" s="9">
        <v>1</v>
      </c>
      <c r="AN32" s="9"/>
      <c r="AO32" s="9"/>
      <c r="AP32" s="9">
        <f t="shared" si="4"/>
        <v>25</v>
      </c>
      <c r="AQ32" s="9"/>
      <c r="AR32" s="8">
        <f t="shared" si="5"/>
        <v>26</v>
      </c>
      <c r="AS32" s="76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s="3" customFormat="1" ht="19.5" customHeight="1" x14ac:dyDescent="0.25">
      <c r="A33" s="14">
        <v>28</v>
      </c>
      <c r="B33" s="13"/>
      <c r="C33" s="41" t="s">
        <v>83</v>
      </c>
      <c r="D33" s="11"/>
      <c r="E33" s="75"/>
      <c r="F33" s="75"/>
      <c r="G33" s="11"/>
      <c r="H33" s="10" t="s">
        <v>19</v>
      </c>
      <c r="I33" s="10">
        <v>1</v>
      </c>
      <c r="J33" s="32">
        <v>0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32">
        <v>0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32">
        <v>0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32">
        <v>0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32">
        <v>0</v>
      </c>
      <c r="AM33" s="9">
        <v>1</v>
      </c>
      <c r="AN33" s="9"/>
      <c r="AO33" s="9"/>
      <c r="AP33" s="9">
        <f t="shared" si="4"/>
        <v>25</v>
      </c>
      <c r="AQ33" s="9"/>
      <c r="AR33" s="8">
        <f t="shared" si="5"/>
        <v>26</v>
      </c>
      <c r="AS33" s="76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s="3" customFormat="1" ht="19.5" customHeight="1" x14ac:dyDescent="0.25">
      <c r="A34" s="14">
        <v>29</v>
      </c>
      <c r="B34" s="13"/>
      <c r="C34" s="41" t="s">
        <v>84</v>
      </c>
      <c r="D34" s="11"/>
      <c r="E34" s="75"/>
      <c r="F34" s="75"/>
      <c r="G34" s="11"/>
      <c r="H34" s="10" t="s">
        <v>19</v>
      </c>
      <c r="I34" s="10">
        <v>1</v>
      </c>
      <c r="J34" s="32">
        <v>0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32">
        <v>0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32">
        <v>0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32">
        <v>0</v>
      </c>
      <c r="AF34" s="10">
        <v>1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32">
        <v>0</v>
      </c>
      <c r="AM34" s="9">
        <v>1</v>
      </c>
      <c r="AN34" s="9"/>
      <c r="AO34" s="9"/>
      <c r="AP34" s="9">
        <f t="shared" si="4"/>
        <v>25</v>
      </c>
      <c r="AQ34" s="9"/>
      <c r="AR34" s="8">
        <f t="shared" si="5"/>
        <v>26</v>
      </c>
      <c r="AS34" s="76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s="3" customFormat="1" ht="19.5" customHeight="1" x14ac:dyDescent="0.25">
      <c r="A35" s="14">
        <v>30</v>
      </c>
      <c r="B35" s="13"/>
      <c r="C35" s="41" t="s">
        <v>85</v>
      </c>
      <c r="D35" s="11"/>
      <c r="E35" s="75"/>
      <c r="F35" s="75"/>
      <c r="G35" s="11"/>
      <c r="H35" s="10" t="s">
        <v>19</v>
      </c>
      <c r="I35" s="10">
        <v>1</v>
      </c>
      <c r="J35" s="32">
        <v>0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32">
        <v>0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32">
        <v>0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32">
        <v>0</v>
      </c>
      <c r="AF35" s="10">
        <v>1</v>
      </c>
      <c r="AG35" s="10">
        <v>1</v>
      </c>
      <c r="AH35" s="10">
        <v>1</v>
      </c>
      <c r="AI35" s="10">
        <v>1</v>
      </c>
      <c r="AJ35" s="10">
        <v>1</v>
      </c>
      <c r="AK35" s="10">
        <v>1</v>
      </c>
      <c r="AL35" s="32">
        <v>0</v>
      </c>
      <c r="AM35" s="9">
        <v>1</v>
      </c>
      <c r="AN35" s="9"/>
      <c r="AO35" s="9"/>
      <c r="AP35" s="9">
        <f t="shared" si="4"/>
        <v>25</v>
      </c>
      <c r="AQ35" s="9"/>
      <c r="AR35" s="8">
        <f t="shared" si="5"/>
        <v>26</v>
      </c>
      <c r="AS35" s="76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s="3" customFormat="1" ht="19.5" customHeight="1" x14ac:dyDescent="0.25">
      <c r="A36" s="14">
        <v>31</v>
      </c>
      <c r="B36" s="13"/>
      <c r="C36" s="41" t="s">
        <v>86</v>
      </c>
      <c r="D36" s="11"/>
      <c r="E36" s="75"/>
      <c r="F36" s="75"/>
      <c r="G36" s="11"/>
      <c r="H36" s="10" t="s">
        <v>19</v>
      </c>
      <c r="I36" s="10">
        <v>1</v>
      </c>
      <c r="J36" s="32">
        <v>0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32">
        <v>0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32">
        <v>0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32">
        <v>0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32">
        <v>0</v>
      </c>
      <c r="AM36" s="9">
        <v>1</v>
      </c>
      <c r="AN36" s="9"/>
      <c r="AO36" s="9"/>
      <c r="AP36" s="9">
        <f t="shared" si="4"/>
        <v>25</v>
      </c>
      <c r="AQ36" s="9"/>
      <c r="AR36" s="8">
        <f t="shared" si="5"/>
        <v>26</v>
      </c>
      <c r="AS36" s="76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s="3" customFormat="1" ht="19.5" customHeight="1" x14ac:dyDescent="0.25">
      <c r="A37" s="14">
        <v>32</v>
      </c>
      <c r="B37" s="13"/>
      <c r="C37" s="41" t="s">
        <v>87</v>
      </c>
      <c r="D37" s="11"/>
      <c r="E37" s="75"/>
      <c r="F37" s="75"/>
      <c r="G37" s="11"/>
      <c r="H37" s="10" t="s">
        <v>19</v>
      </c>
      <c r="I37" s="10">
        <v>1</v>
      </c>
      <c r="J37" s="32">
        <v>0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32">
        <v>0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32">
        <v>0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32">
        <v>0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32">
        <v>0</v>
      </c>
      <c r="AM37" s="9">
        <v>1</v>
      </c>
      <c r="AN37" s="9"/>
      <c r="AO37" s="9"/>
      <c r="AP37" s="9">
        <f t="shared" si="4"/>
        <v>25</v>
      </c>
      <c r="AQ37" s="9"/>
      <c r="AR37" s="8">
        <f t="shared" si="5"/>
        <v>26</v>
      </c>
      <c r="AS37" s="76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s="3" customFormat="1" ht="19.5" customHeight="1" x14ac:dyDescent="0.25">
      <c r="A38" s="14">
        <v>33</v>
      </c>
      <c r="B38" s="13"/>
      <c r="C38" s="41" t="s">
        <v>88</v>
      </c>
      <c r="D38" s="11"/>
      <c r="E38" s="66"/>
      <c r="F38" s="66"/>
      <c r="G38" s="11"/>
      <c r="H38" s="10" t="s">
        <v>19</v>
      </c>
      <c r="I38" s="10">
        <v>1</v>
      </c>
      <c r="J38" s="32">
        <v>0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32">
        <v>0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32">
        <v>0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32">
        <v>0</v>
      </c>
      <c r="AF38" s="10">
        <v>1</v>
      </c>
      <c r="AG38" s="10">
        <v>1</v>
      </c>
      <c r="AH38" s="10">
        <v>1</v>
      </c>
      <c r="AI38" s="10">
        <v>1</v>
      </c>
      <c r="AJ38" s="10">
        <v>1</v>
      </c>
      <c r="AK38" s="10">
        <v>1</v>
      </c>
      <c r="AL38" s="32">
        <v>0</v>
      </c>
      <c r="AM38" s="9">
        <v>1</v>
      </c>
      <c r="AN38" s="9"/>
      <c r="AO38" s="9"/>
      <c r="AP38" s="9">
        <f t="shared" si="4"/>
        <v>25</v>
      </c>
      <c r="AQ38" s="9"/>
      <c r="AR38" s="8">
        <f t="shared" si="5"/>
        <v>26</v>
      </c>
      <c r="AS38" s="68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s="3" customFormat="1" ht="29.25" customHeight="1" x14ac:dyDescent="0.25">
      <c r="A39" s="112" t="s">
        <v>2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65"/>
      <c r="AK39" s="65"/>
      <c r="AL39" s="65"/>
      <c r="AM39" s="70"/>
      <c r="AN39" s="70"/>
      <c r="AO39" s="70"/>
      <c r="AP39" s="70">
        <f>SUM(AP6:AP38)</f>
        <v>825</v>
      </c>
      <c r="AQ39" s="70">
        <f>SUM(AQ6:AQ38)</f>
        <v>0</v>
      </c>
      <c r="AR39" s="70">
        <f>SUM(AR6:AR38)</f>
        <v>858</v>
      </c>
      <c r="AS39" s="68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s="3" customFormat="1" ht="38.25" customHeight="1" x14ac:dyDescent="0.25">
      <c r="A40" s="72"/>
      <c r="B40" s="72"/>
      <c r="C40" s="85" t="s">
        <v>1</v>
      </c>
      <c r="D40" s="85"/>
      <c r="E40" s="85"/>
      <c r="F40" s="85"/>
      <c r="G40" s="85"/>
      <c r="H40" s="85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U40" s="4"/>
      <c r="V40" s="4"/>
      <c r="W40" s="85"/>
      <c r="X40" s="85"/>
      <c r="Y40" s="85"/>
      <c r="Z40" s="85"/>
      <c r="AA40" s="85"/>
      <c r="AB40" s="85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O40" s="85" t="s">
        <v>0</v>
      </c>
      <c r="AP40" s="85"/>
      <c r="AQ40" s="85"/>
      <c r="AR40" s="85"/>
      <c r="AS40" s="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</row>
    <row r="43" spans="1:56" ht="57.75" customHeight="1" x14ac:dyDescent="0.25">
      <c r="A43" s="86" t="s">
        <v>36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30"/>
      <c r="U43" s="30"/>
      <c r="V43" s="87" t="s">
        <v>98</v>
      </c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</row>
    <row r="44" spans="1:56" x14ac:dyDescent="0.25">
      <c r="A44" s="69"/>
      <c r="B44" s="69"/>
      <c r="C44" s="28"/>
      <c r="D44" s="28"/>
      <c r="E44" s="28"/>
      <c r="F44" s="28"/>
      <c r="G44" s="28"/>
      <c r="H44" s="28"/>
      <c r="I44" s="28"/>
      <c r="J44" s="28"/>
      <c r="K44" s="26"/>
      <c r="L44" s="26"/>
      <c r="M44" s="27"/>
      <c r="N44" s="26"/>
      <c r="O44" s="26"/>
      <c r="P44" s="26"/>
      <c r="Q44" s="26"/>
      <c r="R44" s="26"/>
      <c r="S44" s="26"/>
      <c r="T44" s="27"/>
      <c r="U44" s="26"/>
      <c r="V44" s="26"/>
      <c r="W44" s="26"/>
      <c r="X44" s="26"/>
      <c r="Y44" s="26"/>
      <c r="Z44" s="26"/>
      <c r="AA44" s="25"/>
      <c r="AB44" s="24"/>
      <c r="AC44" s="24"/>
      <c r="AD44" s="24"/>
      <c r="AE44" s="24"/>
      <c r="AF44" s="24"/>
      <c r="AG44" s="24"/>
      <c r="AH44" s="23"/>
      <c r="AI44" s="24"/>
      <c r="AJ44" s="24"/>
      <c r="AK44" s="24"/>
      <c r="AL44" s="24"/>
      <c r="AM44" s="23"/>
      <c r="AN44" s="23"/>
      <c r="AO44" s="23"/>
      <c r="AP44" s="23"/>
      <c r="AQ44" s="23"/>
      <c r="AR44" s="22"/>
      <c r="AS44" s="21"/>
    </row>
    <row r="45" spans="1:56" x14ac:dyDescent="0.25">
      <c r="A45" s="88" t="s">
        <v>35</v>
      </c>
      <c r="B45" s="91" t="s">
        <v>34</v>
      </c>
      <c r="C45" s="92" t="s">
        <v>33</v>
      </c>
      <c r="D45" s="93" t="s">
        <v>32</v>
      </c>
      <c r="E45" s="94" t="s">
        <v>31</v>
      </c>
      <c r="F45" s="95" t="s">
        <v>30</v>
      </c>
      <c r="G45" s="98" t="s">
        <v>29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6"/>
      <c r="AG45" s="116"/>
      <c r="AH45" s="116"/>
      <c r="AI45" s="116"/>
      <c r="AJ45" s="67"/>
      <c r="AK45" s="67"/>
      <c r="AL45" s="67"/>
      <c r="AM45" s="114" t="s">
        <v>28</v>
      </c>
      <c r="AN45" s="103" t="s">
        <v>27</v>
      </c>
      <c r="AO45" s="104"/>
      <c r="AP45" s="105" t="s">
        <v>26</v>
      </c>
      <c r="AQ45" s="106" t="s">
        <v>25</v>
      </c>
      <c r="AR45" s="108" t="s">
        <v>24</v>
      </c>
      <c r="AS45" s="111" t="s">
        <v>23</v>
      </c>
    </row>
    <row r="46" spans="1:56" ht="35.25" customHeight="1" x14ac:dyDescent="0.25">
      <c r="A46" s="89"/>
      <c r="B46" s="91"/>
      <c r="C46" s="92"/>
      <c r="D46" s="93"/>
      <c r="E46" s="94"/>
      <c r="F46" s="96"/>
      <c r="G46" s="98"/>
      <c r="H46" s="19">
        <v>1</v>
      </c>
      <c r="I46" s="18">
        <v>2</v>
      </c>
      <c r="J46" s="18">
        <v>3</v>
      </c>
      <c r="K46" s="18">
        <v>4</v>
      </c>
      <c r="L46" s="18">
        <v>5</v>
      </c>
      <c r="M46" s="18">
        <v>6</v>
      </c>
      <c r="N46" s="80">
        <v>7</v>
      </c>
      <c r="O46" s="18">
        <v>8</v>
      </c>
      <c r="P46" s="18">
        <v>9</v>
      </c>
      <c r="Q46" s="18">
        <v>10</v>
      </c>
      <c r="R46" s="18">
        <v>11</v>
      </c>
      <c r="S46" s="18">
        <v>12</v>
      </c>
      <c r="T46" s="18">
        <v>13</v>
      </c>
      <c r="U46" s="80">
        <v>14</v>
      </c>
      <c r="V46" s="18">
        <v>15</v>
      </c>
      <c r="W46" s="18">
        <v>16</v>
      </c>
      <c r="X46" s="18">
        <v>17</v>
      </c>
      <c r="Y46" s="18">
        <v>18</v>
      </c>
      <c r="Z46" s="18">
        <v>19</v>
      </c>
      <c r="AA46" s="18">
        <v>20</v>
      </c>
      <c r="AB46" s="80">
        <v>21</v>
      </c>
      <c r="AC46" s="18">
        <v>22</v>
      </c>
      <c r="AD46" s="18">
        <v>23</v>
      </c>
      <c r="AE46" s="18">
        <v>24</v>
      </c>
      <c r="AF46" s="18">
        <v>25</v>
      </c>
      <c r="AG46" s="18">
        <v>26</v>
      </c>
      <c r="AH46" s="18">
        <v>27</v>
      </c>
      <c r="AI46" s="80">
        <v>28</v>
      </c>
      <c r="AJ46" s="18"/>
      <c r="AK46" s="18"/>
      <c r="AL46" s="37"/>
      <c r="AM46" s="115"/>
      <c r="AN46" s="71" t="s">
        <v>22</v>
      </c>
      <c r="AO46" s="71" t="s">
        <v>21</v>
      </c>
      <c r="AP46" s="105"/>
      <c r="AQ46" s="107"/>
      <c r="AR46" s="109"/>
      <c r="AS46" s="111"/>
    </row>
    <row r="47" spans="1:56" ht="24" customHeight="1" x14ac:dyDescent="0.25">
      <c r="A47" s="90"/>
      <c r="B47" s="91"/>
      <c r="C47" s="92"/>
      <c r="D47" s="93"/>
      <c r="E47" s="94"/>
      <c r="F47" s="97"/>
      <c r="G47" s="98"/>
      <c r="H47" s="19"/>
      <c r="I47" s="63"/>
      <c r="J47" s="63"/>
      <c r="K47" s="63"/>
      <c r="L47" s="63"/>
      <c r="M47" s="63"/>
      <c r="N47" s="81"/>
      <c r="O47" s="19"/>
      <c r="P47" s="63"/>
      <c r="Q47" s="63"/>
      <c r="R47" s="63"/>
      <c r="S47" s="63"/>
      <c r="T47" s="63"/>
      <c r="U47" s="81"/>
      <c r="V47" s="19"/>
      <c r="W47" s="63"/>
      <c r="X47" s="63"/>
      <c r="Y47" s="63"/>
      <c r="Z47" s="63"/>
      <c r="AA47" s="63"/>
      <c r="AB47" s="81"/>
      <c r="AC47" s="19"/>
      <c r="AD47" s="63"/>
      <c r="AE47" s="63"/>
      <c r="AF47" s="63"/>
      <c r="AG47" s="63"/>
      <c r="AH47" s="63"/>
      <c r="AI47" s="81"/>
      <c r="AJ47" s="19"/>
      <c r="AK47" s="63"/>
      <c r="AL47" s="36"/>
      <c r="AM47" s="71" t="s">
        <v>3</v>
      </c>
      <c r="AN47" s="16" t="s">
        <v>20</v>
      </c>
      <c r="AO47" s="16" t="s">
        <v>19</v>
      </c>
      <c r="AP47" s="105"/>
      <c r="AQ47" s="107"/>
      <c r="AR47" s="110"/>
      <c r="AS47" s="15"/>
    </row>
    <row r="48" spans="1:56" ht="24" x14ac:dyDescent="0.25">
      <c r="A48" s="14">
        <v>1</v>
      </c>
      <c r="B48" s="58" t="s">
        <v>5</v>
      </c>
      <c r="C48" s="58" t="s">
        <v>55</v>
      </c>
      <c r="D48" s="11">
        <v>4499982</v>
      </c>
      <c r="E48" s="66" t="s">
        <v>17</v>
      </c>
      <c r="F48" s="66">
        <v>26</v>
      </c>
      <c r="G48" s="11">
        <v>200000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82">
        <v>0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82">
        <v>0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82">
        <v>0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82">
        <v>0</v>
      </c>
      <c r="AJ48" s="10"/>
      <c r="AK48" s="10"/>
      <c r="AL48" s="31"/>
      <c r="AM48" s="9"/>
      <c r="AN48" s="9"/>
      <c r="AO48" s="9"/>
      <c r="AP48" s="9">
        <f t="shared" ref="AP48:AP63" si="6">SUM(H48:AL48)</f>
        <v>24</v>
      </c>
      <c r="AQ48" s="9"/>
      <c r="AR48" s="8">
        <f t="shared" ref="AR48:AR63" si="7">AP48+AQ48+AM48</f>
        <v>24</v>
      </c>
      <c r="AS48" s="68"/>
    </row>
    <row r="49" spans="1:45" ht="15.75" x14ac:dyDescent="0.25">
      <c r="A49" s="14">
        <v>2</v>
      </c>
      <c r="B49" s="58" t="s">
        <v>4</v>
      </c>
      <c r="C49" s="58" t="s">
        <v>56</v>
      </c>
      <c r="D49" s="11"/>
      <c r="E49" s="66"/>
      <c r="F49" s="66"/>
      <c r="G49" s="11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82">
        <v>0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82">
        <v>0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82">
        <v>0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82">
        <v>0</v>
      </c>
      <c r="AJ49" s="10"/>
      <c r="AK49" s="10"/>
      <c r="AL49" s="31"/>
      <c r="AM49" s="9"/>
      <c r="AN49" s="9"/>
      <c r="AO49" s="9"/>
      <c r="AP49" s="9">
        <f t="shared" si="6"/>
        <v>24</v>
      </c>
      <c r="AQ49" s="9"/>
      <c r="AR49" s="8">
        <f t="shared" si="7"/>
        <v>24</v>
      </c>
      <c r="AS49" s="68"/>
    </row>
    <row r="50" spans="1:45" ht="15.75" x14ac:dyDescent="0.25">
      <c r="A50" s="14">
        <v>3</v>
      </c>
      <c r="B50" s="13"/>
      <c r="C50" s="41" t="s">
        <v>57</v>
      </c>
      <c r="D50" s="11"/>
      <c r="E50" s="66"/>
      <c r="F50" s="66"/>
      <c r="G50" s="11"/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82">
        <v>0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82">
        <v>0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82">
        <v>0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10">
        <v>1</v>
      </c>
      <c r="AI50" s="82">
        <v>0</v>
      </c>
      <c r="AJ50" s="10"/>
      <c r="AK50" s="10"/>
      <c r="AL50" s="31"/>
      <c r="AM50" s="9"/>
      <c r="AN50" s="9"/>
      <c r="AO50" s="9"/>
      <c r="AP50" s="9">
        <f t="shared" si="6"/>
        <v>24</v>
      </c>
      <c r="AQ50" s="9"/>
      <c r="AR50" s="8">
        <f t="shared" si="7"/>
        <v>24</v>
      </c>
      <c r="AS50" s="68"/>
    </row>
    <row r="51" spans="1:45" ht="15.75" x14ac:dyDescent="0.25">
      <c r="A51" s="14">
        <v>4</v>
      </c>
      <c r="B51" s="13"/>
      <c r="C51" s="41" t="s">
        <v>58</v>
      </c>
      <c r="D51" s="11"/>
      <c r="E51" s="66"/>
      <c r="F51" s="66"/>
      <c r="G51" s="11"/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82">
        <v>0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82">
        <v>0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82">
        <v>0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82">
        <v>0</v>
      </c>
      <c r="AJ51" s="10"/>
      <c r="AK51" s="10"/>
      <c r="AL51" s="31"/>
      <c r="AM51" s="9"/>
      <c r="AN51" s="9"/>
      <c r="AO51" s="9"/>
      <c r="AP51" s="9">
        <f t="shared" si="6"/>
        <v>24</v>
      </c>
      <c r="AQ51" s="9"/>
      <c r="AR51" s="8">
        <f t="shared" si="7"/>
        <v>24</v>
      </c>
      <c r="AS51" s="68"/>
    </row>
    <row r="52" spans="1:45" ht="15.75" x14ac:dyDescent="0.25">
      <c r="A52" s="14">
        <v>5</v>
      </c>
      <c r="B52" s="13"/>
      <c r="C52" s="41" t="s">
        <v>59</v>
      </c>
      <c r="D52" s="11"/>
      <c r="E52" s="66"/>
      <c r="F52" s="66"/>
      <c r="G52" s="11"/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82">
        <v>0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82">
        <v>0</v>
      </c>
      <c r="V52" s="10">
        <v>1</v>
      </c>
      <c r="W52" s="10">
        <v>1</v>
      </c>
      <c r="X52" s="10">
        <v>1</v>
      </c>
      <c r="Y52" s="10">
        <v>1</v>
      </c>
      <c r="Z52" s="10">
        <v>1</v>
      </c>
      <c r="AA52" s="10">
        <v>1</v>
      </c>
      <c r="AB52" s="82">
        <v>0</v>
      </c>
      <c r="AC52" s="10">
        <v>1</v>
      </c>
      <c r="AD52" s="10">
        <v>1</v>
      </c>
      <c r="AE52" s="10">
        <v>1</v>
      </c>
      <c r="AF52" s="10">
        <v>1</v>
      </c>
      <c r="AG52" s="10">
        <v>1</v>
      </c>
      <c r="AH52" s="10">
        <v>1</v>
      </c>
      <c r="AI52" s="82">
        <v>0</v>
      </c>
      <c r="AJ52" s="10"/>
      <c r="AK52" s="10"/>
      <c r="AL52" s="31"/>
      <c r="AM52" s="9"/>
      <c r="AN52" s="9"/>
      <c r="AO52" s="9"/>
      <c r="AP52" s="9">
        <f t="shared" si="6"/>
        <v>24</v>
      </c>
      <c r="AQ52" s="9"/>
      <c r="AR52" s="8">
        <f t="shared" si="7"/>
        <v>24</v>
      </c>
      <c r="AS52" s="68"/>
    </row>
    <row r="53" spans="1:45" ht="15.75" x14ac:dyDescent="0.25">
      <c r="A53" s="14">
        <v>6</v>
      </c>
      <c r="B53" s="13"/>
      <c r="C53" s="41" t="s">
        <v>60</v>
      </c>
      <c r="D53" s="11"/>
      <c r="E53" s="66"/>
      <c r="F53" s="66"/>
      <c r="G53" s="11"/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82">
        <v>0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82">
        <v>0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82">
        <v>0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10">
        <v>1</v>
      </c>
      <c r="AI53" s="82">
        <v>0</v>
      </c>
      <c r="AJ53" s="10"/>
      <c r="AK53" s="10"/>
      <c r="AL53" s="31"/>
      <c r="AM53" s="9"/>
      <c r="AN53" s="9"/>
      <c r="AO53" s="9"/>
      <c r="AP53" s="9">
        <f t="shared" si="6"/>
        <v>24</v>
      </c>
      <c r="AQ53" s="9"/>
      <c r="AR53" s="8">
        <f t="shared" si="7"/>
        <v>24</v>
      </c>
      <c r="AS53" s="68"/>
    </row>
    <row r="54" spans="1:45" ht="15.75" x14ac:dyDescent="0.25">
      <c r="A54" s="14">
        <v>7</v>
      </c>
      <c r="B54" s="13"/>
      <c r="C54" s="41" t="s">
        <v>61</v>
      </c>
      <c r="D54" s="11"/>
      <c r="E54" s="66"/>
      <c r="F54" s="66"/>
      <c r="G54" s="11"/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82">
        <v>0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82">
        <v>0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82">
        <v>0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10">
        <v>1</v>
      </c>
      <c r="AI54" s="82">
        <v>0</v>
      </c>
      <c r="AJ54" s="10"/>
      <c r="AK54" s="10"/>
      <c r="AL54" s="31"/>
      <c r="AM54" s="9"/>
      <c r="AN54" s="9"/>
      <c r="AO54" s="9"/>
      <c r="AP54" s="9">
        <f t="shared" si="6"/>
        <v>24</v>
      </c>
      <c r="AQ54" s="9"/>
      <c r="AR54" s="8">
        <f t="shared" si="7"/>
        <v>24</v>
      </c>
      <c r="AS54" s="68"/>
    </row>
    <row r="55" spans="1:45" ht="15.75" x14ac:dyDescent="0.25">
      <c r="A55" s="14">
        <v>8</v>
      </c>
      <c r="B55" s="13"/>
      <c r="C55" s="41" t="s">
        <v>62</v>
      </c>
      <c r="D55" s="11"/>
      <c r="E55" s="66"/>
      <c r="F55" s="66"/>
      <c r="G55" s="11"/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82">
        <v>0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82">
        <v>0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82">
        <v>0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10">
        <v>1</v>
      </c>
      <c r="AI55" s="82">
        <v>0</v>
      </c>
      <c r="AJ55" s="10"/>
      <c r="AK55" s="10"/>
      <c r="AL55" s="31"/>
      <c r="AM55" s="9"/>
      <c r="AN55" s="9"/>
      <c r="AO55" s="9"/>
      <c r="AP55" s="9">
        <f t="shared" si="6"/>
        <v>24</v>
      </c>
      <c r="AQ55" s="9"/>
      <c r="AR55" s="8">
        <f t="shared" si="7"/>
        <v>24</v>
      </c>
      <c r="AS55" s="68"/>
    </row>
    <row r="56" spans="1:45" ht="15.75" x14ac:dyDescent="0.25">
      <c r="A56" s="14">
        <v>9</v>
      </c>
      <c r="B56" s="13"/>
      <c r="C56" s="41" t="s">
        <v>63</v>
      </c>
      <c r="D56" s="11"/>
      <c r="E56" s="66"/>
      <c r="F56" s="66"/>
      <c r="G56" s="11"/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82">
        <v>0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82">
        <v>0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82">
        <v>0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10">
        <v>1</v>
      </c>
      <c r="AI56" s="82">
        <v>0</v>
      </c>
      <c r="AJ56" s="10"/>
      <c r="AK56" s="10"/>
      <c r="AL56" s="31"/>
      <c r="AM56" s="9"/>
      <c r="AN56" s="9"/>
      <c r="AO56" s="9"/>
      <c r="AP56" s="9">
        <f t="shared" si="6"/>
        <v>24</v>
      </c>
      <c r="AQ56" s="9"/>
      <c r="AR56" s="8">
        <f t="shared" si="7"/>
        <v>24</v>
      </c>
      <c r="AS56" s="68"/>
    </row>
    <row r="57" spans="1:45" ht="15.75" x14ac:dyDescent="0.25">
      <c r="A57" s="14">
        <v>10</v>
      </c>
      <c r="B57" s="13"/>
      <c r="C57" s="41" t="s">
        <v>64</v>
      </c>
      <c r="D57" s="11"/>
      <c r="E57" s="66"/>
      <c r="F57" s="66"/>
      <c r="G57" s="11"/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82">
        <v>0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82">
        <v>0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82">
        <v>0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82">
        <v>0</v>
      </c>
      <c r="AJ57" s="10"/>
      <c r="AK57" s="10"/>
      <c r="AL57" s="31"/>
      <c r="AM57" s="9"/>
      <c r="AN57" s="9"/>
      <c r="AO57" s="9"/>
      <c r="AP57" s="9">
        <f t="shared" si="6"/>
        <v>24</v>
      </c>
      <c r="AQ57" s="9"/>
      <c r="AR57" s="8">
        <f t="shared" si="7"/>
        <v>24</v>
      </c>
      <c r="AS57" s="68"/>
    </row>
    <row r="58" spans="1:45" ht="15.75" x14ac:dyDescent="0.25">
      <c r="A58" s="14">
        <v>11</v>
      </c>
      <c r="B58" s="13"/>
      <c r="C58" s="41" t="s">
        <v>65</v>
      </c>
      <c r="D58" s="11"/>
      <c r="E58" s="66"/>
      <c r="F58" s="66"/>
      <c r="G58" s="11"/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82">
        <v>0</v>
      </c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 s="82">
        <v>0</v>
      </c>
      <c r="V58" s="10">
        <v>1</v>
      </c>
      <c r="W58" s="10">
        <v>1</v>
      </c>
      <c r="X58" s="10">
        <v>1</v>
      </c>
      <c r="Y58" s="10">
        <v>1</v>
      </c>
      <c r="Z58" s="10">
        <v>1</v>
      </c>
      <c r="AA58" s="10">
        <v>1</v>
      </c>
      <c r="AB58" s="82">
        <v>0</v>
      </c>
      <c r="AC58" s="10">
        <v>1</v>
      </c>
      <c r="AD58" s="10">
        <v>1</v>
      </c>
      <c r="AE58" s="10">
        <v>1</v>
      </c>
      <c r="AF58" s="10">
        <v>1</v>
      </c>
      <c r="AG58" s="10">
        <v>1</v>
      </c>
      <c r="AH58" s="10">
        <v>1</v>
      </c>
      <c r="AI58" s="82">
        <v>0</v>
      </c>
      <c r="AJ58" s="10"/>
      <c r="AK58" s="10"/>
      <c r="AL58" s="31"/>
      <c r="AM58" s="9"/>
      <c r="AN58" s="9"/>
      <c r="AO58" s="9"/>
      <c r="AP58" s="9">
        <f t="shared" si="6"/>
        <v>24</v>
      </c>
      <c r="AQ58" s="9"/>
      <c r="AR58" s="8">
        <f t="shared" si="7"/>
        <v>24</v>
      </c>
      <c r="AS58" s="68"/>
    </row>
    <row r="59" spans="1:45" ht="15.75" x14ac:dyDescent="0.25">
      <c r="A59" s="14">
        <v>12</v>
      </c>
      <c r="B59" s="13"/>
      <c r="C59" s="41" t="s">
        <v>66</v>
      </c>
      <c r="D59" s="11"/>
      <c r="E59" s="66"/>
      <c r="F59" s="66"/>
      <c r="G59" s="11"/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82">
        <v>0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82">
        <v>0</v>
      </c>
      <c r="V59" s="10">
        <v>1</v>
      </c>
      <c r="W59" s="10">
        <v>1</v>
      </c>
      <c r="X59" s="10">
        <v>1</v>
      </c>
      <c r="Y59" s="10">
        <v>1</v>
      </c>
      <c r="Z59" s="10">
        <v>1</v>
      </c>
      <c r="AA59" s="10">
        <v>1</v>
      </c>
      <c r="AB59" s="82">
        <v>0</v>
      </c>
      <c r="AC59" s="10">
        <v>1</v>
      </c>
      <c r="AD59" s="10">
        <v>1</v>
      </c>
      <c r="AE59" s="10">
        <v>1</v>
      </c>
      <c r="AF59" s="10">
        <v>1</v>
      </c>
      <c r="AG59" s="10">
        <v>1</v>
      </c>
      <c r="AH59" s="10">
        <v>1</v>
      </c>
      <c r="AI59" s="82">
        <v>0</v>
      </c>
      <c r="AJ59" s="10"/>
      <c r="AK59" s="10"/>
      <c r="AL59" s="31"/>
      <c r="AM59" s="9"/>
      <c r="AN59" s="9"/>
      <c r="AO59" s="9"/>
      <c r="AP59" s="9">
        <f t="shared" si="6"/>
        <v>24</v>
      </c>
      <c r="AQ59" s="9"/>
      <c r="AR59" s="8">
        <f t="shared" si="7"/>
        <v>24</v>
      </c>
      <c r="AS59" s="68"/>
    </row>
    <row r="60" spans="1:45" ht="15.75" x14ac:dyDescent="0.25">
      <c r="A60" s="14">
        <v>13</v>
      </c>
      <c r="B60" s="13"/>
      <c r="C60" s="41" t="s">
        <v>67</v>
      </c>
      <c r="D60" s="11"/>
      <c r="E60" s="66"/>
      <c r="F60" s="66"/>
      <c r="G60" s="11"/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82">
        <v>0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82">
        <v>0</v>
      </c>
      <c r="V60" s="10">
        <v>1</v>
      </c>
      <c r="W60" s="10">
        <v>1</v>
      </c>
      <c r="X60" s="10">
        <v>1</v>
      </c>
      <c r="Y60" s="10">
        <v>1</v>
      </c>
      <c r="Z60" s="10">
        <v>1</v>
      </c>
      <c r="AA60" s="10">
        <v>1</v>
      </c>
      <c r="AB60" s="82">
        <v>0</v>
      </c>
      <c r="AC60" s="10">
        <v>1</v>
      </c>
      <c r="AD60" s="10">
        <v>1</v>
      </c>
      <c r="AE60" s="10">
        <v>1</v>
      </c>
      <c r="AF60" s="10">
        <v>1</v>
      </c>
      <c r="AG60" s="10">
        <v>1</v>
      </c>
      <c r="AH60" s="10">
        <v>1</v>
      </c>
      <c r="AI60" s="82">
        <v>0</v>
      </c>
      <c r="AJ60" s="10"/>
      <c r="AK60" s="10"/>
      <c r="AL60" s="31"/>
      <c r="AM60" s="9"/>
      <c r="AN60" s="9"/>
      <c r="AO60" s="9"/>
      <c r="AP60" s="9">
        <f t="shared" si="6"/>
        <v>24</v>
      </c>
      <c r="AQ60" s="9"/>
      <c r="AR60" s="8">
        <f t="shared" si="7"/>
        <v>24</v>
      </c>
      <c r="AS60" s="68"/>
    </row>
    <row r="61" spans="1:45" ht="15.75" x14ac:dyDescent="0.25">
      <c r="A61" s="14">
        <v>14</v>
      </c>
      <c r="B61" s="13"/>
      <c r="C61" s="41" t="s">
        <v>68</v>
      </c>
      <c r="D61" s="11"/>
      <c r="E61" s="66"/>
      <c r="F61" s="66"/>
      <c r="G61" s="11"/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82">
        <v>0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  <c r="T61" s="10">
        <v>1</v>
      </c>
      <c r="U61" s="82">
        <v>0</v>
      </c>
      <c r="V61" s="10">
        <v>1</v>
      </c>
      <c r="W61" s="10">
        <v>1</v>
      </c>
      <c r="X61" s="10">
        <v>1</v>
      </c>
      <c r="Y61" s="10">
        <v>1</v>
      </c>
      <c r="Z61" s="10">
        <v>1</v>
      </c>
      <c r="AA61" s="10">
        <v>1</v>
      </c>
      <c r="AB61" s="82">
        <v>0</v>
      </c>
      <c r="AC61" s="10">
        <v>1</v>
      </c>
      <c r="AD61" s="10">
        <v>1</v>
      </c>
      <c r="AE61" s="10">
        <v>1</v>
      </c>
      <c r="AF61" s="10">
        <v>1</v>
      </c>
      <c r="AG61" s="10">
        <v>1</v>
      </c>
      <c r="AH61" s="10">
        <v>1</v>
      </c>
      <c r="AI61" s="82">
        <v>0</v>
      </c>
      <c r="AJ61" s="10"/>
      <c r="AK61" s="10"/>
      <c r="AL61" s="31"/>
      <c r="AM61" s="9"/>
      <c r="AN61" s="9"/>
      <c r="AO61" s="9"/>
      <c r="AP61" s="9">
        <f t="shared" si="6"/>
        <v>24</v>
      </c>
      <c r="AQ61" s="9"/>
      <c r="AR61" s="8">
        <f t="shared" si="7"/>
        <v>24</v>
      </c>
      <c r="AS61" s="68"/>
    </row>
    <row r="62" spans="1:45" ht="15.75" x14ac:dyDescent="0.25">
      <c r="A62" s="14">
        <v>15</v>
      </c>
      <c r="B62" s="13"/>
      <c r="C62" s="41" t="s">
        <v>69</v>
      </c>
      <c r="D62" s="11"/>
      <c r="E62" s="66"/>
      <c r="F62" s="66"/>
      <c r="G62" s="11"/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82">
        <v>0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82">
        <v>0</v>
      </c>
      <c r="V62" s="10">
        <v>1</v>
      </c>
      <c r="W62" s="10">
        <v>1</v>
      </c>
      <c r="X62" s="10">
        <v>1</v>
      </c>
      <c r="Y62" s="10">
        <v>1</v>
      </c>
      <c r="Z62" s="10">
        <v>1</v>
      </c>
      <c r="AA62" s="10">
        <v>1</v>
      </c>
      <c r="AB62" s="82">
        <v>0</v>
      </c>
      <c r="AC62" s="10">
        <v>1</v>
      </c>
      <c r="AD62" s="10">
        <v>1</v>
      </c>
      <c r="AE62" s="10">
        <v>1</v>
      </c>
      <c r="AF62" s="10">
        <v>1</v>
      </c>
      <c r="AG62" s="10">
        <v>1</v>
      </c>
      <c r="AH62" s="10">
        <v>1</v>
      </c>
      <c r="AI62" s="82">
        <v>0</v>
      </c>
      <c r="AJ62" s="10"/>
      <c r="AK62" s="10"/>
      <c r="AL62" s="31"/>
      <c r="AM62" s="9"/>
      <c r="AN62" s="9"/>
      <c r="AO62" s="9"/>
      <c r="AP62" s="9">
        <f t="shared" si="6"/>
        <v>24</v>
      </c>
      <c r="AQ62" s="9"/>
      <c r="AR62" s="8">
        <f t="shared" si="7"/>
        <v>24</v>
      </c>
      <c r="AS62" s="68"/>
    </row>
    <row r="63" spans="1:45" ht="15.75" x14ac:dyDescent="0.25">
      <c r="A63" s="14">
        <v>16</v>
      </c>
      <c r="B63" s="13"/>
      <c r="C63" s="41" t="s">
        <v>70</v>
      </c>
      <c r="D63" s="11"/>
      <c r="E63" s="66"/>
      <c r="F63" s="66"/>
      <c r="G63" s="11"/>
      <c r="H63" s="10">
        <v>1</v>
      </c>
      <c r="I63" s="10">
        <v>1</v>
      </c>
      <c r="J63" s="10">
        <v>1</v>
      </c>
      <c r="K63" s="10">
        <v>1</v>
      </c>
      <c r="L63" s="10">
        <v>1</v>
      </c>
      <c r="M63" s="10">
        <v>1</v>
      </c>
      <c r="N63" s="82">
        <v>0</v>
      </c>
      <c r="O63" s="10">
        <v>1</v>
      </c>
      <c r="P63" s="10">
        <v>1</v>
      </c>
      <c r="Q63" s="10">
        <v>1</v>
      </c>
      <c r="R63" s="10">
        <v>1</v>
      </c>
      <c r="S63" s="10">
        <v>1</v>
      </c>
      <c r="T63" s="10">
        <v>1</v>
      </c>
      <c r="U63" s="82">
        <v>0</v>
      </c>
      <c r="V63" s="10">
        <v>1</v>
      </c>
      <c r="W63" s="10">
        <v>1</v>
      </c>
      <c r="X63" s="10">
        <v>1</v>
      </c>
      <c r="Y63" s="10">
        <v>1</v>
      </c>
      <c r="Z63" s="10">
        <v>1</v>
      </c>
      <c r="AA63" s="10">
        <v>1</v>
      </c>
      <c r="AB63" s="82">
        <v>0</v>
      </c>
      <c r="AC63" s="10">
        <v>1</v>
      </c>
      <c r="AD63" s="10">
        <v>1</v>
      </c>
      <c r="AE63" s="10">
        <v>1</v>
      </c>
      <c r="AF63" s="10">
        <v>1</v>
      </c>
      <c r="AG63" s="10">
        <v>1</v>
      </c>
      <c r="AH63" s="10">
        <v>1</v>
      </c>
      <c r="AI63" s="82">
        <v>0</v>
      </c>
      <c r="AJ63" s="10"/>
      <c r="AK63" s="10"/>
      <c r="AL63" s="31"/>
      <c r="AM63" s="9"/>
      <c r="AN63" s="9"/>
      <c r="AO63" s="9"/>
      <c r="AP63" s="9">
        <f t="shared" si="6"/>
        <v>24</v>
      </c>
      <c r="AQ63" s="9"/>
      <c r="AR63" s="8">
        <f t="shared" si="7"/>
        <v>24</v>
      </c>
      <c r="AS63" s="68"/>
    </row>
    <row r="64" spans="1:45" ht="15.75" x14ac:dyDescent="0.25">
      <c r="A64" s="14">
        <v>17</v>
      </c>
      <c r="B64" s="13"/>
      <c r="C64" s="41" t="s">
        <v>71</v>
      </c>
      <c r="D64" s="11"/>
      <c r="E64" s="75"/>
      <c r="F64" s="75"/>
      <c r="G64" s="11"/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82">
        <v>0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82">
        <v>0</v>
      </c>
      <c r="V64" s="10">
        <v>1</v>
      </c>
      <c r="W64" s="10">
        <v>1</v>
      </c>
      <c r="X64" s="10">
        <v>1</v>
      </c>
      <c r="Y64" s="10">
        <v>1</v>
      </c>
      <c r="Z64" s="10">
        <v>1</v>
      </c>
      <c r="AA64" s="10">
        <v>1</v>
      </c>
      <c r="AB64" s="82">
        <v>0</v>
      </c>
      <c r="AC64" s="10">
        <v>1</v>
      </c>
      <c r="AD64" s="10">
        <v>1</v>
      </c>
      <c r="AE64" s="10">
        <v>1</v>
      </c>
      <c r="AF64" s="10">
        <v>1</v>
      </c>
      <c r="AG64" s="10">
        <v>1</v>
      </c>
      <c r="AH64" s="10">
        <v>1</v>
      </c>
      <c r="AI64" s="82">
        <v>0</v>
      </c>
      <c r="AJ64" s="10"/>
      <c r="AK64" s="10"/>
      <c r="AL64" s="31"/>
      <c r="AM64" s="9"/>
      <c r="AN64" s="9"/>
      <c r="AO64" s="9"/>
      <c r="AP64" s="9">
        <f t="shared" ref="AP64:AP80" si="8">SUM(H64:AL64)</f>
        <v>24</v>
      </c>
      <c r="AQ64" s="9"/>
      <c r="AR64" s="8">
        <f t="shared" ref="AR64:AR80" si="9">AP64+AQ64+AM64</f>
        <v>24</v>
      </c>
      <c r="AS64" s="76"/>
    </row>
    <row r="65" spans="1:45" ht="15.75" x14ac:dyDescent="0.25">
      <c r="A65" s="14">
        <v>18</v>
      </c>
      <c r="B65" s="13"/>
      <c r="C65" s="41" t="s">
        <v>73</v>
      </c>
      <c r="D65" s="11"/>
      <c r="E65" s="75"/>
      <c r="F65" s="75"/>
      <c r="G65" s="11"/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82">
        <v>0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82">
        <v>0</v>
      </c>
      <c r="V65" s="10">
        <v>1</v>
      </c>
      <c r="W65" s="10">
        <v>1</v>
      </c>
      <c r="X65" s="10">
        <v>1</v>
      </c>
      <c r="Y65" s="10">
        <v>1</v>
      </c>
      <c r="Z65" s="10">
        <v>1</v>
      </c>
      <c r="AA65" s="10">
        <v>1</v>
      </c>
      <c r="AB65" s="82">
        <v>0</v>
      </c>
      <c r="AC65" s="10">
        <v>1</v>
      </c>
      <c r="AD65" s="10">
        <v>1</v>
      </c>
      <c r="AE65" s="10">
        <v>1</v>
      </c>
      <c r="AF65" s="10">
        <v>1</v>
      </c>
      <c r="AG65" s="10">
        <v>1</v>
      </c>
      <c r="AH65" s="10">
        <v>1</v>
      </c>
      <c r="AI65" s="82">
        <v>0</v>
      </c>
      <c r="AJ65" s="10"/>
      <c r="AK65" s="10"/>
      <c r="AL65" s="31"/>
      <c r="AM65" s="9"/>
      <c r="AN65" s="9"/>
      <c r="AO65" s="9"/>
      <c r="AP65" s="9">
        <f t="shared" si="8"/>
        <v>24</v>
      </c>
      <c r="AQ65" s="9"/>
      <c r="AR65" s="8">
        <f t="shared" si="9"/>
        <v>24</v>
      </c>
      <c r="AS65" s="76"/>
    </row>
    <row r="66" spans="1:45" ht="15.75" x14ac:dyDescent="0.25">
      <c r="A66" s="14">
        <v>19</v>
      </c>
      <c r="B66" s="13"/>
      <c r="C66" s="41" t="s">
        <v>74</v>
      </c>
      <c r="D66" s="11"/>
      <c r="E66" s="75"/>
      <c r="F66" s="75"/>
      <c r="G66" s="11"/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82">
        <v>0</v>
      </c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82">
        <v>0</v>
      </c>
      <c r="V66" s="10">
        <v>1</v>
      </c>
      <c r="W66" s="10">
        <v>1</v>
      </c>
      <c r="X66" s="10">
        <v>1</v>
      </c>
      <c r="Y66" s="10">
        <v>1</v>
      </c>
      <c r="Z66" s="10">
        <v>1</v>
      </c>
      <c r="AA66" s="10">
        <v>1</v>
      </c>
      <c r="AB66" s="82">
        <v>0</v>
      </c>
      <c r="AC66" s="10">
        <v>1</v>
      </c>
      <c r="AD66" s="10">
        <v>1</v>
      </c>
      <c r="AE66" s="10">
        <v>1</v>
      </c>
      <c r="AF66" s="10">
        <v>1</v>
      </c>
      <c r="AG66" s="10">
        <v>1</v>
      </c>
      <c r="AH66" s="10">
        <v>1</v>
      </c>
      <c r="AI66" s="82">
        <v>0</v>
      </c>
      <c r="AJ66" s="10"/>
      <c r="AK66" s="10"/>
      <c r="AL66" s="31"/>
      <c r="AM66" s="9"/>
      <c r="AN66" s="9"/>
      <c r="AO66" s="9"/>
      <c r="AP66" s="9">
        <f t="shared" si="8"/>
        <v>24</v>
      </c>
      <c r="AQ66" s="9"/>
      <c r="AR66" s="8">
        <f t="shared" si="9"/>
        <v>24</v>
      </c>
      <c r="AS66" s="76"/>
    </row>
    <row r="67" spans="1:45" ht="15.75" x14ac:dyDescent="0.25">
      <c r="A67" s="14">
        <v>20</v>
      </c>
      <c r="B67" s="13"/>
      <c r="C67" s="41" t="s">
        <v>75</v>
      </c>
      <c r="D67" s="11"/>
      <c r="E67" s="75"/>
      <c r="F67" s="75"/>
      <c r="G67" s="11"/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82">
        <v>0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82">
        <v>0</v>
      </c>
      <c r="V67" s="10">
        <v>1</v>
      </c>
      <c r="W67" s="10">
        <v>1</v>
      </c>
      <c r="X67" s="10">
        <v>1</v>
      </c>
      <c r="Y67" s="10">
        <v>1</v>
      </c>
      <c r="Z67" s="10">
        <v>1</v>
      </c>
      <c r="AA67" s="10">
        <v>1</v>
      </c>
      <c r="AB67" s="82">
        <v>0</v>
      </c>
      <c r="AC67" s="10">
        <v>1</v>
      </c>
      <c r="AD67" s="10">
        <v>1</v>
      </c>
      <c r="AE67" s="10">
        <v>1</v>
      </c>
      <c r="AF67" s="10">
        <v>1</v>
      </c>
      <c r="AG67" s="10">
        <v>1</v>
      </c>
      <c r="AH67" s="10">
        <v>1</v>
      </c>
      <c r="AI67" s="82">
        <v>0</v>
      </c>
      <c r="AJ67" s="10"/>
      <c r="AK67" s="10"/>
      <c r="AL67" s="31"/>
      <c r="AM67" s="9"/>
      <c r="AN67" s="9"/>
      <c r="AO67" s="9"/>
      <c r="AP67" s="9">
        <f t="shared" si="8"/>
        <v>24</v>
      </c>
      <c r="AQ67" s="9"/>
      <c r="AR67" s="8">
        <f t="shared" si="9"/>
        <v>24</v>
      </c>
      <c r="AS67" s="76"/>
    </row>
    <row r="68" spans="1:45" ht="15.75" x14ac:dyDescent="0.25">
      <c r="A68" s="14">
        <v>21</v>
      </c>
      <c r="B68" s="13"/>
      <c r="C68" s="41" t="s">
        <v>76</v>
      </c>
      <c r="D68" s="11"/>
      <c r="E68" s="75"/>
      <c r="F68" s="75"/>
      <c r="G68" s="11"/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82">
        <v>0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82">
        <v>0</v>
      </c>
      <c r="V68" s="10">
        <v>1</v>
      </c>
      <c r="W68" s="10">
        <v>1</v>
      </c>
      <c r="X68" s="10">
        <v>1</v>
      </c>
      <c r="Y68" s="10">
        <v>1</v>
      </c>
      <c r="Z68" s="10">
        <v>1</v>
      </c>
      <c r="AA68" s="10">
        <v>1</v>
      </c>
      <c r="AB68" s="82">
        <v>0</v>
      </c>
      <c r="AC68" s="10">
        <v>1</v>
      </c>
      <c r="AD68" s="10">
        <v>1</v>
      </c>
      <c r="AE68" s="10">
        <v>1</v>
      </c>
      <c r="AF68" s="10">
        <v>1</v>
      </c>
      <c r="AG68" s="10">
        <v>1</v>
      </c>
      <c r="AH68" s="10">
        <v>1</v>
      </c>
      <c r="AI68" s="82">
        <v>0</v>
      </c>
      <c r="AJ68" s="10"/>
      <c r="AK68" s="10"/>
      <c r="AL68" s="31"/>
      <c r="AM68" s="9"/>
      <c r="AN68" s="9"/>
      <c r="AO68" s="9"/>
      <c r="AP68" s="9">
        <f t="shared" si="8"/>
        <v>24</v>
      </c>
      <c r="AQ68" s="9"/>
      <c r="AR68" s="8">
        <f t="shared" si="9"/>
        <v>24</v>
      </c>
      <c r="AS68" s="76"/>
    </row>
    <row r="69" spans="1:45" ht="15.75" x14ac:dyDescent="0.25">
      <c r="A69" s="14">
        <v>22</v>
      </c>
      <c r="B69" s="13"/>
      <c r="C69" s="41" t="s">
        <v>77</v>
      </c>
      <c r="D69" s="11"/>
      <c r="E69" s="75"/>
      <c r="F69" s="75"/>
      <c r="G69" s="11"/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82">
        <v>0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82">
        <v>0</v>
      </c>
      <c r="V69" s="10">
        <v>1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82">
        <v>0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82">
        <v>0</v>
      </c>
      <c r="AJ69" s="10"/>
      <c r="AK69" s="10"/>
      <c r="AL69" s="31"/>
      <c r="AM69" s="9"/>
      <c r="AN69" s="9"/>
      <c r="AO69" s="9"/>
      <c r="AP69" s="9">
        <f t="shared" si="8"/>
        <v>24</v>
      </c>
      <c r="AQ69" s="9"/>
      <c r="AR69" s="8">
        <f t="shared" si="9"/>
        <v>24</v>
      </c>
      <c r="AS69" s="76"/>
    </row>
    <row r="70" spans="1:45" ht="15.75" x14ac:dyDescent="0.25">
      <c r="A70" s="14">
        <v>23</v>
      </c>
      <c r="B70" s="13"/>
      <c r="C70" s="41" t="s">
        <v>78</v>
      </c>
      <c r="D70" s="11"/>
      <c r="E70" s="75"/>
      <c r="F70" s="75"/>
      <c r="G70" s="11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82">
        <v>0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82">
        <v>0</v>
      </c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82">
        <v>0</v>
      </c>
      <c r="AC70" s="10">
        <v>1</v>
      </c>
      <c r="AD70" s="10">
        <v>1</v>
      </c>
      <c r="AE70" s="10">
        <v>1</v>
      </c>
      <c r="AF70" s="10">
        <v>1</v>
      </c>
      <c r="AG70" s="10">
        <v>1</v>
      </c>
      <c r="AH70" s="10">
        <v>1</v>
      </c>
      <c r="AI70" s="82">
        <v>0</v>
      </c>
      <c r="AJ70" s="10"/>
      <c r="AK70" s="10"/>
      <c r="AL70" s="31"/>
      <c r="AM70" s="9"/>
      <c r="AN70" s="9"/>
      <c r="AO70" s="9"/>
      <c r="AP70" s="9">
        <f t="shared" si="8"/>
        <v>24</v>
      </c>
      <c r="AQ70" s="9"/>
      <c r="AR70" s="8">
        <f t="shared" si="9"/>
        <v>24</v>
      </c>
      <c r="AS70" s="76"/>
    </row>
    <row r="71" spans="1:45" ht="15.75" x14ac:dyDescent="0.25">
      <c r="A71" s="14">
        <v>24</v>
      </c>
      <c r="B71" s="13"/>
      <c r="C71" s="41" t="s">
        <v>79</v>
      </c>
      <c r="D71" s="11"/>
      <c r="E71" s="75"/>
      <c r="F71" s="75"/>
      <c r="G71" s="11"/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82">
        <v>0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82">
        <v>0</v>
      </c>
      <c r="V71" s="10">
        <v>1</v>
      </c>
      <c r="W71" s="10">
        <v>1</v>
      </c>
      <c r="X71" s="10">
        <v>1</v>
      </c>
      <c r="Y71" s="10">
        <v>1</v>
      </c>
      <c r="Z71" s="10">
        <v>1</v>
      </c>
      <c r="AA71" s="10">
        <v>1</v>
      </c>
      <c r="AB71" s="82">
        <v>0</v>
      </c>
      <c r="AC71" s="10">
        <v>1</v>
      </c>
      <c r="AD71" s="10">
        <v>1</v>
      </c>
      <c r="AE71" s="10">
        <v>1</v>
      </c>
      <c r="AF71" s="10">
        <v>1</v>
      </c>
      <c r="AG71" s="10">
        <v>1</v>
      </c>
      <c r="AH71" s="10">
        <v>1</v>
      </c>
      <c r="AI71" s="82">
        <v>0</v>
      </c>
      <c r="AJ71" s="10"/>
      <c r="AK71" s="10"/>
      <c r="AL71" s="31"/>
      <c r="AM71" s="9"/>
      <c r="AN71" s="9"/>
      <c r="AO71" s="9"/>
      <c r="AP71" s="9">
        <f t="shared" si="8"/>
        <v>24</v>
      </c>
      <c r="AQ71" s="9"/>
      <c r="AR71" s="8">
        <f t="shared" si="9"/>
        <v>24</v>
      </c>
      <c r="AS71" s="76"/>
    </row>
    <row r="72" spans="1:45" ht="15.75" x14ac:dyDescent="0.25">
      <c r="A72" s="14">
        <v>25</v>
      </c>
      <c r="B72" s="13"/>
      <c r="C72" s="41" t="s">
        <v>80</v>
      </c>
      <c r="D72" s="11"/>
      <c r="E72" s="75"/>
      <c r="F72" s="75"/>
      <c r="G72" s="11"/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82">
        <v>0</v>
      </c>
      <c r="O72" s="10">
        <v>1</v>
      </c>
      <c r="P72" s="10">
        <v>1</v>
      </c>
      <c r="Q72" s="10">
        <v>1</v>
      </c>
      <c r="R72" s="10">
        <v>1</v>
      </c>
      <c r="S72" s="10">
        <v>1</v>
      </c>
      <c r="T72" s="10">
        <v>1</v>
      </c>
      <c r="U72" s="82">
        <v>0</v>
      </c>
      <c r="V72" s="10">
        <v>1</v>
      </c>
      <c r="W72" s="10">
        <v>1</v>
      </c>
      <c r="X72" s="10">
        <v>1</v>
      </c>
      <c r="Y72" s="10">
        <v>1</v>
      </c>
      <c r="Z72" s="10">
        <v>1</v>
      </c>
      <c r="AA72" s="10">
        <v>1</v>
      </c>
      <c r="AB72" s="82">
        <v>0</v>
      </c>
      <c r="AC72" s="10">
        <v>1</v>
      </c>
      <c r="AD72" s="10">
        <v>1</v>
      </c>
      <c r="AE72" s="10">
        <v>1</v>
      </c>
      <c r="AF72" s="10">
        <v>1</v>
      </c>
      <c r="AG72" s="10">
        <v>1</v>
      </c>
      <c r="AH72" s="10">
        <v>1</v>
      </c>
      <c r="AI72" s="82">
        <v>0</v>
      </c>
      <c r="AJ72" s="10"/>
      <c r="AK72" s="10"/>
      <c r="AL72" s="31"/>
      <c r="AM72" s="9"/>
      <c r="AN72" s="9"/>
      <c r="AO72" s="9"/>
      <c r="AP72" s="9">
        <f t="shared" si="8"/>
        <v>24</v>
      </c>
      <c r="AQ72" s="9"/>
      <c r="AR72" s="8">
        <f t="shared" si="9"/>
        <v>24</v>
      </c>
      <c r="AS72" s="76"/>
    </row>
    <row r="73" spans="1:45" ht="15.75" x14ac:dyDescent="0.25">
      <c r="A73" s="14">
        <v>26</v>
      </c>
      <c r="B73" s="13"/>
      <c r="C73" s="41" t="s">
        <v>81</v>
      </c>
      <c r="D73" s="11"/>
      <c r="E73" s="75"/>
      <c r="F73" s="75"/>
      <c r="G73" s="11"/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82">
        <v>0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82">
        <v>0</v>
      </c>
      <c r="V73" s="10">
        <v>1</v>
      </c>
      <c r="W73" s="10">
        <v>1</v>
      </c>
      <c r="X73" s="10">
        <v>1</v>
      </c>
      <c r="Y73" s="10">
        <v>1</v>
      </c>
      <c r="Z73" s="10">
        <v>1</v>
      </c>
      <c r="AA73" s="10">
        <v>1</v>
      </c>
      <c r="AB73" s="82">
        <v>0</v>
      </c>
      <c r="AC73" s="10">
        <v>1</v>
      </c>
      <c r="AD73" s="10">
        <v>1</v>
      </c>
      <c r="AE73" s="10">
        <v>1</v>
      </c>
      <c r="AF73" s="10">
        <v>1</v>
      </c>
      <c r="AG73" s="10">
        <v>1</v>
      </c>
      <c r="AH73" s="10">
        <v>1</v>
      </c>
      <c r="AI73" s="82">
        <v>0</v>
      </c>
      <c r="AJ73" s="10"/>
      <c r="AK73" s="10"/>
      <c r="AL73" s="31"/>
      <c r="AM73" s="9"/>
      <c r="AN73" s="9"/>
      <c r="AO73" s="9"/>
      <c r="AP73" s="9">
        <f t="shared" si="8"/>
        <v>24</v>
      </c>
      <c r="AQ73" s="9"/>
      <c r="AR73" s="8">
        <f t="shared" si="9"/>
        <v>24</v>
      </c>
      <c r="AS73" s="76"/>
    </row>
    <row r="74" spans="1:45" ht="15.75" x14ac:dyDescent="0.25">
      <c r="A74" s="14">
        <v>27</v>
      </c>
      <c r="B74" s="13"/>
      <c r="C74" s="41" t="s">
        <v>82</v>
      </c>
      <c r="D74" s="11"/>
      <c r="E74" s="75"/>
      <c r="F74" s="75"/>
      <c r="G74" s="11"/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82">
        <v>0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82">
        <v>0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82">
        <v>0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82">
        <v>0</v>
      </c>
      <c r="AJ74" s="10"/>
      <c r="AK74" s="10"/>
      <c r="AL74" s="31"/>
      <c r="AM74" s="9"/>
      <c r="AN74" s="9"/>
      <c r="AO74" s="9"/>
      <c r="AP74" s="9">
        <f t="shared" si="8"/>
        <v>24</v>
      </c>
      <c r="AQ74" s="9"/>
      <c r="AR74" s="8">
        <f t="shared" si="9"/>
        <v>24</v>
      </c>
      <c r="AS74" s="76"/>
    </row>
    <row r="75" spans="1:45" ht="15.75" x14ac:dyDescent="0.25">
      <c r="A75" s="14">
        <v>28</v>
      </c>
      <c r="B75" s="13"/>
      <c r="C75" s="41" t="s">
        <v>83</v>
      </c>
      <c r="D75" s="11"/>
      <c r="E75" s="75"/>
      <c r="F75" s="75"/>
      <c r="G75" s="11"/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82">
        <v>0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82">
        <v>0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82">
        <v>0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82">
        <v>0</v>
      </c>
      <c r="AJ75" s="10"/>
      <c r="AK75" s="10"/>
      <c r="AL75" s="31"/>
      <c r="AM75" s="9"/>
      <c r="AN75" s="9"/>
      <c r="AO75" s="9"/>
      <c r="AP75" s="9">
        <f t="shared" si="8"/>
        <v>24</v>
      </c>
      <c r="AQ75" s="9"/>
      <c r="AR75" s="8">
        <f t="shared" si="9"/>
        <v>24</v>
      </c>
      <c r="AS75" s="76"/>
    </row>
    <row r="76" spans="1:45" ht="15.75" x14ac:dyDescent="0.25">
      <c r="A76" s="14">
        <v>29</v>
      </c>
      <c r="B76" s="13"/>
      <c r="C76" s="41" t="s">
        <v>84</v>
      </c>
      <c r="D76" s="11"/>
      <c r="E76" s="75"/>
      <c r="F76" s="75"/>
      <c r="G76" s="11"/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82">
        <v>0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 s="82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82">
        <v>0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82">
        <v>0</v>
      </c>
      <c r="AJ76" s="10"/>
      <c r="AK76" s="10"/>
      <c r="AL76" s="31"/>
      <c r="AM76" s="9"/>
      <c r="AN76" s="9"/>
      <c r="AO76" s="9"/>
      <c r="AP76" s="9">
        <f t="shared" si="8"/>
        <v>24</v>
      </c>
      <c r="AQ76" s="9"/>
      <c r="AR76" s="8">
        <f t="shared" si="9"/>
        <v>24</v>
      </c>
      <c r="AS76" s="76"/>
    </row>
    <row r="77" spans="1:45" ht="15.75" x14ac:dyDescent="0.25">
      <c r="A77" s="14">
        <v>30</v>
      </c>
      <c r="B77" s="13"/>
      <c r="C77" s="41" t="s">
        <v>85</v>
      </c>
      <c r="D77" s="11"/>
      <c r="E77" s="75"/>
      <c r="F77" s="75"/>
      <c r="G77" s="11"/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82">
        <v>0</v>
      </c>
      <c r="O77" s="10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82">
        <v>0</v>
      </c>
      <c r="V77" s="10">
        <v>1</v>
      </c>
      <c r="W77" s="10">
        <v>1</v>
      </c>
      <c r="X77" s="10">
        <v>1</v>
      </c>
      <c r="Y77" s="10">
        <v>1</v>
      </c>
      <c r="Z77" s="10">
        <v>1</v>
      </c>
      <c r="AA77" s="10">
        <v>1</v>
      </c>
      <c r="AB77" s="82">
        <v>0</v>
      </c>
      <c r="AC77" s="10">
        <v>1</v>
      </c>
      <c r="AD77" s="10">
        <v>1</v>
      </c>
      <c r="AE77" s="10">
        <v>1</v>
      </c>
      <c r="AF77" s="10">
        <v>1</v>
      </c>
      <c r="AG77" s="10">
        <v>1</v>
      </c>
      <c r="AH77" s="10">
        <v>1</v>
      </c>
      <c r="AI77" s="82">
        <v>0</v>
      </c>
      <c r="AJ77" s="10"/>
      <c r="AK77" s="10"/>
      <c r="AL77" s="31"/>
      <c r="AM77" s="9"/>
      <c r="AN77" s="9"/>
      <c r="AO77" s="9"/>
      <c r="AP77" s="9">
        <f t="shared" si="8"/>
        <v>24</v>
      </c>
      <c r="AQ77" s="9"/>
      <c r="AR77" s="8">
        <f t="shared" si="9"/>
        <v>24</v>
      </c>
      <c r="AS77" s="76"/>
    </row>
    <row r="78" spans="1:45" ht="15.75" x14ac:dyDescent="0.25">
      <c r="A78" s="14">
        <v>31</v>
      </c>
      <c r="B78" s="13"/>
      <c r="C78" s="41" t="s">
        <v>86</v>
      </c>
      <c r="D78" s="11"/>
      <c r="E78" s="75"/>
      <c r="F78" s="75"/>
      <c r="G78" s="11"/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82">
        <v>0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82">
        <v>0</v>
      </c>
      <c r="V78" s="10">
        <v>1</v>
      </c>
      <c r="W78" s="10">
        <v>1</v>
      </c>
      <c r="X78" s="10">
        <v>1</v>
      </c>
      <c r="Y78" s="10">
        <v>1</v>
      </c>
      <c r="Z78" s="10">
        <v>1</v>
      </c>
      <c r="AA78" s="10">
        <v>1</v>
      </c>
      <c r="AB78" s="82">
        <v>0</v>
      </c>
      <c r="AC78" s="10">
        <v>1</v>
      </c>
      <c r="AD78" s="10">
        <v>1</v>
      </c>
      <c r="AE78" s="10">
        <v>1</v>
      </c>
      <c r="AF78" s="10">
        <v>1</v>
      </c>
      <c r="AG78" s="10">
        <v>1</v>
      </c>
      <c r="AH78" s="10">
        <v>1</v>
      </c>
      <c r="AI78" s="82">
        <v>0</v>
      </c>
      <c r="AJ78" s="10"/>
      <c r="AK78" s="10"/>
      <c r="AL78" s="31"/>
      <c r="AM78" s="9"/>
      <c r="AN78" s="9"/>
      <c r="AO78" s="9"/>
      <c r="AP78" s="9">
        <f t="shared" si="8"/>
        <v>24</v>
      </c>
      <c r="AQ78" s="9"/>
      <c r="AR78" s="8">
        <f t="shared" si="9"/>
        <v>24</v>
      </c>
      <c r="AS78" s="76"/>
    </row>
    <row r="79" spans="1:45" ht="15.75" x14ac:dyDescent="0.25">
      <c r="A79" s="14">
        <v>32</v>
      </c>
      <c r="B79" s="13"/>
      <c r="C79" s="41" t="s">
        <v>87</v>
      </c>
      <c r="D79" s="11"/>
      <c r="E79" s="75"/>
      <c r="F79" s="75"/>
      <c r="G79" s="11"/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82">
        <v>0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82">
        <v>0</v>
      </c>
      <c r="V79" s="10">
        <v>1</v>
      </c>
      <c r="W79" s="10">
        <v>1</v>
      </c>
      <c r="X79" s="10">
        <v>1</v>
      </c>
      <c r="Y79" s="10">
        <v>1</v>
      </c>
      <c r="Z79" s="10">
        <v>1</v>
      </c>
      <c r="AA79" s="10">
        <v>1</v>
      </c>
      <c r="AB79" s="82">
        <v>0</v>
      </c>
      <c r="AC79" s="10">
        <v>1</v>
      </c>
      <c r="AD79" s="10">
        <v>1</v>
      </c>
      <c r="AE79" s="10">
        <v>1</v>
      </c>
      <c r="AF79" s="10">
        <v>1</v>
      </c>
      <c r="AG79" s="10">
        <v>1</v>
      </c>
      <c r="AH79" s="10">
        <v>1</v>
      </c>
      <c r="AI79" s="82">
        <v>0</v>
      </c>
      <c r="AJ79" s="10"/>
      <c r="AK79" s="10"/>
      <c r="AL79" s="31"/>
      <c r="AM79" s="9"/>
      <c r="AN79" s="9"/>
      <c r="AO79" s="9"/>
      <c r="AP79" s="9">
        <f t="shared" si="8"/>
        <v>24</v>
      </c>
      <c r="AQ79" s="9"/>
      <c r="AR79" s="8">
        <f t="shared" si="9"/>
        <v>24</v>
      </c>
      <c r="AS79" s="76"/>
    </row>
    <row r="80" spans="1:45" ht="15.75" x14ac:dyDescent="0.25">
      <c r="A80" s="14">
        <v>33</v>
      </c>
      <c r="B80" s="13"/>
      <c r="C80" s="41" t="s">
        <v>88</v>
      </c>
      <c r="D80" s="11"/>
      <c r="E80" s="75"/>
      <c r="F80" s="75"/>
      <c r="G80" s="11"/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82">
        <v>0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82">
        <v>0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82">
        <v>0</v>
      </c>
      <c r="AC80" s="10">
        <v>1</v>
      </c>
      <c r="AD80" s="10">
        <v>1</v>
      </c>
      <c r="AE80" s="10">
        <v>1</v>
      </c>
      <c r="AF80" s="10">
        <v>1</v>
      </c>
      <c r="AG80" s="10">
        <v>1</v>
      </c>
      <c r="AH80" s="10">
        <v>1</v>
      </c>
      <c r="AI80" s="82">
        <v>0</v>
      </c>
      <c r="AJ80" s="10"/>
      <c r="AK80" s="10"/>
      <c r="AL80" s="31"/>
      <c r="AM80" s="9"/>
      <c r="AN80" s="9"/>
      <c r="AO80" s="9"/>
      <c r="AP80" s="9">
        <f t="shared" si="8"/>
        <v>24</v>
      </c>
      <c r="AQ80" s="9"/>
      <c r="AR80" s="8">
        <f t="shared" si="9"/>
        <v>24</v>
      </c>
      <c r="AS80" s="76"/>
    </row>
    <row r="81" spans="1:45" x14ac:dyDescent="0.25">
      <c r="A81" s="112" t="s">
        <v>2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65"/>
      <c r="AK81" s="65"/>
      <c r="AL81" s="65"/>
      <c r="AM81" s="70"/>
      <c r="AN81" s="70"/>
      <c r="AO81" s="70"/>
      <c r="AP81" s="70">
        <f>SUM(AP48:AP80)</f>
        <v>792</v>
      </c>
      <c r="AQ81" s="70">
        <f>SUM(AQ48:AQ80)</f>
        <v>0</v>
      </c>
      <c r="AR81" s="70">
        <f>SUM(AR48:AR80)</f>
        <v>792</v>
      </c>
      <c r="AS81" s="68"/>
    </row>
    <row r="82" spans="1:45" ht="40.5" customHeight="1" x14ac:dyDescent="0.25">
      <c r="A82" s="72"/>
      <c r="B82" s="72"/>
      <c r="C82" s="85" t="s">
        <v>1</v>
      </c>
      <c r="D82" s="85"/>
      <c r="E82" s="85"/>
      <c r="F82" s="85"/>
      <c r="G82" s="85"/>
      <c r="H82" s="85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3"/>
      <c r="U82" s="4"/>
      <c r="V82" s="4"/>
      <c r="W82" s="85"/>
      <c r="X82" s="85"/>
      <c r="Y82" s="85"/>
      <c r="Z82" s="85"/>
      <c r="AA82" s="85"/>
      <c r="AB82" s="85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3"/>
      <c r="AN82" s="3"/>
      <c r="AO82" s="85" t="s">
        <v>0</v>
      </c>
      <c r="AP82" s="85"/>
      <c r="AQ82" s="85"/>
      <c r="AR82" s="85"/>
      <c r="AS82" s="1"/>
    </row>
    <row r="83" spans="1:45" ht="57.75" customHeight="1" x14ac:dyDescent="0.25">
      <c r="A83" s="86" t="s">
        <v>36</v>
      </c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30"/>
      <c r="U83" s="30"/>
      <c r="V83" s="87" t="s">
        <v>99</v>
      </c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</row>
    <row r="84" spans="1:45" x14ac:dyDescent="0.25">
      <c r="A84" s="69"/>
      <c r="B84" s="69"/>
      <c r="C84" s="28"/>
      <c r="D84" s="28"/>
      <c r="E84" s="28"/>
      <c r="F84" s="28"/>
      <c r="G84" s="28"/>
      <c r="H84" s="28"/>
      <c r="I84" s="28"/>
      <c r="J84" s="28"/>
      <c r="K84" s="26"/>
      <c r="L84" s="26"/>
      <c r="M84" s="27"/>
      <c r="N84" s="26"/>
      <c r="O84" s="26"/>
      <c r="P84" s="26"/>
      <c r="Q84" s="26"/>
      <c r="R84" s="26"/>
      <c r="S84" s="26"/>
      <c r="T84" s="27"/>
      <c r="U84" s="26"/>
      <c r="V84" s="26"/>
      <c r="W84" s="26"/>
      <c r="X84" s="26"/>
      <c r="Y84" s="26"/>
      <c r="Z84" s="26"/>
      <c r="AA84" s="25"/>
      <c r="AB84" s="24"/>
      <c r="AC84" s="24"/>
      <c r="AD84" s="24"/>
      <c r="AE84" s="24"/>
      <c r="AF84" s="24"/>
      <c r="AG84" s="24"/>
      <c r="AH84" s="23"/>
      <c r="AI84" s="24"/>
      <c r="AJ84" s="24"/>
      <c r="AK84" s="24"/>
      <c r="AL84" s="24"/>
      <c r="AM84" s="23"/>
      <c r="AN84" s="23"/>
      <c r="AO84" s="23"/>
      <c r="AP84" s="23"/>
      <c r="AQ84" s="23"/>
      <c r="AR84" s="22"/>
      <c r="AS84" s="21"/>
    </row>
    <row r="85" spans="1:45" x14ac:dyDescent="0.25">
      <c r="A85" s="88" t="s">
        <v>35</v>
      </c>
      <c r="B85" s="91" t="s">
        <v>34</v>
      </c>
      <c r="C85" s="92" t="s">
        <v>33</v>
      </c>
      <c r="D85" s="93" t="s">
        <v>32</v>
      </c>
      <c r="E85" s="94" t="s">
        <v>31</v>
      </c>
      <c r="F85" s="95" t="s">
        <v>30</v>
      </c>
      <c r="G85" s="98" t="s">
        <v>29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6"/>
      <c r="AG85" s="116"/>
      <c r="AH85" s="116"/>
      <c r="AI85" s="116"/>
      <c r="AJ85" s="67"/>
      <c r="AK85" s="67"/>
      <c r="AL85" s="67"/>
      <c r="AM85" s="114" t="s">
        <v>28</v>
      </c>
      <c r="AN85" s="103" t="s">
        <v>27</v>
      </c>
      <c r="AO85" s="104"/>
      <c r="AP85" s="105" t="s">
        <v>26</v>
      </c>
      <c r="AQ85" s="106" t="s">
        <v>25</v>
      </c>
      <c r="AR85" s="108" t="s">
        <v>24</v>
      </c>
      <c r="AS85" s="111" t="s">
        <v>23</v>
      </c>
    </row>
    <row r="86" spans="1:45" ht="35.25" customHeight="1" x14ac:dyDescent="0.25">
      <c r="A86" s="89"/>
      <c r="B86" s="91"/>
      <c r="C86" s="92"/>
      <c r="D86" s="93"/>
      <c r="E86" s="94"/>
      <c r="F86" s="96"/>
      <c r="G86" s="98"/>
      <c r="H86" s="19">
        <v>1</v>
      </c>
      <c r="I86" s="18">
        <v>2</v>
      </c>
      <c r="J86" s="18">
        <v>3</v>
      </c>
      <c r="K86" s="18">
        <v>4</v>
      </c>
      <c r="L86" s="18">
        <v>5</v>
      </c>
      <c r="M86" s="18">
        <v>6</v>
      </c>
      <c r="N86" s="80">
        <v>7</v>
      </c>
      <c r="O86" s="18">
        <v>8</v>
      </c>
      <c r="P86" s="18">
        <v>9</v>
      </c>
      <c r="Q86" s="18">
        <v>10</v>
      </c>
      <c r="R86" s="18">
        <v>11</v>
      </c>
      <c r="S86" s="18">
        <v>12</v>
      </c>
      <c r="T86" s="18">
        <v>13</v>
      </c>
      <c r="U86" s="80">
        <v>14</v>
      </c>
      <c r="V86" s="18">
        <v>15</v>
      </c>
      <c r="W86" s="18">
        <v>16</v>
      </c>
      <c r="X86" s="18">
        <v>17</v>
      </c>
      <c r="Y86" s="18">
        <v>18</v>
      </c>
      <c r="Z86" s="18">
        <v>19</v>
      </c>
      <c r="AA86" s="18">
        <v>20</v>
      </c>
      <c r="AB86" s="80">
        <v>21</v>
      </c>
      <c r="AC86" s="18">
        <v>22</v>
      </c>
      <c r="AD86" s="18">
        <v>23</v>
      </c>
      <c r="AE86" s="18">
        <v>24</v>
      </c>
      <c r="AF86" s="18">
        <v>25</v>
      </c>
      <c r="AG86" s="18">
        <v>26</v>
      </c>
      <c r="AH86" s="18">
        <v>27</v>
      </c>
      <c r="AI86" s="80">
        <v>28</v>
      </c>
      <c r="AJ86" s="18">
        <v>29</v>
      </c>
      <c r="AK86" s="18">
        <v>30</v>
      </c>
      <c r="AL86" s="18">
        <v>31</v>
      </c>
      <c r="AM86" s="115"/>
      <c r="AN86" s="71" t="s">
        <v>22</v>
      </c>
      <c r="AO86" s="71" t="s">
        <v>21</v>
      </c>
      <c r="AP86" s="105"/>
      <c r="AQ86" s="107"/>
      <c r="AR86" s="109"/>
      <c r="AS86" s="111"/>
    </row>
    <row r="87" spans="1:45" ht="24" customHeight="1" x14ac:dyDescent="0.25">
      <c r="A87" s="90"/>
      <c r="B87" s="91"/>
      <c r="C87" s="92"/>
      <c r="D87" s="93"/>
      <c r="E87" s="94"/>
      <c r="F87" s="97"/>
      <c r="G87" s="98"/>
      <c r="H87" s="63"/>
      <c r="I87" s="63"/>
      <c r="J87" s="63"/>
      <c r="K87" s="63"/>
      <c r="L87" s="63"/>
      <c r="M87" s="19"/>
      <c r="N87" s="81"/>
      <c r="O87" s="63"/>
      <c r="P87" s="63"/>
      <c r="Q87" s="63"/>
      <c r="R87" s="63"/>
      <c r="S87" s="63"/>
      <c r="T87" s="19"/>
      <c r="U87" s="81"/>
      <c r="V87" s="63"/>
      <c r="W87" s="63"/>
      <c r="X87" s="63"/>
      <c r="Y87" s="63"/>
      <c r="Z87" s="63"/>
      <c r="AA87" s="19"/>
      <c r="AB87" s="81"/>
      <c r="AC87" s="63"/>
      <c r="AD87" s="63"/>
      <c r="AE87" s="63"/>
      <c r="AF87" s="63"/>
      <c r="AG87" s="63"/>
      <c r="AH87" s="19"/>
      <c r="AI87" s="81"/>
      <c r="AJ87" s="63"/>
      <c r="AK87" s="63"/>
      <c r="AL87" s="63"/>
      <c r="AM87" s="71" t="s">
        <v>3</v>
      </c>
      <c r="AN87" s="16" t="s">
        <v>20</v>
      </c>
      <c r="AO87" s="16" t="s">
        <v>19</v>
      </c>
      <c r="AP87" s="105"/>
      <c r="AQ87" s="107"/>
      <c r="AR87" s="110"/>
      <c r="AS87" s="15"/>
    </row>
    <row r="88" spans="1:45" ht="24" x14ac:dyDescent="0.25">
      <c r="A88" s="14">
        <v>1</v>
      </c>
      <c r="B88" s="58" t="s">
        <v>5</v>
      </c>
      <c r="C88" s="58" t="s">
        <v>55</v>
      </c>
      <c r="D88" s="11">
        <v>4499982</v>
      </c>
      <c r="E88" s="66" t="s">
        <v>17</v>
      </c>
      <c r="F88" s="66">
        <v>26</v>
      </c>
      <c r="G88" s="11">
        <v>200000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82">
        <v>0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  <c r="T88" s="10">
        <v>1</v>
      </c>
      <c r="U88" s="82">
        <v>0</v>
      </c>
      <c r="V88" s="10">
        <v>1</v>
      </c>
      <c r="W88" s="10">
        <v>1</v>
      </c>
      <c r="X88" s="10">
        <v>1</v>
      </c>
      <c r="Y88" s="10">
        <v>1</v>
      </c>
      <c r="Z88" s="10">
        <v>1</v>
      </c>
      <c r="AA88" s="10">
        <v>1</v>
      </c>
      <c r="AB88" s="82">
        <v>0</v>
      </c>
      <c r="AC88" s="10">
        <v>1</v>
      </c>
      <c r="AD88" s="10">
        <v>1</v>
      </c>
      <c r="AE88" s="10">
        <v>1</v>
      </c>
      <c r="AF88" s="10">
        <v>1</v>
      </c>
      <c r="AG88" s="10">
        <v>1</v>
      </c>
      <c r="AH88" s="10">
        <v>1</v>
      </c>
      <c r="AI88" s="82">
        <v>0</v>
      </c>
      <c r="AJ88" s="10">
        <v>1</v>
      </c>
      <c r="AK88" s="10">
        <v>1</v>
      </c>
      <c r="AL88" s="10">
        <v>1</v>
      </c>
      <c r="AM88" s="9"/>
      <c r="AN88" s="9"/>
      <c r="AO88" s="9"/>
      <c r="AP88" s="9">
        <f t="shared" ref="AP88:AP103" si="10">SUM(H88:AL88)</f>
        <v>27</v>
      </c>
      <c r="AQ88" s="9"/>
      <c r="AR88" s="8">
        <f t="shared" ref="AR88:AR103" si="11">AP88+AQ88+AM88</f>
        <v>27</v>
      </c>
      <c r="AS88" s="68"/>
    </row>
    <row r="89" spans="1:45" ht="15.75" x14ac:dyDescent="0.25">
      <c r="A89" s="14">
        <v>2</v>
      </c>
      <c r="B89" s="58" t="s">
        <v>4</v>
      </c>
      <c r="C89" s="58" t="s">
        <v>56</v>
      </c>
      <c r="D89" s="11"/>
      <c r="E89" s="66"/>
      <c r="F89" s="66"/>
      <c r="G89" s="11"/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82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82">
        <v>0</v>
      </c>
      <c r="V89" s="10">
        <v>1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  <c r="AB89" s="82">
        <v>0</v>
      </c>
      <c r="AC89" s="10">
        <v>1</v>
      </c>
      <c r="AD89" s="10">
        <v>1</v>
      </c>
      <c r="AE89" s="10">
        <v>1</v>
      </c>
      <c r="AF89" s="10">
        <v>1</v>
      </c>
      <c r="AG89" s="10">
        <v>1</v>
      </c>
      <c r="AH89" s="10">
        <v>1</v>
      </c>
      <c r="AI89" s="82">
        <v>0</v>
      </c>
      <c r="AJ89" s="10">
        <v>1</v>
      </c>
      <c r="AK89" s="10">
        <v>1</v>
      </c>
      <c r="AL89" s="10">
        <v>1</v>
      </c>
      <c r="AM89" s="9"/>
      <c r="AN89" s="9"/>
      <c r="AO89" s="9"/>
      <c r="AP89" s="9">
        <f t="shared" si="10"/>
        <v>27</v>
      </c>
      <c r="AQ89" s="9"/>
      <c r="AR89" s="8">
        <f t="shared" si="11"/>
        <v>27</v>
      </c>
      <c r="AS89" s="68"/>
    </row>
    <row r="90" spans="1:45" ht="15.75" x14ac:dyDescent="0.25">
      <c r="A90" s="14">
        <v>3</v>
      </c>
      <c r="B90" s="13"/>
      <c r="C90" s="41" t="s">
        <v>57</v>
      </c>
      <c r="D90" s="11"/>
      <c r="E90" s="66"/>
      <c r="F90" s="66"/>
      <c r="G90" s="11"/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82">
        <v>0</v>
      </c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82">
        <v>0</v>
      </c>
      <c r="V90" s="10">
        <v>1</v>
      </c>
      <c r="W90" s="10">
        <v>1</v>
      </c>
      <c r="X90" s="10">
        <v>1</v>
      </c>
      <c r="Y90" s="10">
        <v>1</v>
      </c>
      <c r="Z90" s="10">
        <v>1</v>
      </c>
      <c r="AA90" s="10">
        <v>1</v>
      </c>
      <c r="AB90" s="82">
        <v>0</v>
      </c>
      <c r="AC90" s="10">
        <v>1</v>
      </c>
      <c r="AD90" s="10">
        <v>1</v>
      </c>
      <c r="AE90" s="10">
        <v>1</v>
      </c>
      <c r="AF90" s="10">
        <v>1</v>
      </c>
      <c r="AG90" s="10">
        <v>1</v>
      </c>
      <c r="AH90" s="10">
        <v>1</v>
      </c>
      <c r="AI90" s="82">
        <v>0</v>
      </c>
      <c r="AJ90" s="10">
        <v>1</v>
      </c>
      <c r="AK90" s="10">
        <v>1</v>
      </c>
      <c r="AL90" s="10">
        <v>1</v>
      </c>
      <c r="AM90" s="9"/>
      <c r="AN90" s="9"/>
      <c r="AO90" s="9"/>
      <c r="AP90" s="9">
        <f t="shared" si="10"/>
        <v>27</v>
      </c>
      <c r="AQ90" s="9"/>
      <c r="AR90" s="8">
        <f t="shared" si="11"/>
        <v>27</v>
      </c>
      <c r="AS90" s="68"/>
    </row>
    <row r="91" spans="1:45" ht="15.75" x14ac:dyDescent="0.25">
      <c r="A91" s="14">
        <v>4</v>
      </c>
      <c r="B91" s="13"/>
      <c r="C91" s="41" t="s">
        <v>58</v>
      </c>
      <c r="D91" s="11"/>
      <c r="E91" s="66"/>
      <c r="F91" s="66"/>
      <c r="G91" s="11"/>
      <c r="H91" s="10">
        <v>1</v>
      </c>
      <c r="I91" s="10">
        <v>1</v>
      </c>
      <c r="J91" s="10">
        <v>1</v>
      </c>
      <c r="K91" s="10">
        <v>1</v>
      </c>
      <c r="L91" s="10">
        <v>1</v>
      </c>
      <c r="M91" s="10">
        <v>1</v>
      </c>
      <c r="N91" s="82">
        <v>0</v>
      </c>
      <c r="O91" s="10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82">
        <v>0</v>
      </c>
      <c r="V91" s="10">
        <v>1</v>
      </c>
      <c r="W91" s="10">
        <v>1</v>
      </c>
      <c r="X91" s="10">
        <v>1</v>
      </c>
      <c r="Y91" s="10">
        <v>1</v>
      </c>
      <c r="Z91" s="10">
        <v>1</v>
      </c>
      <c r="AA91" s="10">
        <v>1</v>
      </c>
      <c r="AB91" s="82">
        <v>0</v>
      </c>
      <c r="AC91" s="10">
        <v>1</v>
      </c>
      <c r="AD91" s="10">
        <v>1</v>
      </c>
      <c r="AE91" s="10">
        <v>1</v>
      </c>
      <c r="AF91" s="10">
        <v>1</v>
      </c>
      <c r="AG91" s="10">
        <v>1</v>
      </c>
      <c r="AH91" s="10">
        <v>1</v>
      </c>
      <c r="AI91" s="82">
        <v>0</v>
      </c>
      <c r="AJ91" s="10">
        <v>1</v>
      </c>
      <c r="AK91" s="10">
        <v>1</v>
      </c>
      <c r="AL91" s="10">
        <v>1</v>
      </c>
      <c r="AM91" s="9"/>
      <c r="AN91" s="9"/>
      <c r="AO91" s="9"/>
      <c r="AP91" s="9">
        <f t="shared" si="10"/>
        <v>27</v>
      </c>
      <c r="AQ91" s="9"/>
      <c r="AR91" s="8">
        <f t="shared" si="11"/>
        <v>27</v>
      </c>
      <c r="AS91" s="68"/>
    </row>
    <row r="92" spans="1:45" ht="15.75" x14ac:dyDescent="0.25">
      <c r="A92" s="14">
        <v>5</v>
      </c>
      <c r="B92" s="13"/>
      <c r="C92" s="41" t="s">
        <v>59</v>
      </c>
      <c r="D92" s="11"/>
      <c r="E92" s="66"/>
      <c r="F92" s="66"/>
      <c r="G92" s="11"/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82">
        <v>0</v>
      </c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82">
        <v>0</v>
      </c>
      <c r="V92" s="10">
        <v>1</v>
      </c>
      <c r="W92" s="10">
        <v>1</v>
      </c>
      <c r="X92" s="10">
        <v>1</v>
      </c>
      <c r="Y92" s="10">
        <v>1</v>
      </c>
      <c r="Z92" s="10">
        <v>1</v>
      </c>
      <c r="AA92" s="10">
        <v>1</v>
      </c>
      <c r="AB92" s="82">
        <v>0</v>
      </c>
      <c r="AC92" s="10">
        <v>1</v>
      </c>
      <c r="AD92" s="10">
        <v>1</v>
      </c>
      <c r="AE92" s="10">
        <v>1</v>
      </c>
      <c r="AF92" s="10">
        <v>1</v>
      </c>
      <c r="AG92" s="10">
        <v>1</v>
      </c>
      <c r="AH92" s="10">
        <v>1</v>
      </c>
      <c r="AI92" s="82">
        <v>0</v>
      </c>
      <c r="AJ92" s="10">
        <v>1</v>
      </c>
      <c r="AK92" s="10">
        <v>1</v>
      </c>
      <c r="AL92" s="10">
        <v>1</v>
      </c>
      <c r="AM92" s="9"/>
      <c r="AN92" s="9"/>
      <c r="AO92" s="9"/>
      <c r="AP92" s="9">
        <f t="shared" si="10"/>
        <v>27</v>
      </c>
      <c r="AQ92" s="9"/>
      <c r="AR92" s="8">
        <f t="shared" si="11"/>
        <v>27</v>
      </c>
      <c r="AS92" s="68"/>
    </row>
    <row r="93" spans="1:45" ht="15.75" x14ac:dyDescent="0.25">
      <c r="A93" s="14">
        <v>6</v>
      </c>
      <c r="B93" s="13"/>
      <c r="C93" s="41" t="s">
        <v>60</v>
      </c>
      <c r="D93" s="11"/>
      <c r="E93" s="66"/>
      <c r="F93" s="66"/>
      <c r="G93" s="11"/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82">
        <v>0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82">
        <v>0</v>
      </c>
      <c r="V93" s="10">
        <v>1</v>
      </c>
      <c r="W93" s="10">
        <v>1</v>
      </c>
      <c r="X93" s="10">
        <v>1</v>
      </c>
      <c r="Y93" s="10">
        <v>1</v>
      </c>
      <c r="Z93" s="10">
        <v>1</v>
      </c>
      <c r="AA93" s="10">
        <v>1</v>
      </c>
      <c r="AB93" s="82">
        <v>0</v>
      </c>
      <c r="AC93" s="10">
        <v>1</v>
      </c>
      <c r="AD93" s="10">
        <v>1</v>
      </c>
      <c r="AE93" s="10">
        <v>1</v>
      </c>
      <c r="AF93" s="10">
        <v>1</v>
      </c>
      <c r="AG93" s="10">
        <v>1</v>
      </c>
      <c r="AH93" s="10">
        <v>1</v>
      </c>
      <c r="AI93" s="82">
        <v>0</v>
      </c>
      <c r="AJ93" s="10">
        <v>1</v>
      </c>
      <c r="AK93" s="10">
        <v>1</v>
      </c>
      <c r="AL93" s="10">
        <v>1</v>
      </c>
      <c r="AM93" s="9"/>
      <c r="AN93" s="9"/>
      <c r="AO93" s="9"/>
      <c r="AP93" s="9">
        <f t="shared" si="10"/>
        <v>27</v>
      </c>
      <c r="AQ93" s="9"/>
      <c r="AR93" s="8">
        <f t="shared" si="11"/>
        <v>27</v>
      </c>
      <c r="AS93" s="68"/>
    </row>
    <row r="94" spans="1:45" ht="15.75" x14ac:dyDescent="0.25">
      <c r="A94" s="14">
        <v>7</v>
      </c>
      <c r="B94" s="13"/>
      <c r="C94" s="41" t="s">
        <v>61</v>
      </c>
      <c r="D94" s="11"/>
      <c r="E94" s="66"/>
      <c r="F94" s="66"/>
      <c r="G94" s="11"/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82">
        <v>0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82">
        <v>0</v>
      </c>
      <c r="V94" s="10">
        <v>1</v>
      </c>
      <c r="W94" s="10">
        <v>1</v>
      </c>
      <c r="X94" s="10">
        <v>1</v>
      </c>
      <c r="Y94" s="10">
        <v>1</v>
      </c>
      <c r="Z94" s="10">
        <v>1</v>
      </c>
      <c r="AA94" s="10">
        <v>1</v>
      </c>
      <c r="AB94" s="82">
        <v>0</v>
      </c>
      <c r="AC94" s="10">
        <v>1</v>
      </c>
      <c r="AD94" s="10">
        <v>1</v>
      </c>
      <c r="AE94" s="10">
        <v>1</v>
      </c>
      <c r="AF94" s="10">
        <v>1</v>
      </c>
      <c r="AG94" s="10">
        <v>1</v>
      </c>
      <c r="AH94" s="10">
        <v>1</v>
      </c>
      <c r="AI94" s="82">
        <v>0</v>
      </c>
      <c r="AJ94" s="10">
        <v>1</v>
      </c>
      <c r="AK94" s="10">
        <v>1</v>
      </c>
      <c r="AL94" s="10">
        <v>1</v>
      </c>
      <c r="AM94" s="9"/>
      <c r="AN94" s="9"/>
      <c r="AO94" s="9"/>
      <c r="AP94" s="9">
        <f t="shared" si="10"/>
        <v>27</v>
      </c>
      <c r="AQ94" s="9"/>
      <c r="AR94" s="8">
        <f t="shared" si="11"/>
        <v>27</v>
      </c>
      <c r="AS94" s="68"/>
    </row>
    <row r="95" spans="1:45" ht="15.75" x14ac:dyDescent="0.25">
      <c r="A95" s="14">
        <v>8</v>
      </c>
      <c r="B95" s="13"/>
      <c r="C95" s="41" t="s">
        <v>62</v>
      </c>
      <c r="D95" s="11"/>
      <c r="E95" s="66"/>
      <c r="F95" s="66"/>
      <c r="G95" s="11"/>
      <c r="H95" s="10">
        <v>1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82">
        <v>0</v>
      </c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82">
        <v>0</v>
      </c>
      <c r="V95" s="10">
        <v>1</v>
      </c>
      <c r="W95" s="10">
        <v>1</v>
      </c>
      <c r="X95" s="10">
        <v>1</v>
      </c>
      <c r="Y95" s="10">
        <v>1</v>
      </c>
      <c r="Z95" s="10">
        <v>1</v>
      </c>
      <c r="AA95" s="10">
        <v>1</v>
      </c>
      <c r="AB95" s="82">
        <v>0</v>
      </c>
      <c r="AC95" s="10">
        <v>1</v>
      </c>
      <c r="AD95" s="10">
        <v>1</v>
      </c>
      <c r="AE95" s="10">
        <v>1</v>
      </c>
      <c r="AF95" s="10">
        <v>1</v>
      </c>
      <c r="AG95" s="10">
        <v>1</v>
      </c>
      <c r="AH95" s="10">
        <v>1</v>
      </c>
      <c r="AI95" s="82">
        <v>0</v>
      </c>
      <c r="AJ95" s="10">
        <v>1</v>
      </c>
      <c r="AK95" s="10">
        <v>1</v>
      </c>
      <c r="AL95" s="10">
        <v>1</v>
      </c>
      <c r="AM95" s="9"/>
      <c r="AN95" s="9"/>
      <c r="AO95" s="9"/>
      <c r="AP95" s="9">
        <f t="shared" si="10"/>
        <v>27</v>
      </c>
      <c r="AQ95" s="9"/>
      <c r="AR95" s="8">
        <f t="shared" si="11"/>
        <v>27</v>
      </c>
      <c r="AS95" s="68"/>
    </row>
    <row r="96" spans="1:45" ht="15.75" x14ac:dyDescent="0.25">
      <c r="A96" s="14">
        <v>9</v>
      </c>
      <c r="B96" s="13"/>
      <c r="C96" s="41" t="s">
        <v>63</v>
      </c>
      <c r="D96" s="11"/>
      <c r="E96" s="66"/>
      <c r="F96" s="66"/>
      <c r="G96" s="11"/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82">
        <v>0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  <c r="T96" s="10">
        <v>1</v>
      </c>
      <c r="U96" s="82">
        <v>0</v>
      </c>
      <c r="V96" s="10">
        <v>1</v>
      </c>
      <c r="W96" s="10">
        <v>1</v>
      </c>
      <c r="X96" s="10">
        <v>1</v>
      </c>
      <c r="Y96" s="10">
        <v>1</v>
      </c>
      <c r="Z96" s="10">
        <v>1</v>
      </c>
      <c r="AA96" s="10">
        <v>1</v>
      </c>
      <c r="AB96" s="82">
        <v>0</v>
      </c>
      <c r="AC96" s="10">
        <v>1</v>
      </c>
      <c r="AD96" s="10">
        <v>1</v>
      </c>
      <c r="AE96" s="10">
        <v>1</v>
      </c>
      <c r="AF96" s="10">
        <v>1</v>
      </c>
      <c r="AG96" s="10">
        <v>1</v>
      </c>
      <c r="AH96" s="10">
        <v>1</v>
      </c>
      <c r="AI96" s="82">
        <v>0</v>
      </c>
      <c r="AJ96" s="10">
        <v>1</v>
      </c>
      <c r="AK96" s="10">
        <v>1</v>
      </c>
      <c r="AL96" s="10">
        <v>1</v>
      </c>
      <c r="AM96" s="9"/>
      <c r="AN96" s="9"/>
      <c r="AO96" s="9"/>
      <c r="AP96" s="9">
        <f t="shared" si="10"/>
        <v>27</v>
      </c>
      <c r="AQ96" s="9"/>
      <c r="AR96" s="8">
        <f t="shared" si="11"/>
        <v>27</v>
      </c>
      <c r="AS96" s="68"/>
    </row>
    <row r="97" spans="1:45" ht="15.75" x14ac:dyDescent="0.25">
      <c r="A97" s="14">
        <v>10</v>
      </c>
      <c r="B97" s="13"/>
      <c r="C97" s="41" t="s">
        <v>64</v>
      </c>
      <c r="D97" s="11"/>
      <c r="E97" s="66"/>
      <c r="F97" s="66"/>
      <c r="G97" s="11"/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82">
        <v>0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  <c r="T97" s="10">
        <v>1</v>
      </c>
      <c r="U97" s="82">
        <v>0</v>
      </c>
      <c r="V97" s="10">
        <v>1</v>
      </c>
      <c r="W97" s="10">
        <v>1</v>
      </c>
      <c r="X97" s="10">
        <v>1</v>
      </c>
      <c r="Y97" s="10">
        <v>1</v>
      </c>
      <c r="Z97" s="10">
        <v>1</v>
      </c>
      <c r="AA97" s="10">
        <v>1</v>
      </c>
      <c r="AB97" s="82">
        <v>0</v>
      </c>
      <c r="AC97" s="10">
        <v>1</v>
      </c>
      <c r="AD97" s="10">
        <v>1</v>
      </c>
      <c r="AE97" s="10">
        <v>1</v>
      </c>
      <c r="AF97" s="10">
        <v>1</v>
      </c>
      <c r="AG97" s="10">
        <v>1</v>
      </c>
      <c r="AH97" s="10">
        <v>1</v>
      </c>
      <c r="AI97" s="82">
        <v>0</v>
      </c>
      <c r="AJ97" s="10">
        <v>1</v>
      </c>
      <c r="AK97" s="10">
        <v>1</v>
      </c>
      <c r="AL97" s="10">
        <v>1</v>
      </c>
      <c r="AM97" s="9"/>
      <c r="AN97" s="9"/>
      <c r="AO97" s="9"/>
      <c r="AP97" s="9">
        <f t="shared" si="10"/>
        <v>27</v>
      </c>
      <c r="AQ97" s="9"/>
      <c r="AR97" s="8">
        <f t="shared" si="11"/>
        <v>27</v>
      </c>
      <c r="AS97" s="68"/>
    </row>
    <row r="98" spans="1:45" ht="15.75" x14ac:dyDescent="0.25">
      <c r="A98" s="14">
        <v>11</v>
      </c>
      <c r="B98" s="13"/>
      <c r="C98" s="41" t="s">
        <v>65</v>
      </c>
      <c r="D98" s="11"/>
      <c r="E98" s="66"/>
      <c r="F98" s="66"/>
      <c r="G98" s="11"/>
      <c r="H98" s="10">
        <v>1</v>
      </c>
      <c r="I98" s="10">
        <v>1</v>
      </c>
      <c r="J98" s="10">
        <v>1</v>
      </c>
      <c r="K98" s="10">
        <v>1</v>
      </c>
      <c r="L98" s="10">
        <v>1</v>
      </c>
      <c r="M98" s="10">
        <v>1</v>
      </c>
      <c r="N98" s="82">
        <v>0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82">
        <v>0</v>
      </c>
      <c r="V98" s="10">
        <v>1</v>
      </c>
      <c r="W98" s="10">
        <v>1</v>
      </c>
      <c r="X98" s="10">
        <v>1</v>
      </c>
      <c r="Y98" s="10">
        <v>1</v>
      </c>
      <c r="Z98" s="10">
        <v>1</v>
      </c>
      <c r="AA98" s="10">
        <v>1</v>
      </c>
      <c r="AB98" s="82">
        <v>0</v>
      </c>
      <c r="AC98" s="10">
        <v>1</v>
      </c>
      <c r="AD98" s="10">
        <v>1</v>
      </c>
      <c r="AE98" s="10">
        <v>1</v>
      </c>
      <c r="AF98" s="10">
        <v>1</v>
      </c>
      <c r="AG98" s="10">
        <v>1</v>
      </c>
      <c r="AH98" s="10">
        <v>1</v>
      </c>
      <c r="AI98" s="82">
        <v>0</v>
      </c>
      <c r="AJ98" s="10">
        <v>1</v>
      </c>
      <c r="AK98" s="10">
        <v>1</v>
      </c>
      <c r="AL98" s="10">
        <v>1</v>
      </c>
      <c r="AM98" s="9"/>
      <c r="AN98" s="9"/>
      <c r="AO98" s="9"/>
      <c r="AP98" s="9">
        <f t="shared" si="10"/>
        <v>27</v>
      </c>
      <c r="AQ98" s="9"/>
      <c r="AR98" s="8">
        <f t="shared" si="11"/>
        <v>27</v>
      </c>
      <c r="AS98" s="68"/>
    </row>
    <row r="99" spans="1:45" ht="15.75" x14ac:dyDescent="0.25">
      <c r="A99" s="14">
        <v>12</v>
      </c>
      <c r="B99" s="13"/>
      <c r="C99" s="41" t="s">
        <v>66</v>
      </c>
      <c r="D99" s="11"/>
      <c r="E99" s="66"/>
      <c r="F99" s="66"/>
      <c r="G99" s="11"/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82">
        <v>0</v>
      </c>
      <c r="O99" s="10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82">
        <v>0</v>
      </c>
      <c r="V99" s="10">
        <v>1</v>
      </c>
      <c r="W99" s="10">
        <v>1</v>
      </c>
      <c r="X99" s="10">
        <v>1</v>
      </c>
      <c r="Y99" s="10">
        <v>1</v>
      </c>
      <c r="Z99" s="10">
        <v>1</v>
      </c>
      <c r="AA99" s="10">
        <v>1</v>
      </c>
      <c r="AB99" s="82">
        <v>0</v>
      </c>
      <c r="AC99" s="10">
        <v>1</v>
      </c>
      <c r="AD99" s="10">
        <v>1</v>
      </c>
      <c r="AE99" s="10">
        <v>1</v>
      </c>
      <c r="AF99" s="10">
        <v>1</v>
      </c>
      <c r="AG99" s="10">
        <v>1</v>
      </c>
      <c r="AH99" s="10">
        <v>1</v>
      </c>
      <c r="AI99" s="82">
        <v>0</v>
      </c>
      <c r="AJ99" s="10">
        <v>1</v>
      </c>
      <c r="AK99" s="10">
        <v>1</v>
      </c>
      <c r="AL99" s="10">
        <v>1</v>
      </c>
      <c r="AM99" s="9"/>
      <c r="AN99" s="9"/>
      <c r="AO99" s="9"/>
      <c r="AP99" s="9">
        <f t="shared" si="10"/>
        <v>27</v>
      </c>
      <c r="AQ99" s="9"/>
      <c r="AR99" s="8">
        <f t="shared" si="11"/>
        <v>27</v>
      </c>
      <c r="AS99" s="68"/>
    </row>
    <row r="100" spans="1:45" ht="15.75" x14ac:dyDescent="0.25">
      <c r="A100" s="14">
        <v>13</v>
      </c>
      <c r="B100" s="13"/>
      <c r="C100" s="41" t="s">
        <v>67</v>
      </c>
      <c r="D100" s="11"/>
      <c r="E100" s="66"/>
      <c r="F100" s="66"/>
      <c r="G100" s="11"/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82">
        <v>0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82">
        <v>0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82">
        <v>0</v>
      </c>
      <c r="AC100" s="10">
        <v>1</v>
      </c>
      <c r="AD100" s="10">
        <v>1</v>
      </c>
      <c r="AE100" s="10">
        <v>1</v>
      </c>
      <c r="AF100" s="10">
        <v>1</v>
      </c>
      <c r="AG100" s="10">
        <v>1</v>
      </c>
      <c r="AH100" s="10">
        <v>1</v>
      </c>
      <c r="AI100" s="82">
        <v>0</v>
      </c>
      <c r="AJ100" s="10">
        <v>1</v>
      </c>
      <c r="AK100" s="10">
        <v>1</v>
      </c>
      <c r="AL100" s="10">
        <v>1</v>
      </c>
      <c r="AM100" s="9"/>
      <c r="AN100" s="9"/>
      <c r="AO100" s="9"/>
      <c r="AP100" s="9">
        <f t="shared" si="10"/>
        <v>27</v>
      </c>
      <c r="AQ100" s="9"/>
      <c r="AR100" s="8">
        <f t="shared" si="11"/>
        <v>27</v>
      </c>
      <c r="AS100" s="68"/>
    </row>
    <row r="101" spans="1:45" ht="15.75" x14ac:dyDescent="0.25">
      <c r="A101" s="14">
        <v>14</v>
      </c>
      <c r="B101" s="13"/>
      <c r="C101" s="41" t="s">
        <v>68</v>
      </c>
      <c r="D101" s="11"/>
      <c r="E101" s="66"/>
      <c r="F101" s="66"/>
      <c r="G101" s="11"/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82">
        <v>0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  <c r="T101" s="10">
        <v>1</v>
      </c>
      <c r="U101" s="82">
        <v>0</v>
      </c>
      <c r="V101" s="10">
        <v>1</v>
      </c>
      <c r="W101" s="10">
        <v>1</v>
      </c>
      <c r="X101" s="10">
        <v>1</v>
      </c>
      <c r="Y101" s="10">
        <v>1</v>
      </c>
      <c r="Z101" s="10">
        <v>1</v>
      </c>
      <c r="AA101" s="10">
        <v>1</v>
      </c>
      <c r="AB101" s="82">
        <v>0</v>
      </c>
      <c r="AC101" s="10">
        <v>1</v>
      </c>
      <c r="AD101" s="10">
        <v>1</v>
      </c>
      <c r="AE101" s="10">
        <v>1</v>
      </c>
      <c r="AF101" s="10">
        <v>1</v>
      </c>
      <c r="AG101" s="10">
        <v>1</v>
      </c>
      <c r="AH101" s="10">
        <v>1</v>
      </c>
      <c r="AI101" s="82">
        <v>0</v>
      </c>
      <c r="AJ101" s="10">
        <v>1</v>
      </c>
      <c r="AK101" s="10">
        <v>1</v>
      </c>
      <c r="AL101" s="10">
        <v>1</v>
      </c>
      <c r="AM101" s="9"/>
      <c r="AN101" s="9"/>
      <c r="AO101" s="9"/>
      <c r="AP101" s="9">
        <f t="shared" si="10"/>
        <v>27</v>
      </c>
      <c r="AQ101" s="9"/>
      <c r="AR101" s="8">
        <f t="shared" si="11"/>
        <v>27</v>
      </c>
      <c r="AS101" s="68"/>
    </row>
    <row r="102" spans="1:45" ht="15.75" x14ac:dyDescent="0.25">
      <c r="A102" s="14">
        <v>15</v>
      </c>
      <c r="B102" s="13"/>
      <c r="C102" s="41" t="s">
        <v>69</v>
      </c>
      <c r="D102" s="11"/>
      <c r="E102" s="66"/>
      <c r="F102" s="66"/>
      <c r="G102" s="11"/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82">
        <v>0</v>
      </c>
      <c r="O102" s="10">
        <v>1</v>
      </c>
      <c r="P102" s="10">
        <v>1</v>
      </c>
      <c r="Q102" s="10">
        <v>1</v>
      </c>
      <c r="R102" s="10">
        <v>1</v>
      </c>
      <c r="S102" s="10">
        <v>1</v>
      </c>
      <c r="T102" s="10">
        <v>1</v>
      </c>
      <c r="U102" s="82">
        <v>0</v>
      </c>
      <c r="V102" s="10">
        <v>1</v>
      </c>
      <c r="W102" s="10">
        <v>1</v>
      </c>
      <c r="X102" s="10">
        <v>1</v>
      </c>
      <c r="Y102" s="10">
        <v>1</v>
      </c>
      <c r="Z102" s="10">
        <v>1</v>
      </c>
      <c r="AA102" s="10">
        <v>1</v>
      </c>
      <c r="AB102" s="82">
        <v>0</v>
      </c>
      <c r="AC102" s="10">
        <v>1</v>
      </c>
      <c r="AD102" s="10">
        <v>1</v>
      </c>
      <c r="AE102" s="10">
        <v>1</v>
      </c>
      <c r="AF102" s="10">
        <v>1</v>
      </c>
      <c r="AG102" s="10">
        <v>1</v>
      </c>
      <c r="AH102" s="10">
        <v>1</v>
      </c>
      <c r="AI102" s="82">
        <v>0</v>
      </c>
      <c r="AJ102" s="10">
        <v>1</v>
      </c>
      <c r="AK102" s="10">
        <v>1</v>
      </c>
      <c r="AL102" s="10">
        <v>1</v>
      </c>
      <c r="AM102" s="9"/>
      <c r="AN102" s="9"/>
      <c r="AO102" s="9"/>
      <c r="AP102" s="9">
        <f t="shared" si="10"/>
        <v>27</v>
      </c>
      <c r="AQ102" s="9"/>
      <c r="AR102" s="8">
        <f t="shared" si="11"/>
        <v>27</v>
      </c>
      <c r="AS102" s="68"/>
    </row>
    <row r="103" spans="1:45" ht="15.75" x14ac:dyDescent="0.25">
      <c r="A103" s="14">
        <v>16</v>
      </c>
      <c r="B103" s="13"/>
      <c r="C103" s="41" t="s">
        <v>70</v>
      </c>
      <c r="D103" s="11"/>
      <c r="E103" s="66"/>
      <c r="F103" s="66"/>
      <c r="G103" s="11"/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82">
        <v>0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82">
        <v>0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82">
        <v>0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82">
        <v>0</v>
      </c>
      <c r="AJ103" s="10">
        <v>1</v>
      </c>
      <c r="AK103" s="10">
        <v>1</v>
      </c>
      <c r="AL103" s="10">
        <v>1</v>
      </c>
      <c r="AM103" s="9"/>
      <c r="AN103" s="9"/>
      <c r="AO103" s="9"/>
      <c r="AP103" s="9">
        <f t="shared" si="10"/>
        <v>27</v>
      </c>
      <c r="AQ103" s="9"/>
      <c r="AR103" s="8">
        <f t="shared" si="11"/>
        <v>27</v>
      </c>
      <c r="AS103" s="68"/>
    </row>
    <row r="104" spans="1:45" ht="15.75" x14ac:dyDescent="0.25">
      <c r="A104" s="14">
        <v>17</v>
      </c>
      <c r="B104" s="13"/>
      <c r="C104" s="41" t="s">
        <v>71</v>
      </c>
      <c r="D104" s="11"/>
      <c r="E104" s="75"/>
      <c r="F104" s="75"/>
      <c r="G104" s="11"/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82">
        <v>0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  <c r="U104" s="82">
        <v>0</v>
      </c>
      <c r="V104" s="10">
        <v>1</v>
      </c>
      <c r="W104" s="10">
        <v>1</v>
      </c>
      <c r="X104" s="10">
        <v>1</v>
      </c>
      <c r="Y104" s="10">
        <v>1</v>
      </c>
      <c r="Z104" s="10">
        <v>1</v>
      </c>
      <c r="AA104" s="10">
        <v>1</v>
      </c>
      <c r="AB104" s="82">
        <v>0</v>
      </c>
      <c r="AC104" s="10">
        <v>1</v>
      </c>
      <c r="AD104" s="10">
        <v>1</v>
      </c>
      <c r="AE104" s="10">
        <v>1</v>
      </c>
      <c r="AF104" s="10">
        <v>1</v>
      </c>
      <c r="AG104" s="10">
        <v>1</v>
      </c>
      <c r="AH104" s="10">
        <v>1</v>
      </c>
      <c r="AI104" s="82">
        <v>0</v>
      </c>
      <c r="AJ104" s="10">
        <v>1</v>
      </c>
      <c r="AK104" s="10">
        <v>1</v>
      </c>
      <c r="AL104" s="10">
        <v>1</v>
      </c>
      <c r="AM104" s="9"/>
      <c r="AN104" s="9"/>
      <c r="AO104" s="9"/>
      <c r="AP104" s="9">
        <f t="shared" ref="AP104:AP120" si="12">SUM(H104:AL104)</f>
        <v>27</v>
      </c>
      <c r="AQ104" s="9"/>
      <c r="AR104" s="8">
        <f t="shared" ref="AR104:AR120" si="13">AP104+AQ104+AM104</f>
        <v>27</v>
      </c>
      <c r="AS104" s="76"/>
    </row>
    <row r="105" spans="1:45" ht="15.75" x14ac:dyDescent="0.25">
      <c r="A105" s="14">
        <v>18</v>
      </c>
      <c r="B105" s="13"/>
      <c r="C105" s="41" t="s">
        <v>73</v>
      </c>
      <c r="D105" s="11"/>
      <c r="E105" s="75"/>
      <c r="F105" s="75"/>
      <c r="G105" s="11"/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82">
        <v>0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82">
        <v>0</v>
      </c>
      <c r="V105" s="10">
        <v>1</v>
      </c>
      <c r="W105" s="10">
        <v>1</v>
      </c>
      <c r="X105" s="10">
        <v>1</v>
      </c>
      <c r="Y105" s="10">
        <v>1</v>
      </c>
      <c r="Z105" s="10">
        <v>1</v>
      </c>
      <c r="AA105" s="10">
        <v>1</v>
      </c>
      <c r="AB105" s="82">
        <v>0</v>
      </c>
      <c r="AC105" s="10">
        <v>1</v>
      </c>
      <c r="AD105" s="10">
        <v>1</v>
      </c>
      <c r="AE105" s="10">
        <v>1</v>
      </c>
      <c r="AF105" s="10">
        <v>1</v>
      </c>
      <c r="AG105" s="10">
        <v>1</v>
      </c>
      <c r="AH105" s="10">
        <v>1</v>
      </c>
      <c r="AI105" s="82">
        <v>0</v>
      </c>
      <c r="AJ105" s="10">
        <v>1</v>
      </c>
      <c r="AK105" s="10">
        <v>1</v>
      </c>
      <c r="AL105" s="10">
        <v>1</v>
      </c>
      <c r="AM105" s="9"/>
      <c r="AN105" s="9"/>
      <c r="AO105" s="9"/>
      <c r="AP105" s="9">
        <f t="shared" si="12"/>
        <v>27</v>
      </c>
      <c r="AQ105" s="9"/>
      <c r="AR105" s="8">
        <f t="shared" si="13"/>
        <v>27</v>
      </c>
      <c r="AS105" s="76"/>
    </row>
    <row r="106" spans="1:45" ht="15.75" x14ac:dyDescent="0.25">
      <c r="A106" s="14">
        <v>19</v>
      </c>
      <c r="B106" s="13"/>
      <c r="C106" s="41" t="s">
        <v>74</v>
      </c>
      <c r="D106" s="11"/>
      <c r="E106" s="75"/>
      <c r="F106" s="75"/>
      <c r="G106" s="11"/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82">
        <v>0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82">
        <v>0</v>
      </c>
      <c r="V106" s="10">
        <v>1</v>
      </c>
      <c r="W106" s="10">
        <v>1</v>
      </c>
      <c r="X106" s="10">
        <v>1</v>
      </c>
      <c r="Y106" s="10">
        <v>1</v>
      </c>
      <c r="Z106" s="10">
        <v>1</v>
      </c>
      <c r="AA106" s="10">
        <v>1</v>
      </c>
      <c r="AB106" s="82">
        <v>0</v>
      </c>
      <c r="AC106" s="10">
        <v>1</v>
      </c>
      <c r="AD106" s="10">
        <v>1</v>
      </c>
      <c r="AE106" s="10">
        <v>1</v>
      </c>
      <c r="AF106" s="10">
        <v>1</v>
      </c>
      <c r="AG106" s="10">
        <v>1</v>
      </c>
      <c r="AH106" s="10">
        <v>1</v>
      </c>
      <c r="AI106" s="82">
        <v>0</v>
      </c>
      <c r="AJ106" s="10">
        <v>1</v>
      </c>
      <c r="AK106" s="10">
        <v>1</v>
      </c>
      <c r="AL106" s="10">
        <v>1</v>
      </c>
      <c r="AM106" s="9"/>
      <c r="AN106" s="9"/>
      <c r="AO106" s="9"/>
      <c r="AP106" s="9">
        <f t="shared" si="12"/>
        <v>27</v>
      </c>
      <c r="AQ106" s="9"/>
      <c r="AR106" s="8">
        <f t="shared" si="13"/>
        <v>27</v>
      </c>
      <c r="AS106" s="76"/>
    </row>
    <row r="107" spans="1:45" ht="15.75" x14ac:dyDescent="0.25">
      <c r="A107" s="14">
        <v>20</v>
      </c>
      <c r="B107" s="13"/>
      <c r="C107" s="41" t="s">
        <v>75</v>
      </c>
      <c r="D107" s="11"/>
      <c r="E107" s="75"/>
      <c r="F107" s="75"/>
      <c r="G107" s="11"/>
      <c r="H107" s="10">
        <v>1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  <c r="N107" s="82">
        <v>0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82">
        <v>0</v>
      </c>
      <c r="V107" s="10">
        <v>1</v>
      </c>
      <c r="W107" s="10">
        <v>1</v>
      </c>
      <c r="X107" s="10">
        <v>1</v>
      </c>
      <c r="Y107" s="10">
        <v>1</v>
      </c>
      <c r="Z107" s="10">
        <v>1</v>
      </c>
      <c r="AA107" s="10">
        <v>1</v>
      </c>
      <c r="AB107" s="82">
        <v>0</v>
      </c>
      <c r="AC107" s="10">
        <v>1</v>
      </c>
      <c r="AD107" s="10">
        <v>1</v>
      </c>
      <c r="AE107" s="10">
        <v>1</v>
      </c>
      <c r="AF107" s="10">
        <v>1</v>
      </c>
      <c r="AG107" s="10">
        <v>1</v>
      </c>
      <c r="AH107" s="10">
        <v>1</v>
      </c>
      <c r="AI107" s="82">
        <v>0</v>
      </c>
      <c r="AJ107" s="10">
        <v>1</v>
      </c>
      <c r="AK107" s="10">
        <v>1</v>
      </c>
      <c r="AL107" s="10">
        <v>1</v>
      </c>
      <c r="AM107" s="9"/>
      <c r="AN107" s="9"/>
      <c r="AO107" s="9"/>
      <c r="AP107" s="9">
        <f t="shared" si="12"/>
        <v>27</v>
      </c>
      <c r="AQ107" s="9"/>
      <c r="AR107" s="8">
        <f t="shared" si="13"/>
        <v>27</v>
      </c>
      <c r="AS107" s="76"/>
    </row>
    <row r="108" spans="1:45" ht="15.75" x14ac:dyDescent="0.25">
      <c r="A108" s="14">
        <v>21</v>
      </c>
      <c r="B108" s="13"/>
      <c r="C108" s="41" t="s">
        <v>76</v>
      </c>
      <c r="D108" s="11"/>
      <c r="E108" s="75"/>
      <c r="F108" s="75"/>
      <c r="G108" s="11"/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82">
        <v>0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82">
        <v>0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82">
        <v>0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82">
        <v>0</v>
      </c>
      <c r="AJ108" s="10">
        <v>1</v>
      </c>
      <c r="AK108" s="10">
        <v>1</v>
      </c>
      <c r="AL108" s="10">
        <v>1</v>
      </c>
      <c r="AM108" s="9"/>
      <c r="AN108" s="9"/>
      <c r="AO108" s="9"/>
      <c r="AP108" s="9">
        <f t="shared" si="12"/>
        <v>27</v>
      </c>
      <c r="AQ108" s="9"/>
      <c r="AR108" s="8">
        <f t="shared" si="13"/>
        <v>27</v>
      </c>
      <c r="AS108" s="76"/>
    </row>
    <row r="109" spans="1:45" ht="15.75" x14ac:dyDescent="0.25">
      <c r="A109" s="14">
        <v>22</v>
      </c>
      <c r="B109" s="13"/>
      <c r="C109" s="41" t="s">
        <v>77</v>
      </c>
      <c r="D109" s="11"/>
      <c r="E109" s="75"/>
      <c r="F109" s="75"/>
      <c r="G109" s="11"/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82">
        <v>0</v>
      </c>
      <c r="O109" s="10">
        <v>1</v>
      </c>
      <c r="P109" s="10">
        <v>1</v>
      </c>
      <c r="Q109" s="10">
        <v>1</v>
      </c>
      <c r="R109" s="10">
        <v>1</v>
      </c>
      <c r="S109" s="10">
        <v>1</v>
      </c>
      <c r="T109" s="10">
        <v>1</v>
      </c>
      <c r="U109" s="82">
        <v>0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82">
        <v>0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82">
        <v>0</v>
      </c>
      <c r="AJ109" s="10">
        <v>1</v>
      </c>
      <c r="AK109" s="10">
        <v>1</v>
      </c>
      <c r="AL109" s="10">
        <v>1</v>
      </c>
      <c r="AM109" s="9"/>
      <c r="AN109" s="9"/>
      <c r="AO109" s="9"/>
      <c r="AP109" s="9">
        <f t="shared" si="12"/>
        <v>27</v>
      </c>
      <c r="AQ109" s="9"/>
      <c r="AR109" s="8">
        <f t="shared" si="13"/>
        <v>27</v>
      </c>
      <c r="AS109" s="76"/>
    </row>
    <row r="110" spans="1:45" ht="15.75" x14ac:dyDescent="0.25">
      <c r="A110" s="14">
        <v>23</v>
      </c>
      <c r="B110" s="13"/>
      <c r="C110" s="41" t="s">
        <v>78</v>
      </c>
      <c r="D110" s="11"/>
      <c r="E110" s="75"/>
      <c r="F110" s="75"/>
      <c r="G110" s="11"/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82">
        <v>0</v>
      </c>
      <c r="O110" s="10">
        <v>1</v>
      </c>
      <c r="P110" s="10">
        <v>1</v>
      </c>
      <c r="Q110" s="10">
        <v>1</v>
      </c>
      <c r="R110" s="10">
        <v>1</v>
      </c>
      <c r="S110" s="10">
        <v>1</v>
      </c>
      <c r="T110" s="10">
        <v>1</v>
      </c>
      <c r="U110" s="82">
        <v>0</v>
      </c>
      <c r="V110" s="10">
        <v>1</v>
      </c>
      <c r="W110" s="10">
        <v>1</v>
      </c>
      <c r="X110" s="10">
        <v>1</v>
      </c>
      <c r="Y110" s="10">
        <v>1</v>
      </c>
      <c r="Z110" s="10">
        <v>1</v>
      </c>
      <c r="AA110" s="10">
        <v>1</v>
      </c>
      <c r="AB110" s="82">
        <v>0</v>
      </c>
      <c r="AC110" s="10">
        <v>1</v>
      </c>
      <c r="AD110" s="10">
        <v>1</v>
      </c>
      <c r="AE110" s="10">
        <v>1</v>
      </c>
      <c r="AF110" s="10">
        <v>1</v>
      </c>
      <c r="AG110" s="10">
        <v>1</v>
      </c>
      <c r="AH110" s="10">
        <v>1</v>
      </c>
      <c r="AI110" s="82">
        <v>0</v>
      </c>
      <c r="AJ110" s="10">
        <v>1</v>
      </c>
      <c r="AK110" s="10">
        <v>1</v>
      </c>
      <c r="AL110" s="10">
        <v>1</v>
      </c>
      <c r="AM110" s="9"/>
      <c r="AN110" s="9"/>
      <c r="AO110" s="9"/>
      <c r="AP110" s="9">
        <f t="shared" si="12"/>
        <v>27</v>
      </c>
      <c r="AQ110" s="9"/>
      <c r="AR110" s="8">
        <f t="shared" si="13"/>
        <v>27</v>
      </c>
      <c r="AS110" s="76"/>
    </row>
    <row r="111" spans="1:45" ht="15.75" x14ac:dyDescent="0.25">
      <c r="A111" s="14">
        <v>24</v>
      </c>
      <c r="B111" s="13"/>
      <c r="C111" s="41" t="s">
        <v>79</v>
      </c>
      <c r="D111" s="11"/>
      <c r="E111" s="75"/>
      <c r="F111" s="75"/>
      <c r="G111" s="11"/>
      <c r="H111" s="10">
        <v>1</v>
      </c>
      <c r="I111" s="10">
        <v>1</v>
      </c>
      <c r="J111" s="10">
        <v>1</v>
      </c>
      <c r="K111" s="10">
        <v>1</v>
      </c>
      <c r="L111" s="10">
        <v>1</v>
      </c>
      <c r="M111" s="10">
        <v>1</v>
      </c>
      <c r="N111" s="82">
        <v>0</v>
      </c>
      <c r="O111" s="10">
        <v>1</v>
      </c>
      <c r="P111" s="10">
        <v>1</v>
      </c>
      <c r="Q111" s="10">
        <v>1</v>
      </c>
      <c r="R111" s="10">
        <v>1</v>
      </c>
      <c r="S111" s="10">
        <v>1</v>
      </c>
      <c r="T111" s="10">
        <v>1</v>
      </c>
      <c r="U111" s="82">
        <v>0</v>
      </c>
      <c r="V111" s="10">
        <v>1</v>
      </c>
      <c r="W111" s="10">
        <v>1</v>
      </c>
      <c r="X111" s="10">
        <v>1</v>
      </c>
      <c r="Y111" s="10">
        <v>1</v>
      </c>
      <c r="Z111" s="10">
        <v>1</v>
      </c>
      <c r="AA111" s="10">
        <v>1</v>
      </c>
      <c r="AB111" s="82">
        <v>0</v>
      </c>
      <c r="AC111" s="10">
        <v>1</v>
      </c>
      <c r="AD111" s="10">
        <v>1</v>
      </c>
      <c r="AE111" s="10">
        <v>1</v>
      </c>
      <c r="AF111" s="10">
        <v>1</v>
      </c>
      <c r="AG111" s="10">
        <v>1</v>
      </c>
      <c r="AH111" s="10">
        <v>1</v>
      </c>
      <c r="AI111" s="82">
        <v>0</v>
      </c>
      <c r="AJ111" s="10">
        <v>1</v>
      </c>
      <c r="AK111" s="10">
        <v>1</v>
      </c>
      <c r="AL111" s="10">
        <v>1</v>
      </c>
      <c r="AM111" s="9"/>
      <c r="AN111" s="9"/>
      <c r="AO111" s="9"/>
      <c r="AP111" s="9">
        <f t="shared" si="12"/>
        <v>27</v>
      </c>
      <c r="AQ111" s="9"/>
      <c r="AR111" s="8">
        <f t="shared" si="13"/>
        <v>27</v>
      </c>
      <c r="AS111" s="76"/>
    </row>
    <row r="112" spans="1:45" ht="15.75" x14ac:dyDescent="0.25">
      <c r="A112" s="14">
        <v>25</v>
      </c>
      <c r="B112" s="13"/>
      <c r="C112" s="41" t="s">
        <v>80</v>
      </c>
      <c r="D112" s="11"/>
      <c r="E112" s="75"/>
      <c r="F112" s="75"/>
      <c r="G112" s="11"/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82">
        <v>0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82">
        <v>0</v>
      </c>
      <c r="V112" s="10">
        <v>1</v>
      </c>
      <c r="W112" s="10">
        <v>1</v>
      </c>
      <c r="X112" s="10">
        <v>1</v>
      </c>
      <c r="Y112" s="10">
        <v>1</v>
      </c>
      <c r="Z112" s="10">
        <v>1</v>
      </c>
      <c r="AA112" s="10">
        <v>1</v>
      </c>
      <c r="AB112" s="82">
        <v>0</v>
      </c>
      <c r="AC112" s="10">
        <v>1</v>
      </c>
      <c r="AD112" s="10">
        <v>1</v>
      </c>
      <c r="AE112" s="10">
        <v>1</v>
      </c>
      <c r="AF112" s="10">
        <v>1</v>
      </c>
      <c r="AG112" s="10">
        <v>1</v>
      </c>
      <c r="AH112" s="10">
        <v>1</v>
      </c>
      <c r="AI112" s="82">
        <v>0</v>
      </c>
      <c r="AJ112" s="10">
        <v>1</v>
      </c>
      <c r="AK112" s="10">
        <v>1</v>
      </c>
      <c r="AL112" s="10">
        <v>1</v>
      </c>
      <c r="AM112" s="9"/>
      <c r="AN112" s="9"/>
      <c r="AO112" s="9"/>
      <c r="AP112" s="9">
        <f t="shared" si="12"/>
        <v>27</v>
      </c>
      <c r="AQ112" s="9"/>
      <c r="AR112" s="8">
        <f t="shared" si="13"/>
        <v>27</v>
      </c>
      <c r="AS112" s="76"/>
    </row>
    <row r="113" spans="1:45" ht="15.75" x14ac:dyDescent="0.25">
      <c r="A113" s="14">
        <v>26</v>
      </c>
      <c r="B113" s="13"/>
      <c r="C113" s="41" t="s">
        <v>81</v>
      </c>
      <c r="D113" s="11"/>
      <c r="E113" s="75"/>
      <c r="F113" s="75"/>
      <c r="G113" s="11"/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82">
        <v>0</v>
      </c>
      <c r="O113" s="10">
        <v>1</v>
      </c>
      <c r="P113" s="10">
        <v>1</v>
      </c>
      <c r="Q113" s="10">
        <v>1</v>
      </c>
      <c r="R113" s="10">
        <v>1</v>
      </c>
      <c r="S113" s="10">
        <v>1</v>
      </c>
      <c r="T113" s="10">
        <v>1</v>
      </c>
      <c r="U113" s="82">
        <v>0</v>
      </c>
      <c r="V113" s="10">
        <v>1</v>
      </c>
      <c r="W113" s="10">
        <v>1</v>
      </c>
      <c r="X113" s="10">
        <v>1</v>
      </c>
      <c r="Y113" s="10">
        <v>1</v>
      </c>
      <c r="Z113" s="10">
        <v>1</v>
      </c>
      <c r="AA113" s="10">
        <v>1</v>
      </c>
      <c r="AB113" s="82">
        <v>0</v>
      </c>
      <c r="AC113" s="10">
        <v>1</v>
      </c>
      <c r="AD113" s="10">
        <v>1</v>
      </c>
      <c r="AE113" s="10">
        <v>1</v>
      </c>
      <c r="AF113" s="10">
        <v>1</v>
      </c>
      <c r="AG113" s="10">
        <v>1</v>
      </c>
      <c r="AH113" s="10">
        <v>1</v>
      </c>
      <c r="AI113" s="82">
        <v>0</v>
      </c>
      <c r="AJ113" s="10">
        <v>1</v>
      </c>
      <c r="AK113" s="10">
        <v>1</v>
      </c>
      <c r="AL113" s="10">
        <v>1</v>
      </c>
      <c r="AM113" s="9"/>
      <c r="AN113" s="9"/>
      <c r="AO113" s="9"/>
      <c r="AP113" s="9">
        <f t="shared" si="12"/>
        <v>27</v>
      </c>
      <c r="AQ113" s="9"/>
      <c r="AR113" s="8">
        <f t="shared" si="13"/>
        <v>27</v>
      </c>
      <c r="AS113" s="76"/>
    </row>
    <row r="114" spans="1:45" ht="15.75" x14ac:dyDescent="0.25">
      <c r="A114" s="14">
        <v>27</v>
      </c>
      <c r="B114" s="13"/>
      <c r="C114" s="41" t="s">
        <v>82</v>
      </c>
      <c r="D114" s="11"/>
      <c r="E114" s="75"/>
      <c r="F114" s="75"/>
      <c r="G114" s="11"/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82">
        <v>0</v>
      </c>
      <c r="O114" s="10">
        <v>1</v>
      </c>
      <c r="P114" s="10">
        <v>1</v>
      </c>
      <c r="Q114" s="10">
        <v>1</v>
      </c>
      <c r="R114" s="10">
        <v>1</v>
      </c>
      <c r="S114" s="10">
        <v>1</v>
      </c>
      <c r="T114" s="10">
        <v>1</v>
      </c>
      <c r="U114" s="82">
        <v>0</v>
      </c>
      <c r="V114" s="10">
        <v>1</v>
      </c>
      <c r="W114" s="10">
        <v>1</v>
      </c>
      <c r="X114" s="10">
        <v>1</v>
      </c>
      <c r="Y114" s="10">
        <v>1</v>
      </c>
      <c r="Z114" s="10">
        <v>1</v>
      </c>
      <c r="AA114" s="10">
        <v>1</v>
      </c>
      <c r="AB114" s="82">
        <v>0</v>
      </c>
      <c r="AC114" s="10">
        <v>1</v>
      </c>
      <c r="AD114" s="10">
        <v>1</v>
      </c>
      <c r="AE114" s="10">
        <v>1</v>
      </c>
      <c r="AF114" s="10">
        <v>1</v>
      </c>
      <c r="AG114" s="10">
        <v>1</v>
      </c>
      <c r="AH114" s="10">
        <v>1</v>
      </c>
      <c r="AI114" s="82">
        <v>0</v>
      </c>
      <c r="AJ114" s="10">
        <v>1</v>
      </c>
      <c r="AK114" s="10">
        <v>1</v>
      </c>
      <c r="AL114" s="10">
        <v>1</v>
      </c>
      <c r="AM114" s="9"/>
      <c r="AN114" s="9"/>
      <c r="AO114" s="9"/>
      <c r="AP114" s="9">
        <f t="shared" si="12"/>
        <v>27</v>
      </c>
      <c r="AQ114" s="9"/>
      <c r="AR114" s="8">
        <f t="shared" si="13"/>
        <v>27</v>
      </c>
      <c r="AS114" s="76"/>
    </row>
    <row r="115" spans="1:45" ht="15.75" x14ac:dyDescent="0.25">
      <c r="A115" s="14">
        <v>28</v>
      </c>
      <c r="B115" s="13"/>
      <c r="C115" s="41" t="s">
        <v>83</v>
      </c>
      <c r="D115" s="11"/>
      <c r="E115" s="75"/>
      <c r="F115" s="75"/>
      <c r="G115" s="11"/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82">
        <v>0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82">
        <v>0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82">
        <v>0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82">
        <v>0</v>
      </c>
      <c r="AJ115" s="10">
        <v>1</v>
      </c>
      <c r="AK115" s="10">
        <v>1</v>
      </c>
      <c r="AL115" s="10">
        <v>1</v>
      </c>
      <c r="AM115" s="9"/>
      <c r="AN115" s="9"/>
      <c r="AO115" s="9"/>
      <c r="AP115" s="9">
        <f t="shared" si="12"/>
        <v>27</v>
      </c>
      <c r="AQ115" s="9"/>
      <c r="AR115" s="8">
        <f t="shared" si="13"/>
        <v>27</v>
      </c>
      <c r="AS115" s="76"/>
    </row>
    <row r="116" spans="1:45" ht="15.75" x14ac:dyDescent="0.25">
      <c r="A116" s="14">
        <v>29</v>
      </c>
      <c r="B116" s="13"/>
      <c r="C116" s="41" t="s">
        <v>84</v>
      </c>
      <c r="D116" s="11"/>
      <c r="E116" s="75"/>
      <c r="F116" s="75"/>
      <c r="G116" s="11"/>
      <c r="H116" s="10">
        <v>1</v>
      </c>
      <c r="I116" s="10">
        <v>1</v>
      </c>
      <c r="J116" s="10">
        <v>1</v>
      </c>
      <c r="K116" s="10">
        <v>1</v>
      </c>
      <c r="L116" s="10">
        <v>1</v>
      </c>
      <c r="M116" s="10">
        <v>1</v>
      </c>
      <c r="N116" s="82">
        <v>0</v>
      </c>
      <c r="O116" s="10">
        <v>1</v>
      </c>
      <c r="P116" s="10">
        <v>1</v>
      </c>
      <c r="Q116" s="10">
        <v>1</v>
      </c>
      <c r="R116" s="10">
        <v>1</v>
      </c>
      <c r="S116" s="10">
        <v>1</v>
      </c>
      <c r="T116" s="10">
        <v>1</v>
      </c>
      <c r="U116" s="82">
        <v>0</v>
      </c>
      <c r="V116" s="10">
        <v>1</v>
      </c>
      <c r="W116" s="10">
        <v>1</v>
      </c>
      <c r="X116" s="10">
        <v>1</v>
      </c>
      <c r="Y116" s="10">
        <v>1</v>
      </c>
      <c r="Z116" s="10">
        <v>1</v>
      </c>
      <c r="AA116" s="10">
        <v>1</v>
      </c>
      <c r="AB116" s="82">
        <v>0</v>
      </c>
      <c r="AC116" s="10">
        <v>1</v>
      </c>
      <c r="AD116" s="10">
        <v>1</v>
      </c>
      <c r="AE116" s="10">
        <v>1</v>
      </c>
      <c r="AF116" s="10">
        <v>1</v>
      </c>
      <c r="AG116" s="10">
        <v>1</v>
      </c>
      <c r="AH116" s="10">
        <v>1</v>
      </c>
      <c r="AI116" s="82">
        <v>0</v>
      </c>
      <c r="AJ116" s="10">
        <v>1</v>
      </c>
      <c r="AK116" s="10">
        <v>1</v>
      </c>
      <c r="AL116" s="10">
        <v>1</v>
      </c>
      <c r="AM116" s="9"/>
      <c r="AN116" s="9"/>
      <c r="AO116" s="9"/>
      <c r="AP116" s="9">
        <f t="shared" si="12"/>
        <v>27</v>
      </c>
      <c r="AQ116" s="9"/>
      <c r="AR116" s="8">
        <f t="shared" si="13"/>
        <v>27</v>
      </c>
      <c r="AS116" s="76"/>
    </row>
    <row r="117" spans="1:45" ht="15.75" x14ac:dyDescent="0.25">
      <c r="A117" s="14">
        <v>30</v>
      </c>
      <c r="B117" s="13"/>
      <c r="C117" s="41" t="s">
        <v>85</v>
      </c>
      <c r="D117" s="11"/>
      <c r="E117" s="75"/>
      <c r="F117" s="75"/>
      <c r="G117" s="11"/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82">
        <v>0</v>
      </c>
      <c r="O117" s="10">
        <v>1</v>
      </c>
      <c r="P117" s="10">
        <v>1</v>
      </c>
      <c r="Q117" s="10">
        <v>1</v>
      </c>
      <c r="R117" s="10">
        <v>1</v>
      </c>
      <c r="S117" s="10">
        <v>1</v>
      </c>
      <c r="T117" s="10">
        <v>1</v>
      </c>
      <c r="U117" s="82">
        <v>0</v>
      </c>
      <c r="V117" s="10">
        <v>1</v>
      </c>
      <c r="W117" s="10">
        <v>1</v>
      </c>
      <c r="X117" s="10">
        <v>1</v>
      </c>
      <c r="Y117" s="10">
        <v>1</v>
      </c>
      <c r="Z117" s="10">
        <v>1</v>
      </c>
      <c r="AA117" s="10">
        <v>1</v>
      </c>
      <c r="AB117" s="82">
        <v>0</v>
      </c>
      <c r="AC117" s="10">
        <v>1</v>
      </c>
      <c r="AD117" s="10">
        <v>1</v>
      </c>
      <c r="AE117" s="10">
        <v>1</v>
      </c>
      <c r="AF117" s="10">
        <v>1</v>
      </c>
      <c r="AG117" s="10">
        <v>1</v>
      </c>
      <c r="AH117" s="10">
        <v>1</v>
      </c>
      <c r="AI117" s="82">
        <v>0</v>
      </c>
      <c r="AJ117" s="10">
        <v>1</v>
      </c>
      <c r="AK117" s="10">
        <v>1</v>
      </c>
      <c r="AL117" s="10">
        <v>1</v>
      </c>
      <c r="AM117" s="9"/>
      <c r="AN117" s="9"/>
      <c r="AO117" s="9"/>
      <c r="AP117" s="9">
        <f t="shared" si="12"/>
        <v>27</v>
      </c>
      <c r="AQ117" s="9"/>
      <c r="AR117" s="8">
        <f t="shared" si="13"/>
        <v>27</v>
      </c>
      <c r="AS117" s="76"/>
    </row>
    <row r="118" spans="1:45" ht="15.75" x14ac:dyDescent="0.25">
      <c r="A118" s="14">
        <v>31</v>
      </c>
      <c r="B118" s="13"/>
      <c r="C118" s="41" t="s">
        <v>86</v>
      </c>
      <c r="D118" s="11"/>
      <c r="E118" s="75"/>
      <c r="F118" s="75"/>
      <c r="G118" s="11"/>
      <c r="H118" s="10">
        <v>1</v>
      </c>
      <c r="I118" s="10">
        <v>1</v>
      </c>
      <c r="J118" s="10">
        <v>1</v>
      </c>
      <c r="K118" s="10">
        <v>1</v>
      </c>
      <c r="L118" s="10">
        <v>1</v>
      </c>
      <c r="M118" s="10">
        <v>1</v>
      </c>
      <c r="N118" s="82">
        <v>0</v>
      </c>
      <c r="O118" s="10">
        <v>1</v>
      </c>
      <c r="P118" s="10">
        <v>1</v>
      </c>
      <c r="Q118" s="10">
        <v>1</v>
      </c>
      <c r="R118" s="10">
        <v>1</v>
      </c>
      <c r="S118" s="10">
        <v>1</v>
      </c>
      <c r="T118" s="10">
        <v>1</v>
      </c>
      <c r="U118" s="82">
        <v>0</v>
      </c>
      <c r="V118" s="10">
        <v>1</v>
      </c>
      <c r="W118" s="10">
        <v>1</v>
      </c>
      <c r="X118" s="10">
        <v>1</v>
      </c>
      <c r="Y118" s="10">
        <v>1</v>
      </c>
      <c r="Z118" s="10">
        <v>1</v>
      </c>
      <c r="AA118" s="10">
        <v>1</v>
      </c>
      <c r="AB118" s="82">
        <v>0</v>
      </c>
      <c r="AC118" s="10">
        <v>1</v>
      </c>
      <c r="AD118" s="10">
        <v>1</v>
      </c>
      <c r="AE118" s="10">
        <v>1</v>
      </c>
      <c r="AF118" s="10">
        <v>1</v>
      </c>
      <c r="AG118" s="10">
        <v>1</v>
      </c>
      <c r="AH118" s="10">
        <v>1</v>
      </c>
      <c r="AI118" s="82">
        <v>0</v>
      </c>
      <c r="AJ118" s="10">
        <v>1</v>
      </c>
      <c r="AK118" s="10">
        <v>1</v>
      </c>
      <c r="AL118" s="10">
        <v>1</v>
      </c>
      <c r="AM118" s="9"/>
      <c r="AN118" s="9"/>
      <c r="AO118" s="9"/>
      <c r="AP118" s="9">
        <f t="shared" si="12"/>
        <v>27</v>
      </c>
      <c r="AQ118" s="9"/>
      <c r="AR118" s="8">
        <f t="shared" si="13"/>
        <v>27</v>
      </c>
      <c r="AS118" s="76"/>
    </row>
    <row r="119" spans="1:45" ht="15.75" x14ac:dyDescent="0.25">
      <c r="A119" s="14">
        <v>32</v>
      </c>
      <c r="B119" s="13"/>
      <c r="C119" s="41" t="s">
        <v>87</v>
      </c>
      <c r="D119" s="11"/>
      <c r="E119" s="75"/>
      <c r="F119" s="75"/>
      <c r="G119" s="11"/>
      <c r="H119" s="10">
        <v>1</v>
      </c>
      <c r="I119" s="10">
        <v>1</v>
      </c>
      <c r="J119" s="10">
        <v>1</v>
      </c>
      <c r="K119" s="10">
        <v>1</v>
      </c>
      <c r="L119" s="10">
        <v>1</v>
      </c>
      <c r="M119" s="10">
        <v>1</v>
      </c>
      <c r="N119" s="82">
        <v>0</v>
      </c>
      <c r="O119" s="10">
        <v>1</v>
      </c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82">
        <v>0</v>
      </c>
      <c r="V119" s="10">
        <v>1</v>
      </c>
      <c r="W119" s="10">
        <v>1</v>
      </c>
      <c r="X119" s="10">
        <v>1</v>
      </c>
      <c r="Y119" s="10">
        <v>1</v>
      </c>
      <c r="Z119" s="10">
        <v>1</v>
      </c>
      <c r="AA119" s="10">
        <v>1</v>
      </c>
      <c r="AB119" s="82">
        <v>0</v>
      </c>
      <c r="AC119" s="10">
        <v>1</v>
      </c>
      <c r="AD119" s="10">
        <v>1</v>
      </c>
      <c r="AE119" s="10">
        <v>1</v>
      </c>
      <c r="AF119" s="10">
        <v>1</v>
      </c>
      <c r="AG119" s="10">
        <v>1</v>
      </c>
      <c r="AH119" s="10">
        <v>1</v>
      </c>
      <c r="AI119" s="82">
        <v>0</v>
      </c>
      <c r="AJ119" s="10">
        <v>1</v>
      </c>
      <c r="AK119" s="10">
        <v>1</v>
      </c>
      <c r="AL119" s="10">
        <v>1</v>
      </c>
      <c r="AM119" s="9"/>
      <c r="AN119" s="9"/>
      <c r="AO119" s="9"/>
      <c r="AP119" s="9">
        <f t="shared" si="12"/>
        <v>27</v>
      </c>
      <c r="AQ119" s="9"/>
      <c r="AR119" s="8">
        <f t="shared" si="13"/>
        <v>27</v>
      </c>
      <c r="AS119" s="76"/>
    </row>
    <row r="120" spans="1:45" ht="15.75" x14ac:dyDescent="0.25">
      <c r="A120" s="14">
        <v>33</v>
      </c>
      <c r="B120" s="13"/>
      <c r="C120" s="41" t="s">
        <v>88</v>
      </c>
      <c r="D120" s="11"/>
      <c r="E120" s="75"/>
      <c r="F120" s="75"/>
      <c r="G120" s="11"/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82">
        <v>0</v>
      </c>
      <c r="O120" s="10">
        <v>1</v>
      </c>
      <c r="P120" s="10">
        <v>1</v>
      </c>
      <c r="Q120" s="10">
        <v>1</v>
      </c>
      <c r="R120" s="10">
        <v>1</v>
      </c>
      <c r="S120" s="10">
        <v>1</v>
      </c>
      <c r="T120" s="10">
        <v>1</v>
      </c>
      <c r="U120" s="82">
        <v>0</v>
      </c>
      <c r="V120" s="10">
        <v>1</v>
      </c>
      <c r="W120" s="10">
        <v>1</v>
      </c>
      <c r="X120" s="10">
        <v>1</v>
      </c>
      <c r="Y120" s="10">
        <v>1</v>
      </c>
      <c r="Z120" s="10">
        <v>1</v>
      </c>
      <c r="AA120" s="10">
        <v>1</v>
      </c>
      <c r="AB120" s="82">
        <v>0</v>
      </c>
      <c r="AC120" s="10">
        <v>1</v>
      </c>
      <c r="AD120" s="10">
        <v>1</v>
      </c>
      <c r="AE120" s="10">
        <v>1</v>
      </c>
      <c r="AF120" s="10">
        <v>1</v>
      </c>
      <c r="AG120" s="10">
        <v>1</v>
      </c>
      <c r="AH120" s="10">
        <v>1</v>
      </c>
      <c r="AI120" s="82">
        <v>0</v>
      </c>
      <c r="AJ120" s="10">
        <v>1</v>
      </c>
      <c r="AK120" s="10">
        <v>1</v>
      </c>
      <c r="AL120" s="10">
        <v>1</v>
      </c>
      <c r="AM120" s="9"/>
      <c r="AN120" s="9"/>
      <c r="AO120" s="9"/>
      <c r="AP120" s="9">
        <f t="shared" si="12"/>
        <v>27</v>
      </c>
      <c r="AQ120" s="9"/>
      <c r="AR120" s="8">
        <f t="shared" si="13"/>
        <v>27</v>
      </c>
      <c r="AS120" s="76"/>
    </row>
    <row r="121" spans="1:45" x14ac:dyDescent="0.25">
      <c r="A121" s="112" t="s">
        <v>2</v>
      </c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65"/>
      <c r="AK121" s="65"/>
      <c r="AL121" s="65"/>
      <c r="AM121" s="70">
        <f>SUM(AM88:AM120)</f>
        <v>0</v>
      </c>
      <c r="AN121" s="70">
        <f>SUM(AN88:AN120)</f>
        <v>0</v>
      </c>
      <c r="AO121" s="70">
        <f>SUM(AO88:AO120)</f>
        <v>0</v>
      </c>
      <c r="AP121" s="70">
        <f>SUM(AP88:AP120)</f>
        <v>891</v>
      </c>
      <c r="AQ121" s="70">
        <f>SUM(AQ88:AQ120)</f>
        <v>0</v>
      </c>
      <c r="AR121" s="70">
        <f>SUM(AR88:AR120)</f>
        <v>891</v>
      </c>
      <c r="AS121" s="68"/>
    </row>
    <row r="122" spans="1:45" ht="40.5" customHeight="1" x14ac:dyDescent="0.25">
      <c r="A122" s="72"/>
      <c r="B122" s="72"/>
      <c r="C122" s="85" t="s">
        <v>1</v>
      </c>
      <c r="D122" s="85"/>
      <c r="E122" s="85"/>
      <c r="F122" s="85"/>
      <c r="G122" s="85"/>
      <c r="H122" s="85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3"/>
      <c r="U122" s="4"/>
      <c r="V122" s="4"/>
      <c r="W122" s="85"/>
      <c r="X122" s="85"/>
      <c r="Y122" s="85"/>
      <c r="Z122" s="85"/>
      <c r="AA122" s="85"/>
      <c r="AB122" s="85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3"/>
      <c r="AN122" s="3"/>
      <c r="AO122" s="85" t="s">
        <v>0</v>
      </c>
      <c r="AP122" s="85"/>
      <c r="AQ122" s="85"/>
      <c r="AR122" s="85"/>
      <c r="AS122" s="1"/>
    </row>
  </sheetData>
  <mergeCells count="60">
    <mergeCell ref="A121:AI121"/>
    <mergeCell ref="C122:H122"/>
    <mergeCell ref="W122:AB122"/>
    <mergeCell ref="AO122:AR122"/>
    <mergeCell ref="AM85:AM86"/>
    <mergeCell ref="AN85:AO85"/>
    <mergeCell ref="AP85:AP87"/>
    <mergeCell ref="AQ85:AQ87"/>
    <mergeCell ref="AR85:AR87"/>
    <mergeCell ref="AS85:AS86"/>
    <mergeCell ref="A83:S83"/>
    <mergeCell ref="V83:AS83"/>
    <mergeCell ref="A85:A87"/>
    <mergeCell ref="B85:B87"/>
    <mergeCell ref="C85:C87"/>
    <mergeCell ref="D85:D87"/>
    <mergeCell ref="E85:E87"/>
    <mergeCell ref="F85:F87"/>
    <mergeCell ref="G85:G87"/>
    <mergeCell ref="H85:AI85"/>
    <mergeCell ref="AR45:AR47"/>
    <mergeCell ref="AS45:AS46"/>
    <mergeCell ref="A81:AI81"/>
    <mergeCell ref="C82:H82"/>
    <mergeCell ref="W82:AB82"/>
    <mergeCell ref="AO82:AR82"/>
    <mergeCell ref="G45:G47"/>
    <mergeCell ref="H45:AI45"/>
    <mergeCell ref="AM45:AM46"/>
    <mergeCell ref="AN45:AO45"/>
    <mergeCell ref="AP45:AP47"/>
    <mergeCell ref="AQ45:AQ47"/>
    <mergeCell ref="A45:A47"/>
    <mergeCell ref="B45:B47"/>
    <mergeCell ref="C45:C47"/>
    <mergeCell ref="D45:D47"/>
    <mergeCell ref="E45:E47"/>
    <mergeCell ref="F45:F47"/>
    <mergeCell ref="A39:AI39"/>
    <mergeCell ref="C40:H40"/>
    <mergeCell ref="W40:AB40"/>
    <mergeCell ref="AO40:AR40"/>
    <mergeCell ref="A43:S43"/>
    <mergeCell ref="V43:AS43"/>
    <mergeCell ref="AM3:AM4"/>
    <mergeCell ref="AN3:AO3"/>
    <mergeCell ref="AP3:AP5"/>
    <mergeCell ref="AQ3:AQ5"/>
    <mergeCell ref="AR3:AR5"/>
    <mergeCell ref="AS3:AS4"/>
    <mergeCell ref="A1:S1"/>
    <mergeCell ref="V1:AS1"/>
    <mergeCell ref="A3:A5"/>
    <mergeCell ref="B3:B5"/>
    <mergeCell ref="C3:C5"/>
    <mergeCell ref="D3:D5"/>
    <mergeCell ref="E3:E5"/>
    <mergeCell ref="F3:F5"/>
    <mergeCell ref="G3:G5"/>
    <mergeCell ref="H3:AI3"/>
  </mergeCells>
  <conditionalFormatting sqref="AF39:AG40">
    <cfRule type="cellIs" dxfId="308" priority="545" stopIfTrue="1" operator="equal">
      <formula>"L"</formula>
    </cfRule>
    <cfRule type="cellIs" dxfId="307" priority="546" stopIfTrue="1" operator="equal">
      <formula>"1P"</formula>
    </cfRule>
  </conditionalFormatting>
  <conditionalFormatting sqref="AM2:AO2 AN6:AR9">
    <cfRule type="cellIs" dxfId="306" priority="547" stopIfTrue="1" operator="equal">
      <formula>0</formula>
    </cfRule>
  </conditionalFormatting>
  <conditionalFormatting sqref="AM5">
    <cfRule type="cellIs" dxfId="305" priority="548" stopIfTrue="1" operator="equal">
      <formula>"L"</formula>
    </cfRule>
    <cfRule type="cellIs" dxfId="304" priority="549" stopIfTrue="1" operator="equal">
      <formula>"1P"</formula>
    </cfRule>
    <cfRule type="cellIs" dxfId="303" priority="550" stopIfTrue="1" operator="equal">
      <formula>"CT"</formula>
    </cfRule>
  </conditionalFormatting>
  <conditionalFormatting sqref="AP2:AR3">
    <cfRule type="cellIs" dxfId="302" priority="551" stopIfTrue="1" operator="equal">
      <formula>0</formula>
    </cfRule>
  </conditionalFormatting>
  <conditionalFormatting sqref="AO40 AM39:AR39">
    <cfRule type="cellIs" dxfId="301" priority="552" stopIfTrue="1" operator="equal">
      <formula>0</formula>
    </cfRule>
  </conditionalFormatting>
  <conditionalFormatting sqref="AN16:AO20 AN38:AO38">
    <cfRule type="cellIs" dxfId="300" priority="553" stopIfTrue="1" operator="equal">
      <formula>0</formula>
    </cfRule>
  </conditionalFormatting>
  <conditionalFormatting sqref="AR16:AR20">
    <cfRule type="cellIs" dxfId="299" priority="554" stopIfTrue="1" operator="equal">
      <formula>0</formula>
    </cfRule>
  </conditionalFormatting>
  <conditionalFormatting sqref="AQ16:AQ20">
    <cfRule type="cellIs" dxfId="298" priority="555" stopIfTrue="1" operator="equal">
      <formula>0</formula>
    </cfRule>
  </conditionalFormatting>
  <conditionalFormatting sqref="AP16:AP20">
    <cfRule type="cellIs" dxfId="297" priority="556" stopIfTrue="1" operator="equal">
      <formula>0</formula>
    </cfRule>
  </conditionalFormatting>
  <conditionalFormatting sqref="AF121:AG122">
    <cfRule type="cellIs" dxfId="296" priority="533" stopIfTrue="1" operator="equal">
      <formula>"L"</formula>
    </cfRule>
    <cfRule type="cellIs" dxfId="295" priority="534" stopIfTrue="1" operator="equal">
      <formula>"1P"</formula>
    </cfRule>
  </conditionalFormatting>
  <conditionalFormatting sqref="AM84:AO84">
    <cfRule type="cellIs" dxfId="294" priority="535" stopIfTrue="1" operator="equal">
      <formula>0</formula>
    </cfRule>
  </conditionalFormatting>
  <conditionalFormatting sqref="AM87">
    <cfRule type="cellIs" dxfId="293" priority="536" stopIfTrue="1" operator="equal">
      <formula>"L"</formula>
    </cfRule>
    <cfRule type="cellIs" dxfId="292" priority="537" stopIfTrue="1" operator="equal">
      <formula>"1P"</formula>
    </cfRule>
    <cfRule type="cellIs" dxfId="291" priority="538" stopIfTrue="1" operator="equal">
      <formula>"CT"</formula>
    </cfRule>
  </conditionalFormatting>
  <conditionalFormatting sqref="AP84:AR85">
    <cfRule type="cellIs" dxfId="290" priority="539" stopIfTrue="1" operator="equal">
      <formula>0</formula>
    </cfRule>
  </conditionalFormatting>
  <conditionalFormatting sqref="AO122 AM121:AR121">
    <cfRule type="cellIs" dxfId="289" priority="540" stopIfTrue="1" operator="equal">
      <formula>0</formula>
    </cfRule>
  </conditionalFormatting>
  <conditionalFormatting sqref="AM88:AO88">
    <cfRule type="cellIs" dxfId="288" priority="541" stopIfTrue="1" operator="equal">
      <formula>0</formula>
    </cfRule>
  </conditionalFormatting>
  <conditionalFormatting sqref="AR88">
    <cfRule type="cellIs" dxfId="287" priority="542" stopIfTrue="1" operator="equal">
      <formula>0</formula>
    </cfRule>
  </conditionalFormatting>
  <conditionalFormatting sqref="AQ88">
    <cfRule type="cellIs" dxfId="286" priority="543" stopIfTrue="1" operator="equal">
      <formula>0</formula>
    </cfRule>
  </conditionalFormatting>
  <conditionalFormatting sqref="AP88">
    <cfRule type="cellIs" dxfId="285" priority="544" stopIfTrue="1" operator="equal">
      <formula>0</formula>
    </cfRule>
  </conditionalFormatting>
  <conditionalFormatting sqref="AF81:AG82">
    <cfRule type="cellIs" dxfId="284" priority="525" stopIfTrue="1" operator="equal">
      <formula>"L"</formula>
    </cfRule>
    <cfRule type="cellIs" dxfId="283" priority="526" stopIfTrue="1" operator="equal">
      <formula>"1P"</formula>
    </cfRule>
  </conditionalFormatting>
  <conditionalFormatting sqref="AM44:AO44">
    <cfRule type="cellIs" dxfId="282" priority="527" stopIfTrue="1" operator="equal">
      <formula>0</formula>
    </cfRule>
  </conditionalFormatting>
  <conditionalFormatting sqref="AM47">
    <cfRule type="cellIs" dxfId="281" priority="528" stopIfTrue="1" operator="equal">
      <formula>"L"</formula>
    </cfRule>
    <cfRule type="cellIs" dxfId="280" priority="529" stopIfTrue="1" operator="equal">
      <formula>"1P"</formula>
    </cfRule>
    <cfRule type="cellIs" dxfId="279" priority="530" stopIfTrue="1" operator="equal">
      <formula>"CT"</formula>
    </cfRule>
  </conditionalFormatting>
  <conditionalFormatting sqref="AP44:AR45">
    <cfRule type="cellIs" dxfId="278" priority="531" stopIfTrue="1" operator="equal">
      <formula>0</formula>
    </cfRule>
  </conditionalFormatting>
  <conditionalFormatting sqref="AO82 AM81:AR81">
    <cfRule type="cellIs" dxfId="277" priority="532" stopIfTrue="1" operator="equal">
      <formula>0</formula>
    </cfRule>
  </conditionalFormatting>
  <conditionalFormatting sqref="AM48:AO62">
    <cfRule type="cellIs" dxfId="276" priority="521" stopIfTrue="1" operator="equal">
      <formula>0</formula>
    </cfRule>
  </conditionalFormatting>
  <conditionalFormatting sqref="AR48:AR62">
    <cfRule type="cellIs" dxfId="275" priority="522" stopIfTrue="1" operator="equal">
      <formula>0</formula>
    </cfRule>
  </conditionalFormatting>
  <conditionalFormatting sqref="AQ48:AQ62">
    <cfRule type="cellIs" dxfId="274" priority="523" stopIfTrue="1" operator="equal">
      <formula>0</formula>
    </cfRule>
  </conditionalFormatting>
  <conditionalFormatting sqref="AP48:AP62">
    <cfRule type="cellIs" dxfId="273" priority="524" stopIfTrue="1" operator="equal">
      <formula>0</formula>
    </cfRule>
  </conditionalFormatting>
  <conditionalFormatting sqref="AM89:AO102">
    <cfRule type="cellIs" dxfId="272" priority="517" stopIfTrue="1" operator="equal">
      <formula>0</formula>
    </cfRule>
  </conditionalFormatting>
  <conditionalFormatting sqref="AR89:AR102">
    <cfRule type="cellIs" dxfId="271" priority="518" stopIfTrue="1" operator="equal">
      <formula>0</formula>
    </cfRule>
  </conditionalFormatting>
  <conditionalFormatting sqref="AQ89:AQ102">
    <cfRule type="cellIs" dxfId="270" priority="519" stopIfTrue="1" operator="equal">
      <formula>0</formula>
    </cfRule>
  </conditionalFormatting>
  <conditionalFormatting sqref="AP89:AP102">
    <cfRule type="cellIs" dxfId="269" priority="520" stopIfTrue="1" operator="equal">
      <formula>0</formula>
    </cfRule>
  </conditionalFormatting>
  <conditionalFormatting sqref="C8:C9 C16:C17">
    <cfRule type="duplicateValues" dxfId="259" priority="442"/>
    <cfRule type="duplicateValues" dxfId="258" priority="443"/>
  </conditionalFormatting>
  <conditionalFormatting sqref="C18:C20 C38">
    <cfRule type="duplicateValues" dxfId="257" priority="440"/>
    <cfRule type="duplicateValues" dxfId="256" priority="441"/>
  </conditionalFormatting>
  <conditionalFormatting sqref="AN10:AO15">
    <cfRule type="cellIs" dxfId="255" priority="308" stopIfTrue="1" operator="equal">
      <formula>0</formula>
    </cfRule>
  </conditionalFormatting>
  <conditionalFormatting sqref="AR10:AR15">
    <cfRule type="cellIs" dxfId="254" priority="309" stopIfTrue="1" operator="equal">
      <formula>0</formula>
    </cfRule>
  </conditionalFormatting>
  <conditionalFormatting sqref="AQ10:AQ15">
    <cfRule type="cellIs" dxfId="253" priority="310" stopIfTrue="1" operator="equal">
      <formula>0</formula>
    </cfRule>
  </conditionalFormatting>
  <conditionalFormatting sqref="AP10:AP15">
    <cfRule type="cellIs" dxfId="252" priority="311" stopIfTrue="1" operator="equal">
      <formula>0</formula>
    </cfRule>
  </conditionalFormatting>
  <conditionalFormatting sqref="C10:C15">
    <cfRule type="duplicateValues" dxfId="251" priority="291"/>
    <cfRule type="duplicateValues" dxfId="250" priority="292"/>
  </conditionalFormatting>
  <conditionalFormatting sqref="AN21:AO21">
    <cfRule type="cellIs" dxfId="249" priority="287" stopIfTrue="1" operator="equal">
      <formula>0</formula>
    </cfRule>
  </conditionalFormatting>
  <conditionalFormatting sqref="AR21">
    <cfRule type="cellIs" dxfId="248" priority="288" stopIfTrue="1" operator="equal">
      <formula>0</formula>
    </cfRule>
  </conditionalFormatting>
  <conditionalFormatting sqref="AQ21">
    <cfRule type="cellIs" dxfId="247" priority="289" stopIfTrue="1" operator="equal">
      <formula>0</formula>
    </cfRule>
  </conditionalFormatting>
  <conditionalFormatting sqref="AP21">
    <cfRule type="cellIs" dxfId="246" priority="290" stopIfTrue="1" operator="equal">
      <formula>0</formula>
    </cfRule>
  </conditionalFormatting>
  <conditionalFormatting sqref="C21">
    <cfRule type="duplicateValues" dxfId="245" priority="270"/>
    <cfRule type="duplicateValues" dxfId="244" priority="271"/>
  </conditionalFormatting>
  <conditionalFormatting sqref="AM63:AO80">
    <cfRule type="cellIs" dxfId="243" priority="266" stopIfTrue="1" operator="equal">
      <formula>0</formula>
    </cfRule>
  </conditionalFormatting>
  <conditionalFormatting sqref="AR63:AR80">
    <cfRule type="cellIs" dxfId="242" priority="267" stopIfTrue="1" operator="equal">
      <formula>0</formula>
    </cfRule>
  </conditionalFormatting>
  <conditionalFormatting sqref="AQ63:AQ80">
    <cfRule type="cellIs" dxfId="241" priority="268" stopIfTrue="1" operator="equal">
      <formula>0</formula>
    </cfRule>
  </conditionalFormatting>
  <conditionalFormatting sqref="AP63:AP80">
    <cfRule type="cellIs" dxfId="240" priority="269" stopIfTrue="1" operator="equal">
      <formula>0</formula>
    </cfRule>
  </conditionalFormatting>
  <conditionalFormatting sqref="AM103:AO120">
    <cfRule type="cellIs" dxfId="239" priority="254" stopIfTrue="1" operator="equal">
      <formula>0</formula>
    </cfRule>
  </conditionalFormatting>
  <conditionalFormatting sqref="AR103:AR120">
    <cfRule type="cellIs" dxfId="238" priority="255" stopIfTrue="1" operator="equal">
      <formula>0</formula>
    </cfRule>
  </conditionalFormatting>
  <conditionalFormatting sqref="AQ103:AQ120">
    <cfRule type="cellIs" dxfId="237" priority="256" stopIfTrue="1" operator="equal">
      <formula>0</formula>
    </cfRule>
  </conditionalFormatting>
  <conditionalFormatting sqref="AP103:AP120">
    <cfRule type="cellIs" dxfId="236" priority="257" stopIfTrue="1" operator="equal">
      <formula>0</formula>
    </cfRule>
  </conditionalFormatting>
  <conditionalFormatting sqref="C50:C51 C58:C59">
    <cfRule type="duplicateValues" dxfId="226" priority="241"/>
    <cfRule type="duplicateValues" dxfId="225" priority="242"/>
  </conditionalFormatting>
  <conditionalFormatting sqref="C52:C57">
    <cfRule type="duplicateValues" dxfId="224" priority="237"/>
    <cfRule type="duplicateValues" dxfId="223" priority="238"/>
  </conditionalFormatting>
  <conditionalFormatting sqref="C90:C91 C98:C99">
    <cfRule type="duplicateValues" dxfId="222" priority="233"/>
    <cfRule type="duplicateValues" dxfId="221" priority="234"/>
  </conditionalFormatting>
  <conditionalFormatting sqref="C92:C97">
    <cfRule type="duplicateValues" dxfId="220" priority="229"/>
    <cfRule type="duplicateValues" dxfId="219" priority="230"/>
  </conditionalFormatting>
  <conditionalFormatting sqref="C103">
    <cfRule type="duplicateValues" dxfId="218" priority="227"/>
    <cfRule type="duplicateValues" dxfId="217" priority="228"/>
  </conditionalFormatting>
  <conditionalFormatting sqref="AM23:AO23 AN24:AO37 AN22:AO22">
    <cfRule type="cellIs" dxfId="216" priority="223" stopIfTrue="1" operator="equal">
      <formula>0</formula>
    </cfRule>
  </conditionalFormatting>
  <conditionalFormatting sqref="AR22:AR38">
    <cfRule type="cellIs" dxfId="215" priority="224" stopIfTrue="1" operator="equal">
      <formula>0</formula>
    </cfRule>
  </conditionalFormatting>
  <conditionalFormatting sqref="AQ22:AQ38">
    <cfRule type="cellIs" dxfId="214" priority="225" stopIfTrue="1" operator="equal">
      <formula>0</formula>
    </cfRule>
  </conditionalFormatting>
  <conditionalFormatting sqref="AP22:AP38">
    <cfRule type="cellIs" dxfId="213" priority="226" stopIfTrue="1" operator="equal">
      <formula>0</formula>
    </cfRule>
  </conditionalFormatting>
  <conditionalFormatting sqref="C22:C37">
    <cfRule type="duplicateValues" dxfId="212" priority="206"/>
    <cfRule type="duplicateValues" dxfId="211" priority="207"/>
  </conditionalFormatting>
  <conditionalFormatting sqref="M4:Q4">
    <cfRule type="cellIs" dxfId="210" priority="197" stopIfTrue="1" operator="equal">
      <formula>"L"</formula>
    </cfRule>
    <cfRule type="cellIs" dxfId="209" priority="198" stopIfTrue="1" operator="equal">
      <formula>"1P"</formula>
    </cfRule>
  </conditionalFormatting>
  <conditionalFormatting sqref="H4:J4">
    <cfRule type="cellIs" dxfId="208" priority="195" stopIfTrue="1" operator="equal">
      <formula>"L"</formula>
    </cfRule>
    <cfRule type="cellIs" dxfId="207" priority="196" stopIfTrue="1" operator="equal">
      <formula>"1P"</formula>
    </cfRule>
  </conditionalFormatting>
  <conditionalFormatting sqref="AH4:AL4">
    <cfRule type="cellIs" dxfId="206" priority="193" stopIfTrue="1" operator="equal">
      <formula>"L"</formula>
    </cfRule>
    <cfRule type="cellIs" dxfId="205" priority="194" stopIfTrue="1" operator="equal">
      <formula>"1P"</formula>
    </cfRule>
  </conditionalFormatting>
  <conditionalFormatting sqref="K4:L4">
    <cfRule type="cellIs" dxfId="204" priority="180" stopIfTrue="1" operator="equal">
      <formula>"L"</formula>
    </cfRule>
    <cfRule type="cellIs" dxfId="203" priority="181" stopIfTrue="1" operator="equal">
      <formula>"1P"</formula>
    </cfRule>
  </conditionalFormatting>
  <conditionalFormatting sqref="R4:S4">
    <cfRule type="cellIs" dxfId="202" priority="182" stopIfTrue="1" operator="equal">
      <formula>"L"</formula>
    </cfRule>
    <cfRule type="cellIs" dxfId="201" priority="183" stopIfTrue="1" operator="equal">
      <formula>"1P"</formula>
    </cfRule>
  </conditionalFormatting>
  <conditionalFormatting sqref="Y4:Z4">
    <cfRule type="cellIs" dxfId="200" priority="184" stopIfTrue="1" operator="equal">
      <formula>"L"</formula>
    </cfRule>
    <cfRule type="cellIs" dxfId="199" priority="185" stopIfTrue="1" operator="equal">
      <formula>"1P"</formula>
    </cfRule>
  </conditionalFormatting>
  <conditionalFormatting sqref="K5">
    <cfRule type="cellIs" dxfId="198" priority="186" stopIfTrue="1" operator="equal">
      <formula>"L"</formula>
    </cfRule>
    <cfRule type="cellIs" dxfId="197" priority="187" stopIfTrue="1" operator="equal">
      <formula>"1P"</formula>
    </cfRule>
  </conditionalFormatting>
  <conditionalFormatting sqref="AF4:AG4">
    <cfRule type="cellIs" dxfId="196" priority="188" stopIfTrue="1" operator="equal">
      <formula>"L"</formula>
    </cfRule>
    <cfRule type="cellIs" dxfId="195" priority="189" stopIfTrue="1" operator="equal">
      <formula>"1P"</formula>
    </cfRule>
  </conditionalFormatting>
  <conditionalFormatting sqref="L5:Q5">
    <cfRule type="cellIs" dxfId="194" priority="190" stopIfTrue="1" operator="equal">
      <formula>"L"</formula>
    </cfRule>
    <cfRule type="cellIs" dxfId="193" priority="191" stopIfTrue="1" operator="equal">
      <formula>"1P"</formula>
    </cfRule>
    <cfRule type="cellIs" dxfId="192" priority="192" stopIfTrue="1" operator="equal">
      <formula>"CT"</formula>
    </cfRule>
  </conditionalFormatting>
  <conditionalFormatting sqref="T4:X4">
    <cfRule type="cellIs" dxfId="191" priority="199" stopIfTrue="1" operator="equal">
      <formula>"L"</formula>
    </cfRule>
    <cfRule type="cellIs" dxfId="190" priority="200" stopIfTrue="1" operator="equal">
      <formula>"1P"</formula>
    </cfRule>
  </conditionalFormatting>
  <conditionalFormatting sqref="AA4:AE4">
    <cfRule type="cellIs" dxfId="189" priority="201" stopIfTrue="1" operator="equal">
      <formula>"L"</formula>
    </cfRule>
    <cfRule type="cellIs" dxfId="188" priority="202" stopIfTrue="1" operator="equal">
      <formula>"1P"</formula>
    </cfRule>
  </conditionalFormatting>
  <conditionalFormatting sqref="H6:H38">
    <cfRule type="cellIs" dxfId="187" priority="203" stopIfTrue="1" operator="equal">
      <formula>"CT"</formula>
    </cfRule>
    <cfRule type="cellIs" dxfId="186" priority="204" stopIfTrue="1" operator="equal">
      <formula>"1P"</formula>
    </cfRule>
    <cfRule type="cellIs" dxfId="185" priority="205" stopIfTrue="1" operator="equal">
      <formula>"1KL"</formula>
    </cfRule>
  </conditionalFormatting>
  <conditionalFormatting sqref="I6:P38 S6:W38 Z6:AD38 AG6:AK38">
    <cfRule type="cellIs" dxfId="184" priority="177" stopIfTrue="1" operator="equal">
      <formula>"CT"</formula>
    </cfRule>
    <cfRule type="cellIs" dxfId="183" priority="178" stopIfTrue="1" operator="equal">
      <formula>"1P"</formula>
    </cfRule>
    <cfRule type="cellIs" dxfId="182" priority="179" stopIfTrue="1" operator="equal">
      <formula>"1KL"</formula>
    </cfRule>
  </conditionalFormatting>
  <conditionalFormatting sqref="R6:R38">
    <cfRule type="cellIs" dxfId="181" priority="174" stopIfTrue="1" operator="equal">
      <formula>"CT"</formula>
    </cfRule>
    <cfRule type="cellIs" dxfId="180" priority="175" stopIfTrue="1" operator="equal">
      <formula>"1P"</formula>
    </cfRule>
    <cfRule type="cellIs" dxfId="179" priority="176" stopIfTrue="1" operator="equal">
      <formula>"1KL"</formula>
    </cfRule>
  </conditionalFormatting>
  <conditionalFormatting sqref="Y6:Y38">
    <cfRule type="cellIs" dxfId="178" priority="171" stopIfTrue="1" operator="equal">
      <formula>"CT"</formula>
    </cfRule>
    <cfRule type="cellIs" dxfId="177" priority="172" stopIfTrue="1" operator="equal">
      <formula>"1P"</formula>
    </cfRule>
    <cfRule type="cellIs" dxfId="176" priority="173" stopIfTrue="1" operator="equal">
      <formula>"1KL"</formula>
    </cfRule>
  </conditionalFormatting>
  <conditionalFormatting sqref="AF6:AF38">
    <cfRule type="cellIs" dxfId="175" priority="168" stopIfTrue="1" operator="equal">
      <formula>"CT"</formula>
    </cfRule>
    <cfRule type="cellIs" dxfId="174" priority="169" stopIfTrue="1" operator="equal">
      <formula>"1P"</formula>
    </cfRule>
    <cfRule type="cellIs" dxfId="173" priority="170" stopIfTrue="1" operator="equal">
      <formula>"1KL"</formula>
    </cfRule>
  </conditionalFormatting>
  <conditionalFormatting sqref="R5">
    <cfRule type="cellIs" dxfId="172" priority="166" stopIfTrue="1" operator="equal">
      <formula>"L"</formula>
    </cfRule>
    <cfRule type="cellIs" dxfId="171" priority="167" stopIfTrue="1" operator="equal">
      <formula>"1P"</formula>
    </cfRule>
  </conditionalFormatting>
  <conditionalFormatting sqref="Y5">
    <cfRule type="cellIs" dxfId="170" priority="164" stopIfTrue="1" operator="equal">
      <formula>"L"</formula>
    </cfRule>
    <cfRule type="cellIs" dxfId="169" priority="165" stopIfTrue="1" operator="equal">
      <formula>"1P"</formula>
    </cfRule>
  </conditionalFormatting>
  <conditionalFormatting sqref="AF5">
    <cfRule type="cellIs" dxfId="168" priority="162" stopIfTrue="1" operator="equal">
      <formula>"L"</formula>
    </cfRule>
    <cfRule type="cellIs" dxfId="167" priority="163" stopIfTrue="1" operator="equal">
      <formula>"1P"</formula>
    </cfRule>
  </conditionalFormatting>
  <conditionalFormatting sqref="S5:X5">
    <cfRule type="cellIs" dxfId="166" priority="159" stopIfTrue="1" operator="equal">
      <formula>"L"</formula>
    </cfRule>
    <cfRule type="cellIs" dxfId="165" priority="160" stopIfTrue="1" operator="equal">
      <formula>"1P"</formula>
    </cfRule>
    <cfRule type="cellIs" dxfId="164" priority="161" stopIfTrue="1" operator="equal">
      <formula>"CT"</formula>
    </cfRule>
  </conditionalFormatting>
  <conditionalFormatting sqref="Z5:AE5">
    <cfRule type="cellIs" dxfId="163" priority="156" stopIfTrue="1" operator="equal">
      <formula>"L"</formula>
    </cfRule>
    <cfRule type="cellIs" dxfId="162" priority="157" stopIfTrue="1" operator="equal">
      <formula>"1P"</formula>
    </cfRule>
    <cfRule type="cellIs" dxfId="161" priority="158" stopIfTrue="1" operator="equal">
      <formula>"CT"</formula>
    </cfRule>
  </conditionalFormatting>
  <conditionalFormatting sqref="AG5:AL5">
    <cfRule type="cellIs" dxfId="160" priority="153" stopIfTrue="1" operator="equal">
      <formula>"L"</formula>
    </cfRule>
    <cfRule type="cellIs" dxfId="159" priority="154" stopIfTrue="1" operator="equal">
      <formula>"1P"</formula>
    </cfRule>
    <cfRule type="cellIs" dxfId="158" priority="155" stopIfTrue="1" operator="equal">
      <formula>"CT"</formula>
    </cfRule>
  </conditionalFormatting>
  <conditionalFormatting sqref="H5:J5">
    <cfRule type="cellIs" dxfId="157" priority="150" stopIfTrue="1" operator="equal">
      <formula>"L"</formula>
    </cfRule>
    <cfRule type="cellIs" dxfId="156" priority="151" stopIfTrue="1" operator="equal">
      <formula>"1P"</formula>
    </cfRule>
    <cfRule type="cellIs" dxfId="155" priority="152" stopIfTrue="1" operator="equal">
      <formula>"CT"</formula>
    </cfRule>
  </conditionalFormatting>
  <conditionalFormatting sqref="Q6:Q38">
    <cfRule type="cellIs" dxfId="154" priority="147" stopIfTrue="1" operator="equal">
      <formula>"CT"</formula>
    </cfRule>
    <cfRule type="cellIs" dxfId="153" priority="148" stopIfTrue="1" operator="equal">
      <formula>"1P"</formula>
    </cfRule>
    <cfRule type="cellIs" dxfId="152" priority="149" stopIfTrue="1" operator="equal">
      <formula>"1KL"</formula>
    </cfRule>
  </conditionalFormatting>
  <conditionalFormatting sqref="X6:X38">
    <cfRule type="cellIs" dxfId="151" priority="144" stopIfTrue="1" operator="equal">
      <formula>"CT"</formula>
    </cfRule>
    <cfRule type="cellIs" dxfId="150" priority="145" stopIfTrue="1" operator="equal">
      <formula>"1P"</formula>
    </cfRule>
    <cfRule type="cellIs" dxfId="149" priority="146" stopIfTrue="1" operator="equal">
      <formula>"1KL"</formula>
    </cfRule>
  </conditionalFormatting>
  <conditionalFormatting sqref="AE6:AE38">
    <cfRule type="cellIs" dxfId="148" priority="141" stopIfTrue="1" operator="equal">
      <formula>"CT"</formula>
    </cfRule>
    <cfRule type="cellIs" dxfId="147" priority="142" stopIfTrue="1" operator="equal">
      <formula>"1P"</formula>
    </cfRule>
    <cfRule type="cellIs" dxfId="146" priority="143" stopIfTrue="1" operator="equal">
      <formula>"1KL"</formula>
    </cfRule>
  </conditionalFormatting>
  <conditionalFormatting sqref="AL6:AL38">
    <cfRule type="cellIs" dxfId="145" priority="138" stopIfTrue="1" operator="equal">
      <formula>"CT"</formula>
    </cfRule>
    <cfRule type="cellIs" dxfId="144" priority="139" stopIfTrue="1" operator="equal">
      <formula>"1P"</formula>
    </cfRule>
    <cfRule type="cellIs" dxfId="143" priority="140" stopIfTrue="1" operator="equal">
      <formula>"1KL"</formula>
    </cfRule>
  </conditionalFormatting>
  <conditionalFormatting sqref="AM24:AM38">
    <cfRule type="cellIs" dxfId="142" priority="137" stopIfTrue="1" operator="equal">
      <formula>0</formula>
    </cfRule>
  </conditionalFormatting>
  <conditionalFormatting sqref="AM6:AM22">
    <cfRule type="cellIs" dxfId="141" priority="136" stopIfTrue="1" operator="equal">
      <formula>0</formula>
    </cfRule>
  </conditionalFormatting>
  <conditionalFormatting sqref="C60:C62">
    <cfRule type="duplicateValues" dxfId="140" priority="1196"/>
    <cfRule type="duplicateValues" dxfId="139" priority="1197"/>
  </conditionalFormatting>
  <conditionalFormatting sqref="C63">
    <cfRule type="duplicateValues" dxfId="138" priority="1198"/>
    <cfRule type="duplicateValues" dxfId="137" priority="1199"/>
  </conditionalFormatting>
  <conditionalFormatting sqref="AL47">
    <cfRule type="cellIs" dxfId="136" priority="128" stopIfTrue="1" operator="equal">
      <formula>"L"</formula>
    </cfRule>
    <cfRule type="cellIs" dxfId="135" priority="129" stopIfTrue="1" operator="equal">
      <formula>"1P"</formula>
    </cfRule>
    <cfRule type="cellIs" dxfId="134" priority="130" stopIfTrue="1" operator="equal">
      <formula>"CT"</formula>
    </cfRule>
  </conditionalFormatting>
  <conditionalFormatting sqref="AL46">
    <cfRule type="cellIs" dxfId="133" priority="131" stopIfTrue="1" operator="equal">
      <formula>"L"</formula>
    </cfRule>
    <cfRule type="cellIs" dxfId="132" priority="132" stopIfTrue="1" operator="equal">
      <formula>"1P"</formula>
    </cfRule>
  </conditionalFormatting>
  <conditionalFormatting sqref="AL48:AL80">
    <cfRule type="cellIs" dxfId="131" priority="133" stopIfTrue="1" operator="equal">
      <formula>"CT"</formula>
    </cfRule>
    <cfRule type="cellIs" dxfId="130" priority="134" stopIfTrue="1" operator="equal">
      <formula>"1P"</formula>
    </cfRule>
    <cfRule type="cellIs" dxfId="129" priority="135" stopIfTrue="1" operator="equal">
      <formula>"1KL"</formula>
    </cfRule>
  </conditionalFormatting>
  <conditionalFormatting sqref="R46:S46">
    <cfRule type="cellIs" dxfId="128" priority="106" stopIfTrue="1" operator="equal">
      <formula>"L"</formula>
    </cfRule>
    <cfRule type="cellIs" dxfId="127" priority="107" stopIfTrue="1" operator="equal">
      <formula>"1P"</formula>
    </cfRule>
  </conditionalFormatting>
  <conditionalFormatting sqref="K46:L46">
    <cfRule type="cellIs" dxfId="126" priority="104" stopIfTrue="1" operator="equal">
      <formula>"L"</formula>
    </cfRule>
    <cfRule type="cellIs" dxfId="125" priority="105" stopIfTrue="1" operator="equal">
      <formula>"1P"</formula>
    </cfRule>
  </conditionalFormatting>
  <conditionalFormatting sqref="H47">
    <cfRule type="cellIs" dxfId="124" priority="108" stopIfTrue="1" operator="equal">
      <formula>"L"</formula>
    </cfRule>
    <cfRule type="cellIs" dxfId="123" priority="109" stopIfTrue="1" operator="equal">
      <formula>"1P"</formula>
    </cfRule>
    <cfRule type="cellIs" dxfId="122" priority="110" stopIfTrue="1" operator="equal">
      <formula>"CT"</formula>
    </cfRule>
  </conditionalFormatting>
  <conditionalFormatting sqref="Y46:Z46">
    <cfRule type="cellIs" dxfId="121" priority="111" stopIfTrue="1" operator="equal">
      <formula>"L"</formula>
    </cfRule>
    <cfRule type="cellIs" dxfId="120" priority="112" stopIfTrue="1" operator="equal">
      <formula>"1P"</formula>
    </cfRule>
  </conditionalFormatting>
  <conditionalFormatting sqref="AF46:AG46">
    <cfRule type="cellIs" dxfId="119" priority="113" stopIfTrue="1" operator="equal">
      <formula>"L"</formula>
    </cfRule>
    <cfRule type="cellIs" dxfId="118" priority="114" stopIfTrue="1" operator="equal">
      <formula>"1P"</formula>
    </cfRule>
  </conditionalFormatting>
  <conditionalFormatting sqref="AH46:AK46">
    <cfRule type="cellIs" dxfId="117" priority="115" stopIfTrue="1" operator="equal">
      <formula>"L"</formula>
    </cfRule>
    <cfRule type="cellIs" dxfId="116" priority="116" stopIfTrue="1" operator="equal">
      <formula>"1P"</formula>
    </cfRule>
  </conditionalFormatting>
  <conditionalFormatting sqref="H46:J46">
    <cfRule type="cellIs" dxfId="115" priority="117" stopIfTrue="1" operator="equal">
      <formula>"L"</formula>
    </cfRule>
    <cfRule type="cellIs" dxfId="114" priority="118" stopIfTrue="1" operator="equal">
      <formula>"1P"</formula>
    </cfRule>
  </conditionalFormatting>
  <conditionalFormatting sqref="M46:Q46">
    <cfRule type="cellIs" dxfId="113" priority="119" stopIfTrue="1" operator="equal">
      <formula>"L"</formula>
    </cfRule>
    <cfRule type="cellIs" dxfId="112" priority="120" stopIfTrue="1" operator="equal">
      <formula>"1P"</formula>
    </cfRule>
  </conditionalFormatting>
  <conditionalFormatting sqref="T46:X46">
    <cfRule type="cellIs" dxfId="111" priority="121" stopIfTrue="1" operator="equal">
      <formula>"L"</formula>
    </cfRule>
    <cfRule type="cellIs" dxfId="110" priority="122" stopIfTrue="1" operator="equal">
      <formula>"1P"</formula>
    </cfRule>
  </conditionalFormatting>
  <conditionalFormatting sqref="AA46:AE46">
    <cfRule type="cellIs" dxfId="109" priority="123" stopIfTrue="1" operator="equal">
      <formula>"L"</formula>
    </cfRule>
    <cfRule type="cellIs" dxfId="108" priority="124" stopIfTrue="1" operator="equal">
      <formula>"1P"</formula>
    </cfRule>
  </conditionalFormatting>
  <conditionalFormatting sqref="H48:H80">
    <cfRule type="cellIs" dxfId="107" priority="125" stopIfTrue="1" operator="equal">
      <formula>"CT"</formula>
    </cfRule>
    <cfRule type="cellIs" dxfId="106" priority="126" stopIfTrue="1" operator="equal">
      <formula>"1P"</formula>
    </cfRule>
    <cfRule type="cellIs" dxfId="105" priority="127" stopIfTrue="1" operator="equal">
      <formula>"1KL"</formula>
    </cfRule>
  </conditionalFormatting>
  <conditionalFormatting sqref="I48:AK80">
    <cfRule type="cellIs" dxfId="104" priority="101" stopIfTrue="1" operator="equal">
      <formula>"CT"</formula>
    </cfRule>
    <cfRule type="cellIs" dxfId="103" priority="102" stopIfTrue="1" operator="equal">
      <formula>"1P"</formula>
    </cfRule>
    <cfRule type="cellIs" dxfId="102" priority="103" stopIfTrue="1" operator="equal">
      <formula>"1KL"</formula>
    </cfRule>
  </conditionalFormatting>
  <conditionalFormatting sqref="O47">
    <cfRule type="cellIs" dxfId="101" priority="98" stopIfTrue="1" operator="equal">
      <formula>"L"</formula>
    </cfRule>
    <cfRule type="cellIs" dxfId="100" priority="99" stopIfTrue="1" operator="equal">
      <formula>"1P"</formula>
    </cfRule>
    <cfRule type="cellIs" dxfId="99" priority="100" stopIfTrue="1" operator="equal">
      <formula>"CT"</formula>
    </cfRule>
  </conditionalFormatting>
  <conditionalFormatting sqref="V47">
    <cfRule type="cellIs" dxfId="98" priority="95" stopIfTrue="1" operator="equal">
      <formula>"L"</formula>
    </cfRule>
    <cfRule type="cellIs" dxfId="97" priority="96" stopIfTrue="1" operator="equal">
      <formula>"1P"</formula>
    </cfRule>
    <cfRule type="cellIs" dxfId="96" priority="97" stopIfTrue="1" operator="equal">
      <formula>"CT"</formula>
    </cfRule>
  </conditionalFormatting>
  <conditionalFormatting sqref="AC47">
    <cfRule type="cellIs" dxfId="95" priority="92" stopIfTrue="1" operator="equal">
      <formula>"L"</formula>
    </cfRule>
    <cfRule type="cellIs" dxfId="94" priority="93" stopIfTrue="1" operator="equal">
      <formula>"1P"</formula>
    </cfRule>
    <cfRule type="cellIs" dxfId="93" priority="94" stopIfTrue="1" operator="equal">
      <formula>"CT"</formula>
    </cfRule>
  </conditionalFormatting>
  <conditionalFormatting sqref="AJ47">
    <cfRule type="cellIs" dxfId="92" priority="89" stopIfTrue="1" operator="equal">
      <formula>"L"</formula>
    </cfRule>
    <cfRule type="cellIs" dxfId="91" priority="90" stopIfTrue="1" operator="equal">
      <formula>"1P"</formula>
    </cfRule>
    <cfRule type="cellIs" dxfId="90" priority="91" stopIfTrue="1" operator="equal">
      <formula>"CT"</formula>
    </cfRule>
  </conditionalFormatting>
  <conditionalFormatting sqref="I47:N47">
    <cfRule type="cellIs" dxfId="89" priority="86" stopIfTrue="1" operator="equal">
      <formula>"L"</formula>
    </cfRule>
    <cfRule type="cellIs" dxfId="88" priority="87" stopIfTrue="1" operator="equal">
      <formula>"1P"</formula>
    </cfRule>
    <cfRule type="cellIs" dxfId="87" priority="88" stopIfTrue="1" operator="equal">
      <formula>"CT"</formula>
    </cfRule>
  </conditionalFormatting>
  <conditionalFormatting sqref="P47:U47">
    <cfRule type="cellIs" dxfId="86" priority="83" stopIfTrue="1" operator="equal">
      <formula>"L"</formula>
    </cfRule>
    <cfRule type="cellIs" dxfId="85" priority="84" stopIfTrue="1" operator="equal">
      <formula>"1P"</formula>
    </cfRule>
    <cfRule type="cellIs" dxfId="84" priority="85" stopIfTrue="1" operator="equal">
      <formula>"CT"</formula>
    </cfRule>
  </conditionalFormatting>
  <conditionalFormatting sqref="W47:AB47">
    <cfRule type="cellIs" dxfId="83" priority="80" stopIfTrue="1" operator="equal">
      <formula>"L"</formula>
    </cfRule>
    <cfRule type="cellIs" dxfId="82" priority="81" stopIfTrue="1" operator="equal">
      <formula>"1P"</formula>
    </cfRule>
    <cfRule type="cellIs" dxfId="81" priority="82" stopIfTrue="1" operator="equal">
      <formula>"CT"</formula>
    </cfRule>
  </conditionalFormatting>
  <conditionalFormatting sqref="AD47:AI47">
    <cfRule type="cellIs" dxfId="80" priority="77" stopIfTrue="1" operator="equal">
      <formula>"L"</formula>
    </cfRule>
    <cfRule type="cellIs" dxfId="79" priority="78" stopIfTrue="1" operator="equal">
      <formula>"1P"</formula>
    </cfRule>
    <cfRule type="cellIs" dxfId="78" priority="79" stopIfTrue="1" operator="equal">
      <formula>"CT"</formula>
    </cfRule>
  </conditionalFormatting>
  <conditionalFormatting sqref="AK47">
    <cfRule type="cellIs" dxfId="77" priority="74" stopIfTrue="1" operator="equal">
      <formula>"L"</formula>
    </cfRule>
    <cfRule type="cellIs" dxfId="76" priority="75" stopIfTrue="1" operator="equal">
      <formula>"1P"</formula>
    </cfRule>
    <cfRule type="cellIs" dxfId="75" priority="76" stopIfTrue="1" operator="equal">
      <formula>"CT"</formula>
    </cfRule>
  </conditionalFormatting>
  <conditionalFormatting sqref="H48:AI80">
    <cfRule type="cellIs" dxfId="74" priority="71" stopIfTrue="1" operator="equal">
      <formula>"CT"</formula>
    </cfRule>
    <cfRule type="cellIs" dxfId="73" priority="72" stopIfTrue="1" operator="equal">
      <formula>"1P"</formula>
    </cfRule>
    <cfRule type="cellIs" dxfId="72" priority="73" stopIfTrue="1" operator="equal">
      <formula>"1KL"</formula>
    </cfRule>
  </conditionalFormatting>
  <conditionalFormatting sqref="C64">
    <cfRule type="duplicateValues" dxfId="71" priority="69"/>
    <cfRule type="duplicateValues" dxfId="70" priority="70"/>
  </conditionalFormatting>
  <conditionalFormatting sqref="C65:C80">
    <cfRule type="duplicateValues" dxfId="69" priority="67"/>
    <cfRule type="duplicateValues" dxfId="68" priority="68"/>
  </conditionalFormatting>
  <conditionalFormatting sqref="C65:C80">
    <cfRule type="duplicateValues" dxfId="67" priority="66"/>
  </conditionalFormatting>
  <conditionalFormatting sqref="K86:L86">
    <cfRule type="cellIs" dxfId="66" priority="45" stopIfTrue="1" operator="equal">
      <formula>"L"</formula>
    </cfRule>
    <cfRule type="cellIs" dxfId="65" priority="46" stopIfTrue="1" operator="equal">
      <formula>"1P"</formula>
    </cfRule>
  </conditionalFormatting>
  <conditionalFormatting sqref="R86:S86">
    <cfRule type="cellIs" dxfId="64" priority="47" stopIfTrue="1" operator="equal">
      <formula>"L"</formula>
    </cfRule>
    <cfRule type="cellIs" dxfId="63" priority="48" stopIfTrue="1" operator="equal">
      <formula>"1P"</formula>
    </cfRule>
  </conditionalFormatting>
  <conditionalFormatting sqref="Y86:Z86">
    <cfRule type="cellIs" dxfId="62" priority="49" stopIfTrue="1" operator="equal">
      <formula>"L"</formula>
    </cfRule>
    <cfRule type="cellIs" dxfId="61" priority="50" stopIfTrue="1" operator="equal">
      <formula>"1P"</formula>
    </cfRule>
  </conditionalFormatting>
  <conditionalFormatting sqref="AF86:AG86">
    <cfRule type="cellIs" dxfId="60" priority="51" stopIfTrue="1" operator="equal">
      <formula>"L"</formula>
    </cfRule>
    <cfRule type="cellIs" dxfId="59" priority="52" stopIfTrue="1" operator="equal">
      <formula>"1P"</formula>
    </cfRule>
  </conditionalFormatting>
  <conditionalFormatting sqref="AH86:AL86">
    <cfRule type="cellIs" dxfId="58" priority="53" stopIfTrue="1" operator="equal">
      <formula>"L"</formula>
    </cfRule>
    <cfRule type="cellIs" dxfId="57" priority="54" stopIfTrue="1" operator="equal">
      <formula>"1P"</formula>
    </cfRule>
  </conditionalFormatting>
  <conditionalFormatting sqref="H86:J86">
    <cfRule type="cellIs" dxfId="56" priority="55" stopIfTrue="1" operator="equal">
      <formula>"L"</formula>
    </cfRule>
    <cfRule type="cellIs" dxfId="55" priority="56" stopIfTrue="1" operator="equal">
      <formula>"1P"</formula>
    </cfRule>
  </conditionalFormatting>
  <conditionalFormatting sqref="M86:Q86">
    <cfRule type="cellIs" dxfId="54" priority="57" stopIfTrue="1" operator="equal">
      <formula>"L"</formula>
    </cfRule>
    <cfRule type="cellIs" dxfId="53" priority="58" stopIfTrue="1" operator="equal">
      <formula>"1P"</formula>
    </cfRule>
  </conditionalFormatting>
  <conditionalFormatting sqref="T86:X86">
    <cfRule type="cellIs" dxfId="52" priority="59" stopIfTrue="1" operator="equal">
      <formula>"L"</formula>
    </cfRule>
    <cfRule type="cellIs" dxfId="51" priority="60" stopIfTrue="1" operator="equal">
      <formula>"1P"</formula>
    </cfRule>
  </conditionalFormatting>
  <conditionalFormatting sqref="AA86:AE86">
    <cfRule type="cellIs" dxfId="50" priority="61" stopIfTrue="1" operator="equal">
      <formula>"L"</formula>
    </cfRule>
    <cfRule type="cellIs" dxfId="49" priority="62" stopIfTrue="1" operator="equal">
      <formula>"1P"</formula>
    </cfRule>
  </conditionalFormatting>
  <conditionalFormatting sqref="H88:H120">
    <cfRule type="cellIs" dxfId="48" priority="63" stopIfTrue="1" operator="equal">
      <formula>"CT"</formula>
    </cfRule>
    <cfRule type="cellIs" dxfId="47" priority="64" stopIfTrue="1" operator="equal">
      <formula>"1P"</formula>
    </cfRule>
    <cfRule type="cellIs" dxfId="46" priority="65" stopIfTrue="1" operator="equal">
      <formula>"1KL"</formula>
    </cfRule>
  </conditionalFormatting>
  <conditionalFormatting sqref="T87">
    <cfRule type="cellIs" dxfId="45" priority="42" stopIfTrue="1" operator="equal">
      <formula>"L"</formula>
    </cfRule>
    <cfRule type="cellIs" dxfId="44" priority="43" stopIfTrue="1" operator="equal">
      <formula>"1P"</formula>
    </cfRule>
    <cfRule type="cellIs" dxfId="43" priority="44" stopIfTrue="1" operator="equal">
      <formula>"CT"</formula>
    </cfRule>
  </conditionalFormatting>
  <conditionalFormatting sqref="M87">
    <cfRule type="cellIs" dxfId="42" priority="39" stopIfTrue="1" operator="equal">
      <formula>"L"</formula>
    </cfRule>
    <cfRule type="cellIs" dxfId="41" priority="40" stopIfTrue="1" operator="equal">
      <formula>"1P"</formula>
    </cfRule>
    <cfRule type="cellIs" dxfId="40" priority="41" stopIfTrue="1" operator="equal">
      <formula>"CT"</formula>
    </cfRule>
  </conditionalFormatting>
  <conditionalFormatting sqref="AA87">
    <cfRule type="cellIs" dxfId="39" priority="36" stopIfTrue="1" operator="equal">
      <formula>"L"</formula>
    </cfRule>
    <cfRule type="cellIs" dxfId="38" priority="37" stopIfTrue="1" operator="equal">
      <formula>"1P"</formula>
    </cfRule>
    <cfRule type="cellIs" dxfId="37" priority="38" stopIfTrue="1" operator="equal">
      <formula>"CT"</formula>
    </cfRule>
  </conditionalFormatting>
  <conditionalFormatting sqref="AH87">
    <cfRule type="cellIs" dxfId="36" priority="33" stopIfTrue="1" operator="equal">
      <formula>"L"</formula>
    </cfRule>
    <cfRule type="cellIs" dxfId="35" priority="34" stopIfTrue="1" operator="equal">
      <formula>"1P"</formula>
    </cfRule>
    <cfRule type="cellIs" dxfId="34" priority="35" stopIfTrue="1" operator="equal">
      <formula>"CT"</formula>
    </cfRule>
  </conditionalFormatting>
  <conditionalFormatting sqref="N87:S87">
    <cfRule type="cellIs" dxfId="33" priority="30" stopIfTrue="1" operator="equal">
      <formula>"L"</formula>
    </cfRule>
    <cfRule type="cellIs" dxfId="32" priority="31" stopIfTrue="1" operator="equal">
      <formula>"1P"</formula>
    </cfRule>
    <cfRule type="cellIs" dxfId="31" priority="32" stopIfTrue="1" operator="equal">
      <formula>"CT"</formula>
    </cfRule>
  </conditionalFormatting>
  <conditionalFormatting sqref="U87:Z87">
    <cfRule type="cellIs" dxfId="30" priority="27" stopIfTrue="1" operator="equal">
      <formula>"L"</formula>
    </cfRule>
    <cfRule type="cellIs" dxfId="29" priority="28" stopIfTrue="1" operator="equal">
      <formula>"1P"</formula>
    </cfRule>
    <cfRule type="cellIs" dxfId="28" priority="29" stopIfTrue="1" operator="equal">
      <formula>"CT"</formula>
    </cfRule>
  </conditionalFormatting>
  <conditionalFormatting sqref="AB87:AG87">
    <cfRule type="cellIs" dxfId="27" priority="24" stopIfTrue="1" operator="equal">
      <formula>"L"</formula>
    </cfRule>
    <cfRule type="cellIs" dxfId="26" priority="25" stopIfTrue="1" operator="equal">
      <formula>"1P"</formula>
    </cfRule>
    <cfRule type="cellIs" dxfId="25" priority="26" stopIfTrue="1" operator="equal">
      <formula>"CT"</formula>
    </cfRule>
  </conditionalFormatting>
  <conditionalFormatting sqref="H87:L87">
    <cfRule type="cellIs" dxfId="24" priority="21" stopIfTrue="1" operator="equal">
      <formula>"L"</formula>
    </cfRule>
    <cfRule type="cellIs" dxfId="23" priority="22" stopIfTrue="1" operator="equal">
      <formula>"1P"</formula>
    </cfRule>
    <cfRule type="cellIs" dxfId="22" priority="23" stopIfTrue="1" operator="equal">
      <formula>"CT"</formula>
    </cfRule>
  </conditionalFormatting>
  <conditionalFormatting sqref="AI87:AL87">
    <cfRule type="cellIs" dxfId="21" priority="18" stopIfTrue="1" operator="equal">
      <formula>"L"</formula>
    </cfRule>
    <cfRule type="cellIs" dxfId="20" priority="19" stopIfTrue="1" operator="equal">
      <formula>"1P"</formula>
    </cfRule>
    <cfRule type="cellIs" dxfId="19" priority="20" stopIfTrue="1" operator="equal">
      <formula>"CT"</formula>
    </cfRule>
  </conditionalFormatting>
  <conditionalFormatting sqref="I88:T120 V88:AA120 AC88:AH120 AJ88:AL120">
    <cfRule type="cellIs" dxfId="18" priority="15" stopIfTrue="1" operator="equal">
      <formula>"CT"</formula>
    </cfRule>
    <cfRule type="cellIs" dxfId="17" priority="16" stopIfTrue="1" operator="equal">
      <formula>"1P"</formula>
    </cfRule>
    <cfRule type="cellIs" dxfId="16" priority="17" stopIfTrue="1" operator="equal">
      <formula>"1KL"</formula>
    </cfRule>
  </conditionalFormatting>
  <conditionalFormatting sqref="U88:U120">
    <cfRule type="cellIs" dxfId="15" priority="12" stopIfTrue="1" operator="equal">
      <formula>"CT"</formula>
    </cfRule>
    <cfRule type="cellIs" dxfId="14" priority="13" stopIfTrue="1" operator="equal">
      <formula>"1P"</formula>
    </cfRule>
    <cfRule type="cellIs" dxfId="13" priority="14" stopIfTrue="1" operator="equal">
      <formula>"1KL"</formula>
    </cfRule>
  </conditionalFormatting>
  <conditionalFormatting sqref="AB88:AB120">
    <cfRule type="cellIs" dxfId="12" priority="9" stopIfTrue="1" operator="equal">
      <formula>"CT"</formula>
    </cfRule>
    <cfRule type="cellIs" dxfId="11" priority="10" stopIfTrue="1" operator="equal">
      <formula>"1P"</formula>
    </cfRule>
    <cfRule type="cellIs" dxfId="10" priority="11" stopIfTrue="1" operator="equal">
      <formula>"1KL"</formula>
    </cfRule>
  </conditionalFormatting>
  <conditionalFormatting sqref="AI88:AI120">
    <cfRule type="cellIs" dxfId="9" priority="6" stopIfTrue="1" operator="equal">
      <formula>"CT"</formula>
    </cfRule>
    <cfRule type="cellIs" dxfId="8" priority="7" stopIfTrue="1" operator="equal">
      <formula>"1P"</formula>
    </cfRule>
    <cfRule type="cellIs" dxfId="7" priority="8" stopIfTrue="1" operator="equal">
      <formula>"1KL"</formula>
    </cfRule>
  </conditionalFormatting>
  <conditionalFormatting sqref="C100:C102">
    <cfRule type="duplicateValues" dxfId="6" priority="1200"/>
    <cfRule type="duplicateValues" dxfId="5" priority="1201"/>
  </conditionalFormatting>
  <conditionalFormatting sqref="C104">
    <cfRule type="duplicateValues" dxfId="4" priority="4"/>
    <cfRule type="duplicateValues" dxfId="3" priority="5"/>
  </conditionalFormatting>
  <conditionalFormatting sqref="C105:C120">
    <cfRule type="duplicateValues" dxfId="2" priority="2"/>
    <cfRule type="duplicateValues" dxfId="1" priority="3"/>
  </conditionalFormatting>
  <conditionalFormatting sqref="C105:C120">
    <cfRule type="duplicateValues" dxfId="0" priority="1"/>
  </conditionalFormatting>
  <pageMargins left="0.7" right="0.7" top="0.26" bottom="0.2" header="0.3" footer="0.2"/>
  <pageSetup paperSize="9" scale="64" fitToHeight="0" orientation="landscape" r:id="rId1"/>
  <rowBreaks count="2" manualBreakCount="2">
    <brk id="41" min="2" max="44" man="1"/>
    <brk id="82" min="2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KV Cần Thơ</vt:lpstr>
      <vt:lpstr>BV Ung Bướu</vt:lpstr>
      <vt:lpstr>Vô tuyến điện</vt:lpstr>
      <vt:lpstr>GVN</vt:lpstr>
      <vt:lpstr>'BV Ung Bướu'!Print_Area</vt:lpstr>
      <vt:lpstr>GVN!Print_Area</vt:lpstr>
      <vt:lpstr>'KV Cần Thơ'!Print_Area</vt:lpstr>
      <vt:lpstr>'Vô tuyến điện'!Print_Area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2021-02-14T18:08:39Z</cp:lastPrinted>
  <dcterms:created xsi:type="dcterms:W3CDTF">2021-01-05T02:05:43Z</dcterms:created>
  <dcterms:modified xsi:type="dcterms:W3CDTF">2021-05-17T02:53:18Z</dcterms:modified>
</cp:coreProperties>
</file>