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766"/>
  <workbookPr/>
  <mc:AlternateContent xmlns:mc="http://schemas.openxmlformats.org/markup-compatibility/2006">
    <mc:Choice Requires="x15">
      <x15ac:absPath xmlns:x15ac="http://schemas.microsoft.com/office/spreadsheetml/2010/11/ac" url="D:\Σχολη\Εμφαση Ασφάλειας\"/>
    </mc:Choice>
  </mc:AlternateContent>
  <bookViews>
    <workbookView xWindow="3960" yWindow="1185" windowWidth="33300" windowHeight="19875" tabRatio="846" activeTab="7"/>
  </bookViews>
  <sheets>
    <sheet name="INTRO" sheetId="84" r:id="rId1"/>
    <sheet name="Asset Model" sheetId="86" r:id="rId2"/>
    <sheet name="Asset Categories" sheetId="87" r:id="rId3"/>
    <sheet name="AssetRegister" sheetId="66" r:id="rId4"/>
    <sheet name="Confidentiality" sheetId="81" r:id="rId5"/>
    <sheet name="Integrity" sheetId="82" r:id="rId6"/>
    <sheet name="Availability" sheetId="83" r:id="rId7"/>
    <sheet name="Αποτίμηση  Επιπτώσεων Ασφάλειας" sheetId="70" r:id="rId8"/>
    <sheet name="Συνολικός Πίνακας 1" sheetId="85" r:id="rId9"/>
    <sheet name="Κλίμακες" sheetId="65" r:id="rId10"/>
    <sheet name="Κτήρια - Εγκαταστάσεις" sheetId="72" r:id="rId11"/>
    <sheet name="HW " sheetId="73" r:id="rId12"/>
    <sheet name="SW" sheetId="76" r:id="rId13"/>
    <sheet name="HW - Δρομολογητής(Router)" sheetId="28" state="hidden" r:id="rId14"/>
    <sheet name="HW - Μεταγωγέας(Switch)" sheetId="27" state="hidden" r:id="rId15"/>
    <sheet name="HW - Μέσο αποθήκευσης (Storage)" sheetId="13" state="hidden" r:id="rId16"/>
    <sheet name="HW - Εκτυπωτές (Printers)" sheetId="12" state="hidden" r:id="rId17"/>
    <sheet name="Data &amp; Information" sheetId="4" state="hidden" r:id="rId18"/>
    <sheet name="HW - Άλλο" sheetId="9" state="hidden" r:id="rId19"/>
    <sheet name="Sheet1" sheetId="7" state="hidden" r:id="rId20"/>
  </sheets>
  <definedNames>
    <definedName name="_xlnm.Print_Area" localSheetId="1">#REF!</definedName>
    <definedName name="_xlnm.Print_Area" localSheetId="11">'HW '!$A$1:$C$22</definedName>
    <definedName name="_xlnm.Print_Area" localSheetId="18">'HW - Άλλο'!$A$1:$P$11</definedName>
    <definedName name="_xlnm.Print_Area" localSheetId="13">'HW - Δρομολογητής(Router)'!$A$1:$P$11</definedName>
    <definedName name="_xlnm.Print_Area" localSheetId="16">'HW - Εκτυπωτές (Printers)'!$A$1:$P$10</definedName>
    <definedName name="_xlnm.Print_Area" localSheetId="15">'HW - Μέσο αποθήκευσης (Storage)'!$A$1:$P$9</definedName>
    <definedName name="_xlnm.Print_Area" localSheetId="14">'HW - Μεταγωγέας(Switch)'!$A$1:$P$11</definedName>
    <definedName name="_xlnm.Print_Area" localSheetId="12">SW!$A$1:$C$19</definedName>
    <definedName name="_xlnm.Print_Area" localSheetId="10">'Κτήρια - Εγκαταστάσεις'!$A$1:$C$20</definedName>
    <definedName name="_xlnm.Print_Area" localSheetId="8">'Συνολικός Πίνακας 1'!$F$1:$N$49</definedName>
    <definedName name="_xlnm.Print_Titles" localSheetId="11">'HW '!$1:$2</definedName>
    <definedName name="_xlnm.Print_Titles" localSheetId="12">SW!$1:$2</definedName>
    <definedName name="_xlnm.Print_Titles" localSheetId="10">'Κτήρια - Εγκαταστάσεις'!$1:$2</definedName>
    <definedName name="_xlnm.Print_Titles" localSheetId="8">'Συνολικός Πίνακας 1'!$1:$2</definedName>
    <definedName name="_xlnm.Sheet_Title" localSheetId="1">"Services"</definedName>
  </definedName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N28" i="83" l="1"/>
  <c r="O28" i="83"/>
  <c r="P28" i="83"/>
  <c r="Q28" i="83"/>
  <c r="R28" i="83"/>
  <c r="N33" i="83"/>
  <c r="N35" i="83"/>
  <c r="M29" i="82"/>
  <c r="N29" i="82"/>
  <c r="O29" i="82"/>
  <c r="P29" i="82"/>
  <c r="M31" i="82"/>
  <c r="M32" i="82"/>
  <c r="E28" i="81"/>
  <c r="D31" i="81"/>
  <c r="D67" i="81"/>
  <c r="D63" i="81"/>
  <c r="E63" i="81"/>
  <c r="F63" i="81"/>
  <c r="D66" i="81"/>
  <c r="D28" i="81"/>
  <c r="F28" i="81"/>
  <c r="D32" i="81"/>
  <c r="D29" i="82"/>
  <c r="E29" i="82"/>
  <c r="F29" i="82"/>
  <c r="G29" i="82"/>
  <c r="D31" i="82"/>
  <c r="D32" i="82"/>
  <c r="D28" i="83"/>
  <c r="E28" i="83"/>
  <c r="F28" i="83"/>
  <c r="G28" i="83"/>
  <c r="H28" i="83"/>
  <c r="D33" i="83"/>
  <c r="D35" i="83"/>
  <c r="L6" i="85"/>
  <c r="L5" i="85"/>
  <c r="L4" i="85"/>
  <c r="L3" i="85"/>
  <c r="H16" i="65"/>
  <c r="H17" i="65"/>
  <c r="I16" i="65"/>
  <c r="I17" i="65"/>
  <c r="J16" i="65"/>
  <c r="J17" i="65"/>
  <c r="K16" i="65"/>
  <c r="K20" i="65"/>
  <c r="L16" i="65"/>
  <c r="L21" i="65"/>
  <c r="M16" i="65"/>
  <c r="M20" i="65"/>
  <c r="N16" i="65"/>
  <c r="N19" i="65"/>
  <c r="O16" i="65"/>
  <c r="O17" i="65"/>
  <c r="G16" i="65"/>
  <c r="G19" i="65"/>
  <c r="H7" i="65"/>
  <c r="I7" i="65"/>
  <c r="J7" i="65"/>
  <c r="K7" i="65"/>
  <c r="L7" i="65"/>
  <c r="M7" i="65"/>
  <c r="N7" i="65"/>
  <c r="O7" i="65"/>
  <c r="G7" i="65"/>
  <c r="K9" i="70"/>
  <c r="K10" i="70"/>
  <c r="K11" i="70"/>
  <c r="K12" i="70"/>
  <c r="K13" i="70"/>
  <c r="K14" i="70"/>
  <c r="K15" i="70"/>
  <c r="K16" i="70"/>
  <c r="K17" i="70"/>
  <c r="K18" i="70"/>
  <c r="K19" i="70"/>
  <c r="K20" i="70"/>
  <c r="K21" i="70"/>
  <c r="K22" i="70"/>
  <c r="K23" i="70"/>
  <c r="K24" i="70"/>
  <c r="K25" i="70"/>
  <c r="K26" i="70"/>
  <c r="K27" i="70"/>
  <c r="K28" i="70"/>
  <c r="K8" i="70"/>
  <c r="G20" i="65"/>
  <c r="H19" i="65"/>
  <c r="J19" i="65"/>
  <c r="I19" i="65"/>
  <c r="N18" i="65"/>
  <c r="J18" i="65"/>
  <c r="G18" i="65"/>
  <c r="O18" i="65"/>
  <c r="H21" i="65"/>
  <c r="I21" i="65"/>
  <c r="G21" i="65"/>
  <c r="J21" i="65"/>
  <c r="G17" i="65"/>
  <c r="N21" i="65"/>
  <c r="H20" i="65"/>
  <c r="O21" i="65"/>
  <c r="I20" i="65"/>
  <c r="H18" i="65"/>
  <c r="J20" i="65"/>
  <c r="I18" i="65"/>
  <c r="O20" i="65"/>
  <c r="K17" i="65"/>
  <c r="M18" i="65"/>
  <c r="M21" i="65"/>
  <c r="N20" i="65"/>
  <c r="O19" i="65"/>
  <c r="L17" i="65"/>
  <c r="M17" i="65"/>
  <c r="K19" i="65"/>
  <c r="L19" i="65"/>
  <c r="K18" i="65"/>
  <c r="K21" i="65"/>
  <c r="L20" i="65"/>
  <c r="M19" i="65"/>
  <c r="N17" i="65"/>
  <c r="L18" i="65"/>
</calcChain>
</file>

<file path=xl/comments1.xml><?xml version="1.0" encoding="utf-8"?>
<comments xmlns="http://schemas.openxmlformats.org/spreadsheetml/2006/main">
  <authors>
    <author>TEO</author>
  </authors>
  <commentList>
    <comment ref="F4" authorId="0" shapeId="0">
      <text>
        <r>
          <rPr>
            <b/>
            <sz val="9"/>
            <color indexed="81"/>
            <rFont val="Tahoma"/>
            <family val="2"/>
          </rPr>
          <t>TEO:</t>
        </r>
        <r>
          <rPr>
            <sz val="9"/>
            <color indexed="81"/>
            <rFont val="Tahoma"/>
            <family val="2"/>
          </rPr>
          <t xml:space="preserve">
The service #1 (web hosting) and the service # 2 (email) are indicative examples in order to help you. Please be carefulll because there are drop down lists for all </t>
        </r>
        <r>
          <rPr>
            <b/>
            <sz val="9"/>
            <color indexed="81"/>
            <rFont val="Tahoma"/>
            <family val="2"/>
          </rPr>
          <t>Category</t>
        </r>
        <r>
          <rPr>
            <sz val="9"/>
            <color indexed="81"/>
            <rFont val="Tahoma"/>
            <family val="2"/>
          </rPr>
          <t xml:space="preserve"> and </t>
        </r>
        <r>
          <rPr>
            <b/>
            <sz val="9"/>
            <color indexed="81"/>
            <rFont val="Tahoma"/>
            <family val="2"/>
          </rPr>
          <t>Subcategory</t>
        </r>
        <r>
          <rPr>
            <sz val="9"/>
            <color indexed="81"/>
            <rFont val="Tahoma"/>
            <family val="2"/>
          </rPr>
          <t xml:space="preserve"> Fields</t>
        </r>
      </text>
    </comment>
  </commentList>
</comments>
</file>

<file path=xl/comments2.xml><?xml version="1.0" encoding="utf-8"?>
<comments xmlns="http://schemas.openxmlformats.org/spreadsheetml/2006/main">
  <authors>
    <author>Theodoros Ntouskas</author>
  </authors>
  <commentList>
    <comment ref="C2" authorId="0" shapeId="0">
      <text>
        <r>
          <rPr>
            <sz val="9"/>
            <color indexed="81"/>
            <rFont val="Tahoma"/>
            <family val="2"/>
          </rPr>
          <t xml:space="preserve">
Στο συγκεκριμένο tab θα πρέπει να αποτυπώσετε για κάθε αγαθό </t>
        </r>
        <r>
          <rPr>
            <b/>
            <sz val="9"/>
            <color indexed="81"/>
            <rFont val="Tahoma"/>
            <family val="2"/>
          </rPr>
          <t>ΔΕΔΟΜΕΝΩΝ</t>
        </r>
        <r>
          <rPr>
            <sz val="9"/>
            <color indexed="81"/>
            <rFont val="Tahoma"/>
            <family val="2"/>
          </rPr>
          <t xml:space="preserve"> και για κάθε σενάριο την αποτίμηση επιπτώσεων απώλειας εμπιστευτικότητας</t>
        </r>
      </text>
    </comment>
  </commentList>
</comments>
</file>

<file path=xl/comments3.xml><?xml version="1.0" encoding="utf-8"?>
<comments xmlns="http://schemas.openxmlformats.org/spreadsheetml/2006/main">
  <authors>
    <author>Theodoros Ntouskas</author>
  </authors>
  <commentList>
    <comment ref="O1" authorId="0" shapeId="0">
      <text>
        <r>
          <rPr>
            <b/>
            <sz val="9"/>
            <color indexed="81"/>
            <rFont val="Calibri"/>
            <family val="2"/>
          </rPr>
          <t>Theodoros Ntouskas:</t>
        </r>
        <r>
          <rPr>
            <sz val="9"/>
            <color indexed="81"/>
            <rFont val="Calibri"/>
            <family val="2"/>
          </rPr>
          <t xml:space="preserve">
ΕΔΩ ΘΑ ΠΡΈΠΕΙ ΝΑ ΒΆΛΕΤΕ ΜΙΑ ΑΠΌ ΤΙΣ ΑΚΌΛΟΥΘΕΣ ΣΤΡΑΤΗΓΙΚΕΣ
1. ΜΕΤΡΙΑΣΜΟΣ
2. ΜΕΤΑΦΟΡΑ
3. ΑΠΟΔΟΧΗ
4. ΑΠΟΦΥΓΗ</t>
        </r>
      </text>
    </comment>
    <comment ref="P1" authorId="0" shapeId="0">
      <text>
        <r>
          <rPr>
            <b/>
            <sz val="9"/>
            <color indexed="81"/>
            <rFont val="Calibri"/>
            <family val="2"/>
          </rPr>
          <t>Theodoros Ntouskas:</t>
        </r>
        <r>
          <rPr>
            <sz val="9"/>
            <color indexed="81"/>
            <rFont val="Calibri"/>
            <family val="2"/>
          </rPr>
          <t xml:space="preserve">
ΕΔΩ ΘΑ ΜΠΕΙ ΕΝΑ ΟΝΟΜΑ Ο ΟΠΟΙΟΣ ΘΑ ΕΙΝΑΙ Ο ΥΠΕΥΘΥΝΟΣ ΥΛΟΠΟΙΗΣΗΣ
</t>
        </r>
      </text>
    </comment>
    <comment ref="Q1" authorId="0" shapeId="0">
      <text>
        <r>
          <rPr>
            <b/>
            <sz val="9"/>
            <color indexed="81"/>
            <rFont val="Calibri"/>
            <family val="2"/>
          </rPr>
          <t>Theodoros Ntouskas:</t>
        </r>
        <r>
          <rPr>
            <sz val="9"/>
            <color indexed="81"/>
            <rFont val="Calibri"/>
            <family val="2"/>
          </rPr>
          <t xml:space="preserve">
ΕΔΩ ΘΑ ΜΠΕΙ ΜΙΑ ΑΠΟ ΤΙΣ ΕΠΙΛΟΓΕΣ:
1. ΑΜΕΣΑ
2. ΤΟΥΣ ΕΠΟΜΕΝΟΥΣ 6 ΜΗΝΕΣ
3. ΤΟΝ ΕΠΟΜΕΝΟ ΧΡΟΝΟ</t>
        </r>
      </text>
    </comment>
    <comment ref="R1" authorId="0" shapeId="0">
      <text>
        <r>
          <rPr>
            <b/>
            <sz val="9"/>
            <color indexed="81"/>
            <rFont val="Tahoma"/>
            <family val="2"/>
          </rPr>
          <t>Theodoros Ntouskas:</t>
        </r>
        <r>
          <rPr>
            <sz val="9"/>
            <color indexed="81"/>
            <rFont val="Tahoma"/>
            <family val="2"/>
          </rPr>
          <t xml:space="preserve">
Εϊναι το επίπεδο κινδλυνου που απομένει μετά την υλοποίηση των μέτρων προστασίας.
Α. αν στην στρατηγική επιλέξετε ΜΕΤΡΙΑΣΜΟΣ τότε τότε το επίπεδο του Residual Risk θα είναι  ΧΑΜΗΛΟ (LOW)
Β. αν στην στρατηγική επιλέξετε (ΑΠΟΔΟΧΗ) τότε το επίπεδο του Residual Risk θα είναι το ίδιο με τον Τελικό Κίνδυνο
Γ. αν στην στρατηγική επιλέξετε (ΜΕΤΑΦΟΡΑ) τότε το επίπεδο του Residual Risk θα είναι το ίδιο πάλι ΧΑΜΗΛΟ (LOW) γιατί μεταφέρεται σε κάποιον συνεργάτη ή προμηθευτή με τις απαραίτητες συμβατικές δεσμεύσεις</t>
        </r>
      </text>
    </comment>
  </commentList>
</comments>
</file>

<file path=xl/sharedStrings.xml><?xml version="1.0" encoding="utf-8"?>
<sst xmlns="http://schemas.openxmlformats.org/spreadsheetml/2006/main" count="2829" uniqueCount="832">
  <si>
    <t>C</t>
  </si>
  <si>
    <t>I</t>
  </si>
  <si>
    <t>A</t>
  </si>
  <si>
    <t>Αδυναμίες</t>
  </si>
  <si>
    <t>Ακατάλληλες κτιριακές υποδομές</t>
  </si>
  <si>
    <t>Έλλειψη διαθεσιμότητας αντιγράφων ασφαλείας</t>
  </si>
  <si>
    <t>Απουσία εξοπλισμού Αδιάληπτης Παροχής Τροφοδοσίας Ηλεκτρικού Ρεύματος (UPS)</t>
  </si>
  <si>
    <t>Έλλειψη διαδικασιών ασφαλούς καταστροφής δεδομένων</t>
  </si>
  <si>
    <t>Έλλειψη διαδικασιών ασφαλούς καταστροφής ηλεκτρονικών δεδομένων</t>
  </si>
  <si>
    <t>Ανεπαρκής επισκόπηση των δικαιωμάτων πρόσβασης των χρηστών</t>
  </si>
  <si>
    <t>Έλλειψη διαδικασίας ανάκλησης δικαιωματών πρόσβασης</t>
  </si>
  <si>
    <t>Πυρκαγιά</t>
  </si>
  <si>
    <t>Σεισμός</t>
  </si>
  <si>
    <t>Ηλεκτρονικές Παρεμβολές</t>
  </si>
  <si>
    <t>Ερωτηματολόγιο</t>
  </si>
  <si>
    <t>Απειλές</t>
  </si>
  <si>
    <t>Συνέπειες</t>
  </si>
  <si>
    <t>Υπάρχουν διαδικασίες βάση των οποίων πραγματοποιούνται αλλαγές και μετατροπές στις τεχνικές και κτιριακές υποδομές;</t>
  </si>
  <si>
    <t>Μη διαθεσιμότητα αντιγράφων ασφαλείας</t>
  </si>
  <si>
    <t xml:space="preserve">Τα αντίγραφα ασφαλείας αποθηκεύονται και σε εναλλακτική τοποθεσία, σε ικανοποιητική αποσταση, η οποία να είναι απρόσβλητη από ζημιές που θα προκληθούν στις κεντρικές υποδομές; </t>
  </si>
  <si>
    <t>Οι δικτυακές υποδομές (ενσυρματες και ασύρματες) έχουν σχεδιαστεί κατάλληλα ώστε να είναι ανθεκτικές σε περιβαλλοντολογικές συνθήκες και ηλεκτρονικές παρεμβολές;</t>
  </si>
  <si>
    <t>Α</t>
  </si>
  <si>
    <t>Λαμβάνονται αντίγραφα ασφαλείας για όλα τα κρίσιμα δεδομένα και συστήματα;</t>
  </si>
  <si>
    <t>Στις περιοχές οπου φιλοξενούνται κρίσιμες υποδομές πληροφοριακών συστημάτων ποια μέτρα φυσικής πρόσβασης λαμβάνονται;</t>
  </si>
  <si>
    <t>Μη εξουσιοδοτημένη πρόσβαση σε δεδομένα</t>
  </si>
  <si>
    <t>Άρνηση Υπηρεσίας (Denial of Service)</t>
  </si>
  <si>
    <t>Ανεπαρκής παρακολούθηση των εγκαταστάσεων του οργανισμού</t>
  </si>
  <si>
    <t>Έλλειψη ιχνών ασφαλείας (audit logs) για ανίχνευση μη εξουσιοδοτημένης πρόσβασης</t>
  </si>
  <si>
    <t>Υπάρχουν πολιτικές και διαδικασιές καθορισμού και επισκόπησης των δικαιωμάτων πρόσβασης του προσωπικου στις εγκαταστάσεις του οργανισμού;</t>
  </si>
  <si>
    <t>Έλλειψη πολιτικών και διαδικασιών καθορισμού και επισκόπησης των δικαιωμάτων πρόσβασης του προσωπικου στις εγκαταστάσεις του οργανισμού</t>
  </si>
  <si>
    <t xml:space="preserve">Έλλειψη προγράμματος ενημέρωσης και εκπαίδευσης του προσωπικού σε ζητήματα ασφαλείας </t>
  </si>
  <si>
    <t>Υπάρχει σχέδιο βάση του οποίου το προσωπικό ενημερώνεται και εκπαιδεύεται σε ζητήματα ασφαλείας;</t>
  </si>
  <si>
    <t>Υπάρχει διαδικάσια διαχείρησης χρήστών οπου γίνεται η ανάθεση δικαιωμάτων πρόσβασης στους χρήστες;</t>
  </si>
  <si>
    <t>Εσφαλμένα δικαιώματα πρόσβασης</t>
  </si>
  <si>
    <t>Διατηρούνται ίχνη ασφαλείας ;</t>
  </si>
  <si>
    <t>Έλλειψη επισκόπησης  ιχνών ασφαλείας</t>
  </si>
  <si>
    <t>Έλλειψη προστασίας ιχνών ασφαλείας</t>
  </si>
  <si>
    <t>Τα ίχνη ασφαλείας προστατεύονται από τροποποίηση;</t>
  </si>
  <si>
    <t>Υπάρχει διαδικασία επισκόπησης για τα ίχνη ασφαλείας;</t>
  </si>
  <si>
    <t xml:space="preserve">Έλλειψη ιχνών ασφαλείας </t>
  </si>
  <si>
    <t>Υπάρχουν συμφωνητικά με όλους τους συνεργάτες του οργανισμού;</t>
  </si>
  <si>
    <t xml:space="preserve">Έλλειψη ιδιωτικών συμφωνητικών </t>
  </si>
  <si>
    <t>Ο σχεδιασμός του δικτύου λαμβάνει υπ όψην του τις ανάγκες για χωρητικότητα και κάλυψης για τις ανάγκες του οργανισμού;</t>
  </si>
  <si>
    <t>Ι</t>
  </si>
  <si>
    <t>Έλλειψη διαδικασιάς αντιμετώπισης περιστατικών ασφαλείας</t>
  </si>
  <si>
    <t xml:space="preserve">Έλλειψη διαδικασίας αναφοράς περιστατικών ασφαλειάς </t>
  </si>
  <si>
    <t xml:space="preserve">Υπάρχει διαδικασία αναφοράς περιστατικών ασφαλειάς; </t>
  </si>
  <si>
    <t>Υπάρχει διαδικασία αντιμετώπισης περιστατικών ασφαλείας;</t>
  </si>
  <si>
    <t>Μη καθορισμένοι ρόλοι και  αρμοδιότητες του προσωπικού</t>
  </si>
  <si>
    <t>Υπάρχουν πολιτικές και διαδικασίες καθορισμού ρολων και αρμοδιοτήτων του προσωπικού;</t>
  </si>
  <si>
    <t>Υπάρχει πρόγραμμα αξιολόγησης των χρηστών / διαχειριστών;</t>
  </si>
  <si>
    <t>Υπάρχουν διαδικασίες πρόσληψης προσωπικου;</t>
  </si>
  <si>
    <t>Μη κατάλληλα ειδικευμένο προσωπικό</t>
  </si>
  <si>
    <t xml:space="preserve">Ανεπαρκής έγγραφη τεκμηρίωση χρήσης και διαχείρισης του εξοπλισμού / λογισμικού </t>
  </si>
  <si>
    <t xml:space="preserve">Υπάρχει έγγραφη τεκμηρίωση χρήσης και διαχείρισης του εξοπλισμού / λογισμικού </t>
  </si>
  <si>
    <t>Υπάρχουν ίχνη ασφαλείας (audit logs) για την ανίχνευση μη εξουσιοδοτημένης πρόσβασης ;</t>
  </si>
  <si>
    <t>Δεν πραγματοποιούνται συστηματικά έλεγχοι αποτίμησης αδυναμιών (Vulnerability Assessments) και δοκιμές διείσδυσης (penetration tests)</t>
  </si>
  <si>
    <t xml:space="preserve">Ποιοι μηχανισμοί υπάρχουν για να διασφαλίζουν την λογική διαχείριση πρόσβασης </t>
  </si>
  <si>
    <t>Έλλειψη κατάτμησης του εσωτερικού δικτύου</t>
  </si>
  <si>
    <t>Υπάρχει εσωτερική κατάτμηση του δικτύου π.χ. VLANs;</t>
  </si>
  <si>
    <t>Ανεπαρκής παραμετροποίηση του αναχώματος ασφαλείας (firewall)</t>
  </si>
  <si>
    <t>Τα ίχνη ασφαλείας και οι μηχανισμοί ανιχνευσης παρείσφρησης παρακολουθούνται;</t>
  </si>
  <si>
    <t>Εφαρμόζεται πολιτική διαχωρισμού αρμοδιοτήτων;</t>
  </si>
  <si>
    <t>Απόρριψη ή επανάχρηση μέσων αποθήκευσης χωρίς πλήρη διαγραφή</t>
  </si>
  <si>
    <t>Γήρανση μέσων αποθήκευσης</t>
  </si>
  <si>
    <t>Μη κρυπτογραφημένοι κωδικοί ασφαλείας</t>
  </si>
  <si>
    <t>Οι κωδικοί ασφαλείας κρυπτογραφούνται κατά την αποθήκευση τους;</t>
  </si>
  <si>
    <t>Υπάρχει πολιτική για την υποχρεωτική χρήση αυθεντικού λογισμικού;</t>
  </si>
  <si>
    <t xml:space="preserve">Έλλειψη επισκόπησης (audit) λογισμικού </t>
  </si>
  <si>
    <t>Κακόβουλο Λογισμικό (Malicious Code)</t>
  </si>
  <si>
    <t>Υπάρχουν μηχανισμοί πρόληψης διαρροής δεδομένων (Data Leak Prevention - DLPs)</t>
  </si>
  <si>
    <t>Έλλειψη πολιτικής "καθαρού γραφείου" (clean desk policy)</t>
  </si>
  <si>
    <t>Υπάρχει πολιτική "καθαρού γραφείου" (clean desk policy)</t>
  </si>
  <si>
    <t>Υπάρχουν  διαδικασίες ασφαλούς καταστροφής ηλεκτρονικών δεδομένων</t>
  </si>
  <si>
    <t>Ελλειψη μηχανισμού πρόληψης διαρροής δεδομένων (Data Leak Prevention - DLPs)</t>
  </si>
  <si>
    <t>Υπάρχει διαδικασίας ανάκλησης δικαιωματών πρόσβασης</t>
  </si>
  <si>
    <t>Ποίοι μηχανισμοί ταυτοποίησης και αυθεντικοποίησης υλοποιούνται στον οργανισμό;</t>
  </si>
  <si>
    <t xml:space="preserve">Κακόβουλη καταστροφή δεδομένων </t>
  </si>
  <si>
    <t>Ανεπαρκείς μηχανισμοί ταυτοποίησης και αυθεντικοποίησης</t>
  </si>
  <si>
    <t>Έλλειψη διαδικασίας ανάκαμψης αντιγράφων ασφαλείας</t>
  </si>
  <si>
    <t>Υπάρχει διαδικασία ανάκαμψης αντιγράφων ασφαλείας; Δοκιμάζεται σε τακτά χρονικά διαστήματα για τα κρίσιμα συστήματα και δεδομένα;</t>
  </si>
  <si>
    <t>Μη διαθεσιμότητα αντιγράφων ασφαλείας για κρίσιμα δεδομένα</t>
  </si>
  <si>
    <t>Υπάρχει σχήμα διαβάθμισης των δεδομένων; Τα συστήματα και δεδομένα αξιολογούνται βάση της κρισιμότητας τους;</t>
  </si>
  <si>
    <t>Πλημμύρα</t>
  </si>
  <si>
    <t>Ελλειπής ασφάλεια λογικής διαχείρισης πρόσβασης</t>
  </si>
  <si>
    <t xml:space="preserve">Υποκλοπή τηλεπικοινωνιακής / δικτυακής γραμμής </t>
  </si>
  <si>
    <t>Υπάρχει ανάχωμα ασφαλείας;</t>
  </si>
  <si>
    <t>Το ανάχωμα ασφαλείας εχει παραμετροποιηθεί βάση των αναγκών ασφαλείας του οργανισμού; πχ δημιουργία DMZ</t>
  </si>
  <si>
    <t xml:space="preserve">Με ποιο τρόπο προστατεύεται ο οργανισμός από πιθανή υποκλοπή τηλεπικοινωνιακής / δικτυακής γραμμής; </t>
  </si>
  <si>
    <t>Έλλειψη αξιολόγησης χρηστών / διαχειριστών</t>
  </si>
  <si>
    <t>Δύσχρηστο περιβάλλον χρήσης</t>
  </si>
  <si>
    <t xml:space="preserve">Μη επαρκής διαχωρισμός αρμοδιοτήτων </t>
  </si>
  <si>
    <t>Αδύναμοι κωδικοί ασφαλείας</t>
  </si>
  <si>
    <t>Εφαρμόζεται πολιτική για την επιλογή ισχυρών κωδικών ασφαλείας;</t>
  </si>
  <si>
    <t>Υπάρχει πολιτική ασφαλείας που να διέπει την ορθή χρήση των κωδικών ασφαλείας; Πως εφαρμόζεται;</t>
  </si>
  <si>
    <t>Το περιβάλλον / διεπαφή είναι φιλική προς τον χρήστη / διαχειριστή;</t>
  </si>
  <si>
    <t>Ελλειπής κρυπτογράφηση φορητών συσκευών</t>
  </si>
  <si>
    <t>Τα κρισιμα δεδομένα που βρίσκονται σε φορητές συσκευές είναι κρυπτογραφημένα;</t>
  </si>
  <si>
    <t>Έλλειψη διαβάθμισης (classification) των πόρων</t>
  </si>
  <si>
    <t>Υπάρχει μεθοδολογία διαβάθμισης των πόρων του οργανισμού;</t>
  </si>
  <si>
    <t>Δεν πραγματοποιούνται έλεγχοι (background checks) για το προσωπικό που προσλαμβάνεται</t>
  </si>
  <si>
    <t>Πραγματοποιούνται έλεγχοι (background checks) για το προσωπικό που προσλαμβάνεται;</t>
  </si>
  <si>
    <t>Πραγματοποιείται επισκόπηση των δικαιωμάτων πρόσβασης των χρηστών;</t>
  </si>
  <si>
    <t>Μη εξουσιοδοτημένη μεταφορά δεδομένων με φορητές συσκευές</t>
  </si>
  <si>
    <t>Κοινωνική Μηχανική (Social Engineering)</t>
  </si>
  <si>
    <t>Μη περιοδική αντικατάσταση μέσων αποθήκευσης</t>
  </si>
  <si>
    <t>Οι πόροι του οργανισμού προστατεύονται ανάλογα με το επίπεδο διαβάθμισης τους;</t>
  </si>
  <si>
    <t>Ελλειπής προστασία κρίσιμων πόρων</t>
  </si>
  <si>
    <t xml:space="preserve">Έλλειψη διαδικασίας διαχείρισης πρόσβασης χρηστών </t>
  </si>
  <si>
    <t>Υπάρχει διαδικασία διαχείρισης πρόσβασης χρηστών;</t>
  </si>
  <si>
    <t>Αποποίηση ευθύνης</t>
  </si>
  <si>
    <t xml:space="preserve">Χρησιμοποιούνται μηχανισμοί κρυπτογράφησης οι οποίοι εξασφαλίζουν την μη αποποίηση ευθύνης για κρίσιμες λειτουργίες; </t>
  </si>
  <si>
    <t>Έλλειψη παρακολούθησης πνευματικών δικαιωμάτων και αδειών</t>
  </si>
  <si>
    <t>Υπάρχει διαδικασία παρακολούθησης της ορθης χρήσης των πνευματικών δικαιωμάτων και αδειών;</t>
  </si>
  <si>
    <t>Υπάρχει διαδικασία  παρακολούθησης της συνέπειας με ιδιωτικά συμφωνητικά;</t>
  </si>
  <si>
    <t>Έλλειψη παρακολούθησης ιδιωτικών συμφωνητικών (Service level Agreements SLA's)</t>
  </si>
  <si>
    <t>Υπάρχει διαδικασία ανάκαμψης αντιγράφων ασφαλείας; Δοκιμάζεται σε τακτά χρονικά διαστήματα;</t>
  </si>
  <si>
    <t>Τα αντίγραφα ασφαλείας που περιέχουν κρίσιμα δεδομένα κρυπτογραφούνται;</t>
  </si>
  <si>
    <t>Οι Εμπιστευτικές και ευαίσθητες πληροφορίες  κρυπτογραφούνται κατά την μετάδοση τους;</t>
  </si>
  <si>
    <t>Οι Εμπιστευτικές και ευαίσθητες πληροφορίες  κρυπτογραφούνται κατά την αποθήκευση τους;</t>
  </si>
  <si>
    <t xml:space="preserve">Μη συμμόρφωση με τον Ευρωπαϊκό Κανονισμό 2005/576 (Πράσινο Βιβλίο για το Ευρωπαϊκό Πρόγραμμα Προστασίας των Υποδομών Ζωτικής Σημασίας)
</t>
  </si>
  <si>
    <t xml:space="preserve">Ελλειπής εκπαίδευση προσωπικού σε ζητήματα πυρόσβεσης και πυροπροστασίας </t>
  </si>
  <si>
    <t>Μη συμμόρφωση με την Οδηγία 2005/65/ΕΚ (ενίσχυση της ασφαλείας των λιμένων)</t>
  </si>
  <si>
    <t>Οι πολιτικές και διαδικασίες που εφαρμόζονται στον οργανισμό είναι σύμφωνες με την  Οδηγία 2005/65/ΕΚ;</t>
  </si>
  <si>
    <t xml:space="preserve">Πραγματοποιούνται περιοδικοί έλεγχοι (εσωτερικοί ή εξωτερική) για την επιβεβαίωση της νομικής συμμόρφωσης του οργανισμού; </t>
  </si>
  <si>
    <t>Οι πολιτικές και διαδικασίες που εφαρμόζονται στον οργανισμό είναι σύμφωνες με τον  Ευρωπαϊκό Κανονισμό 2005/576;</t>
  </si>
  <si>
    <t xml:space="preserve">Απουσία εξοπλισμού ανίχνευσης διεισδυσης νερού / υγρασίας </t>
  </si>
  <si>
    <t xml:space="preserve">Απουσία αντλιών νερού με ανεξάρτητη παροχή ενέργειας </t>
  </si>
  <si>
    <t xml:space="preserve">Κρίσιμος εξοπλισμός δεν είναι καλυμένος με αδιάβροχα καλύματα </t>
  </si>
  <si>
    <t>Το δίκτυο τηλεπικοινωνιών δεν είναι απομονομένο από δημόσιες δικτυακές συνδέσεις λ.χ. διαδίκτυο</t>
  </si>
  <si>
    <t>Οι πόρτες δεν είναι ανθεκτικές σε επίθεση / δεν έχουν θωράκιση</t>
  </si>
  <si>
    <t>Έλλειψη προστασίας των κτιρίων από αστραπές</t>
  </si>
  <si>
    <t>Δεν εφαρμόζεται πολιτική απαγόρευσης χρήσης φαγητού, ποτών και καπνίσματος πλησίων υποδομών πληροφοριακών συστημάτων</t>
  </si>
  <si>
    <t xml:space="preserve">Τα αποθηκευτικά μέρα που περιέχουν ευαίσθητες πληροφορίες δεν καταστρέφονται ή δεν επανεγράφονται με ασφαλή τρόπο </t>
  </si>
  <si>
    <t>Εφαρμόζεται πολιτική απαγόρευσης χρήσης φαγητού, ποτών και καπνίσματος πλησίων υποδομών πληροφοριακών συστημάτων;</t>
  </si>
  <si>
    <t>Τοποθεσίες στάθμευσης αυτοκινήτων βρίσκονται εντός της περιμέτρου ασφαλείας</t>
  </si>
  <si>
    <t>Είσερχόμενα υλικά/εξοπλισμός δεν εξετάζονται για πιθανούς κινδύνους πρωτού μεταφερθούν στον τελικό τους προορισμό</t>
  </si>
  <si>
    <t>Η περίμετρος ασφαλείας δεν φωτίζεται επαρκώς</t>
  </si>
  <si>
    <t>Η παραλαβή αγαθών θα πρέπει να πραγματοποιείται σε περιοχή εκτός της περιμέτρου ασφαλείας</t>
  </si>
  <si>
    <t>Υπάρχουν αλεξικέραυνα στα κτίρια ή αλλα μέτρα προστασίας από τους κεραυνούς;</t>
  </si>
  <si>
    <t>Οι τοποθεσίες φόρτωσης/εκφόρτωσης αγαθών βρίσκονται στην ίδια τοποθεσία με κρίσιμες υποδομές πληροφοριακών συστημάτων</t>
  </si>
  <si>
    <t>Τοποθεσίες στάθμευσης αυτοκινήτων βρίσκονται εντός της περιμέτρου ασφαλείας;</t>
  </si>
  <si>
    <t>Η περίμετρος ασφαλείας φωτίζεται επαρκώς;</t>
  </si>
  <si>
    <t>Η παραλαβή αγαθών πραγματοποιείται σε περιοχή εκτός της περιμέτρου ασφαλείας;</t>
  </si>
  <si>
    <t xml:space="preserve">Έλλειψη προκαθορισμένης διαδικασίας διαχείρισης ύποπτων πακέτων </t>
  </si>
  <si>
    <t>Υπάρχει διαδικασία διαχείρισης ύποπτων πακέτων ;</t>
  </si>
  <si>
    <t>Υλικά/εξοπλισμός εξετάζονται με τεχνικά μέσα για πιθανούς κινδύνους πρωτού μεταφερθούν στον τελικό τους προορισμό;</t>
  </si>
  <si>
    <t>Οι κτιριακές υποδομές δεν παρέχουν προστασία σε περίπτωση επίθεσης με φυσικά μέσα (forced attack)</t>
  </si>
  <si>
    <t>Οι κτιριακές υποδομές  παρέχουν προστασία σε περίπτωση επίθεσης με φυσικά μέσα (forced attack);</t>
  </si>
  <si>
    <t>Οι πόρτες είναι ανθεκτικές σε επίθεση / έχουν θωράκιση;</t>
  </si>
  <si>
    <t>Τα αποθηκευτικά μέρα που περιέχουν ευαίσθητες πληροφορίες  καταστρέφονται ή  επανεγράφονται με ασφαλή τρόπο ;</t>
  </si>
  <si>
    <t>Ο εξοπλισμός συντηρείται σε τακτά διαστήματα;</t>
  </si>
  <si>
    <t xml:space="preserve">Η πρόσβαση στη λιµενική εγκατάσταση επιτρέπεται και σε μη κατάλληλα εξουσιοδοτημένα άτομα (Κανονισμός 725/2004 &amp; Διεθνής Σύμβαση για την Ασφάλεια της ζωής στη Θάλασσα - ISPS)
</t>
  </si>
  <si>
    <r>
      <t>Η πρόσβαση στη λιµενική εγκατάσταση επιτρέπεται μόνο σε εξουσιοδοτημένα άτομα ;</t>
    </r>
    <r>
      <rPr>
        <b/>
        <sz val="11"/>
        <color theme="1"/>
        <rFont val="Calibri"/>
        <family val="2"/>
        <charset val="161"/>
        <scheme val="minor"/>
      </rPr>
      <t xml:space="preserve">
</t>
    </r>
    <r>
      <rPr>
        <sz val="11"/>
        <color theme="1"/>
        <rFont val="Calibri"/>
        <family val="2"/>
        <charset val="161"/>
        <scheme val="minor"/>
      </rPr>
      <t>Η απόπειρα πρόσβασής μη εξουσιοδοτημένων ατόμων αναφέρεται στον Υπεύθυνο Ασφάλειας Λιμενικής Εγκατάστασης (ΥΑΛΕ) και στις αρµόδιες σε θέµατα ασφάλειας εθνικές ή τοπικές αρχές;</t>
    </r>
  </si>
  <si>
    <t xml:space="preserve">Λαμβάνονται τα κατάλληλα μέτρα προστασίας των διαβαθμισμένων πληροφοριών; </t>
  </si>
  <si>
    <t>Εμπορική Κατασκοπία</t>
  </si>
  <si>
    <t>Το δίκτυο τηλεπικοινωνιών είναι απομονομένο από δημόσιες δικτυακές συνδέσεις;</t>
  </si>
  <si>
    <t xml:space="preserve">Πραγματοποιείται άμεση ανάκληση όλων των δικαιωμάτων πρόσβασης προσωπικού που απομακρύνθηκε από τον οργανισμό; Ποίοι μηχανισμοί παρακολούθησης υλοποιούνται; </t>
  </si>
  <si>
    <t xml:space="preserve">Δυσαρεστημένο προσωπικό  </t>
  </si>
  <si>
    <t>Οι εκθέσεις ελέγχου δεν παραμένουν μυστικές και δημοσιεύονται (Κανονισμός 725/2004 Άρθρο 13 - Διάδοση των πληροφοριών)</t>
  </si>
  <si>
    <t xml:space="preserve">Οι εκθέσεις ελέγχου  παραμένουν μυστικές και δεν δημοσιεύονται </t>
  </si>
  <si>
    <t>Απουσία ελεγκτικών μηχανισμών για την επιβεβαίωση της νομικής συμμόρφωσης του οργανισμού (Κανονισμός 725/2004 Άρθρο 9 Εφαρμογή και έλεγχος συμμόρφωσης)</t>
  </si>
  <si>
    <t>Εμπιστευτικές και ευαίσθητες πληροφορίες δεν κρυπτογραφούνται κατά τη μετάδοσή τους</t>
  </si>
  <si>
    <t>Σχόλια</t>
  </si>
  <si>
    <t>Μη ανθεκτικότητα των ενσύρματων / ασύρματων δικτυακών υποδομών</t>
  </si>
  <si>
    <t>Ύπαρξη πεπαλαιωμένου εξοπλισμού</t>
  </si>
  <si>
    <t>Μη τήρηση των προδιαγραφών λειτουργίας και συντήρησης όπως αυτές παρέχονται από τον κατασκευαστή</t>
  </si>
  <si>
    <t>Τηρούνται οι προδιαγραφές του κατασκευαστή κατά την εγκατάσταση, λειτουργία και συντήρηση του εξοπλισμού;</t>
  </si>
  <si>
    <t>Ο εξοπλισμός χρησιμοποιείται κατά το μέγιστο των δυνατοτήτων του (από απόψη χωρητικότητας, φόρτου κλπ.);</t>
  </si>
  <si>
    <t>Τεχνικές Βλάβες και Αστοχίες</t>
  </si>
  <si>
    <t>Ανεπαρκής εποπτεία της λειτουργίας του εξοπλισμού και του δικτύου</t>
  </si>
  <si>
    <t>Υπάρχουν διαδικασίες εποπτείας και διαχείρισης του εξοπλισμού και του δικτύου;</t>
  </si>
  <si>
    <t xml:space="preserve">Ο εξοπλισμός έχει ξεπεράσει τα 5 έτη λειτουργίας; </t>
  </si>
  <si>
    <t>Έλλειψη συμβολαίων συντήρησης, εγγυήσεων και εφεδρικού εξοπλισμού;</t>
  </si>
  <si>
    <t>Υπάρχει συμβόλαιο συντήρησης για το συγκεκριμένο εξοπλισμό; Είναι εντός εγγυήσης; Υπάρχει εφεδρικός εξοπλισμός;</t>
  </si>
  <si>
    <t>Έλλειψη πόρων και τεχνογνωσίας για αντιμετώπιση τεχνικών αστοχιών και βλαβων</t>
  </si>
  <si>
    <t>Υπάρχουν πόροι και τεχνογνωσία για την επιδιόρθωση τεχνικών αστοχιών και βλαβών;</t>
  </si>
  <si>
    <t>Ελλιπής συντήρηση του εξοπλισμού</t>
  </si>
  <si>
    <t xml:space="preserve">Έλλειψη εναλλακτικών μεθόδων παροχής ηλεκτρικής ενέργειας </t>
  </si>
  <si>
    <t>Συχνές διακοπές ή διακυμάνσεις της παροχής ηλεκτρικής ενέργειας</t>
  </si>
  <si>
    <t>Υπάρχουν ηλεκτρογεννήτριες ή αλλα μεσα παροχής ηλεκτρικής ενέργειας;</t>
  </si>
  <si>
    <t>Πόσο συχνά παρατηρούνται διακοπές ή διακυμάνσεις της παροχής ηλεκτρικής ενέργειας (ημερήσια, μηνιαία, ετήσια);</t>
  </si>
  <si>
    <t>Εργασίες συντήρησης</t>
  </si>
  <si>
    <t xml:space="preserve">Α </t>
  </si>
  <si>
    <t>Υπάρχουν εργασίες συντήρησης πλησίον ή στην εγκατάσταση οι οποίες μπορούν να προκαλέσουν συχνότερες διακυμάνσεις ή διακοπές;</t>
  </si>
  <si>
    <t>Διακυμάνσεις ηλεκτρικής ισχύος  / Διακοπή ηλεκτροδότησης</t>
  </si>
  <si>
    <t>Τα κρίσιμα συστήματα υποστηρίζονται από εξοπλισμό Αδιάληπτης Παροχής Τροφοδοσίας Ηλεκτρικού Ρεύματος (UPS);</t>
  </si>
  <si>
    <t xml:space="preserve">Οι εξωτερικές γραμμές παροχής είναι εκτεθειμένες σε φυσικές καταστροφές ή σε τρίτους </t>
  </si>
  <si>
    <t>Οι εξωτερικές γραμμές παροχής προστατεύονται επαρκώς (από φυσικές καταστροφές, ατυχήματα ή δολιοφθορά);</t>
  </si>
  <si>
    <t>Λειτουργία εξοπλισμού σε ακραίες συνθήκες φόρτου</t>
  </si>
  <si>
    <t>Υπερφόρτωση δικτύου</t>
  </si>
  <si>
    <t>Έλλειψη εκπαίδευσης των διαχειριστών</t>
  </si>
  <si>
    <t>Υπαρχεί πλάνο εκπαίδευσης για τους διαχειριστές;</t>
  </si>
  <si>
    <t>Εργασία υπό πίεση</t>
  </si>
  <si>
    <t>Εργάζεται το προσωπικό υπό συνθήκες πίεσης οι οποίες αυξάνουν την πιθανότητα λαθών;</t>
  </si>
  <si>
    <t>Έχουν οι διαχειριστές συστημάτων επαρκή εμπειρία;</t>
  </si>
  <si>
    <t>Απουσία μηχανισμών ελέγχου</t>
  </si>
  <si>
    <t>Υπάρχουν μηχανισμοί ελέγχου ώστε να εντοπιστούν τυχόν λάθη χειρισμού;</t>
  </si>
  <si>
    <t>Ανεπαρκής επαγγελματική εμπειρία των διαχειριστών</t>
  </si>
  <si>
    <t>Σφάλμα χειρισμού και συντήρησης</t>
  </si>
  <si>
    <t>Ανεπαρκείς μηχανισμοί παρακολούθησης</t>
  </si>
  <si>
    <t>Απουσία ετικετών σε εξοπλισμό και καλωδίωση</t>
  </si>
  <si>
    <t>Γίνεται χρήση ετικετών στον εξοπλισμό και την καλωδίωση;</t>
  </si>
  <si>
    <t>Ελλειψη πλεονάζοντος ή εφεδρικού εξοπλισμού (redundant equipment)</t>
  </si>
  <si>
    <t>Υπάρχει πλεονάζον ή εφεδρικός εξοπλισμός (redundant equipment) για τις κρίσιμες υποδομές;</t>
  </si>
  <si>
    <t>Μη συμμόρφωση με πρότυπα και βέλτιστες πρακτικές</t>
  </si>
  <si>
    <t>Χρησιμοποιούνται διεθνή πρότυπα και βέλτιστες πρακτικές κατά την παραμετροποιήση και χρήση του εξοπλισμού;</t>
  </si>
  <si>
    <t xml:space="preserve">Έλλειψη κατάλληλων μηχανισμών ανίχνευσης φωτιάς </t>
  </si>
  <si>
    <t xml:space="preserve">Ακαταλληλότητα υλικών κατασκευής (π.χ. μη πυράντοχες πόρτες, πάτωμα, ξύλινη επικάλυψη στον τοίχο κλπ.) </t>
  </si>
  <si>
    <t>Ανεπαρκής συντήρηση πυροσβεστικών μέσων</t>
  </si>
  <si>
    <t>Η εγκατάσταση βρίσκεται κοντά σε χώρους με αυξημένο κίνδυνο πυρκαγίας (π.χ. πρατήριο καυσίμων, δασική εκταση κλπ.)</t>
  </si>
  <si>
    <t>Οι περιοχές οπου φιλοξενούνται κρίσιμες υποδομές πληροφοριακών συστημάτων είναι ευάλωτη σε ηλεκτρονικές παρεμβολές;</t>
  </si>
  <si>
    <t>Η περιοχή είναι ευάλωτη σε ηλεκτρονικές παρεμβολές</t>
  </si>
  <si>
    <t>Έλλειψη πολιτικών και διαδικασιών (φυσικής) διαχείρισης πρόσβασης</t>
  </si>
  <si>
    <t>Ύπαρξη εύφλεκτων υλικών και ελλιπής καθαριότητα</t>
  </si>
  <si>
    <t>Μη διατήρηση αρχείων με τις μετατροπές και επισκευές στον εξοπλισμό</t>
  </si>
  <si>
    <t>Διατηρούνται αρχεία με τις μετατροπές και επισκευές στον εξοπλισμό;</t>
  </si>
  <si>
    <t>Ανεπαρκής διαδικασία διαχείρισης αλλαγών για τις υποδομές</t>
  </si>
  <si>
    <t xml:space="preserve">Έλλειψη προγράμματος ενημέρωσης και εκπαίδευσης του προσωπικού σε ζητήματα φυσικής ασφαλείας </t>
  </si>
  <si>
    <t>Υπάρχει σχέδιο βάση του οποίου το προσωπικό ενημερώνεται και εκπαιδεύεται σε ζητήματα φυσικής ασφαλείας;</t>
  </si>
  <si>
    <t>Στους χώρους επιτρέπεται η πρόσβαση στο κοινό</t>
  </si>
  <si>
    <t>Ανεπαρκείς διαδικασίες πρόσληψης προσωπικου.</t>
  </si>
  <si>
    <t>Δυνατότητα εγκατάστασης λογισμικού από τους χρήστες</t>
  </si>
  <si>
    <t>Εμπιστευτικές και ευαίσθητες πληροφορίες δεν κρυπτογραφούνται κατά την αποθήκευσή τους</t>
  </si>
  <si>
    <t xml:space="preserve">Ελλειπή μέτρα προστασίας διαβαθμισμένων πληροφοριών (Κανονισμός 725/2004 Άρθρο 12 - Εμπιστευτικότητα) </t>
  </si>
  <si>
    <t>Ανεπαρκείς μηχανισμοί κρυπτογράφησης</t>
  </si>
  <si>
    <t>Απώλεια δεδομένων</t>
  </si>
  <si>
    <t>Υπάρχει διαδικάσια διαχείρησης χρηστών οπου γίνεται η ανάθεση δικαιωμάτων πρόσβασης στους χρήστες;</t>
  </si>
  <si>
    <t>Κακή χρήση κωδικών ασφαλείας</t>
  </si>
  <si>
    <t>Απουσία  κρυπτογράφησης αντιγράφων ασφαλείας</t>
  </si>
  <si>
    <t>Ελλιπής φυσική ασφάλεια</t>
  </si>
  <si>
    <t>Απουσία αναχώματος ασφαλείας (firewall)</t>
  </si>
  <si>
    <t xml:space="preserve">Ελλιπής διαχείριση ιχνών ασφαλείας </t>
  </si>
  <si>
    <t>Διατηρούνται ίχνη ασφαλείας ;Τα ίχνη ασφαλείας προστατεύονται από τροποποίηση;Υπάρχει διαδικασία επισκόπησης για τα ίχνη ασφαλείας;</t>
  </si>
  <si>
    <t>Ελλιπής ενημέρωση και εκπαίδευση χρηστών</t>
  </si>
  <si>
    <t>Παρέχεται ενημέρωση και εκπαίδευση για την απειλή της κοινωνικής μηχανικής (social engineering); Υπάρχει πολιτική που καθορίζει τις πληροφορίες που επιτρέπεται να δοθούν δια τηλεφώνου</t>
  </si>
  <si>
    <t>Μη κανονιστική Συμμόρφωση</t>
  </si>
  <si>
    <t>Παρακολουθείται η γήρανση των μέσων αποθήκευσης;  Γίνεται έγκαιρη αντικατάσταση  των μέσων αποθήκευσης;</t>
  </si>
  <si>
    <t>Κλοπή</t>
  </si>
  <si>
    <t>Έλλειψη κατάλληλων μέσων πυρόσβεσης</t>
  </si>
  <si>
    <t>Κρίσιμος εξοπλισμός τοποθετημένος σε τοποθεσία με πηγές ύδατος (σωληνώσεις κτλ)</t>
  </si>
  <si>
    <t xml:space="preserve">Ανεπαρκής εποπτεία της λειτουργίας του εξοπλισμού </t>
  </si>
  <si>
    <t>Έλλειψη αξιολόγησης διαχειριστών</t>
  </si>
  <si>
    <t>Απουσία ετικετών σε εξοπλισμό</t>
  </si>
  <si>
    <r>
      <t>Σφάλμα χειρισμού και</t>
    </r>
    <r>
      <rPr>
        <b/>
        <sz val="11"/>
        <color rgb="FFFF0000"/>
        <rFont val="Calibri"/>
        <family val="2"/>
        <charset val="161"/>
        <scheme val="minor"/>
      </rPr>
      <t xml:space="preserve"> </t>
    </r>
    <r>
      <rPr>
        <b/>
        <sz val="11"/>
        <rFont val="Calibri"/>
        <family val="2"/>
        <charset val="161"/>
        <scheme val="minor"/>
      </rPr>
      <t>διαχείρησης</t>
    </r>
  </si>
  <si>
    <t>Έλλειψη αξιολόγησης χρηστών</t>
  </si>
  <si>
    <t>Ανεπαρκής επαγγελματική εμπειρία των χρηστών</t>
  </si>
  <si>
    <t>Έλλειψη εκπαίδευσης των χρηστων</t>
  </si>
  <si>
    <t>Ανεπαρκής έγγραφη τεκμηρίωση χρήσης και διαχείρισης του εξοπλισμού</t>
  </si>
  <si>
    <t>Μη εξουσιοδοτημένη πρόσβαση</t>
  </si>
  <si>
    <t>Παρακολούθηση επικοινωνιών</t>
  </si>
  <si>
    <t xml:space="preserve">Δεν εφαρμόζεται πολιτική απαγόρευσης χρήσης φαγητού, ποτών και καπνίσματος πλησίων των δικτυακών υποδομών </t>
  </si>
  <si>
    <t>Υπάρχει πλεονάζον ή εφεδρικός εξοπλισμός (redundant equipment);</t>
  </si>
  <si>
    <t>Έλλειψη συμβολαίων συντήρησης ή εγγυήσης</t>
  </si>
  <si>
    <t>Έχουν οι διαχειριστές δικτύου επαρκή εμπειρία και τεχνογνωσία;</t>
  </si>
  <si>
    <t>Ο δικτυακός εξοπλισμός υποστηρίζεται από εξοπλισμό Αδιάληπτης Παροχής Τροφοδοσίας Ηλεκτρικού Ρεύματος (UPS);</t>
  </si>
  <si>
    <t>Ύπαρξη πεπαλαιωμένων εξυπηρετητών</t>
  </si>
  <si>
    <t>Λειτουργία εξυπηρετητών σε ακραίες συνθήκες φόρτου</t>
  </si>
  <si>
    <t>Ελλιπής συντήρηση  των εξυπηρετητών</t>
  </si>
  <si>
    <t>Απουσία ετικετών στους εξυπηρετητές</t>
  </si>
  <si>
    <t xml:space="preserve">Ανεπαρκής έγγραφη τεκμηρίωση χρήσης και διαχείρισης των εξυπηρετητών </t>
  </si>
  <si>
    <t>Μη διατήρηση αρχείων με τις μετατροπές και επισκευές στους εξυπηρετητές</t>
  </si>
  <si>
    <t>Δολιοφθορά</t>
  </si>
  <si>
    <t>Στους χώρους όπου φιλοξενούνται εξυπηρετητές επιτρέπεται η πρόσβαση στο κοινό</t>
  </si>
  <si>
    <t>Οι τοποθεσίες φόρτωσης/εκφόρτωσης αγαθών βρίσκονται στην ίδια τοποθεσία με χώρους όπου φιλοξενούνται εξυπηρετητές</t>
  </si>
  <si>
    <t>Δεν υπάρχει καθορισμένη περίμετρος ασφαλείας</t>
  </si>
  <si>
    <t>Λειτουργία δικτυακού εξοπλισμού σε ακραίες συνθήκες φόρτου</t>
  </si>
  <si>
    <t>Υπάρχει συμβόλαιο συντήρησης για τον δικτυακό εξοπλισμό; Είναι εντός εγγυήσης;</t>
  </si>
  <si>
    <t>Ελλιπής συντήρηση του δικτυακού εξοπλισμού</t>
  </si>
  <si>
    <t>Ο δικτυακός εξοπλισμός συντηρείται σε τακτά διαστήματα;</t>
  </si>
  <si>
    <t>Απουσία ετικετών στον δικτυακό εξοπλισμό</t>
  </si>
  <si>
    <t>Γίνεται χρήση ετικετών στον δικτυακό εξοπλισμό;</t>
  </si>
  <si>
    <t xml:space="preserve">Υπάρχει έγγραφη τεκμηρίωση χρήσης και διαχείρισης του δικτυακου εξοπλισμού </t>
  </si>
  <si>
    <t>Μη διατήρηση αρχείων με τις μετατροπές και επισκευές στον δικτυακό εξοπλισμό</t>
  </si>
  <si>
    <t>Χρησιμοποιούνται διεθνή πρότυπα και βέλτιστες πρακτικές κατά την παραμετροποιήση και χρήση του δικτυακού εξοπλισμού;</t>
  </si>
  <si>
    <t>Η περιοχή οπου φιλοξενούνται δικτυακές υποδομές είναι ευάλωτη σε ηλεκτρονικές παρεμβολές;</t>
  </si>
  <si>
    <t>Στους χώρους όπου βρίσκεται ο δικτυακός εξοπλισμός επιτρέπεται η πρόσβαση στο κοινό</t>
  </si>
  <si>
    <t>Υπάρχουν χώροι με δικτυακό εξοπλισμό στους οποίους επιτρέπεται η πρόσβαση στο κοινό; Έχει το κοινό πρόσβαση σε χώρους πλησίον των εγκαταστάσεων οι οποίες περιέχουν κρίσιμο εξοπλισμό;</t>
  </si>
  <si>
    <t>Υπάρχουν διαδικασίες βάση των οποίων πραγματοποιούνται αλλαγές και μετατροπές στις τεχνικές και κτιριακές υποδομές όπου φιλοξενείται δικτυακός εξοπλισμός;</t>
  </si>
  <si>
    <t>Οι εγκαταστάσεις οπου φιλοξενούνται δικτυακές υποδομές παρακολουθούνται;</t>
  </si>
  <si>
    <t>Υπαρχουν πολιτικές και διαδικασίες που αφορούν την διαχείριση πρόσβασης του προσωπικού και τρίτων στις εγκαταστάσεις  οπου φιλοξενούνται δικτυακές υποδομές ;</t>
  </si>
  <si>
    <t>Υπάρχουν πολιτικές και διαδικασιές καθορισμού και επισκόπησης των δικαιωμάτων πρόσβασης του προσωπικου στις εγκαταστάσεις του οργανισμού όπου φιλοξενείται ο δικτυακός εξοπλισμός;</t>
  </si>
  <si>
    <t>Οι εγκαταστάσεις όπου φιλοξενείται δικτυακός εξοπλισμός παρακολουθείται;</t>
  </si>
  <si>
    <t>Υπάρχουν πολιτικές και διαδικασιές καθορισμού και επισκόπησης των δικαιωμάτων πρόσβασης του προσωπικου στις εγκαταστάσεις του οργανισμού όπου φιλοξενείται δικτυακός εξοπλισμός;</t>
  </si>
  <si>
    <t>Υπάρχει καθορισμένη περίμετρος ασφαλείας για τα κτίρια/περιοχές χώροι όπου φιλοξενείται δικτυακός εξοπλισμός ;</t>
  </si>
  <si>
    <t xml:space="preserve">Δεν υπάρχει καθορισμένη περίμετρος ασφαλείας για τα κτίρια/περιοχές </t>
  </si>
  <si>
    <t>Υπαρχουν πολιτικές και διαδικασίες που αφορούν την διαχείριση πρόσβασης του προσωπικού και τρίτων στις εγκαταστάσεις όπου φιλοξενείται ο δικτυακός εξοπλισμός;</t>
  </si>
  <si>
    <t>Οι τοποθεσίες φόρτωσης/εκφόρτωσης αγαθών βρίσκονται στην ίδια τοποθεσία με χώρους όπου φιλοξενείται ο δικτυακός εξοπλισμός;</t>
  </si>
  <si>
    <t>Οι τοποθεσίες φόρτωσης/εκφόρτωσης αγαθών βρίσκονται στην ίδια τοποθεσία με χώρους όπου φιλοξενείται δικτυακός εξοπλισμός</t>
  </si>
  <si>
    <t>Υπαρχουν πολιτικές και διαδικασίες που αφορούν την διαχείριση πρόσβασης του προσωπικού και τρίτων στις εγκαταστάσεις  όπου φιλοξενείται ο δικτυακός εξοπλισμός;</t>
  </si>
  <si>
    <t>Οι εγκαταστάσεις όπου φιλοξενείται ο δικτυακός εξοπλισμός;</t>
  </si>
  <si>
    <t>Υπάρχει καθορισμένη περίμετρος ασφαλείας για τα κτίρια/περιοχές όπου φιλοξενείται ο δικτυακός εξοπλισμός;</t>
  </si>
  <si>
    <t>Στους χώρους όπου φιλοξενείται δικτυακός εξοπλισμός επιτρέπεται η πρόσβαση στο κοινό</t>
  </si>
  <si>
    <t>Υπάρχουν χώροι όπου φιλοξενείται ο δικτυακός εξοπλισμός στους οποίους επιτρέπεται η πρόσβαση στο κοινό; Έχει το κοινό πρόσβαση σε χώρους πλησίον των εγκαταστάσεων όπου φιλοξενείται ο δικτυακός εξοπλισμός;</t>
  </si>
  <si>
    <t>Οι τοποθεσίες φόρτωσης/εκφόρτωσης αγαθών βρίσκονται στην ίδια τοποθεσία όπου φιλοξενείται ο δικτυακός εξοπλισμός;</t>
  </si>
  <si>
    <t>Οι τοποθεσίες φόρτωσης/εκφόρτωσης αγαθών βρίσκονται στην ίδια τοποθεσία με χώρους όπου φιλοξενείται ο δικτυακός εξοπλισμός</t>
  </si>
  <si>
    <t>Υπάρχουν διαδικασίες βάση των οποίων πραγματοποιούνται αλλαγές και μετατροπές στις κτιριακές υποδομές όπου φιλοξενείται ο δικτυακός εξοπλισμός;</t>
  </si>
  <si>
    <t>Στους χώρουςόπου φιλοξενείται ο δικτυακός εξοπλισμός επιτρέπεται η πρόσβαση στο κοινό</t>
  </si>
  <si>
    <t>Υπάρχουν πολιτικές και διαδικασιές καθορισμού και επισκόπησης των δικαιωμάτων πρόσβασης του προσωπικου στις εγκαταστάσεις όπου φιλοξενείται ο δικτυακός εξοπλισμός;</t>
  </si>
  <si>
    <t>Υπαρχουν πολιτικές και διαδικασίες που αφορούν την διαχείριση πρόσβασης του προσωπικού και τρίτων στις εγκαταστάσεις όπου φιλοξενείται ο εξοπλισμός;</t>
  </si>
  <si>
    <t>Οι εγκαταστάσεις όπου φιλοξενείται ο εξοπλισμός παρακολουθείται;</t>
  </si>
  <si>
    <t>Υπάρχουν πολιτικές και διαδικασιές καθορισμού και επισκόπησης των δικαιωμάτων πρόσβασης του προσωπικου στις εγκαταστάσεις του οργανισμού όπου φιλοξενείται ο εξοπλισμός;</t>
  </si>
  <si>
    <t>Υπάρχει καθορισμένη περίμετρος ασφαλείας για τα κτίρια/περιοχές χώροι όπου φιλοξενείται ο εξοπλισμός ;</t>
  </si>
  <si>
    <t>Υπάρχουν χώροι όπου φιλοξενείται ο εξοπλισμός στους οποίους επιτρέπεται η πρόσβαση στο κοινό; Έχει το κοινό πρόσβαση σε χώρους πλησίον των εγκαταστάσεων όπου φιλοξενείται ο εξοπλισμός;</t>
  </si>
  <si>
    <t>Οι τοποθεσίες φόρτωσης/εκφόρτωσης αγαθών βρίσκονται στην ίδια τοποθεσία με χώρους όπου φιλοξενείται ο εξοπλισμός;</t>
  </si>
  <si>
    <t>Υπαρχουν πολιτικές και διαδικασίες που αφορούν την διαχείριση πρόσβασης του προσωπικού και τρίτων στις εγκαταστάσεις  όπου φιλοξενείται ο εξοπλισμός;</t>
  </si>
  <si>
    <t>Υπάρχουν πολιτικές και διαδικασιές καθορισμού και επισκόπησης των δικαιωμάτων πρόσβασης του προσωπικου στις εγκαταστάσεις όπου φιλοξενείται ο εξοπλισμός;</t>
  </si>
  <si>
    <t>Υπάρχει καθορισμένη περίμετρος ασφαλείας για τα κτίρια/περιοχές όπου φιλοξενείται ο εξοπλισμός;</t>
  </si>
  <si>
    <t>Οι τοποθεσίες φόρτωσης/εκφόρτωσης αγαθών βρίσκονται στην ίδια τοποθεσία όπου φιλοξενείται ο εξοπλισμός;</t>
  </si>
  <si>
    <t>Υπάρχουν διαδικασίες βάση των οποίων πραγματοποιούνται αλλαγές και μετατροπές στις κτιριακές υποδομές όπου φιλοξενείται ο εξοπλισμός;</t>
  </si>
  <si>
    <t>Στους χώρουςόπου φιλοξενείται ο εξοπλισμός επιτρέπεται η πρόσβαση στο κοινό</t>
  </si>
  <si>
    <t>Οι τοποθεσίες φόρτωσης/εκφόρτωσης αγαθών βρίσκονται στην ίδια τοποθεσία με χώρους όπου φιλοξενείται ο εξοπλισμός</t>
  </si>
  <si>
    <t>Η περιοχή οπου φιλοξενείται ο εξοπλισμός είναι ευάλωτη σε ηλεκτρονικές παρεμβολές;</t>
  </si>
  <si>
    <t>Παραποίηση Δεδομένων</t>
  </si>
  <si>
    <t>Ο εξοπλισμός προστατεύεται ενάντια στις Η/Μ παρεμβολές;</t>
  </si>
  <si>
    <t>Έλλειψη προστασίας/θωράκισης των μέσων αποθήκευσης από Η/Μ παρεμβολές</t>
  </si>
  <si>
    <t>Έλλειψη προστασίας/θωράκισης των δικτυακών υποδομών από Η/Μ παρεμβολές</t>
  </si>
  <si>
    <t xml:space="preserve">Υπάρχει έγγραφη τεκμηρίωση χρήσης και διαχείρισης του εξοπλισμού </t>
  </si>
  <si>
    <t>Φορητά μέσα αποθήκευσης αποθηκεύονται σε ντουλάπια που κλειδώνουν ;</t>
  </si>
  <si>
    <t xml:space="preserve">Φορητά μέσα αποθήκευσης δεν αποθηκεύονται σε ντουλάπια που κλειδώνουν </t>
  </si>
  <si>
    <t xml:space="preserve">Τα φορητά μέσα αποθήκευσης δεν αποθηκεύονται σε ντουλάπια που κλειδώνουν </t>
  </si>
  <si>
    <t>Τα φορητά μέσα αποθήκευσης αποθηκεύονται σε ντουλάπια που κλειδώνουν ;</t>
  </si>
  <si>
    <t>Τα φορητά μέσα αποθήκευσης δεν φυλλάσονται σε πυρίμαχα και ανθεκτικά σε επίθεση ντουλάπια/χρηματοκιβώτια</t>
  </si>
  <si>
    <t>Τα φορητά μέσα αποθήκευσης φυλλάσονται σε πυρίμαχα και ανθεκτικά σε επίθεση ντουλάπια/χρηματοκιβώτια;</t>
  </si>
  <si>
    <t>Υπάρχει καθορισμένη περίμετρος ασφαλείας για τα κτίρια/περιοχές όπου φιλοξενούνται μέσα αποθήκευσης;</t>
  </si>
  <si>
    <t>Υπάρχουν χώροι όπου φιλοξενούνται μέσα αποθήκευσης στους οποίους επιτρέπεται η πρόσβαση στο κοινό; Έχει το κοινό πρόσβαση σε χώρους πλησίον των εγκαταστάσεων όπου φιλοξενούνται μέσα αποθήκευσης;</t>
  </si>
  <si>
    <t>Στους χώρους όπου φιλοξενούνται μέσα αποθήκευσης επιτρέπεται η πρόσβαση στο κοινό</t>
  </si>
  <si>
    <t xml:space="preserve">Οι τοποθεσίες φόρτωσης/εκφόρτωσης αγαθών βρίσκονται στην ίδια τοποθεσία με χώρους όπου φιλοξενούνται μέσα αποθήκευσης </t>
  </si>
  <si>
    <t>Οι τοποθεσίες φόρτωσης/εκφόρτωσης αγαθών βρίσκονται στην ίδια τοποθεσία όπου φιλοξενούνται μέσα αποθήκευσης ;</t>
  </si>
  <si>
    <t>Υπάρχουν διαδικασίες βάση των οποίων πραγματοποιούνται αλλαγές και μετατροπές στις κτιριακές υποδομές όπου φιλοξενούνται μέσα αποθήκευσης ;</t>
  </si>
  <si>
    <t>Τα συστήματα υποστηρίζονται από εξοπλισμό Αδιάληπτης Παροχής Τροφοδοσίας Ηλεκτρικού Ρεύματος (UPS);</t>
  </si>
  <si>
    <t>Υπάρχουν χώροι με εξοπλισμό στους οποίους επιτρέπεται η πρόσβαση στο κοινό;</t>
  </si>
  <si>
    <t>Οι εγκαταστάσεις οπου φιλοξενείται ο εξοπλισμός παρακολουθούνται;</t>
  </si>
  <si>
    <t>Υπαρχουν πολιτικές και διαδικασίες που αφορούν την διαχείριση πρόσβασης του προσωπικού και τρίτων στις εγκαταστάσεις  οπου φιλοξενείται ο εξοπλισμός;</t>
  </si>
  <si>
    <t>Οι τοποθεσίες φόρτωσης/εκφόρτωσης αγαθών βρίσκονται στην ίδια τοποθεσία οπου φιλοξενείται ο εξοπλισμός;</t>
  </si>
  <si>
    <t xml:space="preserve">Ανεπαρκής έγγραφη τεκμηρίωση χρήσης του λογισμικού </t>
  </si>
  <si>
    <t>Έλλειψη εκπαίδευσης χρηστών</t>
  </si>
  <si>
    <t>Οι χρήστες των συστημάτων έχουν επαρκή εμπειρία;</t>
  </si>
  <si>
    <t>Το σύστημα επιτρέπει τη χρήση του ίδιου συνθηματικού για περισσότερο από 1 χρόνο</t>
  </si>
  <si>
    <t xml:space="preserve">Το σύστημα περιέχει τους αρχικούς λογαριασμούς ή/και κωδικούς πρόσβασης (default accounts, default passwords) </t>
  </si>
  <si>
    <t>Είναι ενεργοποημένη η απομακρυσμένη πρόσβαση των χρηστών στο σύστημα (remote login)</t>
  </si>
  <si>
    <t>Η ισχύς (πολυπλοκότητα) των κωδικών δεν ελέγχονται αυτόματα πριν την έκδοσή τους (π.χ. δεν υπάρχει εγκατεστημένη πολιτική κωδικών)</t>
  </si>
  <si>
    <t>Εγκατάσταση και χρήση "πειρατικού" λογισμικού (pirate software)</t>
  </si>
  <si>
    <t>Το Λειτουργικό Σύστημα δεν είναι ενημερωμένο με τις πιο πρόσφατες διορθώσεις αδυναμιών (patches)</t>
  </si>
  <si>
    <t>Οι χρήστες έχουν δικαιώματα χρήσης εξωτερικών μέσων αποθήκευσης (cd, usb κτλ)</t>
  </si>
  <si>
    <t>Οι απλοί χρήστες έχουν διαχειριστικά δικαιώματα (π.χ. δικαίωμα εγκατάστασης λογισμικού)</t>
  </si>
  <si>
    <t>Απουσία ή ανεπαρκής παραμετροποίηση του λογισμικού αναχώματος ασφαλείας (personal firewall)</t>
  </si>
  <si>
    <t xml:space="preserve">Απουσία λογισμικού ανίχνευσης κακόβουλου λογισμικού (antivirus) ή ελλειπής διαχείριση του antivirus (π.χ. δεν ανανεώνεται αυτόματα) </t>
  </si>
  <si>
    <t>Μη εξουσιοδοτημένη πρόσβαση χρηστών</t>
  </si>
  <si>
    <t>Επιτρέπονται κωδικοί ασφαλείας μικρού μήκους (&lt;8 χαρακτήρες)</t>
  </si>
  <si>
    <t>Εσφαλμένη χρήση εφαρμογής</t>
  </si>
  <si>
    <r>
      <t xml:space="preserve">Η πρόσβαση στο σύστημα είναι δυνατή </t>
    </r>
    <r>
      <rPr>
        <u/>
        <sz val="11"/>
        <color theme="1"/>
        <rFont val="Calibri"/>
        <family val="2"/>
        <charset val="161"/>
        <scheme val="minor"/>
      </rPr>
      <t xml:space="preserve">χωρίς κανένα έλεγχο </t>
    </r>
    <r>
      <rPr>
        <sz val="11"/>
        <color theme="1"/>
        <rFont val="Calibri"/>
        <family val="2"/>
        <charset val="161"/>
        <scheme val="minor"/>
      </rPr>
      <t xml:space="preserve">(π.χ. δεν απαιτείται η χρήση κάποιου κωδικού πρόσβασης ή βιομετρικού χαρακτηριστικού ή/και έξυπνης κάρτας ) </t>
    </r>
  </si>
  <si>
    <t>Επίθεση sql injection</t>
  </si>
  <si>
    <t>Ο εξυπηρετητής δεν βρίσκεται εντός υπολογιστικού κέντρου (data center) με ελεγχόμενη πρόσβαση</t>
  </si>
  <si>
    <t>Έλλειψη ελέγχου λειτουργίας ανεπιθύμητων υπηρεσιών - θυρών</t>
  </si>
  <si>
    <t>Έλλειψη ελέγχων της εγκυρότητας των δεδομένων εισόδου (input validation), ώστε να επιτρέπονται μόνο έγκυροι τύποι δεδομένων στις φόρμες, πεδία κτλ και στη βάση να περνούν μόνο έγκυρα  πεδία….)</t>
  </si>
  <si>
    <t>Έλλειψη ελέγχου ώστε να μην γίνεται επιστροφή αναλυτικών μηνυμάτων σφάλματος για τη βάση.</t>
  </si>
  <si>
    <t>Έλλειψη ελέγχων της εγκυρότητας των δεδομένων εισόδου (input validation)</t>
  </si>
  <si>
    <t>Μη χρήση συναρτήσεων μετατροπής ειδικών χαρακτήτων σε απλή html</t>
  </si>
  <si>
    <t>Μη χρήση τεχνικών αφαίρεσης μη έγκυρων ετικετών html</t>
  </si>
  <si>
    <t>Έλλειψη ελέγχου ώστε ο web server να μην παρέχει πληροφορίες διαμόρφωσης (configuration), π.χ. μέσω banner</t>
  </si>
  <si>
    <t>Μέτρο Ασφάλειας</t>
  </si>
  <si>
    <t>Λαμβάνεται υπόψη η ύπαρξη χώρων πλησίον της εγκατάστασης με αυξημένο κίνδυνο πυρκαγιάς (π.χ. πρατήριο καυσιών, δασική έκταση κλπ).</t>
  </si>
  <si>
    <t>Οι χώροι που φυλοξενούν κρίσιμο εξοπλισμό θα πρέπει να είναι κατασκευασμένοι με πυράντοχα υλικά.</t>
  </si>
  <si>
    <t>Θα πρέπει να είναι εγκατεστημένος μηχανισμός ανίχνευσης φωτιάς/καπνού, στις εγκαταστάσεις που φιλοξενούν κρίσιμο εξοπλισμό</t>
  </si>
  <si>
    <t>Δεν επιτρέπεται η αποθήκευση εύφλεκτων υλικών σε χώρους όπου φυλάσσεται κρίσιμος εξοπλισμός. Ο καθαρισμός αυτώντων χώρων θα πρέπει να γίνεται σε τακτά χρονικά διαστήματα.</t>
  </si>
  <si>
    <t>Θα πρέπει να πραγματοποιείται περιοδίκη συντήρηση των πυροσβεστικών μέσων.</t>
  </si>
  <si>
    <t>Απουσία πλάνου εκκένωσης</t>
  </si>
  <si>
    <t>Θα πρέπει να διατηρείται πλάνο εκκένωσης των εγκαταστάσεων σε περίπτωση έκτακτης ανάγκης. Στους χώρους εργασίας θα πρέπει να υπάρχει κατάλληλη σήμανση ενδείξεων εκκένωσης.</t>
  </si>
  <si>
    <t xml:space="preserve">Θα πρέπει να πραγματοποιείται τακτική εκπαίδευση / ενημέρωση του προσωπικού σε ζητημάτα πυρόσβεσης και πυροπροστασίας. </t>
  </si>
  <si>
    <t>Ανεπαρκής επαγγελματική εμπειρία - εξειδίκευση  των διαχειριστών</t>
  </si>
  <si>
    <t>Πρέπει να υπαρχεί πλάνο εκπαίδευσης για τους χρήστες</t>
  </si>
  <si>
    <t>Πρέπει να ελέγχεται η στάθμευση των αυτοκινήτων εντός της περιμέτρου ασφαλείας.</t>
  </si>
  <si>
    <t>Πρέπει να υπάρχει σχέδιο για την ενημέρωση και εκπαίδευση του προσωπικού σε ζητήματα φυσικής ασφαλείας.</t>
  </si>
  <si>
    <t>Έλλειψη συμβολαίων συντήρησης ή εγγυήσης των εξυπηρετητών</t>
  </si>
  <si>
    <t>Κατά τη διαδικασία πρόσληψης προσωπικού να λαμβάνεται υπόψη η επαγγελματική εμπειρία και η εξειδίκευση των διαχειριστών.</t>
  </si>
  <si>
    <t>Πρέπει να υπάρχουν πολιτικές και διαδικασιές καθορισμού και επισκόπησης των δικαιωμάτων πρόσβασης του προσωπικου στις εγκαταστάσεις του οργανισμού όπου φιλοξενούνται εξυπηρετητές.</t>
  </si>
  <si>
    <t>Πρέπει να ελέγχεται η διαδικασία φόρτωσης/εκφόρτωσης αγαθών σε χώρους όπου φιλοξενούνται εξυπηρετητές.</t>
  </si>
  <si>
    <t>Πρέπει να υπαρχεί πλάνο εκπαίδευσης για τους διαχειριστές.</t>
  </si>
  <si>
    <t>Πρέπει να υπάρχει πρόγραμμα αξιολόγησης των διαχειριστών.</t>
  </si>
  <si>
    <t>Πρέπει να υπάρχει έγγραφη τεκμηρίωση χρήσης και διαχείρισης των εξυπηρετητών.</t>
  </si>
  <si>
    <t>Πρέπει να διατηρούνται αρχεία με τις μετατροπές και επισκευές στους εξυπηρετητές.</t>
  </si>
  <si>
    <t>Πρέπει να υπάρχουν μηχανισμοί ελέγχου ώστε να εντοπίζονται τυχόν λάθη χειρισμού.</t>
  </si>
  <si>
    <t>Έλλειψη πολιτικών και διαδικασιών φυσικής πρόσβασης στο χώρο που φιλοξενείται ο εξυπηρετητής</t>
  </si>
  <si>
    <t>Πρέπει να υπάρχουν πολιτικές και διαδικασιές καθορισμού και επισκόπησης των δικαιωμάτων πρόσβασης του προσωπικου στις εγκαταστάσεις του οργανισμού όπου φιλοξενείται δικτυακός εξοπλισμός.</t>
  </si>
  <si>
    <t>Η ηλικία των εξυπηρετητών θα πρέπει να είναι μικρότερη από 5 έτη.</t>
  </si>
  <si>
    <t>Πρέπει να τηρούνται οι προδιαγραφές του κατασκευαστή κατά την εγκατάσταση, λειτουργία και συντήρηση των εξυπηρετητών.</t>
  </si>
  <si>
    <t>Θα πρέπει να αποφεύγεται η χρήση του εξυπηρετητή στο μέγιστο των δυνατοτήτων του, από απόψη χωρητικότητας, φόρτου κλπ.</t>
  </si>
  <si>
    <t>Πρέπει να υπάρχει συμβόλαιο συντήρησης για τον συγκεκριμένο εξοπλισμό και να ελέγχεται εάν είναι εντός εγγύησης.</t>
  </si>
  <si>
    <t>Οι εξυπηρετητές θα πρέπει να συντηρούνται ανά τακτά χρονικά διαστήματα.</t>
  </si>
  <si>
    <t>Πρέπει να χρησιμοποιούνται ετικέτες ταυτοποίησης  στους  εξυπηρετητές.</t>
  </si>
  <si>
    <t>Η πρόσβαση στους χώρους που βρίσκονται οι εξυπηρετητές, θα πρέπει να ελέγχεται.</t>
  </si>
  <si>
    <t>Πρέπει να γίνεται έλεγχος της πρόσβασης του κοινού στους χώρους που βρίσκονται εξυπηρετητές και κρίσιμος εξοπλισμός.</t>
  </si>
  <si>
    <t>Πρέπει να υπαρχουν πολιτικές και διαδικασίες για την διαχείριση πρόσβασης του προσωπικού και τρίτων στις εγκαταστάσεις που βρίσκονται οι εξυπηρετητές.</t>
  </si>
  <si>
    <t>Έλλειψη πολιτικών και διαδικασιών καθορισμού και επισκόπησης των δικαιωμάτων πρόσβασης του προσωπικού στις εγκαταστάσεις του οργανισμού</t>
  </si>
  <si>
    <t xml:space="preserve">Πρέπει να χρησιμοποιούνται κατάλληλα μέσα παρακολούθησης (monitoring) της πρόσβασης στις εγκαταστάσεις που φιλοξενούνται εξυπηρετητές. </t>
  </si>
  <si>
    <t>Πρέπει να γίνεται έλεγχος της πρόσβασης του κοινού στους χώρους με κρίσιμο δικτυακό εξοπλισμό.</t>
  </si>
  <si>
    <t>Ανεπαρκής διαδικασία διαχείρισης αλλαγών για τις υποδομές δικτύου.</t>
  </si>
  <si>
    <t>Πρέπει να υπάρχουν διαδικασίες για την πραγματοποίηση αλλαγών και μετατροπών στο δικτυακό εξοπλισμό.</t>
  </si>
  <si>
    <t>Κατά τη διαδικασία πρόσληψης προσωπικού να λαμβάνεται υπόψη η επαγγελματική εμπειρία και η εξειδίκευση των χρηστών.</t>
  </si>
  <si>
    <t>Πρέπει να χρησιμοποιούνται κατάλληλα μέσα παρακολούθησης (monitoring) της πρόσβασης στις εγκαταστάσεις που βρίσκεται δικτυακός εξοπλισμός.</t>
  </si>
  <si>
    <t>Το ανάχωμα ασφαλείας (firewall) θα πρέπει να είναι διαμορφωμένο σύμφωνα με τις ανάγκες ασφάλειας του οργανισμού.</t>
  </si>
  <si>
    <t>Οι χρήστες θα πρέπει να συνδέονται στο στους σταθμούς εργασίας με απλό λογαριασμό χρήστη (user account), χωρίς διαχειριστικά δικαιώματα, π.χ. προσθήκης ή αφαίρεσης λογισμικού.</t>
  </si>
  <si>
    <t xml:space="preserve">Απαγορεύεται η εγκατάσταση και χρήση "πειρατικού" λογισμικού. </t>
  </si>
  <si>
    <t>Θα πρέπει να παγματοποιείται τακτικός έλεγχος  για τον έλεγχο μη χρήσης "πειρατικού" λογισμικού.</t>
  </si>
  <si>
    <t>Θα πρέπει να εφαρμόζεται πολιτική κωδικών ασφαλείας (password policy) η οποία να είναι υποχρεωτική για όλους τους χρήστες.</t>
  </si>
  <si>
    <t>Απαγορεύεται η απομακρυσμένη πρόσβαση των χρηστών στα συστήματα (remote login).</t>
  </si>
  <si>
    <t xml:space="preserve">Οι κωδικοί πρόσβασης θα πρέπει να ανανεώνονται κάθε 6 μήνες. </t>
  </si>
  <si>
    <t>Θα πρέπει να υπάρχουν εγκατεστημένα κατάλληλα μέσα πυρόσβεσης στις εγκαταστάσεις που φιλοξενούν κρίσιμο εξοπλισμό.</t>
  </si>
  <si>
    <t>Οι εγκαταστάσεις θα πρέπει να πληρούν τις αντισεισμηκές προδιαγραφές.</t>
  </si>
  <si>
    <t>Θα πρέπει να είναι εγκατεστημένος εξοπλισμός  ανίχνευσης διεισδυσης νερού / υγρασίας, στις εγκαταστάσεις που φιλοξενούν κρίσιμα συστήματα.</t>
  </si>
  <si>
    <t>Θα πρέπει να γίνεται έλεγχος πριν την τοποθέτηση κρίσιμου εξοπλισμού, ώστε να αποφεύγονται σημεία που διατρέχουν σωληνώσεις ύδρευσης / αποχέτευσης.</t>
  </si>
  <si>
    <t>Ο  κρίσιμος εξοπλισμός πρέπει να είναι καλυμένος με αδιάβροχα καλύματα.</t>
  </si>
  <si>
    <t>Θα πρέπει να υπάρχουν διαθέσιμες αντλίες νερού με ανεξάρτητη παροχή ενέργειας, για περίπτωση πλημμύρας.</t>
  </si>
  <si>
    <t>Θα πρέπει να υπάρχει εξοπλισμός Αδιάληπτης Παροχής Τροφοδοσίας Ηλεκτρικού Ρεύματος (UPS) στις εγκαταστάσεις που βρίσκονται κρίσιμα συστήματα.</t>
  </si>
  <si>
    <t>Θα πρέπει να υπάρχουν ηλεκτρογεννήτριες ή αλλα μεσα παροχής ηλεκτρικής ενέργειας στις εγκαταστάσεις που βρίσκονται κρίσιμα συστήματα.</t>
  </si>
  <si>
    <t>Θα πρέπει να υπάρχουν εγκατεστημένα αλεξικέραυνα στα κτίρια ή αλλα μέτρα προστασίας από τους κεραυνούς.</t>
  </si>
  <si>
    <t>Οι εξωτερικές γραμμές παροχής ρεύματος θα πρέπει να  προστατεύονται επαρκώς (από φυσικές καταστροφές, ατυχήματα ή δολιοφθορά).</t>
  </si>
  <si>
    <t>Θα πρέπει να είναι εγκατεστημένο λογισμικό ανίχνευσης κακόβουλου λογισμικού (antivirus), το οποίο λαμβάνει και εγκαθιστά αυτόματα ενημερώσεις.</t>
  </si>
  <si>
    <t>Θα πρέπει να απαγορεύεται στους απλούς χρήστες η εγκατάσταση και χρήση ςξωτερικού μέσου αποθήκευσης (π.χ. κάρτα μνήμης, usb κτλ).</t>
  </si>
  <si>
    <t>Θα πρέπει να πραγματοποιείται ενημέρωση του λειτουργικού συστήματος με τις τελευταίες ενημερώσεις (updating / patching).</t>
  </si>
  <si>
    <t>Πρέπει να υπάρχει σχέδιο για την ενημέρωση και εκπαίδευση του προσωπικού σε ζητήματα ιών και κακόβουλου λογισμικού.</t>
  </si>
  <si>
    <t>Θα πρέπει να πραγματοποιούνται σε συστηματική βάση έλεγχοι αποτίμησης αδυναμιών (Vulnerability Assessments) και δοκιμές διείσδυσης (penetration tests) για τα κρίσιμα συστήματα.</t>
  </si>
  <si>
    <t>Για τη λογική πρόσβαση χρήστη σε σύστημα, απαιτείται κάποιο είδος αυθεντικοποίησης όπως κωδικός ασφαλείας, ή/και χρήση έξυπνης κάρτας ή/και χρήση κάποιου βιομετρικού χαρακτηριστικού.</t>
  </si>
  <si>
    <t>Δεν θα πρέπει να γίνονται δεκτοί από το σύστημα, κωδικοί ασφαλείας με μήκος μικρότερο από 8 χαρακτήρες.</t>
  </si>
  <si>
    <t>Θα πρέπει να διαγράφονται οι αρχικοί λογαριασμοί ή/και κωδικοί πρόσβασης του συστήματος; (default accounts, guest accounts, default passwords).</t>
  </si>
  <si>
    <t>Θα πρέπει να εφαρμόζεται η αρχή των ελάχιστων απαραίτητων δικαιωμάτων πρόσβασης. Οι χρήστες θα πρέπει να συνδέονται στους σταθμούς εργασίας με απλό λογαριασμό χρήστη (user account), χωρίς διαχειριστικά δικαιώματα, π.χ. δικαιώματα προσθήκης ή αφαίρεσης λογισμικού).</t>
  </si>
  <si>
    <t>Πρέπει να υπάρχει έγγραφη τεκμηρίωση χρήσης του λογισμικού εφαρμογών.</t>
  </si>
  <si>
    <t>Θα πρέπει να εφαρμόζεται διαδικασία τακτικού ελέγχου του database server για την πιθανή λειτουργία ανεπιθύμητων υπηρεσιών-θυρών (π.χ. Icmp, smb, netbios κτλ).</t>
  </si>
  <si>
    <t>Θα πρέπει να πραγματοποιείται έλεγχος  της εγκυρότητας των δεδομένων εισόδου (input validation) στα sql ερωτήματα προς τη βάση δεδομένων.</t>
  </si>
  <si>
    <t>Θα πρέπει να πραγματοποιείται έλεγχος ώστε να μην γίνεται επιστροφή αναλυτικών μηνυμάτων σφάλματος για τη βάση δεδομένων.</t>
  </si>
  <si>
    <t>Θα πρέπει να εφαρμόζεται διαδικασία ελέγχου ώστε ο database server να μην παρέχει πληροφορίες διαμόρφωσης (configuration).</t>
  </si>
  <si>
    <t>Θα πρέπει να πραγματοποιείται έλεγχος  της εγκυρότητας των δεδομένων εισόδου (input validation) τα οποία αποστέλλονται από την εφαρμογή προς τη βάση δεδομένων.</t>
  </si>
  <si>
    <t>Θα πρέπει οι διαδικτυακές εφαρμογές να ελέγχονται ώστε να εφαρμόζονται ειδικές συναρτήσεις μετατροπής ειδικών χαρακτήρων σε απλή html.</t>
  </si>
  <si>
    <t>Θα πρέπει  στις διαδικτυακές εφαρμογές να γίνεται χρήση τεχνικών αφαίρεσης μη έγκυρων ετικετών html.</t>
  </si>
  <si>
    <t>Επίθεση XSS</t>
  </si>
  <si>
    <t>Βαθμός Απειλής</t>
  </si>
  <si>
    <t>Περιγραφή</t>
  </si>
  <si>
    <t>Κλίμακα Αποτίμησης Απειλών</t>
  </si>
  <si>
    <t>Επίπεδο Απειλής</t>
  </si>
  <si>
    <t>Επίπεδο Αδυναμίας</t>
  </si>
  <si>
    <t>Βαθμός Αδυναμίας</t>
  </si>
  <si>
    <t>Η πιθανότητα να συμβεί το χειρότερο σενάριο είναι &lt; 33%</t>
  </si>
  <si>
    <t>Η πιθανότητα να συμβεί το χειρότερο σενάριο είναι 33% - 66%</t>
  </si>
  <si>
    <t>Η πιθανότητα να συμβεί το χειρότερο σενάριο είναι &gt; 66%</t>
  </si>
  <si>
    <t>ΒΑΘΜΟΣ ΕΠΙΠΤΩΣΗΣ</t>
  </si>
  <si>
    <t>#</t>
  </si>
  <si>
    <t>Ονομα Αγαθου</t>
  </si>
  <si>
    <t>Κατηγορία</t>
  </si>
  <si>
    <t>Τοποθεσία</t>
  </si>
  <si>
    <t>Ιδιοκτήτης</t>
  </si>
  <si>
    <t>Κατηγορίες Αγαθών</t>
  </si>
  <si>
    <t>Κλίμακα Αποτίμησης Αδυναμιών</t>
  </si>
  <si>
    <t>Προσοχή!!</t>
  </si>
  <si>
    <t>Οι στήλες Β-G θα χρησιμοποιηθούν για την καταγραφή των αγαθών</t>
  </si>
  <si>
    <t>Οι στήλες H-J θα χρησιμοποιηθούν για την αποτίμηση των αγαθών</t>
  </si>
  <si>
    <t>Στον παρακάτω πίνακα θα βάλετε τις επιπτώσεις από την απώλεια Εμπιστευτικότητας ( C ) , Ακεραιότητας (I ),  Διαθεσιμότητας (A ) κάθε αγαθού</t>
  </si>
  <si>
    <t>ΜΑΧ</t>
  </si>
  <si>
    <t>Η στήλη K θα έχει την μέγιστη τιμή επίπτωσης</t>
  </si>
  <si>
    <t>Servers</t>
  </si>
  <si>
    <t>Cabling</t>
  </si>
  <si>
    <t>Client</t>
  </si>
  <si>
    <t>Δικτυακός Εξοπλισμός</t>
  </si>
  <si>
    <t>Επιμέρους κατηγορίες</t>
  </si>
  <si>
    <t>Εφαρμογή χρήστη</t>
  </si>
  <si>
    <t>Web Server</t>
  </si>
  <si>
    <t>DatabaseServer</t>
  </si>
  <si>
    <t>ApplicationServer</t>
  </si>
  <si>
    <t>Δικτυακό Λογισμικό</t>
  </si>
  <si>
    <t>Άλλο</t>
  </si>
  <si>
    <t>Λειτουργικό Σύστημα</t>
  </si>
  <si>
    <t>Ανεξάρτητη Εφαρμογή</t>
  </si>
  <si>
    <t>Κτίρια - Εγκαταστάσεις</t>
  </si>
  <si>
    <t>Όμως σαν αγαθά θα πρέπει να τα καταγράψετε</t>
  </si>
  <si>
    <t>Φυσικά Αγαθά ( Physical Asset)</t>
  </si>
  <si>
    <t>Υλικά αγαθά (H/W )</t>
  </si>
  <si>
    <t>Αγαθά Λογισμικού  (S/W )</t>
  </si>
  <si>
    <t>Υπηρεσίες (SERVICE)</t>
  </si>
  <si>
    <r>
      <rPr>
        <b/>
        <sz val="10.5"/>
        <color rgb="FF000000"/>
        <rFont val="Times New Roman"/>
        <family val="1"/>
        <charset val="161"/>
      </rPr>
      <t>Χρήστες</t>
    </r>
    <r>
      <rPr>
        <sz val="11"/>
        <color rgb="FF000000"/>
        <rFont val="Times New Roman"/>
        <family val="1"/>
        <charset val="161"/>
      </rPr>
      <t xml:space="preserve"> (</t>
    </r>
    <r>
      <rPr>
        <b/>
        <sz val="11"/>
        <color rgb="FF000000"/>
        <rFont val="Times New Roman"/>
        <family val="1"/>
        <charset val="161"/>
      </rPr>
      <t>USERS)</t>
    </r>
  </si>
  <si>
    <t>Αγαθά Δεδομένων (DATA)</t>
  </si>
  <si>
    <t>αναμένεται να συμβούν το πολύ μέχρι μία φορά κάθε 10 χρόνια</t>
  </si>
  <si>
    <t>αναμένεται να συμβούν κατά μέσο όρο μία φορά τα 3 χρόνια.</t>
  </si>
  <si>
    <t>αναμένεται να συμβούν κατά μέσο όρο μία φορά το χρόνο</t>
  </si>
  <si>
    <t xml:space="preserve">Likelihood Matrix </t>
  </si>
  <si>
    <t xml:space="preserve">Likelihood of Threat </t>
  </si>
  <si>
    <t xml:space="preserve">Low </t>
  </si>
  <si>
    <t>Medium</t>
  </si>
  <si>
    <t xml:space="preserve">High </t>
  </si>
  <si>
    <t xml:space="preserve">Vulnerability Level </t>
  </si>
  <si>
    <t>L</t>
  </si>
  <si>
    <t xml:space="preserve">M </t>
  </si>
  <si>
    <t xml:space="preserve">H </t>
  </si>
  <si>
    <t xml:space="preserve">L </t>
  </si>
  <si>
    <t>Likelihood Value of</t>
  </si>
  <si>
    <t xml:space="preserve">an incident scenario </t>
  </si>
  <si>
    <t xml:space="preserve"> </t>
  </si>
  <si>
    <t>Likelihood Value of an incident scenario</t>
  </si>
  <si>
    <r>
      <t>Likelihood Level</t>
    </r>
    <r>
      <rPr>
        <b/>
        <sz val="12"/>
        <color rgb="FF000000"/>
        <rFont val="Times New Roman"/>
        <family val="1"/>
      </rPr>
      <t xml:space="preserve"> </t>
    </r>
  </si>
  <si>
    <t xml:space="preserve">Likelihood Value </t>
  </si>
  <si>
    <t>Very Low</t>
  </si>
  <si>
    <t>(Very Unlikely)</t>
  </si>
  <si>
    <t>Low</t>
  </si>
  <si>
    <t>(Unlikely)</t>
  </si>
  <si>
    <t>(Possible)</t>
  </si>
  <si>
    <t>High</t>
  </si>
  <si>
    <t>(Likely)</t>
  </si>
  <si>
    <t>Very High</t>
  </si>
  <si>
    <t>Very Low (Very Unlikely)</t>
  </si>
  <si>
    <t>Low (Unlikely)</t>
  </si>
  <si>
    <t>Medium (Possible)</t>
  </si>
  <si>
    <t>High (Likely)</t>
  </si>
  <si>
    <t xml:space="preserve">Very High (Frequent) </t>
  </si>
  <si>
    <r>
      <t>Low</t>
    </r>
    <r>
      <rPr>
        <b/>
        <sz val="16"/>
        <color rgb="FF000000"/>
        <rFont val="Times New Roman"/>
        <family val="1"/>
        <charset val="161"/>
      </rPr>
      <t xml:space="preserve"> </t>
    </r>
  </si>
  <si>
    <r>
      <t>High</t>
    </r>
    <r>
      <rPr>
        <b/>
        <sz val="16"/>
        <color rgb="FF000000"/>
        <rFont val="Times New Roman"/>
        <family val="1"/>
        <charset val="161"/>
      </rPr>
      <t xml:space="preserve"> </t>
    </r>
  </si>
  <si>
    <t>Vulnerability Level</t>
  </si>
  <si>
    <t xml:space="preserve">Likelihood Value of an incident scenario </t>
  </si>
  <si>
    <t xml:space="preserve">Risk Scale Matrix </t>
  </si>
  <si>
    <t>Asset Value</t>
  </si>
  <si>
    <t xml:space="preserve">Likelihood Level </t>
  </si>
  <si>
    <t>(Frequent)</t>
  </si>
  <si>
    <t xml:space="preserve">Very Low Business Impact </t>
  </si>
  <si>
    <t>Low Business Impact</t>
  </si>
  <si>
    <t>Medium Business Impact</t>
  </si>
  <si>
    <t>High Business Impact</t>
  </si>
  <si>
    <t>Very High Business Impact</t>
  </si>
  <si>
    <t xml:space="preserve">Likelihood of Threat  –Threat Level </t>
  </si>
  <si>
    <r>
      <t>Risk Level</t>
    </r>
    <r>
      <rPr>
        <b/>
        <sz val="12"/>
        <color rgb="FF000000"/>
        <rFont val="Times New Roman"/>
        <family val="1"/>
      </rPr>
      <t xml:space="preserve"> </t>
    </r>
  </si>
  <si>
    <t xml:space="preserve">Risk Value </t>
  </si>
  <si>
    <t xml:space="preserve">0 - 2 </t>
  </si>
  <si>
    <t>3 - 5</t>
  </si>
  <si>
    <t>6 - 8</t>
  </si>
  <si>
    <t xml:space="preserve">Risk Level Evaluation Matrix </t>
  </si>
  <si>
    <t xml:space="preserve">Medium </t>
  </si>
  <si>
    <t>Κλίμακα Αποτίμησης 
Επιπτώσεων Ασφάλειας</t>
  </si>
  <si>
    <t>VERY LOW (VL)</t>
  </si>
  <si>
    <t>LOW (L)</t>
  </si>
  <si>
    <t>MEDIUM (M)</t>
  </si>
  <si>
    <t>HIGH (H)</t>
  </si>
  <si>
    <t>VERY HIGH (VH)</t>
  </si>
  <si>
    <t>Κλίμακα Επικινδυνότητας</t>
  </si>
  <si>
    <t>#1</t>
  </si>
  <si>
    <t>ΑΓΑΘΟ</t>
  </si>
  <si>
    <t>ΑΠΩΛΕΙΑ ΕΜΠΙΣΤΕΥΤΙΚΟΤΗΤΑΣ</t>
  </si>
  <si>
    <t>Επιπτώσεις κάθε σεναρίου (λαμβάνεται υπόψη το χειρότερο σενάριο (worst case)</t>
  </si>
  <si>
    <t>Επίπεδο Επίπτωσης (ISO 27005)</t>
  </si>
  <si>
    <t>Εξωτερικό περιβάλλον</t>
  </si>
  <si>
    <t>Επιπτώσεις στις πολιτικές σχέσεις</t>
  </si>
  <si>
    <t>Διαταραχή πολιτικής απόφασης</t>
  </si>
  <si>
    <t>Ζημιές σε συνεργάτες του Οργανισμού</t>
  </si>
  <si>
    <t>Επιπτώσεις στη φήμη / εικόνα του Οργανισμού</t>
  </si>
  <si>
    <t>Ειπτώσεις στη δημόσια τάξη</t>
  </si>
  <si>
    <t>Διαδικασίες και Συστήματα</t>
  </si>
  <si>
    <t xml:space="preserve">Διαταραχή ελέγχου διαχείρισης </t>
  </si>
  <si>
    <t>Υποβάθμιση υπηρεσιών</t>
  </si>
  <si>
    <t>Απρόβλεπτες ή πρόσθετες δαπάνες</t>
  </si>
  <si>
    <t xml:space="preserve">Απώλεια αγαθών </t>
  </si>
  <si>
    <t>Υπέρβαση προϋπολογισμού</t>
  </si>
  <si>
    <t>Επιπτώσεις σε πελάτες / υπαλλήλους</t>
  </si>
  <si>
    <t>Υγεία και ασφάλεια</t>
  </si>
  <si>
    <t xml:space="preserve">Επιπτώσεις στο ηθικό ή την παραγωγικότητα του προσωπικού </t>
  </si>
  <si>
    <t>Κατάχρηση προσωπικών δεδομένων</t>
  </si>
  <si>
    <t>Νομικές και κανονιστικές επιπτώσεις</t>
  </si>
  <si>
    <t>Παρεμπόδιση εφαρμογής νόμου ή κανονισμών</t>
  </si>
  <si>
    <t>Νομική ευθύνη και κυρώσεις</t>
  </si>
  <si>
    <t xml:space="preserve">Summary of ratings </t>
  </si>
  <si>
    <t>Ο συνολικός βαθμός προκύπτει ως ο μέγιστος βαθμός της συγκεκριμένης στήλης</t>
  </si>
  <si>
    <t>Τελικός Βαθμός Αποτίμησης Αγαθού</t>
  </si>
  <si>
    <t>Μέγιστος βαθμός αποτίμησης όλων των σεναρίων</t>
  </si>
  <si>
    <t>Επίπεδο Επίπτωσης</t>
  </si>
  <si>
    <t>ΥΨΗΛΟ</t>
  </si>
  <si>
    <t>ΑΠΩΛΕΙΑ ΑΚΕΡΑΙΟΤΗΤΑΣ</t>
  </si>
  <si>
    <t>Συνολικοί βαθμοί</t>
  </si>
  <si>
    <t>ΜΕΤΡΙΟ</t>
  </si>
  <si>
    <t>ΑΠΩΛΕΙΑ ΔΙΑΘΕΣΙΜΟΤΗΤΑΣ</t>
  </si>
  <si>
    <t>0=ΠΧ, 1=Χ, 2=Μ, 3=Υ, 4=ΠΥ</t>
  </si>
  <si>
    <t>Διάρκεια Διακοπής</t>
  </si>
  <si>
    <t>2 ώρες (μη εργάσιμες)</t>
  </si>
  <si>
    <t>8 ώρες (μη εργάσιμες)</t>
  </si>
  <si>
    <t>2 ώρες</t>
  </si>
  <si>
    <t>8 ώρες</t>
  </si>
  <si>
    <t>1 ημέρα</t>
  </si>
  <si>
    <t>ΣΥΝΟΛΙΚΟΙ ΒΑΘΜΟΙ</t>
  </si>
  <si>
    <t>Στην ουσία βάζετε για κάθε αγαθό τα αποτελέσματα όπως αυτά προέκυψαν από τα tabs: Confidentiality, Integrity, Availability</t>
  </si>
  <si>
    <t>Αγαθό</t>
  </si>
  <si>
    <t>Αποτίμηση Επίπτωσης</t>
  </si>
  <si>
    <t>MAX</t>
  </si>
  <si>
    <t>CR</t>
  </si>
  <si>
    <t>ΕΠΙΠΕΔΟ ΑΔΥΝΑΜΙΑΣ</t>
  </si>
  <si>
    <t>ΚΙΝΔΥΝΟΣ</t>
  </si>
  <si>
    <t>Είπεδο Κινδύνου</t>
  </si>
  <si>
    <t>Asset Register</t>
  </si>
  <si>
    <t>Confidentiality</t>
  </si>
  <si>
    <t>Inegrity</t>
  </si>
  <si>
    <t>Availability</t>
  </si>
  <si>
    <t>Αποτίμηση Ειπτώσεων Ασφάλειας</t>
  </si>
  <si>
    <t>Κλίμακες</t>
  </si>
  <si>
    <t>Κτήρια-Εγκατατάσεις</t>
  </si>
  <si>
    <t>ΤΑΒ</t>
  </si>
  <si>
    <t>Στο συγκεκριμένο tab θα πρέπει να καταγράψετε όλα τα αγαθά του υπό εξέταση οργανισμού και να τα ταξινομήσετε ανάλογα με τις κατηγορίες αγαθών (από το TAB#2)</t>
  </si>
  <si>
    <t>Ενδεικτικές Κατηγορίες αγαθών</t>
  </si>
  <si>
    <t>Αποτίμηση Κινδύνου</t>
  </si>
  <si>
    <t xml:space="preserve">Για την Φάση της αποτίμησης κινδύνου, μπορείτε να χρησιμοποίήσετε όποιο από τα tabs 9 -11 σας βολέυει. </t>
  </si>
  <si>
    <t>Οι κλίμακες της μεθοδολογίας ISO 27005</t>
  </si>
  <si>
    <t>Λίστα ενδεικτικών Απειλών -Αδυναμιών-Μέτρων Προστασίας, ανά κατηγορία αγαθού</t>
  </si>
  <si>
    <r>
      <rPr>
        <b/>
        <sz val="11"/>
        <color theme="1"/>
        <rFont val="Calibri"/>
        <family val="2"/>
        <charset val="161"/>
        <scheme val="minor"/>
      </rPr>
      <t>Εναλλακτικός τρόπος Α</t>
    </r>
    <r>
      <rPr>
        <sz val="11"/>
        <color theme="1"/>
        <rFont val="Calibri"/>
        <family val="2"/>
        <charset val="161"/>
        <scheme val="minor"/>
      </rPr>
      <t xml:space="preserve"> όπου θα συγκεντρώνονται οι τιμές για το Impact, Threat, Vulnerability και θα προκύπτει ο αντίστοιχος Κίνδυνος για κάθε συνδυασμό Αγαθού-Απειλής-Αδυναμίας</t>
    </r>
  </si>
  <si>
    <t>Συνολικός Πίνακας 1</t>
  </si>
  <si>
    <t>SERVICE</t>
  </si>
  <si>
    <t>NAME:</t>
  </si>
  <si>
    <t>DESCRIPTION</t>
  </si>
  <si>
    <t>DATA</t>
  </si>
  <si>
    <t>CATEGORY:</t>
  </si>
  <si>
    <t>SYSTEMS</t>
  </si>
  <si>
    <t>SYSTEM NAME:</t>
  </si>
  <si>
    <t>Computer System</t>
  </si>
  <si>
    <t>web server respondible for the provision of the company's websites</t>
  </si>
  <si>
    <t>ASSET</t>
  </si>
  <si>
    <t>NAME</t>
  </si>
  <si>
    <t>Category</t>
  </si>
  <si>
    <t>Subcategory</t>
  </si>
  <si>
    <t>LOCATION</t>
  </si>
  <si>
    <t>H/W</t>
  </si>
  <si>
    <t>Server Computer</t>
  </si>
  <si>
    <t>C/R</t>
  </si>
  <si>
    <t>S/W</t>
  </si>
  <si>
    <t>Operating System</t>
  </si>
  <si>
    <t>Web Server SW</t>
  </si>
  <si>
    <t>Database SW</t>
  </si>
  <si>
    <t>main network</t>
  </si>
  <si>
    <t>Network</t>
  </si>
  <si>
    <t>Router</t>
  </si>
  <si>
    <t>Switch</t>
  </si>
  <si>
    <t>Client Computer</t>
  </si>
  <si>
    <t>Main Building</t>
  </si>
  <si>
    <t>Data Category</t>
  </si>
  <si>
    <t>Asset Category</t>
  </si>
  <si>
    <t>System Category</t>
  </si>
  <si>
    <t>S/W  - H/w Category</t>
  </si>
  <si>
    <t>Client Software</t>
  </si>
  <si>
    <t>stand-alone Application</t>
  </si>
  <si>
    <t>Application Server SW</t>
  </si>
  <si>
    <t>Network SW</t>
  </si>
  <si>
    <t>Storage Equipment</t>
  </si>
  <si>
    <t>Firewall</t>
  </si>
  <si>
    <t>Other</t>
  </si>
  <si>
    <t>Asset Model</t>
  </si>
  <si>
    <t>Στο συγκεκριμένο tab θα πρέπει να καταγράψετε όλα τα αγαθά ανά υπηρεσία ώστε να δημιουργηθεί το asset model</t>
  </si>
  <si>
    <t>Asset Categories</t>
  </si>
  <si>
    <t>Πηγαίος κώδικας της ιστοσελίδας</t>
  </si>
  <si>
    <t>Web Site - e-class</t>
  </si>
  <si>
    <t xml:space="preserve">Πρόκειται για την διαδικυτιακή εφαρμογή όπου καταχωρούνται οι σημειώσεις των μαθημάτων, βγαίνουν οι ανακοινώσεις και υποβάλλονται οι εργασίες </t>
  </si>
  <si>
    <t>Configuration Αρχεία της ιστοσελίδας</t>
  </si>
  <si>
    <t xml:space="preserve">Πληροφορίες μαθημάτων </t>
  </si>
  <si>
    <t>Προσωπικά στοιχεία φοιτητών</t>
  </si>
  <si>
    <t>Στοιχεία αυθεντικοποίησης φοιτητών</t>
  </si>
  <si>
    <t>Οικονομικά</t>
  </si>
  <si>
    <t>Προσωπικά</t>
  </si>
  <si>
    <t>Δεδομένα Πελατών</t>
  </si>
  <si>
    <t>Δεδομένα Αυθεντικοποίησης</t>
  </si>
  <si>
    <t>Δεδομένα παραμετροποίησης</t>
  </si>
  <si>
    <t>DELL XXX</t>
  </si>
  <si>
    <t>Ubuntu 12.04</t>
  </si>
  <si>
    <t xml:space="preserve">Apache </t>
  </si>
  <si>
    <t>Mysql</t>
  </si>
  <si>
    <t>Workstation 1</t>
  </si>
  <si>
    <t>Πρόκειται για το worktation του διαχειριστή του web site</t>
  </si>
  <si>
    <t>Βασικό router  του CR</t>
  </si>
  <si>
    <t>Το βασικό δίκτυο των servers όπου φιλοξενείται το web site</t>
  </si>
  <si>
    <t>Βασικό switch του CR</t>
  </si>
  <si>
    <t>DB Server</t>
  </si>
  <si>
    <t xml:space="preserve">Web Server </t>
  </si>
  <si>
    <t>Είναι ο DB server του web site</t>
  </si>
  <si>
    <t>HP XXX</t>
  </si>
  <si>
    <t>Α1</t>
  </si>
  <si>
    <t>Α2</t>
  </si>
  <si>
    <t>Α3</t>
  </si>
  <si>
    <t>Α4</t>
  </si>
  <si>
    <t>Α5</t>
  </si>
  <si>
    <t>Α6</t>
  </si>
  <si>
    <t>Α7</t>
  </si>
  <si>
    <t>Α8</t>
  </si>
  <si>
    <t>Α9</t>
  </si>
  <si>
    <t>Α10</t>
  </si>
  <si>
    <t>ΜΚ</t>
  </si>
  <si>
    <t>ΟΚ</t>
  </si>
  <si>
    <t>ΣΑ</t>
  </si>
  <si>
    <t>ΑΑ</t>
  </si>
  <si>
    <t>Σενάρια Απώλειας Ακεραιότητας</t>
  </si>
  <si>
    <t>ΑΕΣ</t>
  </si>
  <si>
    <t>ΑΣΥΝ</t>
  </si>
  <si>
    <t>ΑΕΞ</t>
  </si>
  <si>
    <t>Προσωπικά δεδομένα πελατών</t>
  </si>
  <si>
    <t>Δεδομένα υπαλλήλου εταιρίας</t>
  </si>
  <si>
    <t>Τιμολόγια</t>
  </si>
  <si>
    <t>Επώνυμο, Όνομα, Όνομα Πατέρα, Όνομα Μητέρας, Ημερομηνία Γέννησης, Διεύθυνση Κατοικίας, Τηλέφωνα, ΑΜΚΑ κλπ.</t>
  </si>
  <si>
    <t>Επώνυμο, Όνομα, Όνομα Πατέρα, Όνομα Μητέρας, Ημερομηνία Γέννησης, Διεύθυνση Κατοικίας, Τηλέφωνα, ΑΜΚΑ κλπ</t>
  </si>
  <si>
    <t>Πρόκειται για το Σύστημα διαχείρισης οικονομικών στοιχείων της εταιρίας (διαχείριση παραστατικών - τιμολογίων κλπ)</t>
  </si>
  <si>
    <t>IBM  Server</t>
  </si>
  <si>
    <t>ERP Server (Application Server)</t>
  </si>
  <si>
    <t>ERP Software</t>
  </si>
  <si>
    <t>Windows Server 2012</t>
  </si>
  <si>
    <t>ERP DB Server</t>
  </si>
  <si>
    <t>Πρόκειται για την Βάση Δεδομένων του συστήματος διαχείρισης οικονομικών στοιχείων της εταιρίας (διαχείριση παραστατικών - τιμολογίων κλπ)</t>
  </si>
  <si>
    <t>HP  Server</t>
  </si>
  <si>
    <t>SQL Server</t>
  </si>
  <si>
    <t>Πρόκειται για τους υπολογιστές του τμήματος λογιστηρίου οι οποίοι χρησιμοποιούν το ERP</t>
  </si>
  <si>
    <t>DELL Latitude XXX</t>
  </si>
  <si>
    <t xml:space="preserve">1ος όροφος </t>
  </si>
  <si>
    <t>Windows 7</t>
  </si>
  <si>
    <t xml:space="preserve">OFFICE </t>
  </si>
  <si>
    <t>Workstations</t>
  </si>
  <si>
    <t>Απώλεια Διαθεσιμότητας</t>
  </si>
  <si>
    <t>15 Λ</t>
  </si>
  <si>
    <t>Απώλεια Διαθεσιμότητας μέχρι 15 λεπτά</t>
  </si>
  <si>
    <t>1 Ω</t>
  </si>
  <si>
    <t>Απώλεια Διαθεσιμότητας μέχρι 1 ώρα</t>
  </si>
  <si>
    <t>3 Ω</t>
  </si>
  <si>
    <t>Απώλεια Διαθεσιμότητας μέχρι  3ώρες</t>
  </si>
  <si>
    <t xml:space="preserve">12 Ω </t>
  </si>
  <si>
    <t>Απώλεια Διαθεσιμότητας μέχρι  12 ώρες</t>
  </si>
  <si>
    <t>1 Η</t>
  </si>
  <si>
    <t>Απώλεια Διαθεσιμότητας μέχρι 1 ημέρα</t>
  </si>
  <si>
    <t>2 Η</t>
  </si>
  <si>
    <t>Απώλεια Διαθεσιμότητας μέχρι 2 ημέρες</t>
  </si>
  <si>
    <t>1 Ε</t>
  </si>
  <si>
    <t>Απώλεια Διαθεσιμότητας μέχρι 1 εβδομάδα</t>
  </si>
  <si>
    <t>Απώλεια Ακεραιότητας</t>
  </si>
  <si>
    <t>Ολική καταστροφή δεδομένων (και των backup)</t>
  </si>
  <si>
    <t>Μερική Καταστροφή των δεδομένων</t>
  </si>
  <si>
    <t>Σκόπιμη αλλοίωση δεδομένων</t>
  </si>
  <si>
    <t>AA</t>
  </si>
  <si>
    <t>Ακούσια Αλλοίωση δεδομένων</t>
  </si>
  <si>
    <t>Απώλεια Εμπιστευτικότητας</t>
  </si>
  <si>
    <t>Αποκάλυψη δεδομένων σε χρήστες εντός της εταιρίας</t>
  </si>
  <si>
    <t>Αποκάλυψη δεδομένων σε συνεργάτες της εταιρίας</t>
  </si>
  <si>
    <t>Αποκάλυψη δεδομένων σε εξωτερικούς χρήστες</t>
  </si>
  <si>
    <t>ΣΤΡΑΤΗΓΙΚΗ</t>
  </si>
  <si>
    <t>ΥΠΕΥΘΥΝΟΣ ΥΛΟΠΟΙΗΣΗ</t>
  </si>
  <si>
    <t>ΧΡΟΝΟΣ ΥΛΟΠΟΙΗΣΗ</t>
  </si>
  <si>
    <t>ΕΝΑΠΟΜΕΙΝΩΝ ΚΙΝΔΥΝΟΣ
RESIDUAL RISK</t>
  </si>
  <si>
    <t>ΜΕΤΡΙΑΣΜΟΣ</t>
  </si>
  <si>
    <t>ΑΜΕΣΑ</t>
  </si>
  <si>
    <t>ΧΑΜΗΛΟ</t>
  </si>
  <si>
    <t>ΑΠΟΔΟΧΗ</t>
  </si>
  <si>
    <t>ΤΟΥΣ ΕΠΟΜΕΝΟΥΣ 6 ΜΗΝΕΣ</t>
  </si>
  <si>
    <t>Χρόνος Υλοποίησης</t>
  </si>
  <si>
    <t>Επιλογές στρατηγικής</t>
  </si>
  <si>
    <t>ΜΕΤΑΦΟΡΑ</t>
  </si>
  <si>
    <t>ΤΟΝ ΕΠΟΜΕΝΟ ΧΡΟΝΟ</t>
  </si>
  <si>
    <t>ΑΠΟΦΥΓΗ</t>
  </si>
  <si>
    <t>Στο συγκεκριμένο tab θα πρέπει να καταγράψετε την συνολική αποτίμηση επιτπώσεων ασφάλειας (Εμπιστευτικότητας-Ακεραιότητας-Διαθεσιμότητας για όλα τα αγαθά του οργανισμού (στην ουσία είναι τα αποτελέσματα από το TAB#3,TAB#4 , TAB#5)</t>
  </si>
  <si>
    <t>Θα πρέπει να συμπληρωθούν τα πινακάκια με τα διάφορα σενάρια απώλειας εμπιστευτικότητας για όλα τα αγαθά δεδομένων, δίνοντας την αντίστοιχη επεξήγηση</t>
  </si>
  <si>
    <t>Θα πρέπει να συμπληρωθούν τα πινακάκια με τα διάφορα σενάρια απώλειας Ακεραιότητας για όλα τα αγαθά δεδομένων, δίνοντας την αντίστοιχη επεξήγηση</t>
  </si>
  <si>
    <t>Θα πρέπει να συμπληρωθούν τα πινακάκια με τα διάφορα σενάρια απώλειας Διαθεσιμόητας για όλα τα αγαθά δεδομένων, δίνοντας την αντίστοιχη επεξήγηση</t>
  </si>
  <si>
    <t>HW</t>
  </si>
  <si>
    <t>SW</t>
  </si>
  <si>
    <t>Υπηρεσία Λογιστηρίου-Μισθοδοσίας</t>
  </si>
  <si>
    <t>Προκείται για την εσωτερική λειτουργία της εταιρειας οπου καταχωρουνται τα τιμολογια και οι συμβασεις που εχουν οι πελατες καθως και δεδομενα των υπαλληλων της εταιριας</t>
  </si>
  <si>
    <t>Kωδικος προιοντος,Τιμη,Ονομα Πελατη κλπ</t>
  </si>
  <si>
    <t>Κεντρικο κτηριο της εταιριας</t>
  </si>
  <si>
    <t>Κτίρια-Εγκαταστάσεις</t>
  </si>
  <si>
    <t>Σαπφούς 165 Καλλιθεα</t>
  </si>
  <si>
    <t>Ιδιοκτητης Εταιρειας</t>
  </si>
  <si>
    <t>Computer Room</t>
  </si>
  <si>
    <t>H τοποθεσία που βρισκονται οι server</t>
  </si>
  <si>
    <t>Βασικο router του computer room</t>
  </si>
  <si>
    <t>Βασικο Router</t>
  </si>
  <si>
    <t>Βασικο Switch</t>
  </si>
  <si>
    <t>Βασικο switch του computer room</t>
  </si>
  <si>
    <t>τι να βαλουμε στην κατηγορια</t>
  </si>
  <si>
    <t>HP XXZ</t>
  </si>
  <si>
    <t>O database server του site</t>
  </si>
  <si>
    <t>Computer Server</t>
  </si>
  <si>
    <t>O web server του site</t>
  </si>
  <si>
    <t>IBM SERVER</t>
  </si>
  <si>
    <t>HP Server</t>
  </si>
  <si>
    <t>DELL LATITUDE</t>
  </si>
  <si>
    <t>Πρόκειται για τους υπολογιστές του τμήματος λογιστηρίου 
οι οποίοι χρησιμοποιούν το ERP</t>
  </si>
  <si>
    <t>Main Building 1oς Οροφος</t>
  </si>
  <si>
    <t>Apache</t>
  </si>
  <si>
    <t>Client Operating System</t>
  </si>
  <si>
    <t>Operating System για το λογιστηριο</t>
  </si>
  <si>
    <t>Software για την διαχειριση οικονομικων στοιχειων</t>
  </si>
  <si>
    <t>Application Software SW</t>
  </si>
  <si>
    <t xml:space="preserve">Database SW </t>
  </si>
  <si>
    <t>Office</t>
  </si>
  <si>
    <t>Software για εφαρμογες γραφειου</t>
  </si>
  <si>
    <t>Stand-alone Application</t>
  </si>
  <si>
    <t>Τυχον αποζημιωσεις και προστιμα από τις αρμοδιες αρχες</t>
  </si>
  <si>
    <t>Λογω τον παραπανω δαπανων υπαρχει περιπτωση υπερβασης του προυπολογισμου(Βαζουμε 2 επειδη λεμε ότι θα είναι λιγοτερα σε σχεση με τον προυπολογισμο)</t>
  </si>
  <si>
    <t>Δεν εχουν πληρη εμπιστοσυνη στην εταιρεια τους και χανουν το κινητρο τους</t>
  </si>
  <si>
    <t xml:space="preserve">Εκμεταλλευση από εταιριες ανταγωνιστες </t>
  </si>
  <si>
    <t>Κυρωσεις λογω παραβασης νομου περι προστασιας προσωπικων δεδομενων</t>
  </si>
  <si>
    <t>#2</t>
  </si>
  <si>
    <t xml:space="preserve">Προϊστάμενος Τμήματος Μηχανοργάνωσης </t>
  </si>
  <si>
    <t>Διαχειριστής Ιστοσελίδας</t>
  </si>
  <si>
    <t>Υπάλληλοι τμήματος μισθοδοσίας - λογιστηρίου</t>
  </si>
  <si>
    <t>Προϊστάμενος Λογιστηρίου</t>
  </si>
  <si>
    <t>Δεδομενα Web-Site</t>
  </si>
  <si>
    <t>Δεδομένα Λογιστηρίου-Μισθοδοσίας</t>
  </si>
  <si>
    <t>Δεδομένα Web-Site</t>
  </si>
  <si>
    <t>Δεδομένα που αφορούν το web-site</t>
  </si>
  <si>
    <t>Τα δεδομενα μισθοσιας περιέχουν προσωπικα δεδομενα οποτε η απωλεια εμπιστευτικοτητας ειδικα σε τριτους εχει ζωτικη σημασια για την εταιρεια</t>
  </si>
  <si>
    <t>Τα δεδομένα web-site περιέχουν είναι προσωπικα δεδομενα οποτε η απωλεια εμπιστευτικοτητας ειδικα σε τριτους εχει ζωτικη σημασια για την εταιρεια και καταστρεφεται η εμπιστοσύνη στον οργανισμο</t>
  </si>
  <si>
    <t>Υπαρχει η περιπτωση επειδη θα εχουν χαθει δεδομενα που αφορουν τους πελατες να διακοψουν την συνδρομη τους και να μην πληρωσουν τον εναπομεινοντα χρονο.Ακομα μπορει να χρειαζονται επιπλεον χρηματα για να καταστησουν ασφαλες το συστημα</t>
  </si>
  <si>
    <t>Θα χρειάστει πρόσληψη ατόμου της ασφαλείας για να κανει το συστημα ασφαλές και επισης παραπανω χρήματα για διαφημιση ετσι ώστε να μπορεσει να αποκαταστασει εως ένα βαθμο την φημη της</t>
  </si>
  <si>
    <t xml:space="preserve">Τριτα ατομα μπορει να εχουν προσβαση σε μαθηματα χωρις να πληρωνουν χρησιμοποιωντας το λογοριασμο καποιου αλλου(Credentials) </t>
  </si>
  <si>
    <t>Δεδομενα Λογιστηριου-Μισθοδοσιας</t>
  </si>
  <si>
    <t>Είναι κακο για την φημη της εταιρειας να χανονται σημαντικά δεδομένα</t>
  </si>
  <si>
    <t>Μπορει να είναι ανεφικτο να γινουν οι πληρωμες ή οι συνηθεις εργασιας της εταιριας (συγχηση σε περιπτωση ΣΑ)</t>
  </si>
  <si>
    <t>Μπορει να χαθουν πολυτιμά δεδομενα για τη λειτουργια του οργανισμου σε εσωτερικα ζητηματα πχ πληρωμες</t>
  </si>
  <si>
    <t>Μεγαλο κοστος για ληψη μέτρων ασφαλείας σε περιπτωση σκοπιμης αλλοιωσης</t>
  </si>
  <si>
    <t xml:space="preserve">Χρηματα για τα κενα ασφαλειας </t>
  </si>
  <si>
    <t>Κλονισμος εμπιστοσυνης μεταξυ της εταιρειας</t>
  </si>
  <si>
    <t>Είναι κακο για την φημη της εταιρειας να χανονται σημαντικά δεδομένα παραδειγμα τον του κωδικα web site της ή τους κωδικους</t>
  </si>
  <si>
    <t>Θα αλλοιωθουνε τα αρχεια παραμετροποιησης και ο πηγαιος κωδικας</t>
  </si>
  <si>
    <t>Μπορει να καταστραφει ο κωδικας του web-site οι χρηστες να μην μπορουν να κανουν αυθεντικοποιηση κλπ</t>
  </si>
  <si>
    <t>Υλοποιηση web-site η διορθωση σε περιπτωση απωλειας του κωδικα του web-site</t>
  </si>
  <si>
    <t>Τα ηλεκτρονικα μαθηματα θεωρουνται αγαθα και η απωλεια τους είναι σημαντικη</t>
  </si>
  <si>
    <t>Λογω μη λειτουργιας του site δεν θα μπορει να αγοραζουν καινουργιες συνδρομες σε μαθηματα  και μπορει να υπαρχει μειωση των εσοδων οποτε θα πρεπει να καλυφθουν οι ζημιες μεσω κεφαλαιων της εταιρειας</t>
  </si>
  <si>
    <t>Δεδομένα Λογιστηριου-Μισθοδοσιας</t>
  </si>
  <si>
    <t>Αρνητικο για την εικονα του οργανισμου αν δεν μπορουν να διεξαγονται πληρωμες</t>
  </si>
  <si>
    <t>Καθυστερηση πληρωμων προσωπικου</t>
  </si>
  <si>
    <t>Οι χρηστες δεν θα μπορουν να πληρωσουν συνδρομη για μαθηματα</t>
  </si>
  <si>
    <t>Καθυστερηση μισθοδοσιας σε περιοδο πληρωμων</t>
  </si>
  <si>
    <t>Δεν θα μπορουν να γινουν μαθηματα να γινει και γενικα δεν θα είναι προσπελασιμες οι λειτουργιες του site</t>
  </si>
  <si>
    <t>Δεν θα μπορουνε να αγορασουν νεα μαθηματα</t>
  </si>
  <si>
    <t>Διαχειριστής Ιστοσελίδας/Υπάλληλοι τμήματος μισθοδοσίας - λογιστηρίου</t>
  </si>
  <si>
    <t>Δεδομένα που αφορούν τα οικονομικα της εταιρειας</t>
  </si>
  <si>
    <t>Δεδομένα</t>
  </si>
  <si>
    <t>Main Building 1oς Οροφος
Main Building</t>
  </si>
  <si>
    <t>Δεδομένα Λογιστηρίου
-Μισθοδοσίας</t>
  </si>
  <si>
    <t>Main Building 1oς Οροφος/Main Building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</si>
</sst>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2">
    <font>
      <sz val="11"/>
      <color theme="1"/>
      <name val="Calibri"/>
      <family val="2"/>
      <charset val="161"/>
      <scheme val="minor"/>
    </font>
    <font>
      <sz val="11"/>
      <color theme="1"/>
      <name val="Calibri"/>
      <family val="2"/>
      <scheme val="minor"/>
    </font>
    <font>
      <b/>
      <sz val="11"/>
      <color theme="1"/>
      <name val="Calibri"/>
      <family val="2"/>
      <charset val="161"/>
      <scheme val="minor"/>
    </font>
    <font>
      <sz val="11"/>
      <name val="Calibri"/>
      <family val="2"/>
      <charset val="161"/>
      <scheme val="minor"/>
    </font>
    <font>
      <b/>
      <sz val="11"/>
      <color theme="1"/>
      <name val="Calibri"/>
      <family val="2"/>
      <scheme val="minor"/>
    </font>
    <font>
      <sz val="10"/>
      <color theme="1"/>
      <name val="Tahoma"/>
      <family val="2"/>
      <charset val="161"/>
    </font>
    <font>
      <b/>
      <sz val="11"/>
      <color rgb="FFFF0000"/>
      <name val="Calibri"/>
      <family val="2"/>
      <charset val="161"/>
      <scheme val="minor"/>
    </font>
    <font>
      <b/>
      <sz val="11"/>
      <name val="Calibri"/>
      <family val="2"/>
      <charset val="161"/>
      <scheme val="minor"/>
    </font>
    <font>
      <u/>
      <sz val="11"/>
      <color theme="1"/>
      <name val="Calibri"/>
      <family val="2"/>
      <charset val="161"/>
      <scheme val="minor"/>
    </font>
    <font>
      <sz val="11"/>
      <name val="Calibri"/>
      <family val="2"/>
      <scheme val="minor"/>
    </font>
    <font>
      <b/>
      <sz val="9"/>
      <color rgb="FFFFFFFF"/>
      <name val="Verdana"/>
      <family val="2"/>
      <charset val="161"/>
    </font>
    <font>
      <b/>
      <sz val="9"/>
      <color rgb="FF5A5A5A"/>
      <name val="Verdana"/>
      <family val="2"/>
      <charset val="161"/>
    </font>
    <font>
      <b/>
      <sz val="10.5"/>
      <color rgb="FF000000"/>
      <name val="Times New Roman"/>
      <family val="1"/>
      <charset val="161"/>
    </font>
    <font>
      <sz val="11"/>
      <color rgb="FF000000"/>
      <name val="Times New Roman"/>
      <family val="1"/>
      <charset val="161"/>
    </font>
    <font>
      <sz val="10.5"/>
      <color rgb="FF000000"/>
      <name val="Times New Roman"/>
      <family val="1"/>
      <charset val="161"/>
    </font>
    <font>
      <b/>
      <sz val="11"/>
      <color rgb="FF000000"/>
      <name val="Times New Roman"/>
      <family val="1"/>
      <charset val="161"/>
    </font>
    <font>
      <sz val="9"/>
      <color indexed="81"/>
      <name val="Tahoma"/>
      <family val="2"/>
    </font>
    <font>
      <b/>
      <sz val="9"/>
      <color indexed="81"/>
      <name val="Tahoma"/>
      <family val="2"/>
    </font>
    <font>
      <sz val="10"/>
      <name val="Arial"/>
      <family val="2"/>
    </font>
    <font>
      <sz val="10"/>
      <name val="Arial"/>
      <family val="2"/>
      <charset val="161"/>
    </font>
    <font>
      <b/>
      <sz val="12"/>
      <color rgb="FFFFFFFF"/>
      <name val="Times New Roman"/>
      <family val="1"/>
    </font>
    <font>
      <sz val="12"/>
      <color rgb="FF000000"/>
      <name val="Times New Roman"/>
      <family val="1"/>
    </font>
    <font>
      <b/>
      <sz val="12"/>
      <color rgb="FF000000"/>
      <name val="Times New Roman"/>
      <family val="1"/>
    </font>
    <font>
      <b/>
      <sz val="12"/>
      <color rgb="FF000000"/>
      <name val="Times New Roman"/>
      <family val="1"/>
      <charset val="161"/>
    </font>
    <font>
      <b/>
      <sz val="16"/>
      <color rgb="FF000000"/>
      <name val="Times New Roman"/>
      <family val="1"/>
      <charset val="161"/>
    </font>
    <font>
      <sz val="16"/>
      <color rgb="FF000000"/>
      <name val="Times New Roman"/>
      <family val="1"/>
      <charset val="161"/>
    </font>
    <font>
      <b/>
      <sz val="16"/>
      <color rgb="FFFF0000"/>
      <name val="Times New Roman"/>
      <family val="1"/>
      <charset val="161"/>
    </font>
    <font>
      <b/>
      <sz val="16"/>
      <color rgb="FF7030A0"/>
      <name val="Times New Roman"/>
      <family val="1"/>
      <charset val="161"/>
    </font>
    <font>
      <sz val="12"/>
      <color rgb="FF000000"/>
      <name val="Times New Roman"/>
      <family val="1"/>
      <charset val="161"/>
    </font>
    <font>
      <b/>
      <sz val="16"/>
      <color theme="3"/>
      <name val="Times New Roman"/>
      <family val="1"/>
      <charset val="161"/>
    </font>
    <font>
      <b/>
      <sz val="12"/>
      <color rgb="FFFFFFFF"/>
      <name val="Times New Roman"/>
      <family val="1"/>
      <charset val="161"/>
    </font>
    <font>
      <sz val="10"/>
      <color theme="0"/>
      <name val="Calibri"/>
      <family val="2"/>
      <scheme val="minor"/>
    </font>
    <font>
      <b/>
      <sz val="10"/>
      <color theme="0"/>
      <name val="Calibri"/>
      <family val="2"/>
      <scheme val="minor"/>
    </font>
    <font>
      <b/>
      <sz val="10"/>
      <name val="Calibri"/>
      <family val="2"/>
      <scheme val="minor"/>
    </font>
    <font>
      <sz val="10"/>
      <name val="Calibri"/>
      <family val="2"/>
      <scheme val="minor"/>
    </font>
    <font>
      <b/>
      <sz val="10"/>
      <color indexed="9"/>
      <name val="Calibri"/>
      <family val="2"/>
      <scheme val="minor"/>
    </font>
    <font>
      <sz val="10"/>
      <color indexed="9"/>
      <name val="Calibri"/>
      <family val="2"/>
      <scheme val="minor"/>
    </font>
    <font>
      <sz val="11"/>
      <color theme="0"/>
      <name val="Calibri"/>
      <family val="2"/>
      <charset val="161"/>
      <scheme val="minor"/>
    </font>
    <font>
      <b/>
      <sz val="10"/>
      <color rgb="FF3F3F3F"/>
      <name val="Times New Roman"/>
      <family val="2"/>
    </font>
    <font>
      <b/>
      <sz val="11"/>
      <color rgb="FF006100"/>
      <name val="Calibri"/>
    </font>
    <font>
      <sz val="11"/>
      <color rgb="FF000000"/>
      <name val="Calibri"/>
    </font>
    <font>
      <b/>
      <sz val="11"/>
      <color theme="0"/>
      <name val="Calibri"/>
      <family val="2"/>
      <charset val="161"/>
    </font>
    <font>
      <b/>
      <sz val="11"/>
      <color rgb="FF000000"/>
      <name val="Calibri"/>
      <family val="2"/>
      <charset val="161"/>
    </font>
    <font>
      <b/>
      <sz val="12"/>
      <color rgb="FF000000"/>
      <name val="Times New Roman"/>
    </font>
    <font>
      <b/>
      <sz val="11"/>
      <color rgb="FF000000"/>
      <name val="Calibri"/>
    </font>
    <font>
      <sz val="12"/>
      <color rgb="FF000000"/>
      <name val="Times New Roman"/>
    </font>
    <font>
      <b/>
      <sz val="11"/>
      <name val="Calibri"/>
      <family val="2"/>
      <charset val="161"/>
    </font>
    <font>
      <sz val="11"/>
      <color rgb="FF000000"/>
      <name val="Calibri"/>
      <family val="2"/>
      <charset val="161"/>
    </font>
    <font>
      <b/>
      <sz val="10"/>
      <color rgb="FF000000"/>
      <name val="Sans"/>
    </font>
    <font>
      <sz val="11"/>
      <name val="Calibri"/>
      <family val="2"/>
      <charset val="161"/>
    </font>
    <font>
      <b/>
      <sz val="11"/>
      <color rgb="FF006100"/>
      <name val="Calibri"/>
      <family val="2"/>
      <charset val="161"/>
    </font>
    <font>
      <b/>
      <sz val="11"/>
      <name val="Garamond"/>
      <family val="1"/>
      <charset val="161"/>
    </font>
    <font>
      <sz val="11"/>
      <color rgb="FF000000"/>
      <name val="Calibri"/>
      <family val="2"/>
    </font>
    <font>
      <b/>
      <sz val="11"/>
      <color rgb="FF006100"/>
      <name val="Calibri"/>
      <family val="2"/>
    </font>
    <font>
      <b/>
      <sz val="8"/>
      <color theme="1"/>
      <name val="Tahoma"/>
      <family val="2"/>
    </font>
    <font>
      <sz val="11"/>
      <name val="Calibri"/>
      <family val="2"/>
    </font>
    <font>
      <sz val="10"/>
      <color rgb="FF000000"/>
      <name val="Tahoma"/>
      <family val="2"/>
    </font>
    <font>
      <sz val="10"/>
      <color theme="1"/>
      <name val="Tahoma"/>
      <family val="2"/>
    </font>
    <font>
      <sz val="8"/>
      <name val="Calibri"/>
      <family val="2"/>
      <charset val="161"/>
      <scheme val="minor"/>
    </font>
    <font>
      <b/>
      <sz val="9"/>
      <color indexed="81"/>
      <name val="Calibri"/>
      <family val="2"/>
    </font>
    <font>
      <sz val="9"/>
      <color indexed="81"/>
      <name val="Calibri"/>
      <family val="2"/>
    </font>
    <font>
      <sz val="11"/>
      <color rgb="FFFF0000"/>
      <name val="Calibri"/>
      <family val="2"/>
      <charset val="161"/>
      <scheme val="minor"/>
    </font>
  </fonts>
  <fills count="24">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bgColor indexed="64"/>
      </patternFill>
    </fill>
    <fill>
      <patternFill patternType="solid">
        <fgColor theme="0" tint="-4.9989318521683403E-2"/>
        <bgColor indexed="64"/>
      </patternFill>
    </fill>
    <fill>
      <patternFill patternType="solid">
        <fgColor rgb="FF444444"/>
        <bgColor indexed="64"/>
      </patternFill>
    </fill>
    <fill>
      <patternFill patternType="solid">
        <fgColor rgb="FFECECEC"/>
        <bgColor indexed="64"/>
      </patternFill>
    </fill>
    <fill>
      <patternFill patternType="solid">
        <fgColor rgb="FFFFFFFF"/>
        <bgColor indexed="64"/>
      </patternFill>
    </fill>
    <fill>
      <patternFill patternType="solid">
        <fgColor rgb="FF000000"/>
        <bgColor indexed="64"/>
      </patternFill>
    </fill>
    <fill>
      <patternFill patternType="solid">
        <fgColor rgb="FFCBCBCB"/>
        <bgColor indexed="64"/>
      </patternFill>
    </fill>
    <fill>
      <patternFill patternType="solid">
        <fgColor rgb="FFE7E7E7"/>
        <bgColor indexed="64"/>
      </patternFill>
    </fill>
    <fill>
      <patternFill patternType="solid">
        <fgColor rgb="FFF2F2F2"/>
        <bgColor indexed="64"/>
      </patternFill>
    </fill>
    <fill>
      <patternFill patternType="solid">
        <fgColor rgb="FFFFC000"/>
        <bgColor indexed="64"/>
      </patternFill>
    </fill>
    <fill>
      <patternFill patternType="solid">
        <fgColor rgb="FFFF0000"/>
        <bgColor indexed="64"/>
      </patternFill>
    </fill>
    <fill>
      <patternFill patternType="solid">
        <fgColor theme="1"/>
        <bgColor indexed="64"/>
      </patternFill>
    </fill>
    <fill>
      <patternFill patternType="solid">
        <fgColor indexed="63"/>
        <bgColor indexed="64"/>
      </patternFill>
    </fill>
    <fill>
      <patternFill patternType="solid">
        <fgColor indexed="22"/>
        <bgColor indexed="64"/>
      </patternFill>
    </fill>
    <fill>
      <patternFill patternType="solid">
        <fgColor theme="0" tint="-0.249977111117893"/>
        <bgColor indexed="64"/>
      </patternFill>
    </fill>
    <fill>
      <patternFill patternType="solid">
        <fgColor theme="9"/>
        <bgColor indexed="64"/>
      </patternFill>
    </fill>
    <fill>
      <patternFill patternType="solid">
        <fgColor rgb="FFF2F2F2"/>
      </patternFill>
    </fill>
    <fill>
      <patternFill patternType="solid">
        <fgColor theme="2"/>
        <bgColor indexed="64"/>
      </patternFill>
    </fill>
    <fill>
      <patternFill patternType="solid">
        <fgColor theme="7"/>
        <bgColor indexed="64"/>
      </patternFill>
    </fill>
  </fills>
  <borders count="119">
    <border>
      <left/>
      <right/>
      <top/>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top style="medium">
        <color auto="1"/>
      </top>
      <bottom/>
      <diagonal/>
    </border>
    <border>
      <left style="medium">
        <color auto="1"/>
      </left>
      <right/>
      <top style="medium">
        <color auto="1"/>
      </top>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medium">
        <color auto="1"/>
      </right>
      <top/>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auto="1"/>
      </left>
      <right style="medium">
        <color auto="1"/>
      </right>
      <top/>
      <bottom style="medium">
        <color auto="1"/>
      </bottom>
      <diagonal/>
    </border>
    <border>
      <left/>
      <right style="thin">
        <color auto="1"/>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diagonal/>
    </border>
    <border>
      <left style="medium">
        <color auto="1"/>
      </left>
      <right style="thin">
        <color auto="1"/>
      </right>
      <top/>
      <bottom style="medium">
        <color auto="1"/>
      </bottom>
      <diagonal/>
    </border>
    <border>
      <left style="thin">
        <color auto="1"/>
      </left>
      <right style="medium">
        <color auto="1"/>
      </right>
      <top/>
      <bottom/>
      <diagonal/>
    </border>
    <border>
      <left style="medium">
        <color auto="1"/>
      </left>
      <right/>
      <top style="thin">
        <color auto="1"/>
      </top>
      <bottom/>
      <diagonal/>
    </border>
    <border>
      <left/>
      <right/>
      <top style="thin">
        <color auto="1"/>
      </top>
      <bottom style="medium">
        <color auto="1"/>
      </bottom>
      <diagonal/>
    </border>
    <border>
      <left style="medium">
        <color auto="1"/>
      </left>
      <right style="medium">
        <color auto="1"/>
      </right>
      <top style="thin">
        <color auto="1"/>
      </top>
      <bottom/>
      <diagonal/>
    </border>
    <border>
      <left/>
      <right/>
      <top style="thin">
        <color auto="1"/>
      </top>
      <bottom/>
      <diagonal/>
    </border>
    <border>
      <left style="thick">
        <color auto="1"/>
      </left>
      <right style="medium">
        <color auto="1"/>
      </right>
      <top style="medium">
        <color auto="1"/>
      </top>
      <bottom/>
      <diagonal/>
    </border>
    <border>
      <left style="thick">
        <color auto="1"/>
      </left>
      <right style="medium">
        <color auto="1"/>
      </right>
      <top/>
      <bottom/>
      <diagonal/>
    </border>
    <border>
      <left style="thick">
        <color auto="1"/>
      </left>
      <right style="medium">
        <color auto="1"/>
      </right>
      <top/>
      <bottom style="medium">
        <color auto="1"/>
      </bottom>
      <diagonal/>
    </border>
    <border>
      <left/>
      <right/>
      <top/>
      <bottom style="medium">
        <color rgb="FFFFFFFF"/>
      </bottom>
      <diagonal/>
    </border>
    <border>
      <left style="medium">
        <color rgb="FFFFFFFF"/>
      </left>
      <right style="medium">
        <color rgb="FFFFFFFF"/>
      </right>
      <top style="medium">
        <color rgb="FFFFFFFF"/>
      </top>
      <bottom style="medium">
        <color rgb="FFFFFFFF"/>
      </bottom>
      <diagonal/>
    </border>
    <border>
      <left style="medium">
        <color rgb="FFD2D2D2"/>
      </left>
      <right style="medium">
        <color rgb="FFD2D2D2"/>
      </right>
      <top style="medium">
        <color rgb="FFD2D2D2"/>
      </top>
      <bottom style="medium">
        <color rgb="FFD2D2D2"/>
      </bottom>
      <diagonal/>
    </border>
    <border>
      <left style="thin">
        <color auto="1"/>
      </left>
      <right style="thin">
        <color auto="1"/>
      </right>
      <top style="thin">
        <color auto="1"/>
      </top>
      <bottom style="thin">
        <color auto="1"/>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rgb="FFFFFFFF"/>
      </left>
      <right style="medium">
        <color rgb="FFFFFFFF"/>
      </right>
      <top style="medium">
        <color rgb="FFFFFFFF"/>
      </top>
      <bottom style="thick">
        <color rgb="FFFFFFFF"/>
      </bottom>
      <diagonal/>
    </border>
    <border>
      <left style="medium">
        <color rgb="FFFFFFFF"/>
      </left>
      <right/>
      <top style="medium">
        <color rgb="FFFFFFFF"/>
      </top>
      <bottom style="thick">
        <color rgb="FFFFFFFF"/>
      </bottom>
      <diagonal/>
    </border>
    <border>
      <left/>
      <right/>
      <top style="medium">
        <color rgb="FFFFFFFF"/>
      </top>
      <bottom style="thick">
        <color rgb="FFFFFFFF"/>
      </bottom>
      <diagonal/>
    </border>
    <border>
      <left/>
      <right style="medium">
        <color rgb="FFFFFFFF"/>
      </right>
      <top style="medium">
        <color rgb="FFFFFFFF"/>
      </top>
      <bottom style="thick">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top style="thick">
        <color rgb="FFFFFFFF"/>
      </top>
      <bottom style="medium">
        <color rgb="FFFFFFFF"/>
      </bottom>
      <diagonal/>
    </border>
    <border>
      <left/>
      <right/>
      <top style="thick">
        <color rgb="FFFFFFFF"/>
      </top>
      <bottom style="medium">
        <color rgb="FFFFFFFF"/>
      </bottom>
      <diagonal/>
    </border>
    <border>
      <left/>
      <right style="medium">
        <color rgb="FFFFFFFF"/>
      </right>
      <top style="thick">
        <color rgb="FFFFFFFF"/>
      </top>
      <bottom style="medium">
        <color rgb="FFFFFFFF"/>
      </bottom>
      <diagonal/>
    </border>
    <border>
      <left style="medium">
        <color rgb="FFFFFFFF"/>
      </left>
      <right style="medium">
        <color rgb="FFFFFFFF"/>
      </right>
      <top style="medium">
        <color rgb="FFFFFFFF"/>
      </top>
      <bottom style="medium">
        <color rgb="FF000000"/>
      </bottom>
      <diagonal/>
    </border>
    <border>
      <left style="medium">
        <color rgb="FFFFFFFF"/>
      </left>
      <right style="medium">
        <color rgb="FFFFFFFF"/>
      </right>
      <top style="medium">
        <color rgb="FF000000"/>
      </top>
      <bottom style="medium">
        <color rgb="FFFFFFFF"/>
      </bottom>
      <diagonal/>
    </border>
    <border>
      <left style="medium">
        <color rgb="FFFFFFFF"/>
      </left>
      <right style="medium">
        <color rgb="FFFFFFFF"/>
      </right>
      <top style="medium">
        <color rgb="FF000000"/>
      </top>
      <bottom/>
      <diagonal/>
    </border>
    <border>
      <left style="medium">
        <color rgb="FFFFFFFF"/>
      </left>
      <right style="medium">
        <color rgb="FFFFFFFF"/>
      </right>
      <top style="thick">
        <color rgb="FFFFFFFF"/>
      </top>
      <bottom/>
      <diagonal/>
    </border>
    <border>
      <left style="medium">
        <color rgb="FF000000"/>
      </left>
      <right style="medium">
        <color rgb="FF000000"/>
      </right>
      <top/>
      <bottom style="medium">
        <color rgb="FF000000"/>
      </bottom>
      <diagonal/>
    </border>
    <border>
      <left style="medium">
        <color rgb="FF000000"/>
      </left>
      <right style="medium">
        <color rgb="FFFFFFFF"/>
      </right>
      <top style="thick">
        <color rgb="FFFFFFFF"/>
      </top>
      <bottom style="medium">
        <color rgb="FF000000"/>
      </bottom>
      <diagonal/>
    </border>
    <border>
      <left style="medium">
        <color rgb="FFFFFFFF"/>
      </left>
      <right style="medium">
        <color rgb="FFFFFFFF"/>
      </right>
      <top style="thick">
        <color rgb="FFFFFFFF"/>
      </top>
      <bottom style="medium">
        <color rgb="FF000000"/>
      </bottom>
      <diagonal/>
    </border>
    <border>
      <left style="medium">
        <color rgb="FFFFFFFF"/>
      </left>
      <right style="medium">
        <color rgb="FF000000"/>
      </right>
      <top style="thick">
        <color rgb="FFFFFFFF"/>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FFFFFF"/>
      </right>
      <top style="medium">
        <color rgb="FF000000"/>
      </top>
      <bottom style="medium">
        <color rgb="FFFFFFFF"/>
      </bottom>
      <diagonal/>
    </border>
    <border>
      <left style="medium">
        <color rgb="FFFFFFFF"/>
      </left>
      <right style="medium">
        <color rgb="FF000000"/>
      </right>
      <top style="medium">
        <color rgb="FF000000"/>
      </top>
      <bottom style="medium">
        <color rgb="FFFFFFFF"/>
      </bottom>
      <diagonal/>
    </border>
    <border>
      <left style="medium">
        <color rgb="FF000000"/>
      </left>
      <right style="medium">
        <color rgb="FFFFFFFF"/>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FFFFFF"/>
      </right>
      <top style="medium">
        <color rgb="FFFFFFFF"/>
      </top>
      <bottom/>
      <diagonal/>
    </border>
    <border>
      <left style="medium">
        <color rgb="FFFFFFFF"/>
      </left>
      <right style="medium">
        <color rgb="FF000000"/>
      </right>
      <top style="medium">
        <color rgb="FFFFFFFF"/>
      </top>
      <bottom/>
      <diagonal/>
    </border>
    <border>
      <left style="medium">
        <color auto="1"/>
      </left>
      <right style="medium">
        <color rgb="FF000000"/>
      </right>
      <top style="medium">
        <color auto="1"/>
      </top>
      <bottom/>
      <diagonal/>
    </border>
    <border>
      <left style="medium">
        <color rgb="FF000000"/>
      </left>
      <right style="medium">
        <color rgb="FFFFFFFF"/>
      </right>
      <top style="medium">
        <color auto="1"/>
      </top>
      <bottom/>
      <diagonal/>
    </border>
    <border>
      <left style="medium">
        <color rgb="FF000000"/>
      </left>
      <right style="medium">
        <color auto="1"/>
      </right>
      <top style="medium">
        <color auto="1"/>
      </top>
      <bottom/>
      <diagonal/>
    </border>
    <border>
      <left style="medium">
        <color auto="1"/>
      </left>
      <right style="medium">
        <color rgb="FF000000"/>
      </right>
      <top style="medium">
        <color rgb="FF000000"/>
      </top>
      <bottom style="medium">
        <color rgb="FF000000"/>
      </bottom>
      <diagonal/>
    </border>
    <border>
      <left style="medium">
        <color rgb="FF000000"/>
      </left>
      <right style="medium">
        <color auto="1"/>
      </right>
      <top style="medium">
        <color rgb="FF000000"/>
      </top>
      <bottom style="medium">
        <color rgb="FF000000"/>
      </bottom>
      <diagonal/>
    </border>
    <border>
      <left style="medium">
        <color auto="1"/>
      </left>
      <right style="medium">
        <color rgb="FF000000"/>
      </right>
      <top style="medium">
        <color rgb="FF000000"/>
      </top>
      <bottom style="medium">
        <color auto="1"/>
      </bottom>
      <diagonal/>
    </border>
    <border>
      <left style="medium">
        <color rgb="FF000000"/>
      </left>
      <right style="medium">
        <color rgb="FFFFFFFF"/>
      </right>
      <top style="medium">
        <color rgb="FF000000"/>
      </top>
      <bottom style="medium">
        <color auto="1"/>
      </bottom>
      <diagonal/>
    </border>
    <border>
      <left style="medium">
        <color rgb="FF000000"/>
      </left>
      <right style="medium">
        <color auto="1"/>
      </right>
      <top style="medium">
        <color rgb="FF000000"/>
      </top>
      <bottom style="medium">
        <color auto="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auto="1"/>
      </left>
      <right style="thin">
        <color auto="1"/>
      </right>
      <top style="thin">
        <color auto="1"/>
      </top>
      <bottom/>
      <diagonal/>
    </border>
    <border>
      <left style="thin">
        <color auto="1"/>
      </left>
      <right/>
      <top style="medium">
        <color auto="1"/>
      </top>
      <bottom style="medium">
        <color auto="1"/>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style="thin">
        <color auto="1"/>
      </left>
      <right style="thin">
        <color auto="1"/>
      </right>
      <top/>
      <bottom style="dashed">
        <color auto="1"/>
      </bottom>
      <diagonal/>
    </border>
    <border>
      <left style="thin">
        <color auto="1"/>
      </left>
      <right/>
      <top style="dashed">
        <color auto="1"/>
      </top>
      <bottom style="thin">
        <color auto="1"/>
      </bottom>
      <diagonal/>
    </border>
    <border>
      <left/>
      <right style="thin">
        <color auto="1"/>
      </right>
      <top style="thin">
        <color auto="1"/>
      </top>
      <bottom/>
      <diagonal/>
    </border>
    <border>
      <left style="thin">
        <color auto="1"/>
      </left>
      <right style="thin">
        <color auto="1"/>
      </right>
      <top style="medium">
        <color auto="1"/>
      </top>
      <bottom/>
      <diagonal/>
    </border>
    <border>
      <left style="medium">
        <color auto="1"/>
      </left>
      <right style="thin">
        <color auto="1"/>
      </right>
      <top/>
      <bottom style="dashed">
        <color auto="1"/>
      </bottom>
      <diagonal/>
    </border>
    <border>
      <left style="medium">
        <color auto="1"/>
      </left>
      <right/>
      <top style="dashed">
        <color auto="1"/>
      </top>
      <bottom style="thin">
        <color auto="1"/>
      </bottom>
      <diagonal/>
    </border>
    <border>
      <left style="medium">
        <color auto="1"/>
      </left>
      <right style="thin">
        <color auto="1"/>
      </right>
      <top style="thin">
        <color auto="1"/>
      </top>
      <bottom/>
      <diagonal/>
    </border>
    <border>
      <left style="thin">
        <color auto="1"/>
      </left>
      <right/>
      <top/>
      <bottom style="medium">
        <color auto="1"/>
      </bottom>
      <diagonal/>
    </border>
    <border>
      <left style="thin">
        <color auto="1"/>
      </left>
      <right style="thin">
        <color auto="1"/>
      </right>
      <top style="dashed">
        <color auto="1"/>
      </top>
      <bottom style="dashed">
        <color auto="1"/>
      </bottom>
      <diagonal/>
    </border>
    <border>
      <left style="medium">
        <color auto="1"/>
      </left>
      <right/>
      <top/>
      <bottom style="thin">
        <color auto="1"/>
      </bottom>
      <diagonal/>
    </border>
    <border>
      <left style="thin">
        <color auto="1"/>
      </left>
      <right style="thin">
        <color auto="1"/>
      </right>
      <top style="hair">
        <color auto="1"/>
      </top>
      <bottom style="thin">
        <color auto="1"/>
      </bottom>
      <diagonal/>
    </border>
    <border>
      <left style="thin">
        <color rgb="FF3F3F3F"/>
      </left>
      <right style="thin">
        <color rgb="FF3F3F3F"/>
      </right>
      <top style="thin">
        <color rgb="FF3F3F3F"/>
      </top>
      <bottom style="thin">
        <color rgb="FF3F3F3F"/>
      </bottom>
      <diagonal/>
    </border>
    <border>
      <left/>
      <right/>
      <top style="medium">
        <color auto="1"/>
      </top>
      <bottom style="thick">
        <color rgb="FF000000"/>
      </bottom>
      <diagonal/>
    </border>
    <border>
      <left/>
      <right style="medium">
        <color auto="1"/>
      </right>
      <top style="medium">
        <color auto="1"/>
      </top>
      <bottom style="thick">
        <color rgb="FF000000"/>
      </bottom>
      <diagonal/>
    </border>
    <border>
      <left style="medium">
        <color rgb="FF000000"/>
      </left>
      <right/>
      <top/>
      <bottom style="medium">
        <color auto="1"/>
      </bottom>
      <diagonal/>
    </border>
    <border>
      <left/>
      <right style="medium">
        <color rgb="FF000000"/>
      </right>
      <top style="medium">
        <color rgb="FF000000"/>
      </top>
      <bottom style="medium">
        <color auto="1"/>
      </bottom>
      <diagonal/>
    </border>
    <border>
      <left/>
      <right style="medium">
        <color auto="1"/>
      </right>
      <top style="thick">
        <color rgb="FF000000"/>
      </top>
      <bottom style="medium">
        <color auto="1"/>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top style="thick">
        <color rgb="FF000000"/>
      </top>
      <bottom style="medium">
        <color auto="1"/>
      </bottom>
      <diagonal/>
    </border>
    <border>
      <left/>
      <right/>
      <top style="thick">
        <color rgb="FF000000"/>
      </top>
      <bottom style="medium">
        <color auto="1"/>
      </bottom>
      <diagonal/>
    </border>
    <border>
      <left/>
      <right style="thick">
        <color rgb="FF000000"/>
      </right>
      <top style="thick">
        <color rgb="FF000000"/>
      </top>
      <bottom style="medium">
        <color auto="1"/>
      </bottom>
      <diagonal/>
    </border>
    <border>
      <left style="medium">
        <color auto="1"/>
      </left>
      <right style="thin">
        <color auto="1"/>
      </right>
      <top/>
      <bottom/>
      <diagonal/>
    </border>
  </borders>
  <cellStyleXfs count="5">
    <xf numFmtId="0" fontId="0" fillId="0" borderId="0"/>
    <xf numFmtId="0" fontId="18" fillId="0" borderId="0"/>
    <xf numFmtId="0" fontId="19" fillId="0" borderId="0"/>
    <xf numFmtId="0" fontId="38" fillId="21" borderId="106" applyNumberFormat="0" applyAlignment="0" applyProtection="0"/>
    <xf numFmtId="0" fontId="39" fillId="0" borderId="0"/>
  </cellStyleXfs>
  <cellXfs count="651">
    <xf numFmtId="0" fontId="0" fillId="0" borderId="0" xfId="0"/>
    <xf numFmtId="0" fontId="0" fillId="0" borderId="0" xfId="0" applyBorder="1"/>
    <xf numFmtId="0" fontId="0" fillId="0" borderId="0" xfId="0" applyBorder="1" applyAlignment="1">
      <alignment wrapText="1"/>
    </xf>
    <xf numFmtId="0" fontId="0" fillId="0" borderId="0" xfId="0" applyFill="1" applyBorder="1"/>
    <xf numFmtId="0" fontId="0" fillId="0" borderId="0" xfId="0" applyFill="1" applyBorder="1" applyAlignment="1">
      <alignment wrapText="1"/>
    </xf>
    <xf numFmtId="0" fontId="0" fillId="0" borderId="0" xfId="0" applyFill="1" applyBorder="1" applyAlignment="1">
      <alignment vertical="center" wrapText="1"/>
    </xf>
    <xf numFmtId="0" fontId="3" fillId="0" borderId="0" xfId="0" applyFont="1" applyFill="1" applyBorder="1" applyAlignment="1">
      <alignment horizontal="left" vertical="center" wrapText="1"/>
    </xf>
    <xf numFmtId="0" fontId="3" fillId="0" borderId="2" xfId="0" applyFont="1" applyFill="1" applyBorder="1" applyAlignment="1">
      <alignment horizontal="left" vertical="center" wrapText="1"/>
    </xf>
    <xf numFmtId="0" fontId="0" fillId="0" borderId="4" xfId="0" applyBorder="1"/>
    <xf numFmtId="0" fontId="0" fillId="0" borderId="5" xfId="0" applyBorder="1"/>
    <xf numFmtId="0" fontId="0" fillId="0" borderId="1" xfId="0" applyFill="1" applyBorder="1" applyAlignment="1">
      <alignment wrapText="1"/>
    </xf>
    <xf numFmtId="0" fontId="0" fillId="0" borderId="2" xfId="0" applyFill="1" applyBorder="1" applyAlignment="1">
      <alignment wrapText="1"/>
    </xf>
    <xf numFmtId="0" fontId="0" fillId="0" borderId="3" xfId="0" applyFill="1" applyBorder="1" applyAlignment="1">
      <alignment wrapText="1"/>
    </xf>
    <xf numFmtId="0" fontId="0" fillId="0" borderId="0" xfId="0" applyAlignment="1">
      <alignment wrapText="1"/>
    </xf>
    <xf numFmtId="0" fontId="0" fillId="0" borderId="7" xfId="0" applyBorder="1"/>
    <xf numFmtId="0" fontId="0" fillId="0" borderId="1" xfId="0" applyBorder="1" applyAlignment="1">
      <alignment wrapText="1"/>
    </xf>
    <xf numFmtId="0" fontId="0" fillId="0" borderId="2" xfId="0" applyBorder="1" applyAlignment="1">
      <alignment wrapText="1"/>
    </xf>
    <xf numFmtId="0" fontId="0" fillId="0" borderId="6" xfId="0" applyBorder="1"/>
    <xf numFmtId="0" fontId="0" fillId="0" borderId="3" xfId="0" applyBorder="1" applyAlignment="1">
      <alignment wrapText="1"/>
    </xf>
    <xf numFmtId="0" fontId="0" fillId="0" borderId="8" xfId="0" applyBorder="1"/>
    <xf numFmtId="0" fontId="0" fillId="0" borderId="1" xfId="0" applyBorder="1"/>
    <xf numFmtId="0" fontId="0" fillId="0" borderId="7" xfId="0" applyBorder="1" applyAlignment="1">
      <alignment wrapText="1"/>
    </xf>
    <xf numFmtId="0" fontId="0" fillId="0" borderId="6" xfId="0" applyBorder="1" applyAlignment="1">
      <alignment wrapText="1"/>
    </xf>
    <xf numFmtId="0" fontId="0" fillId="0" borderId="5" xfId="0" applyBorder="1" applyAlignment="1">
      <alignment wrapText="1"/>
    </xf>
    <xf numFmtId="0" fontId="0" fillId="0" borderId="4" xfId="0" applyBorder="1" applyAlignment="1">
      <alignment wrapText="1"/>
    </xf>
    <xf numFmtId="0" fontId="0" fillId="0" borderId="4" xfId="0" applyFill="1" applyBorder="1" applyAlignment="1">
      <alignment wrapText="1"/>
    </xf>
    <xf numFmtId="0" fontId="0" fillId="0" borderId="4" xfId="0" applyFill="1" applyBorder="1"/>
    <xf numFmtId="0" fontId="0" fillId="0" borderId="11" xfId="0" applyFill="1" applyBorder="1" applyAlignment="1">
      <alignment wrapText="1"/>
    </xf>
    <xf numFmtId="0" fontId="0" fillId="0" borderId="11" xfId="0" applyBorder="1" applyAlignment="1">
      <alignment wrapText="1"/>
    </xf>
    <xf numFmtId="0" fontId="2" fillId="4" borderId="7" xfId="0" applyFont="1" applyFill="1" applyBorder="1"/>
    <xf numFmtId="0" fontId="0" fillId="0" borderId="10" xfId="0" applyBorder="1" applyAlignment="1">
      <alignment wrapText="1"/>
    </xf>
    <xf numFmtId="0" fontId="0" fillId="0" borderId="11" xfId="0" applyBorder="1" applyAlignment="1">
      <alignment vertical="center" wrapText="1"/>
    </xf>
    <xf numFmtId="0" fontId="0" fillId="0" borderId="9" xfId="0" applyBorder="1" applyAlignment="1">
      <alignment wrapText="1"/>
    </xf>
    <xf numFmtId="0" fontId="0" fillId="0" borderId="2" xfId="0" applyFill="1" applyBorder="1"/>
    <xf numFmtId="0" fontId="0" fillId="0" borderId="11" xfId="0" applyBorder="1" applyAlignment="1">
      <alignment horizontal="left" vertical="center" wrapText="1"/>
    </xf>
    <xf numFmtId="0" fontId="0" fillId="0" borderId="0" xfId="0" applyBorder="1" applyAlignment="1">
      <alignment horizontal="left" vertical="center" wrapText="1"/>
    </xf>
    <xf numFmtId="0" fontId="0" fillId="0" borderId="8" xfId="0" applyFill="1" applyBorder="1" applyAlignment="1">
      <alignment vertical="center" wrapText="1"/>
    </xf>
    <xf numFmtId="0" fontId="0" fillId="0" borderId="4" xfId="0" applyFill="1" applyBorder="1" applyAlignment="1">
      <alignment vertical="center" wrapText="1"/>
    </xf>
    <xf numFmtId="0" fontId="0" fillId="0" borderId="6" xfId="0" applyFill="1" applyBorder="1" applyAlignment="1">
      <alignment vertical="center" wrapText="1"/>
    </xf>
    <xf numFmtId="0" fontId="0" fillId="0" borderId="8" xfId="0" applyBorder="1" applyAlignment="1">
      <alignment wrapText="1"/>
    </xf>
    <xf numFmtId="0" fontId="0" fillId="0" borderId="16" xfId="0" applyBorder="1" applyAlignment="1">
      <alignment wrapText="1"/>
    </xf>
    <xf numFmtId="0" fontId="3" fillId="0" borderId="0" xfId="0" applyFont="1" applyBorder="1" applyAlignment="1">
      <alignment horizontal="left" vertical="center" wrapText="1"/>
    </xf>
    <xf numFmtId="0" fontId="0" fillId="0" borderId="0" xfId="0" applyAlignment="1">
      <alignment vertical="center" wrapText="1"/>
    </xf>
    <xf numFmtId="0" fontId="0" fillId="0" borderId="2" xfId="0" applyFill="1" applyBorder="1" applyAlignment="1">
      <alignment horizontal="left" vertical="center" wrapText="1"/>
    </xf>
    <xf numFmtId="0" fontId="0" fillId="0" borderId="11" xfId="0" applyFill="1" applyBorder="1" applyAlignment="1">
      <alignment horizontal="left" vertical="center" wrapText="1"/>
    </xf>
    <xf numFmtId="0" fontId="0" fillId="0" borderId="9" xfId="0" applyFill="1" applyBorder="1" applyAlignment="1">
      <alignment horizontal="left" vertical="center" wrapText="1"/>
    </xf>
    <xf numFmtId="0" fontId="0" fillId="0" borderId="10" xfId="0" applyFill="1" applyBorder="1" applyAlignment="1">
      <alignment horizontal="left" vertical="center" wrapText="1"/>
    </xf>
    <xf numFmtId="0" fontId="0" fillId="0" borderId="1" xfId="0" applyFill="1" applyBorder="1" applyAlignment="1">
      <alignment horizontal="left" vertical="center" wrapText="1"/>
    </xf>
    <xf numFmtId="0" fontId="0" fillId="0" borderId="15" xfId="0" applyFill="1" applyBorder="1" applyAlignment="1">
      <alignment horizontal="left" vertical="center" wrapText="1"/>
    </xf>
    <xf numFmtId="0" fontId="0" fillId="0" borderId="3" xfId="0" applyFill="1" applyBorder="1" applyAlignment="1">
      <alignment horizontal="left" vertical="center" wrapText="1"/>
    </xf>
    <xf numFmtId="0" fontId="0" fillId="0" borderId="1" xfId="0" applyBorder="1" applyAlignment="1">
      <alignment horizontal="left" vertical="center" wrapText="1"/>
    </xf>
    <xf numFmtId="0" fontId="0" fillId="0" borderId="3" xfId="0" applyBorder="1" applyAlignment="1">
      <alignment horizontal="left" vertical="center" wrapText="1"/>
    </xf>
    <xf numFmtId="0" fontId="3" fillId="0" borderId="8" xfId="0" applyFont="1" applyBorder="1" applyAlignment="1">
      <alignment horizontal="left" vertical="center" wrapText="1"/>
    </xf>
    <xf numFmtId="0" fontId="3" fillId="0" borderId="4" xfId="0" applyFont="1" applyBorder="1" applyAlignment="1">
      <alignment horizontal="left" vertical="center" wrapText="1"/>
    </xf>
    <xf numFmtId="0" fontId="3" fillId="0" borderId="4" xfId="0" applyFont="1" applyFill="1" applyBorder="1" applyAlignment="1">
      <alignment horizontal="left" vertical="center" wrapText="1"/>
    </xf>
    <xf numFmtId="0" fontId="0" fillId="0" borderId="4" xfId="0" applyFill="1" applyBorder="1" applyAlignment="1">
      <alignment horizontal="left" vertical="center" wrapText="1"/>
    </xf>
    <xf numFmtId="0" fontId="0" fillId="0" borderId="4" xfId="0" applyBorder="1" applyAlignment="1">
      <alignment vertical="center" wrapText="1"/>
    </xf>
    <xf numFmtId="0" fontId="0" fillId="0" borderId="0" xfId="0" applyAlignment="1">
      <alignment vertical="center"/>
    </xf>
    <xf numFmtId="0" fontId="0" fillId="0" borderId="8" xfId="0" quotePrefix="1" applyBorder="1" applyAlignment="1">
      <alignment vertical="center" wrapText="1"/>
    </xf>
    <xf numFmtId="0" fontId="3" fillId="0" borderId="9" xfId="0" applyFont="1" applyBorder="1" applyAlignment="1">
      <alignment horizontal="left" vertical="center" wrapText="1"/>
    </xf>
    <xf numFmtId="0" fontId="3" fillId="0" borderId="11" xfId="0" applyFont="1" applyBorder="1" applyAlignment="1">
      <alignment horizontal="left" vertical="center" wrapText="1"/>
    </xf>
    <xf numFmtId="0" fontId="0" fillId="0" borderId="2" xfId="0" applyBorder="1" applyAlignment="1">
      <alignment horizontal="left" vertical="center" wrapText="1"/>
    </xf>
    <xf numFmtId="0" fontId="2" fillId="4" borderId="13" xfId="0" applyFont="1" applyFill="1" applyBorder="1"/>
    <xf numFmtId="0" fontId="2" fillId="4" borderId="14" xfId="0" applyFont="1" applyFill="1" applyBorder="1"/>
    <xf numFmtId="0" fontId="2" fillId="4" borderId="12" xfId="0" applyFont="1" applyFill="1" applyBorder="1"/>
    <xf numFmtId="0" fontId="2" fillId="0" borderId="8" xfId="0" applyFont="1" applyBorder="1" applyAlignment="1">
      <alignment vertical="center" wrapText="1"/>
    </xf>
    <xf numFmtId="0" fontId="0" fillId="0" borderId="2" xfId="0" applyBorder="1"/>
    <xf numFmtId="0" fontId="0" fillId="0" borderId="9" xfId="0" applyBorder="1" applyAlignment="1">
      <alignment vertical="center" wrapText="1"/>
    </xf>
    <xf numFmtId="0" fontId="2" fillId="0" borderId="9" xfId="0" applyFont="1" applyBorder="1" applyAlignment="1">
      <alignment vertical="center" wrapText="1"/>
    </xf>
    <xf numFmtId="0" fontId="2" fillId="0" borderId="0" xfId="0" applyFont="1" applyBorder="1" applyAlignment="1">
      <alignment vertical="center" wrapText="1"/>
    </xf>
    <xf numFmtId="0" fontId="0" fillId="0" borderId="7" xfId="0" applyBorder="1" applyAlignment="1">
      <alignment vertical="center" wrapText="1"/>
    </xf>
    <xf numFmtId="0" fontId="0" fillId="0" borderId="11" xfId="0" applyBorder="1" applyAlignment="1">
      <alignment horizontal="left" vertical="center" wrapText="1"/>
    </xf>
    <xf numFmtId="0" fontId="0" fillId="0" borderId="10" xfId="0" applyBorder="1" applyAlignment="1">
      <alignment horizontal="left" vertical="center" wrapText="1"/>
    </xf>
    <xf numFmtId="0" fontId="0" fillId="0" borderId="0" xfId="0" applyBorder="1" applyAlignment="1">
      <alignment vertical="center" wrapText="1"/>
    </xf>
    <xf numFmtId="0" fontId="2" fillId="3" borderId="17" xfId="0" applyFont="1" applyFill="1" applyBorder="1" applyAlignment="1">
      <alignment horizontal="center" vertical="center" wrapText="1"/>
    </xf>
    <xf numFmtId="0" fontId="2" fillId="3" borderId="13"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0" fillId="0" borderId="2" xfId="0" applyFill="1" applyBorder="1" applyAlignment="1">
      <alignment vertical="center" wrapText="1"/>
    </xf>
    <xf numFmtId="0" fontId="0" fillId="0" borderId="11" xfId="0" applyFill="1" applyBorder="1" applyAlignment="1">
      <alignment vertical="center" wrapText="1"/>
    </xf>
    <xf numFmtId="0" fontId="0" fillId="0" borderId="2" xfId="0" applyBorder="1" applyAlignment="1">
      <alignment vertical="center"/>
    </xf>
    <xf numFmtId="0" fontId="0" fillId="0" borderId="2" xfId="0" applyBorder="1" applyAlignment="1">
      <alignment vertical="center" wrapText="1"/>
    </xf>
    <xf numFmtId="0" fontId="3" fillId="0" borderId="2" xfId="0" applyFont="1" applyBorder="1" applyAlignment="1">
      <alignment horizontal="left" vertical="center" wrapText="1"/>
    </xf>
    <xf numFmtId="0" fontId="0" fillId="0" borderId="17" xfId="0" quotePrefix="1" applyFill="1" applyBorder="1" applyAlignment="1">
      <alignment vertical="center" wrapText="1"/>
    </xf>
    <xf numFmtId="0" fontId="3" fillId="0" borderId="10" xfId="0" applyFont="1" applyBorder="1" applyAlignment="1">
      <alignment horizontal="left" vertical="center" wrapText="1"/>
    </xf>
    <xf numFmtId="0" fontId="3" fillId="0" borderId="9" xfId="0" applyFont="1" applyFill="1" applyBorder="1" applyAlignment="1">
      <alignment horizontal="left" vertical="center" wrapText="1"/>
    </xf>
    <xf numFmtId="0" fontId="3" fillId="0" borderId="11" xfId="0" applyFont="1" applyFill="1" applyBorder="1" applyAlignment="1">
      <alignment horizontal="left" vertical="center" wrapText="1"/>
    </xf>
    <xf numFmtId="0" fontId="0" fillId="0" borderId="10" xfId="0" applyFill="1" applyBorder="1" applyAlignment="1">
      <alignment vertical="center" wrapText="1"/>
    </xf>
    <xf numFmtId="0" fontId="0" fillId="0" borderId="8" xfId="0" applyBorder="1" applyAlignment="1">
      <alignment horizontal="center" vertical="center"/>
    </xf>
    <xf numFmtId="0" fontId="0" fillId="0" borderId="7"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4" xfId="0" applyBorder="1" applyAlignment="1">
      <alignment horizontal="center" vertical="center"/>
    </xf>
    <xf numFmtId="0" fontId="0" fillId="0" borderId="0" xfId="0" applyBorder="1" applyAlignment="1">
      <alignment horizontal="center" vertical="center"/>
    </xf>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4" xfId="0" applyFill="1" applyBorder="1" applyAlignment="1">
      <alignment horizontal="center" vertical="center"/>
    </xf>
    <xf numFmtId="0" fontId="0" fillId="0" borderId="0" xfId="0" applyFill="1" applyBorder="1" applyAlignment="1">
      <alignment horizontal="center" vertical="center"/>
    </xf>
    <xf numFmtId="0" fontId="0" fillId="0" borderId="2" xfId="0" applyFill="1" applyBorder="1" applyAlignment="1">
      <alignment horizontal="center" vertical="center"/>
    </xf>
    <xf numFmtId="0" fontId="5" fillId="0" borderId="4" xfId="0" applyFont="1" applyFill="1" applyBorder="1" applyAlignment="1">
      <alignment horizontal="center" vertical="center"/>
    </xf>
    <xf numFmtId="0" fontId="5" fillId="0" borderId="0" xfId="0" applyFont="1" applyFill="1" applyBorder="1" applyAlignment="1">
      <alignment horizontal="center" vertical="center"/>
    </xf>
    <xf numFmtId="0" fontId="5" fillId="0" borderId="2" xfId="0" applyFont="1" applyFill="1" applyBorder="1" applyAlignment="1">
      <alignment horizontal="center" vertical="center"/>
    </xf>
    <xf numFmtId="0" fontId="0" fillId="0" borderId="0" xfId="0" applyAlignment="1">
      <alignment horizontal="center" vertical="center"/>
    </xf>
    <xf numFmtId="0" fontId="0" fillId="0" borderId="14" xfId="0" applyFill="1" applyBorder="1" applyAlignment="1">
      <alignment horizontal="center" vertical="center"/>
    </xf>
    <xf numFmtId="0" fontId="0" fillId="0" borderId="12" xfId="0" applyFill="1" applyBorder="1" applyAlignment="1">
      <alignment horizontal="center" vertical="center"/>
    </xf>
    <xf numFmtId="0" fontId="0" fillId="0" borderId="12" xfId="0" applyBorder="1" applyAlignment="1">
      <alignment vertical="center" wrapText="1"/>
    </xf>
    <xf numFmtId="0" fontId="0" fillId="0" borderId="3" xfId="0" applyBorder="1" applyAlignment="1">
      <alignment vertical="center" wrapText="1"/>
    </xf>
    <xf numFmtId="0" fontId="0" fillId="0" borderId="7" xfId="0"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vertical="center" wrapText="1"/>
    </xf>
    <xf numFmtId="0" fontId="0" fillId="0" borderId="6" xfId="0" applyFill="1" applyBorder="1" applyAlignment="1">
      <alignment horizontal="center" vertical="center"/>
    </xf>
    <xf numFmtId="0" fontId="0" fillId="0" borderId="3" xfId="0" applyFill="1" applyBorder="1" applyAlignment="1">
      <alignment horizontal="center" vertical="center"/>
    </xf>
    <xf numFmtId="0" fontId="0" fillId="0" borderId="3" xfId="0" applyFill="1" applyBorder="1" applyAlignment="1">
      <alignment vertical="center" wrapText="1"/>
    </xf>
    <xf numFmtId="0" fontId="0" fillId="0" borderId="5" xfId="0" applyFill="1" applyBorder="1" applyAlignment="1">
      <alignment horizontal="center" vertical="center"/>
    </xf>
    <xf numFmtId="0" fontId="0" fillId="0" borderId="0" xfId="0" applyBorder="1" applyAlignment="1">
      <alignment horizontal="center" vertical="center" wrapText="1"/>
    </xf>
    <xf numFmtId="0" fontId="0" fillId="0" borderId="3" xfId="0" applyBorder="1" applyAlignment="1">
      <alignment horizontal="center" vertical="center" wrapText="1"/>
    </xf>
    <xf numFmtId="0" fontId="0" fillId="0" borderId="7" xfId="0" applyBorder="1" applyAlignment="1">
      <alignment horizontal="center" vertical="center" wrapText="1"/>
    </xf>
    <xf numFmtId="0" fontId="0" fillId="0" borderId="1" xfId="0" applyBorder="1" applyAlignment="1">
      <alignment horizontal="center" vertical="center" wrapText="1"/>
    </xf>
    <xf numFmtId="0" fontId="0" fillId="0" borderId="6" xfId="0" applyBorder="1" applyAlignment="1">
      <alignment horizontal="center" vertical="center" wrapText="1"/>
    </xf>
    <xf numFmtId="0" fontId="2" fillId="3" borderId="11" xfId="0" applyFont="1" applyFill="1" applyBorder="1" applyAlignment="1">
      <alignment horizontal="center" wrapText="1"/>
    </xf>
    <xf numFmtId="0" fontId="2" fillId="3" borderId="5" xfId="0" applyFont="1" applyFill="1" applyBorder="1" applyAlignment="1">
      <alignment horizontal="center" vertical="center"/>
    </xf>
    <xf numFmtId="0" fontId="0" fillId="0" borderId="9" xfId="0" applyBorder="1" applyAlignment="1">
      <alignment horizontal="center" vertical="center" wrapText="1"/>
    </xf>
    <xf numFmtId="0" fontId="0" fillId="0" borderId="11" xfId="0" applyBorder="1" applyAlignment="1">
      <alignment horizontal="center" vertical="center" wrapText="1"/>
    </xf>
    <xf numFmtId="0" fontId="0" fillId="0" borderId="10" xfId="0" applyBorder="1" applyAlignment="1">
      <alignment horizontal="center" vertical="center" wrapText="1"/>
    </xf>
    <xf numFmtId="0" fontId="2" fillId="3" borderId="7" xfId="0" applyFont="1" applyFill="1" applyBorder="1" applyAlignment="1">
      <alignment horizontal="center" vertical="center"/>
    </xf>
    <xf numFmtId="0" fontId="0" fillId="0" borderId="10" xfId="0" applyBorder="1" applyAlignment="1">
      <alignment vertical="center" wrapText="1"/>
    </xf>
    <xf numFmtId="0" fontId="0" fillId="0" borderId="10" xfId="0" applyFill="1" applyBorder="1" applyAlignment="1">
      <alignment horizontal="center" vertical="center" wrapText="1"/>
    </xf>
    <xf numFmtId="0" fontId="3" fillId="0" borderId="4" xfId="0" applyFont="1" applyBorder="1" applyAlignment="1">
      <alignment horizontal="center" vertical="center" wrapText="1"/>
    </xf>
    <xf numFmtId="0" fontId="3" fillId="0" borderId="4" xfId="0" applyFont="1" applyFill="1" applyBorder="1" applyAlignment="1">
      <alignment horizontal="center" vertical="center" wrapText="1"/>
    </xf>
    <xf numFmtId="0" fontId="0" fillId="0" borderId="4" xfId="0" applyFill="1" applyBorder="1" applyAlignment="1">
      <alignment horizontal="center" vertical="center" wrapText="1"/>
    </xf>
    <xf numFmtId="0" fontId="0" fillId="0" borderId="4" xfId="0" applyBorder="1" applyAlignment="1">
      <alignment horizontal="center" vertical="center" wrapText="1"/>
    </xf>
    <xf numFmtId="0" fontId="0" fillId="0" borderId="8" xfId="0" quotePrefix="1" applyBorder="1" applyAlignment="1">
      <alignment horizontal="center" vertical="center" wrapText="1"/>
    </xf>
    <xf numFmtId="0" fontId="0" fillId="0" borderId="11" xfId="0" applyFill="1" applyBorder="1" applyAlignment="1">
      <alignment horizontal="center" vertical="center" wrapText="1"/>
    </xf>
    <xf numFmtId="0" fontId="3" fillId="0" borderId="9" xfId="0" applyFont="1" applyBorder="1" applyAlignment="1">
      <alignment horizontal="center" vertical="center" wrapText="1"/>
    </xf>
    <xf numFmtId="0" fontId="3" fillId="0" borderId="11" xfId="0" applyFont="1" applyBorder="1" applyAlignment="1">
      <alignment horizontal="center" vertical="center" wrapText="1"/>
    </xf>
    <xf numFmtId="0" fontId="0" fillId="0" borderId="6" xfId="0" applyFill="1" applyBorder="1" applyAlignment="1">
      <alignment horizontal="center" vertical="center" wrapText="1"/>
    </xf>
    <xf numFmtId="0" fontId="0" fillId="2" borderId="1" xfId="0" applyFill="1" applyBorder="1" applyAlignment="1">
      <alignment horizontal="left" vertical="center" wrapText="1"/>
    </xf>
    <xf numFmtId="0" fontId="0" fillId="2" borderId="15" xfId="0" applyFill="1" applyBorder="1" applyAlignment="1">
      <alignment horizontal="left" vertical="center" wrapText="1"/>
    </xf>
    <xf numFmtId="0" fontId="3" fillId="0" borderId="10" xfId="0" applyFont="1" applyFill="1" applyBorder="1" applyAlignment="1">
      <alignment horizontal="left" vertical="center" wrapText="1"/>
    </xf>
    <xf numFmtId="0" fontId="3" fillId="0" borderId="10" xfId="0" applyFont="1" applyFill="1" applyBorder="1" applyAlignment="1">
      <alignment horizontal="center" vertical="center" wrapText="1"/>
    </xf>
    <xf numFmtId="0" fontId="0" fillId="0" borderId="9" xfId="0" applyFill="1" applyBorder="1" applyAlignment="1">
      <alignment horizontal="center" vertical="center" wrapText="1"/>
    </xf>
    <xf numFmtId="0" fontId="0" fillId="0" borderId="0" xfId="0" applyAlignment="1">
      <alignment horizontal="center" vertical="center" wrapText="1"/>
    </xf>
    <xf numFmtId="0" fontId="0" fillId="0" borderId="2" xfId="0" applyBorder="1"/>
    <xf numFmtId="0" fontId="0" fillId="0" borderId="3" xfId="0" applyBorder="1"/>
    <xf numFmtId="0" fontId="0" fillId="0" borderId="9" xfId="0" applyBorder="1" applyAlignment="1">
      <alignment horizontal="left" vertical="center" wrapText="1"/>
    </xf>
    <xf numFmtId="0" fontId="0" fillId="0" borderId="10" xfId="0" applyBorder="1" applyAlignment="1">
      <alignment horizontal="left" vertical="center" wrapText="1"/>
    </xf>
    <xf numFmtId="0" fontId="2" fillId="3" borderId="5" xfId="0" applyFont="1" applyFill="1" applyBorder="1" applyAlignment="1">
      <alignment horizontal="center" vertical="center"/>
    </xf>
    <xf numFmtId="0" fontId="0" fillId="0" borderId="9" xfId="0" applyBorder="1" applyAlignment="1">
      <alignment horizontal="center" vertical="center" wrapText="1"/>
    </xf>
    <xf numFmtId="0" fontId="0" fillId="0" borderId="11"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left" vertical="center" wrapText="1"/>
    </xf>
    <xf numFmtId="0" fontId="3" fillId="0" borderId="10" xfId="0" applyFont="1" applyBorder="1" applyAlignment="1">
      <alignment horizontal="center" vertical="center" wrapText="1"/>
    </xf>
    <xf numFmtId="0" fontId="0" fillId="0" borderId="11" xfId="0" applyFont="1" applyBorder="1" applyAlignment="1">
      <alignment vertical="center" wrapText="1"/>
    </xf>
    <xf numFmtId="0" fontId="0" fillId="0" borderId="2" xfId="0" applyNumberFormat="1" applyBorder="1" applyAlignment="1">
      <alignment wrapText="1"/>
    </xf>
    <xf numFmtId="0" fontId="2" fillId="0" borderId="4" xfId="0" applyFont="1" applyBorder="1" applyAlignment="1">
      <alignment vertical="center" wrapText="1"/>
    </xf>
    <xf numFmtId="0" fontId="3" fillId="0" borderId="7" xfId="0" applyFont="1" applyBorder="1" applyAlignment="1">
      <alignment horizontal="left" vertical="center" wrapText="1"/>
    </xf>
    <xf numFmtId="0" fontId="0" fillId="0" borderId="11" xfId="0" applyBorder="1" applyAlignment="1">
      <alignment horizontal="left" vertical="center" wrapText="1"/>
    </xf>
    <xf numFmtId="0" fontId="10" fillId="7" borderId="29" xfId="0" applyFont="1" applyFill="1" applyBorder="1" applyAlignment="1">
      <alignment horizontal="center" vertical="center" wrapText="1"/>
    </xf>
    <xf numFmtId="0" fontId="11" fillId="8" borderId="30" xfId="0" applyFont="1" applyFill="1" applyBorder="1" applyAlignment="1">
      <alignment horizontal="center" wrapText="1"/>
    </xf>
    <xf numFmtId="0" fontId="11" fillId="9" borderId="30" xfId="0" applyFont="1" applyFill="1" applyBorder="1" applyAlignment="1">
      <alignment horizontal="center" wrapText="1"/>
    </xf>
    <xf numFmtId="0" fontId="0" fillId="0" borderId="31" xfId="0" applyBorder="1"/>
    <xf numFmtId="0" fontId="0" fillId="3" borderId="0" xfId="0" applyFill="1"/>
    <xf numFmtId="0" fontId="12" fillId="0" borderId="0" xfId="0" applyFont="1" applyAlignment="1">
      <alignment horizontal="left" vertical="top"/>
    </xf>
    <xf numFmtId="0" fontId="14" fillId="0" borderId="0" xfId="0" applyFont="1" applyAlignment="1">
      <alignment horizontal="left" vertical="top"/>
    </xf>
    <xf numFmtId="0" fontId="2" fillId="0" borderId="0" xfId="0" applyFont="1" applyAlignment="1">
      <alignment vertical="top"/>
    </xf>
    <xf numFmtId="0" fontId="0" fillId="3" borderId="0" xfId="0" applyFill="1" applyBorder="1"/>
    <xf numFmtId="0" fontId="12" fillId="3" borderId="0" xfId="0" applyFont="1" applyFill="1" applyAlignment="1">
      <alignment horizontal="left" vertical="top"/>
    </xf>
    <xf numFmtId="0" fontId="10" fillId="7" borderId="35" xfId="0" applyFont="1" applyFill="1" applyBorder="1" applyAlignment="1">
      <alignment horizontal="center" vertical="center" wrapText="1"/>
    </xf>
    <xf numFmtId="0" fontId="2" fillId="3" borderId="9" xfId="0" applyFont="1" applyFill="1" applyBorder="1" applyAlignment="1">
      <alignment horizontal="center" wrapText="1"/>
    </xf>
    <xf numFmtId="0" fontId="2" fillId="3" borderId="10" xfId="0" applyFont="1" applyFill="1" applyBorder="1" applyAlignment="1">
      <alignment horizontal="center" wrapText="1"/>
    </xf>
    <xf numFmtId="0" fontId="11" fillId="0" borderId="31" xfId="0" applyFont="1" applyFill="1" applyBorder="1" applyAlignment="1">
      <alignment horizontal="center" wrapText="1"/>
    </xf>
    <xf numFmtId="0" fontId="11" fillId="3" borderId="31" xfId="0" applyFont="1" applyFill="1" applyBorder="1" applyAlignment="1">
      <alignment horizontal="center" wrapText="1"/>
    </xf>
    <xf numFmtId="0" fontId="11" fillId="8" borderId="31" xfId="0" applyFont="1" applyFill="1" applyBorder="1" applyAlignment="1">
      <alignment horizontal="center" wrapText="1"/>
    </xf>
    <xf numFmtId="0" fontId="11" fillId="9" borderId="31" xfId="0" applyFont="1" applyFill="1" applyBorder="1" applyAlignment="1">
      <alignment horizontal="center" wrapText="1"/>
    </xf>
    <xf numFmtId="0" fontId="21" fillId="12" borderId="55" xfId="0" applyFont="1" applyFill="1" applyBorder="1" applyAlignment="1">
      <alignment vertical="top" wrapText="1"/>
    </xf>
    <xf numFmtId="0" fontId="21" fillId="12" borderId="55" xfId="0" applyFont="1" applyFill="1" applyBorder="1" applyAlignment="1">
      <alignment horizontal="left" vertical="top" wrapText="1" readingOrder="1"/>
    </xf>
    <xf numFmtId="0" fontId="21" fillId="11" borderId="56" xfId="0" applyFont="1" applyFill="1" applyBorder="1" applyAlignment="1">
      <alignment horizontal="left" vertical="top" wrapText="1" readingOrder="1"/>
    </xf>
    <xf numFmtId="0" fontId="22" fillId="11" borderId="57" xfId="0" applyFont="1" applyFill="1" applyBorder="1" applyAlignment="1">
      <alignment horizontal="left" vertical="top" wrapText="1" readingOrder="1"/>
    </xf>
    <xf numFmtId="0" fontId="22" fillId="11" borderId="57" xfId="0" applyFont="1" applyFill="1" applyBorder="1" applyAlignment="1">
      <alignment vertical="top" wrapText="1" readingOrder="1"/>
    </xf>
    <xf numFmtId="0" fontId="20" fillId="10" borderId="47" xfId="0" applyFont="1" applyFill="1" applyBorder="1" applyAlignment="1">
      <alignment horizontal="center" vertical="center" wrapText="1" readingOrder="1"/>
    </xf>
    <xf numFmtId="0" fontId="23" fillId="11" borderId="58" xfId="0" applyFont="1" applyFill="1" applyBorder="1" applyAlignment="1">
      <alignment horizontal="center" wrapText="1" readingOrder="1"/>
    </xf>
    <xf numFmtId="0" fontId="23" fillId="12" borderId="35" xfId="0" applyFont="1" applyFill="1" applyBorder="1" applyAlignment="1">
      <alignment horizontal="center" wrapText="1" readingOrder="1"/>
    </xf>
    <xf numFmtId="0" fontId="23" fillId="11" borderId="35" xfId="0" applyFont="1" applyFill="1" applyBorder="1" applyAlignment="1">
      <alignment horizontal="center" wrapText="1" readingOrder="1"/>
    </xf>
    <xf numFmtId="0" fontId="23" fillId="11" borderId="35" xfId="0" applyFont="1" applyFill="1" applyBorder="1" applyAlignment="1">
      <alignment horizontal="center" vertical="center" wrapText="1" readingOrder="1"/>
    </xf>
    <xf numFmtId="0" fontId="25" fillId="12" borderId="65" xfId="0" applyFont="1" applyFill="1" applyBorder="1" applyAlignment="1">
      <alignment horizontal="left" vertical="top" wrapText="1" readingOrder="1"/>
    </xf>
    <xf numFmtId="0" fontId="25" fillId="12" borderId="56" xfId="0" applyFont="1" applyFill="1" applyBorder="1" applyAlignment="1">
      <alignment horizontal="left" vertical="top" wrapText="1" readingOrder="1"/>
    </xf>
    <xf numFmtId="0" fontId="25" fillId="12" borderId="66" xfId="0" applyFont="1" applyFill="1" applyBorder="1" applyAlignment="1">
      <alignment horizontal="left" vertical="top" wrapText="1" readingOrder="1"/>
    </xf>
    <xf numFmtId="0" fontId="24" fillId="12" borderId="64" xfId="0" applyFont="1" applyFill="1" applyBorder="1" applyAlignment="1">
      <alignment horizontal="left" vertical="top" wrapText="1" readingOrder="1"/>
    </xf>
    <xf numFmtId="0" fontId="25" fillId="11" borderId="67" xfId="0" applyFont="1" applyFill="1" applyBorder="1" applyAlignment="1">
      <alignment horizontal="left" vertical="top" wrapText="1" readingOrder="1"/>
    </xf>
    <xf numFmtId="0" fontId="28" fillId="11" borderId="51" xfId="0" applyFont="1" applyFill="1" applyBorder="1" applyAlignment="1">
      <alignment horizontal="left" vertical="top" wrapText="1" readingOrder="1"/>
    </xf>
    <xf numFmtId="0" fontId="29" fillId="11" borderId="60" xfId="0" applyFont="1" applyFill="1" applyBorder="1" applyAlignment="1">
      <alignment horizontal="left" vertical="top" wrapText="1" readingOrder="1"/>
    </xf>
    <xf numFmtId="0" fontId="29" fillId="11" borderId="61" xfId="0" applyFont="1" applyFill="1" applyBorder="1" applyAlignment="1">
      <alignment horizontal="left" vertical="top" wrapText="1" readingOrder="1"/>
    </xf>
    <xf numFmtId="0" fontId="29" fillId="11" borderId="62" xfId="0" applyFont="1" applyFill="1" applyBorder="1" applyAlignment="1">
      <alignment horizontal="left" vertical="top" wrapText="1" readingOrder="1"/>
    </xf>
    <xf numFmtId="0" fontId="25" fillId="0" borderId="67" xfId="0" applyFont="1" applyFill="1" applyBorder="1" applyAlignment="1">
      <alignment horizontal="left" vertical="top" wrapText="1" readingOrder="1"/>
    </xf>
    <xf numFmtId="0" fontId="26" fillId="11" borderId="70" xfId="0" applyFont="1" applyFill="1" applyBorder="1" applyAlignment="1">
      <alignment horizontal="left" vertical="top" wrapText="1" readingOrder="1"/>
    </xf>
    <xf numFmtId="0" fontId="26" fillId="11" borderId="35" xfId="0" applyFont="1" applyFill="1" applyBorder="1" applyAlignment="1">
      <alignment horizontal="left" vertical="top" wrapText="1" readingOrder="1"/>
    </xf>
    <xf numFmtId="0" fontId="26" fillId="11" borderId="71" xfId="0" applyFont="1" applyFill="1" applyBorder="1" applyAlignment="1">
      <alignment horizontal="left" vertical="top" wrapText="1" readingOrder="1"/>
    </xf>
    <xf numFmtId="0" fontId="24" fillId="14" borderId="72" xfId="0" applyFont="1" applyFill="1" applyBorder="1" applyAlignment="1">
      <alignment horizontal="left" vertical="top" wrapText="1" readingOrder="1"/>
    </xf>
    <xf numFmtId="0" fontId="24" fillId="14" borderId="73" xfId="0" applyFont="1" applyFill="1" applyBorder="1" applyAlignment="1">
      <alignment vertical="top" wrapText="1" readingOrder="1"/>
    </xf>
    <xf numFmtId="0" fontId="24" fillId="14" borderId="74" xfId="0" applyFont="1" applyFill="1" applyBorder="1" applyAlignment="1">
      <alignment vertical="top" wrapText="1" readingOrder="1"/>
    </xf>
    <xf numFmtId="0" fontId="27" fillId="11" borderId="75" xfId="0" applyFont="1" applyFill="1" applyBorder="1" applyAlignment="1">
      <alignment horizontal="center" vertical="top" wrapText="1" readingOrder="1"/>
    </xf>
    <xf numFmtId="0" fontId="25" fillId="11" borderId="76" xfId="0" applyFont="1" applyFill="1" applyBorder="1" applyAlignment="1">
      <alignment horizontal="left" vertical="top" wrapText="1" readingOrder="1"/>
    </xf>
    <xf numFmtId="0" fontId="27" fillId="12" borderId="75" xfId="0" applyFont="1" applyFill="1" applyBorder="1" applyAlignment="1">
      <alignment horizontal="center" vertical="top" wrapText="1" readingOrder="1"/>
    </xf>
    <xf numFmtId="0" fontId="25" fillId="0" borderId="76" xfId="0" applyFont="1" applyFill="1" applyBorder="1" applyAlignment="1">
      <alignment horizontal="left" vertical="top" wrapText="1" readingOrder="1"/>
    </xf>
    <xf numFmtId="0" fontId="27" fillId="11" borderId="77" xfId="0" applyFont="1" applyFill="1" applyBorder="1" applyAlignment="1">
      <alignment horizontal="center" vertical="top" wrapText="1" readingOrder="1"/>
    </xf>
    <xf numFmtId="0" fontId="25" fillId="11" borderId="78" xfId="0" applyFont="1" applyFill="1" applyBorder="1" applyAlignment="1">
      <alignment horizontal="left" vertical="top" wrapText="1" readingOrder="1"/>
    </xf>
    <xf numFmtId="0" fontId="25" fillId="11" borderId="79" xfId="0" applyFont="1" applyFill="1" applyBorder="1" applyAlignment="1">
      <alignment horizontal="left" vertical="top" wrapText="1" readingOrder="1"/>
    </xf>
    <xf numFmtId="0" fontId="23" fillId="12" borderId="64" xfId="0" applyFont="1" applyFill="1" applyBorder="1" applyAlignment="1">
      <alignment horizontal="center" vertical="top" wrapText="1" readingOrder="1"/>
    </xf>
    <xf numFmtId="0" fontId="23" fillId="12" borderId="59" xfId="0" applyFont="1" applyFill="1" applyBorder="1" applyAlignment="1">
      <alignment horizontal="center" vertical="top" wrapText="1" readingOrder="1"/>
    </xf>
    <xf numFmtId="0" fontId="23" fillId="12" borderId="64" xfId="0" applyFont="1" applyFill="1" applyBorder="1" applyAlignment="1">
      <alignment horizontal="center" wrapText="1" readingOrder="1"/>
    </xf>
    <xf numFmtId="0" fontId="23" fillId="12" borderId="59" xfId="0" applyFont="1" applyFill="1" applyBorder="1" applyAlignment="1">
      <alignment horizontal="center" wrapText="1" readingOrder="1"/>
    </xf>
    <xf numFmtId="0" fontId="28" fillId="11" borderId="63" xfId="0" applyFont="1" applyFill="1" applyBorder="1" applyAlignment="1">
      <alignment horizontal="left" vertical="top" wrapText="1" readingOrder="1"/>
    </xf>
    <xf numFmtId="0" fontId="23" fillId="11" borderId="63" xfId="0" applyFont="1" applyFill="1" applyBorder="1" applyAlignment="1">
      <alignment horizontal="center" vertical="top" wrapText="1" readingOrder="1"/>
    </xf>
    <xf numFmtId="0" fontId="28" fillId="2" borderId="63" xfId="0" applyFont="1" applyFill="1" applyBorder="1" applyAlignment="1">
      <alignment horizontal="center" vertical="top" wrapText="1" readingOrder="1"/>
    </xf>
    <xf numFmtId="0" fontId="28" fillId="14" borderId="63" xfId="0" applyFont="1" applyFill="1" applyBorder="1" applyAlignment="1">
      <alignment horizontal="center" vertical="top" wrapText="1" readingOrder="1"/>
    </xf>
    <xf numFmtId="0" fontId="28" fillId="12" borderId="63" xfId="0" applyFont="1" applyFill="1" applyBorder="1" applyAlignment="1">
      <alignment horizontal="left" vertical="top" wrapText="1" readingOrder="1"/>
    </xf>
    <xf numFmtId="0" fontId="23" fillId="12" borderId="63" xfId="0" applyFont="1" applyFill="1" applyBorder="1" applyAlignment="1">
      <alignment horizontal="center" vertical="top" wrapText="1" readingOrder="1"/>
    </xf>
    <xf numFmtId="0" fontId="28" fillId="15" borderId="63" xfId="0" applyFont="1" applyFill="1" applyBorder="1" applyAlignment="1">
      <alignment horizontal="center" vertical="top" wrapText="1" readingOrder="1"/>
    </xf>
    <xf numFmtId="0" fontId="23" fillId="12" borderId="64" xfId="0" applyFont="1" applyFill="1" applyBorder="1" applyAlignment="1">
      <alignment horizontal="left" vertical="top" wrapText="1" readingOrder="1"/>
    </xf>
    <xf numFmtId="0" fontId="23" fillId="11" borderId="58" xfId="0" applyFont="1" applyFill="1" applyBorder="1" applyAlignment="1">
      <alignment horizontal="center" vertical="center" wrapText="1" readingOrder="1"/>
    </xf>
    <xf numFmtId="0" fontId="23" fillId="12" borderId="35" xfId="0" applyFont="1" applyFill="1" applyBorder="1" applyAlignment="1">
      <alignment horizontal="center" vertical="center" wrapText="1" readingOrder="1"/>
    </xf>
    <xf numFmtId="0" fontId="30" fillId="10" borderId="47" xfId="0" applyFont="1" applyFill="1" applyBorder="1" applyAlignment="1">
      <alignment horizontal="center" vertical="center" wrapText="1" readingOrder="1"/>
    </xf>
    <xf numFmtId="0" fontId="28" fillId="2" borderId="51" xfId="0" applyFont="1" applyFill="1" applyBorder="1" applyAlignment="1">
      <alignment horizontal="center" wrapText="1" readingOrder="1"/>
    </xf>
    <xf numFmtId="0" fontId="28" fillId="14" borderId="29" xfId="0" applyFont="1" applyFill="1" applyBorder="1" applyAlignment="1">
      <alignment horizontal="center" wrapText="1" readingOrder="1"/>
    </xf>
    <xf numFmtId="0" fontId="28" fillId="15" borderId="29" xfId="0" applyFont="1" applyFill="1" applyBorder="1" applyAlignment="1">
      <alignment horizontal="center" wrapText="1" readingOrder="1"/>
    </xf>
    <xf numFmtId="49" fontId="28" fillId="14" borderId="29" xfId="0" applyNumberFormat="1" applyFont="1" applyFill="1" applyBorder="1" applyAlignment="1">
      <alignment horizontal="center" wrapText="1" readingOrder="1"/>
    </xf>
    <xf numFmtId="49" fontId="28" fillId="15" borderId="29" xfId="0" applyNumberFormat="1" applyFont="1" applyFill="1" applyBorder="1" applyAlignment="1">
      <alignment horizontal="center" wrapText="1" readingOrder="1"/>
    </xf>
    <xf numFmtId="0" fontId="10" fillId="7" borderId="86" xfId="0" applyFont="1" applyFill="1" applyBorder="1" applyAlignment="1">
      <alignment horizontal="center" vertical="center" wrapText="1"/>
    </xf>
    <xf numFmtId="0" fontId="11" fillId="9" borderId="39" xfId="0" applyFont="1" applyFill="1" applyBorder="1" applyAlignment="1">
      <alignment horizontal="center" wrapText="1"/>
    </xf>
    <xf numFmtId="0" fontId="11" fillId="8" borderId="41" xfId="0" applyFont="1" applyFill="1" applyBorder="1" applyAlignment="1">
      <alignment horizontal="center" wrapText="1"/>
    </xf>
    <xf numFmtId="0" fontId="11" fillId="8" borderId="40" xfId="0" applyFont="1" applyFill="1" applyBorder="1" applyAlignment="1">
      <alignment horizontal="center" wrapText="1"/>
    </xf>
    <xf numFmtId="0" fontId="11" fillId="8" borderId="42" xfId="0" applyFont="1" applyFill="1" applyBorder="1" applyAlignment="1">
      <alignment horizontal="center" wrapText="1"/>
    </xf>
    <xf numFmtId="0" fontId="11" fillId="9" borderId="43" xfId="0" applyFont="1" applyFill="1" applyBorder="1" applyAlignment="1">
      <alignment horizontal="center" wrapText="1"/>
    </xf>
    <xf numFmtId="0" fontId="11" fillId="9" borderId="44" xfId="0" applyFont="1" applyFill="1" applyBorder="1" applyAlignment="1">
      <alignment horizontal="center" wrapText="1"/>
    </xf>
    <xf numFmtId="0" fontId="11" fillId="8" borderId="46" xfId="0" applyFont="1" applyFill="1" applyBorder="1" applyAlignment="1">
      <alignment horizontal="center" wrapText="1"/>
    </xf>
    <xf numFmtId="0" fontId="11" fillId="8" borderId="45" xfId="0" applyFont="1" applyFill="1" applyBorder="1" applyAlignment="1">
      <alignment horizontal="center" wrapText="1"/>
    </xf>
    <xf numFmtId="0" fontId="2" fillId="3" borderId="9" xfId="0" applyFont="1" applyFill="1" applyBorder="1" applyAlignment="1">
      <alignment horizontal="center" vertical="center" wrapText="1"/>
    </xf>
    <xf numFmtId="0" fontId="2" fillId="0" borderId="9"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31" fillId="16" borderId="0" xfId="1" applyFont="1" applyFill="1"/>
    <xf numFmtId="0" fontId="32" fillId="16" borderId="13" xfId="1" applyFont="1" applyFill="1" applyBorder="1" applyAlignment="1">
      <alignment horizontal="center"/>
    </xf>
    <xf numFmtId="0" fontId="33" fillId="0" borderId="14" xfId="1" applyFont="1" applyBorder="1" applyAlignment="1">
      <alignment horizontal="center" vertical="center"/>
    </xf>
    <xf numFmtId="0" fontId="32" fillId="16" borderId="87" xfId="1" applyFont="1" applyFill="1" applyBorder="1" applyAlignment="1">
      <alignment horizontal="center"/>
    </xf>
    <xf numFmtId="0" fontId="34" fillId="0" borderId="0" xfId="1" applyFont="1"/>
    <xf numFmtId="0" fontId="34" fillId="0" borderId="0" xfId="1" applyFont="1" applyAlignment="1">
      <alignment vertical="center"/>
    </xf>
    <xf numFmtId="0" fontId="34" fillId="0" borderId="0" xfId="1" applyFont="1" applyAlignment="1">
      <alignment vertical="top"/>
    </xf>
    <xf numFmtId="0" fontId="34" fillId="0" borderId="31" xfId="1" applyFont="1" applyBorder="1" applyAlignment="1">
      <alignment vertical="top" wrapText="1"/>
    </xf>
    <xf numFmtId="0" fontId="34" fillId="0" borderId="31" xfId="1" applyFont="1" applyBorder="1" applyAlignment="1">
      <alignment horizontal="center" vertical="center"/>
    </xf>
    <xf numFmtId="0" fontId="34" fillId="0" borderId="36" xfId="1" applyFont="1" applyBorder="1" applyAlignment="1">
      <alignment horizontal="center" vertical="center"/>
    </xf>
    <xf numFmtId="0" fontId="34" fillId="0" borderId="86" xfId="1" applyFont="1" applyBorder="1" applyAlignment="1">
      <alignment vertical="top" wrapText="1"/>
    </xf>
    <xf numFmtId="0" fontId="34" fillId="0" borderId="86" xfId="1" applyFont="1" applyBorder="1" applyAlignment="1">
      <alignment horizontal="center" vertical="center"/>
    </xf>
    <xf numFmtId="0" fontId="34" fillId="0" borderId="94" xfId="1" applyFont="1" applyBorder="1" applyAlignment="1">
      <alignment horizontal="center" vertical="center"/>
    </xf>
    <xf numFmtId="0" fontId="34" fillId="0" borderId="93" xfId="1" applyFont="1" applyFill="1" applyBorder="1" applyAlignment="1">
      <alignment vertical="top" wrapText="1"/>
    </xf>
    <xf numFmtId="0" fontId="34" fillId="0" borderId="93" xfId="1" applyFont="1" applyBorder="1" applyAlignment="1">
      <alignment horizontal="center" vertical="center"/>
    </xf>
    <xf numFmtId="0" fontId="34" fillId="0" borderId="89" xfId="1" applyFont="1" applyBorder="1" applyAlignment="1">
      <alignment horizontal="center" vertical="center"/>
    </xf>
    <xf numFmtId="0" fontId="34" fillId="0" borderId="31" xfId="1" applyFont="1" applyFill="1" applyBorder="1" applyAlignment="1">
      <alignment vertical="top" wrapText="1"/>
    </xf>
    <xf numFmtId="0" fontId="34" fillId="0" borderId="0" xfId="1" applyFont="1" applyAlignment="1"/>
    <xf numFmtId="0" fontId="33" fillId="19" borderId="31" xfId="1" applyFont="1" applyFill="1" applyBorder="1" applyAlignment="1">
      <alignment vertical="center" wrapText="1"/>
    </xf>
    <xf numFmtId="0" fontId="34" fillId="19" borderId="31" xfId="1" applyFont="1" applyFill="1" applyBorder="1" applyAlignment="1">
      <alignment vertical="center"/>
    </xf>
    <xf numFmtId="0" fontId="34" fillId="0" borderId="96" xfId="1" applyFont="1" applyBorder="1" applyAlignment="1">
      <alignment horizontal="center" vertical="center" wrapText="1"/>
    </xf>
    <xf numFmtId="0" fontId="34" fillId="0" borderId="17" xfId="1" applyFont="1" applyBorder="1" applyAlignment="1">
      <alignment horizontal="center" vertical="center" wrapText="1"/>
    </xf>
    <xf numFmtId="0" fontId="34" fillId="0" borderId="24" xfId="1" applyFont="1" applyBorder="1" applyAlignment="1">
      <alignment vertical="center" wrapText="1"/>
    </xf>
    <xf numFmtId="0" fontId="34" fillId="0" borderId="24" xfId="1" applyFont="1" applyBorder="1" applyAlignment="1">
      <alignment vertical="top" wrapText="1"/>
    </xf>
    <xf numFmtId="0" fontId="34" fillId="0" borderId="24" xfId="1" applyFont="1" applyBorder="1" applyAlignment="1">
      <alignment horizontal="center" vertical="top" wrapText="1"/>
    </xf>
    <xf numFmtId="0" fontId="34" fillId="0" borderId="0" xfId="1" applyFont="1" applyFill="1" applyAlignment="1"/>
    <xf numFmtId="0" fontId="33" fillId="18" borderId="86" xfId="1" applyFont="1" applyFill="1" applyBorder="1" applyAlignment="1">
      <alignment vertical="center"/>
    </xf>
    <xf numFmtId="0" fontId="34" fillId="18" borderId="86" xfId="1" applyFont="1" applyFill="1" applyBorder="1" applyAlignment="1">
      <alignment vertical="center"/>
    </xf>
    <xf numFmtId="0" fontId="34" fillId="0" borderId="100" xfId="1" applyFont="1" applyBorder="1" applyAlignment="1">
      <alignment horizontal="center" vertical="center" wrapText="1"/>
    </xf>
    <xf numFmtId="0" fontId="34" fillId="0" borderId="2" xfId="1" applyFont="1" applyBorder="1" applyAlignment="1">
      <alignment wrapText="1"/>
    </xf>
    <xf numFmtId="0" fontId="34" fillId="0" borderId="103" xfId="1" applyFont="1" applyFill="1" applyBorder="1" applyAlignment="1">
      <alignment horizontal="center" vertical="center" wrapText="1"/>
    </xf>
    <xf numFmtId="0" fontId="33" fillId="18" borderId="31" xfId="1" applyFont="1" applyFill="1" applyBorder="1" applyAlignment="1">
      <alignment vertical="center"/>
    </xf>
    <xf numFmtId="0" fontId="34" fillId="18" borderId="38" xfId="1" applyFont="1" applyFill="1" applyBorder="1" applyAlignment="1">
      <alignment vertical="center"/>
    </xf>
    <xf numFmtId="0" fontId="34" fillId="18" borderId="37" xfId="1" applyFont="1" applyFill="1" applyBorder="1" applyAlignment="1">
      <alignment vertical="center"/>
    </xf>
    <xf numFmtId="0" fontId="33" fillId="18" borderId="36" xfId="1" applyFont="1" applyFill="1" applyBorder="1" applyAlignment="1">
      <alignment vertical="center"/>
    </xf>
    <xf numFmtId="0" fontId="33" fillId="19" borderId="36" xfId="1" applyFont="1" applyFill="1" applyBorder="1" applyAlignment="1">
      <alignment vertical="center"/>
    </xf>
    <xf numFmtId="0" fontId="34" fillId="18" borderId="38" xfId="1" applyFont="1" applyFill="1" applyBorder="1"/>
    <xf numFmtId="0" fontId="34" fillId="18" borderId="37" xfId="1" applyFont="1" applyFill="1" applyBorder="1"/>
    <xf numFmtId="0" fontId="33" fillId="19" borderId="31" xfId="1" applyFont="1" applyFill="1" applyBorder="1" applyAlignment="1">
      <alignment vertical="center"/>
    </xf>
    <xf numFmtId="0" fontId="33" fillId="19" borderId="105" xfId="1" applyFont="1" applyFill="1" applyBorder="1" applyAlignment="1">
      <alignment horizontal="center" vertical="center" wrapText="1"/>
    </xf>
    <xf numFmtId="0" fontId="36" fillId="19" borderId="31" xfId="1" applyFont="1" applyFill="1" applyBorder="1" applyAlignment="1">
      <alignment vertical="center"/>
    </xf>
    <xf numFmtId="0" fontId="2" fillId="3" borderId="1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7" xfId="0" applyFont="1" applyBorder="1" applyAlignment="1">
      <alignment vertical="center" wrapText="1"/>
    </xf>
    <xf numFmtId="0" fontId="2" fillId="3" borderId="0" xfId="0" applyFont="1" applyFill="1" applyBorder="1" applyAlignment="1">
      <alignment horizontal="center" wrapText="1"/>
    </xf>
    <xf numFmtId="0" fontId="3" fillId="0" borderId="1" xfId="0" applyFont="1" applyBorder="1" applyAlignment="1">
      <alignment horizontal="left" vertical="center" wrapText="1"/>
    </xf>
    <xf numFmtId="0" fontId="0" fillId="0" borderId="31" xfId="0" applyBorder="1" applyAlignment="1">
      <alignment wrapText="1"/>
    </xf>
    <xf numFmtId="0" fontId="37" fillId="16" borderId="0" xfId="0" applyFont="1" applyFill="1"/>
    <xf numFmtId="0" fontId="4" fillId="0" borderId="31" xfId="0" applyFont="1" applyBorder="1"/>
    <xf numFmtId="0" fontId="4" fillId="20" borderId="31" xfId="0" applyFont="1" applyFill="1" applyBorder="1"/>
    <xf numFmtId="0" fontId="0" fillId="20" borderId="31" xfId="0" applyFill="1" applyBorder="1" applyAlignment="1">
      <alignment wrapText="1"/>
    </xf>
    <xf numFmtId="0" fontId="4" fillId="0" borderId="31" xfId="0" applyFont="1" applyFill="1" applyBorder="1"/>
    <xf numFmtId="0" fontId="1" fillId="0" borderId="31" xfId="0" applyFont="1" applyBorder="1" applyAlignment="1">
      <alignment wrapText="1"/>
    </xf>
    <xf numFmtId="0" fontId="0" fillId="0" borderId="31" xfId="0" applyFill="1" applyBorder="1"/>
    <xf numFmtId="0" fontId="4" fillId="0" borderId="31" xfId="0" applyFont="1" applyBorder="1" applyAlignment="1">
      <alignment wrapText="1"/>
    </xf>
    <xf numFmtId="0" fontId="1" fillId="3" borderId="0" xfId="0" applyFont="1" applyFill="1" applyBorder="1" applyAlignment="1">
      <alignment horizontal="center" wrapText="1"/>
    </xf>
    <xf numFmtId="0" fontId="1" fillId="0" borderId="1" xfId="0" applyFont="1" applyFill="1" applyBorder="1" applyAlignment="1">
      <alignment horizontal="left" vertical="center" wrapText="1"/>
    </xf>
    <xf numFmtId="0" fontId="1" fillId="0" borderId="2" xfId="0" applyFont="1" applyBorder="1" applyAlignment="1">
      <alignment horizontal="left" vertical="center" wrapText="1"/>
    </xf>
    <xf numFmtId="0" fontId="1" fillId="0" borderId="2" xfId="0" applyFont="1" applyFill="1" applyBorder="1" applyAlignment="1">
      <alignment horizontal="left" vertical="center" wrapText="1"/>
    </xf>
    <xf numFmtId="0" fontId="1" fillId="0" borderId="11" xfId="0" applyFont="1" applyFill="1" applyBorder="1" applyAlignment="1">
      <alignment horizontal="left" vertical="center" wrapText="1"/>
    </xf>
    <xf numFmtId="0" fontId="1" fillId="0" borderId="3" xfId="0" applyFont="1" applyFill="1" applyBorder="1" applyAlignment="1">
      <alignment horizontal="left" vertical="center" wrapText="1"/>
    </xf>
    <xf numFmtId="0" fontId="1" fillId="0" borderId="9" xfId="0" applyFont="1" applyFill="1" applyBorder="1" applyAlignment="1">
      <alignment horizontal="left" vertical="center" wrapText="1"/>
    </xf>
    <xf numFmtId="0" fontId="9" fillId="0" borderId="2" xfId="0" applyFont="1" applyFill="1" applyBorder="1" applyAlignment="1">
      <alignment horizontal="left" vertical="center" wrapText="1"/>
    </xf>
    <xf numFmtId="0" fontId="1" fillId="0" borderId="1" xfId="0" applyFont="1" applyBorder="1" applyAlignment="1">
      <alignment horizontal="left" vertical="center" wrapText="1"/>
    </xf>
    <xf numFmtId="0" fontId="9" fillId="0" borderId="1" xfId="0" applyFont="1" applyBorder="1" applyAlignment="1">
      <alignment horizontal="left" vertical="center" wrapText="1"/>
    </xf>
    <xf numFmtId="0" fontId="9" fillId="0" borderId="2" xfId="0" applyFont="1" applyBorder="1" applyAlignment="1">
      <alignment horizontal="left" vertical="center" wrapText="1"/>
    </xf>
    <xf numFmtId="0" fontId="1" fillId="0" borderId="3" xfId="0" applyFont="1" applyBorder="1" applyAlignment="1">
      <alignment horizontal="left" vertical="center" wrapText="1"/>
    </xf>
    <xf numFmtId="0" fontId="9" fillId="0" borderId="7" xfId="0" applyFont="1" applyBorder="1" applyAlignment="1">
      <alignment horizontal="left" vertical="center" wrapText="1"/>
    </xf>
    <xf numFmtId="0" fontId="1" fillId="0" borderId="0" xfId="0" applyFont="1" applyAlignment="1">
      <alignment wrapText="1"/>
    </xf>
    <xf numFmtId="0" fontId="1" fillId="0" borderId="0" xfId="0" applyFont="1" applyBorder="1" applyAlignment="1">
      <alignment horizontal="left" vertical="center" wrapText="1"/>
    </xf>
    <xf numFmtId="0" fontId="9" fillId="0" borderId="0" xfId="0" applyFont="1" applyBorder="1" applyAlignment="1">
      <alignment horizontal="left" vertical="center" wrapText="1"/>
    </xf>
    <xf numFmtId="0" fontId="39" fillId="0" borderId="0" xfId="4"/>
    <xf numFmtId="0" fontId="40" fillId="0" borderId="0" xfId="4" applyNumberFormat="1" applyFont="1" applyFill="1" applyBorder="1" applyAlignment="1"/>
    <xf numFmtId="0" fontId="41" fillId="16" borderId="13" xfId="4" applyFont="1" applyFill="1" applyBorder="1"/>
    <xf numFmtId="0" fontId="41" fillId="16" borderId="17" xfId="4" applyNumberFormat="1" applyFont="1" applyFill="1" applyBorder="1" applyAlignment="1"/>
    <xf numFmtId="0" fontId="42" fillId="20" borderId="17" xfId="4" applyNumberFormat="1" applyFont="1" applyFill="1" applyBorder="1" applyAlignment="1"/>
    <xf numFmtId="0" fontId="39" fillId="0" borderId="17" xfId="4" applyBorder="1" applyAlignment="1">
      <alignment horizontal="center" vertical="center"/>
    </xf>
    <xf numFmtId="0" fontId="44" fillId="0" borderId="5" xfId="4" applyNumberFormat="1" applyFont="1" applyFill="1" applyBorder="1" applyAlignment="1">
      <alignment vertical="center"/>
    </xf>
    <xf numFmtId="0" fontId="41" fillId="16" borderId="0" xfId="4" applyFont="1" applyFill="1" applyBorder="1"/>
    <xf numFmtId="0" fontId="46" fillId="0" borderId="39" xfId="4" applyFont="1" applyFill="1" applyBorder="1"/>
    <xf numFmtId="0" fontId="42" fillId="20" borderId="14" xfId="4" applyNumberFormat="1" applyFont="1" applyFill="1" applyBorder="1" applyAlignment="1"/>
    <xf numFmtId="0" fontId="42" fillId="0" borderId="7" xfId="4" applyNumberFormat="1" applyFont="1" applyFill="1" applyBorder="1" applyAlignment="1"/>
    <xf numFmtId="0" fontId="42" fillId="20" borderId="8" xfId="4" applyNumberFormat="1" applyFont="1" applyFill="1" applyBorder="1" applyAlignment="1"/>
    <xf numFmtId="0" fontId="44" fillId="0" borderId="8" xfId="4" applyNumberFormat="1" applyFont="1" applyFill="1" applyBorder="1" applyAlignment="1"/>
    <xf numFmtId="0" fontId="39" fillId="0" borderId="1" xfId="4" applyBorder="1"/>
    <xf numFmtId="0" fontId="46" fillId="0" borderId="42" xfId="4" applyFont="1" applyFill="1" applyBorder="1"/>
    <xf numFmtId="0" fontId="42" fillId="20" borderId="6" xfId="4" applyNumberFormat="1" applyFont="1" applyFill="1" applyBorder="1" applyAlignment="1"/>
    <xf numFmtId="0" fontId="42" fillId="0" borderId="0" xfId="4" applyNumberFormat="1" applyFont="1" applyFill="1" applyBorder="1" applyAlignment="1"/>
    <xf numFmtId="0" fontId="44" fillId="0" borderId="4" xfId="4" applyNumberFormat="1" applyFont="1" applyFill="1" applyBorder="1" applyAlignment="1"/>
    <xf numFmtId="0" fontId="39" fillId="0" borderId="2" xfId="4" applyBorder="1"/>
    <xf numFmtId="0" fontId="42" fillId="0" borderId="2" xfId="4" applyNumberFormat="1" applyFont="1" applyFill="1" applyBorder="1" applyAlignment="1"/>
    <xf numFmtId="0" fontId="39" fillId="0" borderId="44" xfId="4" applyFill="1" applyBorder="1"/>
    <xf numFmtId="0" fontId="44" fillId="0" borderId="6" xfId="4" applyNumberFormat="1" applyFont="1" applyFill="1" applyBorder="1" applyAlignment="1"/>
    <xf numFmtId="0" fontId="44" fillId="0" borderId="5" xfId="4" applyNumberFormat="1" applyFont="1" applyFill="1" applyBorder="1" applyAlignment="1"/>
    <xf numFmtId="0" fontId="44" fillId="0" borderId="3" xfId="4" applyNumberFormat="1" applyFont="1" applyFill="1" applyBorder="1" applyAlignment="1"/>
    <xf numFmtId="0" fontId="44" fillId="0" borderId="0" xfId="4" applyNumberFormat="1" applyFont="1" applyFill="1" applyBorder="1" applyAlignment="1"/>
    <xf numFmtId="0" fontId="46" fillId="20" borderId="17" xfId="4" applyFont="1" applyFill="1" applyBorder="1"/>
    <xf numFmtId="0" fontId="42" fillId="20" borderId="9" xfId="4" applyNumberFormat="1" applyFont="1" applyFill="1" applyBorder="1" applyAlignment="1"/>
    <xf numFmtId="0" fontId="40" fillId="0" borderId="1" xfId="4" applyNumberFormat="1" applyFont="1" applyFill="1" applyBorder="1" applyAlignment="1"/>
    <xf numFmtId="0" fontId="39" fillId="0" borderId="17" xfId="4" applyBorder="1"/>
    <xf numFmtId="0" fontId="42" fillId="0" borderId="17" xfId="4" applyNumberFormat="1" applyFont="1" applyFill="1" applyBorder="1" applyAlignment="1">
      <alignment vertical="center"/>
    </xf>
    <xf numFmtId="0" fontId="42" fillId="3" borderId="8" xfId="4" applyNumberFormat="1" applyFont="1" applyFill="1" applyBorder="1" applyAlignment="1"/>
    <xf numFmtId="0" fontId="42" fillId="3" borderId="7" xfId="4" applyNumberFormat="1" applyFont="1" applyFill="1" applyBorder="1" applyAlignment="1"/>
    <xf numFmtId="0" fontId="48" fillId="3" borderId="7" xfId="4" applyNumberFormat="1" applyFont="1" applyFill="1" applyBorder="1" applyAlignment="1"/>
    <xf numFmtId="0" fontId="42" fillId="3" borderId="1" xfId="4" applyNumberFormat="1" applyFont="1" applyFill="1" applyBorder="1" applyAlignment="1"/>
    <xf numFmtId="0" fontId="39" fillId="0" borderId="4" xfId="4" applyBorder="1"/>
    <xf numFmtId="0" fontId="49" fillId="0" borderId="0" xfId="4" applyNumberFormat="1" applyFont="1" applyFill="1" applyBorder="1" applyAlignment="1"/>
    <xf numFmtId="0" fontId="44" fillId="0" borderId="7" xfId="4" applyNumberFormat="1" applyFont="1" applyFill="1" applyBorder="1" applyAlignment="1"/>
    <xf numFmtId="0" fontId="47" fillId="0" borderId="1" xfId="4" applyNumberFormat="1" applyFont="1" applyFill="1" applyBorder="1" applyAlignment="1"/>
    <xf numFmtId="0" fontId="39" fillId="0" borderId="8" xfId="4" applyBorder="1"/>
    <xf numFmtId="0" fontId="47" fillId="0" borderId="0" xfId="4" applyNumberFormat="1" applyFont="1" applyFill="1" applyBorder="1" applyAlignment="1"/>
    <xf numFmtId="0" fontId="40" fillId="0" borderId="2" xfId="4" applyNumberFormat="1" applyFont="1" applyFill="1" applyBorder="1" applyAlignment="1"/>
    <xf numFmtId="0" fontId="39" fillId="0" borderId="5" xfId="4" applyBorder="1"/>
    <xf numFmtId="0" fontId="40" fillId="0" borderId="3" xfId="4" applyNumberFormat="1" applyFont="1" applyFill="1" applyBorder="1" applyAlignment="1"/>
    <xf numFmtId="0" fontId="42" fillId="3" borderId="8" xfId="4" applyNumberFormat="1" applyFont="1" applyFill="1" applyBorder="1" applyAlignment="1">
      <alignment vertical="center"/>
    </xf>
    <xf numFmtId="0" fontId="42" fillId="3" borderId="7" xfId="4" applyNumberFormat="1" applyFont="1" applyFill="1" applyBorder="1" applyAlignment="1">
      <alignment vertical="center"/>
    </xf>
    <xf numFmtId="0" fontId="48" fillId="3" borderId="7" xfId="4" applyNumberFormat="1" applyFont="1" applyFill="1" applyBorder="1" applyAlignment="1">
      <alignment vertical="center"/>
    </xf>
    <xf numFmtId="0" fontId="42" fillId="3" borderId="1" xfId="4" applyNumberFormat="1" applyFont="1" applyFill="1" applyBorder="1" applyAlignment="1">
      <alignment vertical="center"/>
    </xf>
    <xf numFmtId="0" fontId="47" fillId="0" borderId="7" xfId="4" applyNumberFormat="1" applyFont="1" applyFill="1" applyBorder="1" applyAlignment="1"/>
    <xf numFmtId="0" fontId="47" fillId="0" borderId="2" xfId="4" applyNumberFormat="1" applyFont="1" applyFill="1" applyBorder="1" applyAlignment="1"/>
    <xf numFmtId="0" fontId="40" fillId="0" borderId="6" xfId="4" applyNumberFormat="1" applyFont="1" applyFill="1" applyBorder="1" applyAlignment="1"/>
    <xf numFmtId="0" fontId="42" fillId="3" borderId="13" xfId="4" applyNumberFormat="1" applyFont="1" applyFill="1" applyBorder="1" applyAlignment="1"/>
    <xf numFmtId="0" fontId="42" fillId="3" borderId="14" xfId="4" applyNumberFormat="1" applyFont="1" applyFill="1" applyBorder="1" applyAlignment="1"/>
    <xf numFmtId="0" fontId="48" fillId="3" borderId="14" xfId="4" applyNumberFormat="1" applyFont="1" applyFill="1" applyBorder="1" applyAlignment="1"/>
    <xf numFmtId="0" fontId="42" fillId="3" borderId="12" xfId="4" applyNumberFormat="1" applyFont="1" applyFill="1" applyBorder="1" applyAlignment="1"/>
    <xf numFmtId="0" fontId="39" fillId="0" borderId="6" xfId="4" applyBorder="1"/>
    <xf numFmtId="0" fontId="39" fillId="0" borderId="3" xfId="4" applyBorder="1"/>
    <xf numFmtId="0" fontId="50" fillId="0" borderId="0" xfId="4" applyFont="1"/>
    <xf numFmtId="0" fontId="42" fillId="0" borderId="9" xfId="4" applyNumberFormat="1" applyFont="1" applyFill="1" applyBorder="1" applyAlignment="1"/>
    <xf numFmtId="0" fontId="46" fillId="0" borderId="9" xfId="4" applyFont="1" applyBorder="1"/>
    <xf numFmtId="0" fontId="42" fillId="0" borderId="11" xfId="4" applyNumberFormat="1" applyFont="1" applyFill="1" applyBorder="1" applyAlignment="1"/>
    <xf numFmtId="0" fontId="46" fillId="0" borderId="11" xfId="4" applyFont="1" applyBorder="1"/>
    <xf numFmtId="0" fontId="42" fillId="0" borderId="10" xfId="4" applyNumberFormat="1" applyFont="1" applyFill="1" applyBorder="1" applyAlignment="1"/>
    <xf numFmtId="0" fontId="46" fillId="0" borderId="10" xfId="4" applyFont="1" applyBorder="1"/>
    <xf numFmtId="0" fontId="39" fillId="0" borderId="10" xfId="4" applyBorder="1"/>
    <xf numFmtId="0" fontId="51" fillId="0" borderId="11" xfId="4" applyFont="1" applyBorder="1"/>
    <xf numFmtId="0" fontId="46" fillId="0" borderId="0" xfId="4" applyFont="1"/>
    <xf numFmtId="0" fontId="51" fillId="0" borderId="9" xfId="4" applyFont="1" applyBorder="1"/>
    <xf numFmtId="0" fontId="42" fillId="0" borderId="0" xfId="4" applyNumberFormat="1" applyFont="1" applyFill="1" applyBorder="1" applyAlignment="1">
      <alignment wrapText="1"/>
    </xf>
    <xf numFmtId="0" fontId="44" fillId="0" borderId="6" xfId="4" applyNumberFormat="1" applyFont="1" applyFill="1" applyBorder="1" applyAlignment="1">
      <alignment wrapText="1"/>
    </xf>
    <xf numFmtId="0" fontId="52" fillId="0" borderId="7" xfId="4" applyNumberFormat="1" applyFont="1" applyFill="1" applyBorder="1" applyAlignment="1">
      <alignment wrapText="1"/>
    </xf>
    <xf numFmtId="0" fontId="52" fillId="0" borderId="0" xfId="4" applyNumberFormat="1" applyFont="1" applyFill="1" applyBorder="1" applyAlignment="1">
      <alignment wrapText="1"/>
    </xf>
    <xf numFmtId="0" fontId="53" fillId="0" borderId="4" xfId="4" applyFont="1" applyBorder="1"/>
    <xf numFmtId="0" fontId="53" fillId="0" borderId="8" xfId="4" applyFont="1" applyBorder="1"/>
    <xf numFmtId="0" fontId="52" fillId="0" borderId="8" xfId="4" applyNumberFormat="1" applyFont="1" applyFill="1" applyBorder="1" applyAlignment="1"/>
    <xf numFmtId="0" fontId="52" fillId="0" borderId="4" xfId="4" applyNumberFormat="1" applyFont="1" applyFill="1" applyBorder="1" applyAlignment="1"/>
    <xf numFmtId="0" fontId="33" fillId="18" borderId="86" xfId="1" applyFont="1" applyFill="1" applyBorder="1" applyAlignment="1">
      <alignment horizontal="center" vertical="center"/>
    </xf>
    <xf numFmtId="0" fontId="54" fillId="22" borderId="41" xfId="0" applyFont="1" applyFill="1" applyBorder="1" applyAlignment="1">
      <alignment horizontal="center"/>
    </xf>
    <xf numFmtId="0" fontId="54" fillId="22" borderId="31" xfId="0" applyFont="1" applyFill="1" applyBorder="1" applyAlignment="1">
      <alignment horizontal="center"/>
    </xf>
    <xf numFmtId="0" fontId="54" fillId="22" borderId="46" xfId="0" applyFont="1" applyFill="1" applyBorder="1" applyAlignment="1">
      <alignment horizontal="center"/>
    </xf>
    <xf numFmtId="0" fontId="38" fillId="22" borderId="106" xfId="3" applyFill="1" applyAlignment="1">
      <alignment vertical="center"/>
    </xf>
    <xf numFmtId="0" fontId="38" fillId="22" borderId="106" xfId="3" applyFill="1" applyAlignment="1">
      <alignment horizontal="center" vertical="center"/>
    </xf>
    <xf numFmtId="0" fontId="33" fillId="22" borderId="105" xfId="1" applyFont="1" applyFill="1" applyBorder="1" applyAlignment="1">
      <alignment horizontal="center" vertical="center" wrapText="1"/>
    </xf>
    <xf numFmtId="0" fontId="33" fillId="19" borderId="31" xfId="1" applyFont="1" applyFill="1" applyBorder="1" applyAlignment="1">
      <alignment horizontal="center" vertical="center" wrapText="1"/>
    </xf>
    <xf numFmtId="0" fontId="52" fillId="0" borderId="7" xfId="4" applyNumberFormat="1" applyFont="1" applyFill="1" applyBorder="1" applyAlignment="1"/>
    <xf numFmtId="0" fontId="52" fillId="0" borderId="2" xfId="4" applyNumberFormat="1" applyFont="1" applyFill="1" applyBorder="1" applyAlignment="1"/>
    <xf numFmtId="0" fontId="55" fillId="0" borderId="1" xfId="4" applyFont="1" applyBorder="1" applyAlignment="1">
      <alignment wrapText="1"/>
    </xf>
    <xf numFmtId="0" fontId="55" fillId="0" borderId="2" xfId="4" applyFont="1" applyBorder="1" applyAlignment="1">
      <alignment wrapText="1"/>
    </xf>
    <xf numFmtId="0" fontId="55" fillId="0" borderId="2" xfId="4" applyNumberFormat="1" applyFont="1" applyFill="1" applyBorder="1" applyAlignment="1">
      <alignment wrapText="1"/>
    </xf>
    <xf numFmtId="0" fontId="56" fillId="0" borderId="31" xfId="0" applyFont="1" applyBorder="1" applyAlignment="1">
      <alignment vertical="center" wrapText="1"/>
    </xf>
    <xf numFmtId="0" fontId="57" fillId="0" borderId="31" xfId="0" applyFont="1" applyBorder="1" applyAlignment="1">
      <alignment vertical="center" wrapText="1"/>
    </xf>
    <xf numFmtId="0" fontId="52" fillId="0" borderId="0" xfId="4" applyNumberFormat="1" applyFont="1" applyFill="1" applyBorder="1" applyAlignment="1"/>
    <xf numFmtId="0" fontId="39" fillId="5" borderId="0" xfId="4" applyFill="1"/>
    <xf numFmtId="0" fontId="40" fillId="5" borderId="0" xfId="4" applyNumberFormat="1" applyFont="1" applyFill="1" applyBorder="1" applyAlignment="1"/>
    <xf numFmtId="0" fontId="44" fillId="5" borderId="0" xfId="4" applyNumberFormat="1" applyFont="1" applyFill="1" applyBorder="1" applyAlignment="1"/>
    <xf numFmtId="0" fontId="54" fillId="23" borderId="41" xfId="0" applyFont="1" applyFill="1" applyBorder="1"/>
    <xf numFmtId="0" fontId="0" fillId="0" borderId="40" xfId="0" applyBorder="1"/>
    <xf numFmtId="0" fontId="54" fillId="23" borderId="31" xfId="0" applyFont="1" applyFill="1" applyBorder="1"/>
    <xf numFmtId="0" fontId="0" fillId="0" borderId="43" xfId="0" applyBorder="1"/>
    <xf numFmtId="0" fontId="54" fillId="23" borderId="46" xfId="0" applyFont="1" applyFill="1" applyBorder="1"/>
    <xf numFmtId="0" fontId="0" fillId="0" borderId="45" xfId="0" applyBorder="1"/>
    <xf numFmtId="0" fontId="54" fillId="19" borderId="41" xfId="0" applyFont="1" applyFill="1" applyBorder="1"/>
    <xf numFmtId="0" fontId="54" fillId="19" borderId="31" xfId="0" applyFont="1" applyFill="1" applyBorder="1"/>
    <xf numFmtId="0" fontId="54" fillId="19" borderId="46" xfId="0" applyFont="1" applyFill="1" applyBorder="1"/>
    <xf numFmtId="0" fontId="54" fillId="19" borderId="92" xfId="0" applyFont="1" applyFill="1" applyBorder="1"/>
    <xf numFmtId="0" fontId="0" fillId="0" borderId="20" xfId="0" applyBorder="1"/>
    <xf numFmtId="0" fontId="18" fillId="0" borderId="0" xfId="1"/>
    <xf numFmtId="0" fontId="18" fillId="0" borderId="31" xfId="1" applyBorder="1" applyAlignment="1">
      <alignment wrapText="1"/>
    </xf>
    <xf numFmtId="0" fontId="2" fillId="0" borderId="1" xfId="0" applyFont="1" applyBorder="1" applyAlignment="1">
      <alignment horizontal="center" vertical="center"/>
    </xf>
    <xf numFmtId="0" fontId="18" fillId="0" borderId="0" xfId="1" applyAlignment="1">
      <alignment wrapText="1"/>
    </xf>
    <xf numFmtId="0" fontId="18" fillId="2" borderId="0" xfId="1" applyFill="1" applyAlignment="1">
      <alignment wrapText="1"/>
    </xf>
    <xf numFmtId="0" fontId="38" fillId="22" borderId="106" xfId="3" applyFill="1" applyAlignment="1">
      <alignment horizontal="center" vertical="center"/>
    </xf>
    <xf numFmtId="0" fontId="0" fillId="2" borderId="0" xfId="0" applyFill="1"/>
    <xf numFmtId="0" fontId="0" fillId="0" borderId="31" xfId="0" applyBorder="1" applyAlignment="1">
      <alignment vertical="center" wrapText="1"/>
    </xf>
    <xf numFmtId="0" fontId="0" fillId="0" borderId="31" xfId="0" applyBorder="1" applyAlignment="1">
      <alignment vertical="center"/>
    </xf>
    <xf numFmtId="0" fontId="34" fillId="0" borderId="31" xfId="1" applyFont="1" applyBorder="1" applyAlignment="1">
      <alignment horizontal="center" vertical="center" wrapText="1"/>
    </xf>
    <xf numFmtId="0" fontId="4" fillId="20" borderId="36" xfId="0" applyFont="1" applyFill="1" applyBorder="1" applyAlignment="1">
      <alignment horizontal="center"/>
    </xf>
    <xf numFmtId="0" fontId="4" fillId="20" borderId="37" xfId="0" applyFont="1" applyFill="1" applyBorder="1" applyAlignment="1">
      <alignment horizontal="center"/>
    </xf>
    <xf numFmtId="0" fontId="43" fillId="0" borderId="107" xfId="4" applyNumberFormat="1" applyFont="1" applyFill="1" applyBorder="1" applyAlignment="1">
      <alignment horizontal="center" wrapText="1"/>
    </xf>
    <xf numFmtId="0" fontId="43" fillId="0" borderId="108" xfId="4" applyNumberFormat="1" applyFont="1" applyFill="1" applyBorder="1" applyAlignment="1">
      <alignment horizontal="center" wrapText="1"/>
    </xf>
    <xf numFmtId="0" fontId="23" fillId="0" borderId="107" xfId="4" applyNumberFormat="1" applyFont="1" applyFill="1" applyBorder="1" applyAlignment="1">
      <alignment horizontal="center" wrapText="1"/>
    </xf>
    <xf numFmtId="0" fontId="45" fillId="0" borderId="109" xfId="4" applyNumberFormat="1" applyFont="1" applyFill="1" applyBorder="1" applyAlignment="1">
      <alignment horizontal="center" wrapText="1"/>
    </xf>
    <xf numFmtId="0" fontId="45" fillId="0" borderId="110" xfId="4" applyNumberFormat="1" applyFont="1" applyFill="1" applyBorder="1" applyAlignment="1">
      <alignment horizontal="center" wrapText="1"/>
    </xf>
    <xf numFmtId="0" fontId="45" fillId="0" borderId="6" xfId="4" applyNumberFormat="1" applyFont="1" applyFill="1" applyBorder="1" applyAlignment="1">
      <alignment horizontal="center" wrapText="1"/>
    </xf>
    <xf numFmtId="0" fontId="43" fillId="0" borderId="111" xfId="4" applyNumberFormat="1" applyFont="1" applyFill="1" applyBorder="1" applyAlignment="1">
      <alignment horizontal="center" wrapText="1"/>
    </xf>
    <xf numFmtId="0" fontId="28" fillId="0" borderId="109" xfId="4" applyNumberFormat="1" applyFont="1" applyFill="1" applyBorder="1" applyAlignment="1">
      <alignment horizontal="center" wrapText="1"/>
    </xf>
    <xf numFmtId="0" fontId="41" fillId="16" borderId="112" xfId="4" applyNumberFormat="1" applyFont="1" applyFill="1" applyBorder="1" applyAlignment="1">
      <alignment horizontal="left"/>
    </xf>
    <xf numFmtId="0" fontId="41" fillId="16" borderId="113" xfId="4" applyNumberFormat="1" applyFont="1" applyFill="1" applyBorder="1" applyAlignment="1">
      <alignment horizontal="left"/>
    </xf>
    <xf numFmtId="0" fontId="41" fillId="16" borderId="114" xfId="4" applyNumberFormat="1" applyFont="1" applyFill="1" applyBorder="1" applyAlignment="1">
      <alignment horizontal="left"/>
    </xf>
    <xf numFmtId="0" fontId="41" fillId="16" borderId="115" xfId="4" applyNumberFormat="1" applyFont="1" applyFill="1" applyBorder="1" applyAlignment="1">
      <alignment horizontal="left"/>
    </xf>
    <xf numFmtId="0" fontId="41" fillId="16" borderId="116" xfId="4" applyNumberFormat="1" applyFont="1" applyFill="1" applyBorder="1" applyAlignment="1">
      <alignment horizontal="left"/>
    </xf>
    <xf numFmtId="0" fontId="41" fillId="16" borderId="117" xfId="4" applyNumberFormat="1" applyFont="1" applyFill="1" applyBorder="1" applyAlignment="1">
      <alignment horizontal="left"/>
    </xf>
    <xf numFmtId="0" fontId="40" fillId="0" borderId="13" xfId="4" applyNumberFormat="1" applyFont="1" applyFill="1" applyBorder="1" applyAlignment="1">
      <alignment horizontal="center"/>
    </xf>
    <xf numFmtId="0" fontId="40" fillId="0" borderId="14" xfId="4" applyNumberFormat="1" applyFont="1" applyFill="1" applyBorder="1" applyAlignment="1">
      <alignment horizontal="center"/>
    </xf>
    <xf numFmtId="0" fontId="40" fillId="0" borderId="12" xfId="4" applyNumberFormat="1" applyFont="1" applyFill="1" applyBorder="1" applyAlignment="1">
      <alignment horizontal="center"/>
    </xf>
    <xf numFmtId="0" fontId="47" fillId="0" borderId="13" xfId="4" applyNumberFormat="1" applyFont="1" applyFill="1" applyBorder="1" applyAlignment="1">
      <alignment horizontal="center"/>
    </xf>
    <xf numFmtId="0" fontId="47" fillId="0" borderId="13" xfId="4" applyNumberFormat="1" applyFont="1" applyFill="1" applyBorder="1" applyAlignment="1">
      <alignment horizontal="center" wrapText="1"/>
    </xf>
    <xf numFmtId="0" fontId="40" fillId="0" borderId="14" xfId="4" applyNumberFormat="1" applyFont="1" applyFill="1" applyBorder="1" applyAlignment="1">
      <alignment horizontal="center" wrapText="1"/>
    </xf>
    <xf numFmtId="0" fontId="40" fillId="0" borderId="12" xfId="4" applyNumberFormat="1" applyFont="1" applyFill="1" applyBorder="1" applyAlignment="1">
      <alignment horizontal="center" wrapText="1"/>
    </xf>
    <xf numFmtId="0" fontId="52" fillId="0" borderId="13" xfId="4" applyNumberFormat="1" applyFont="1" applyFill="1" applyBorder="1" applyAlignment="1">
      <alignment horizontal="center"/>
    </xf>
    <xf numFmtId="0" fontId="34" fillId="19" borderId="9" xfId="1" applyFont="1" applyFill="1" applyBorder="1" applyAlignment="1">
      <alignment horizontal="center" vertical="top" wrapText="1"/>
    </xf>
    <xf numFmtId="0" fontId="34" fillId="19" borderId="11" xfId="1" applyFont="1" applyFill="1" applyBorder="1" applyAlignment="1">
      <alignment horizontal="center" vertical="top" wrapText="1"/>
    </xf>
    <xf numFmtId="0" fontId="34" fillId="19" borderId="10" xfId="1" applyFont="1" applyFill="1" applyBorder="1" applyAlignment="1">
      <alignment horizontal="center" vertical="top" wrapText="1"/>
    </xf>
    <xf numFmtId="0" fontId="33" fillId="18" borderId="36" xfId="1" applyFont="1" applyFill="1" applyBorder="1" applyAlignment="1">
      <alignment horizontal="left" vertical="center"/>
    </xf>
    <xf numFmtId="0" fontId="33" fillId="18" borderId="38" xfId="1" applyFont="1" applyFill="1" applyBorder="1" applyAlignment="1">
      <alignment horizontal="left" vertical="center"/>
    </xf>
    <xf numFmtId="0" fontId="33" fillId="18" borderId="37" xfId="1" applyFont="1" applyFill="1" applyBorder="1" applyAlignment="1">
      <alignment horizontal="left" vertical="center"/>
    </xf>
    <xf numFmtId="0" fontId="2" fillId="23" borderId="39" xfId="0" applyFont="1" applyFill="1" applyBorder="1" applyAlignment="1">
      <alignment horizontal="center" vertical="center"/>
    </xf>
    <xf numFmtId="0" fontId="2" fillId="23" borderId="42" xfId="0" applyFont="1" applyFill="1" applyBorder="1" applyAlignment="1">
      <alignment horizontal="center" vertical="center"/>
    </xf>
    <xf numFmtId="0" fontId="2" fillId="23" borderId="44" xfId="0" applyFont="1" applyFill="1" applyBorder="1" applyAlignment="1">
      <alignment horizontal="center" vertical="center"/>
    </xf>
    <xf numFmtId="0" fontId="2" fillId="4" borderId="18" xfId="0" applyFont="1" applyFill="1" applyBorder="1" applyAlignment="1">
      <alignment horizontal="center" vertical="center"/>
    </xf>
    <xf numFmtId="0" fontId="2" fillId="4" borderId="118" xfId="0" applyFont="1" applyFill="1" applyBorder="1" applyAlignment="1">
      <alignment horizontal="center" vertical="center"/>
    </xf>
    <xf numFmtId="0" fontId="2" fillId="4" borderId="19" xfId="0" applyFont="1" applyFill="1" applyBorder="1" applyAlignment="1">
      <alignment horizontal="center" vertical="center"/>
    </xf>
    <xf numFmtId="0" fontId="2" fillId="23" borderId="39" xfId="0" applyFont="1" applyFill="1" applyBorder="1" applyAlignment="1">
      <alignment horizontal="center" vertical="center" wrapText="1"/>
    </xf>
    <xf numFmtId="0" fontId="2" fillId="23" borderId="42" xfId="0" applyFont="1" applyFill="1" applyBorder="1" applyAlignment="1">
      <alignment horizontal="center" vertical="center" wrapText="1"/>
    </xf>
    <xf numFmtId="0" fontId="2" fillId="23" borderId="44" xfId="0" applyFont="1" applyFill="1" applyBorder="1" applyAlignment="1">
      <alignment horizontal="center" vertical="center" wrapText="1"/>
    </xf>
    <xf numFmtId="0" fontId="33" fillId="19" borderId="36" xfId="1" applyFont="1" applyFill="1" applyBorder="1" applyAlignment="1">
      <alignment horizontal="left" vertical="center"/>
    </xf>
    <xf numFmtId="0" fontId="33" fillId="19" borderId="38" xfId="1" applyFont="1" applyFill="1" applyBorder="1" applyAlignment="1">
      <alignment horizontal="left" vertical="center"/>
    </xf>
    <xf numFmtId="0" fontId="33" fillId="19" borderId="37" xfId="1" applyFont="1" applyFill="1" applyBorder="1" applyAlignment="1">
      <alignment horizontal="left" vertical="center"/>
    </xf>
    <xf numFmtId="0" fontId="33" fillId="0" borderId="14" xfId="1" applyFont="1" applyFill="1" applyBorder="1" applyAlignment="1">
      <alignment horizontal="center"/>
    </xf>
    <xf numFmtId="0" fontId="33" fillId="0" borderId="12" xfId="1" applyFont="1" applyFill="1" applyBorder="1" applyAlignment="1">
      <alignment horizontal="center"/>
    </xf>
    <xf numFmtId="0" fontId="35" fillId="17" borderId="88" xfId="1" applyFont="1" applyFill="1" applyBorder="1" applyAlignment="1">
      <alignment horizontal="center" vertical="center"/>
    </xf>
    <xf numFmtId="0" fontId="34" fillId="17" borderId="0" xfId="1" applyFont="1" applyFill="1" applyBorder="1" applyAlignment="1">
      <alignment horizontal="center" vertical="center"/>
    </xf>
    <xf numFmtId="0" fontId="34" fillId="17" borderId="16" xfId="1" applyFont="1" applyFill="1" applyBorder="1" applyAlignment="1">
      <alignment horizontal="center" vertical="center"/>
    </xf>
    <xf numFmtId="0" fontId="34" fillId="17" borderId="88" xfId="1" applyFont="1" applyFill="1" applyBorder="1" applyAlignment="1">
      <alignment horizontal="center" vertical="center"/>
    </xf>
    <xf numFmtId="0" fontId="34" fillId="17" borderId="89" xfId="1" applyFont="1" applyFill="1" applyBorder="1" applyAlignment="1">
      <alignment horizontal="center" vertical="center"/>
    </xf>
    <xf numFmtId="0" fontId="34" fillId="17" borderId="90" xfId="1" applyFont="1" applyFill="1" applyBorder="1" applyAlignment="1">
      <alignment horizontal="center" vertical="center"/>
    </xf>
    <xf numFmtId="0" fontId="34" fillId="17" borderId="91" xfId="1" applyFont="1" applyFill="1" applyBorder="1" applyAlignment="1">
      <alignment horizontal="center" vertical="center"/>
    </xf>
    <xf numFmtId="0" fontId="34" fillId="22" borderId="86" xfId="1" applyFont="1" applyFill="1" applyBorder="1" applyAlignment="1">
      <alignment horizontal="center" vertical="center" wrapText="1"/>
    </xf>
    <xf numFmtId="0" fontId="34" fillId="22" borderId="92" xfId="1" applyFont="1" applyFill="1" applyBorder="1" applyAlignment="1">
      <alignment horizontal="center" vertical="center" wrapText="1"/>
    </xf>
    <xf numFmtId="0" fontId="34" fillId="22" borderId="93" xfId="1" applyFont="1" applyFill="1" applyBorder="1" applyAlignment="1">
      <alignment horizontal="center" vertical="center" wrapText="1"/>
    </xf>
    <xf numFmtId="0" fontId="33" fillId="22" borderId="36" xfId="1" applyFont="1" applyFill="1" applyBorder="1" applyAlignment="1">
      <alignment horizontal="center" vertical="center"/>
    </xf>
    <xf numFmtId="0" fontId="33" fillId="22" borderId="38" xfId="1" applyFont="1" applyFill="1" applyBorder="1" applyAlignment="1">
      <alignment horizontal="center" vertical="center"/>
    </xf>
    <xf numFmtId="0" fontId="33" fillId="22" borderId="31" xfId="1" applyFont="1" applyFill="1" applyBorder="1" applyAlignment="1">
      <alignment horizontal="center" vertical="center"/>
    </xf>
    <xf numFmtId="0" fontId="33" fillId="22" borderId="94" xfId="1" applyFont="1" applyFill="1" applyBorder="1" applyAlignment="1">
      <alignment horizontal="center" vertical="center"/>
    </xf>
    <xf numFmtId="0" fontId="33" fillId="22" borderId="24" xfId="1" applyFont="1" applyFill="1" applyBorder="1" applyAlignment="1">
      <alignment horizontal="center" vertical="center"/>
    </xf>
    <xf numFmtId="0" fontId="33" fillId="22" borderId="97" xfId="1" applyFont="1" applyFill="1" applyBorder="1" applyAlignment="1">
      <alignment horizontal="center" vertical="center"/>
    </xf>
    <xf numFmtId="0" fontId="33" fillId="0" borderId="13" xfId="1" applyFont="1" applyFill="1" applyBorder="1" applyAlignment="1">
      <alignment horizontal="center" vertical="center"/>
    </xf>
    <xf numFmtId="0" fontId="33" fillId="0" borderId="14" xfId="1" applyFont="1" applyFill="1" applyBorder="1" applyAlignment="1">
      <alignment horizontal="center" vertical="center"/>
    </xf>
    <xf numFmtId="0" fontId="35" fillId="17" borderId="94" xfId="1" applyFont="1" applyFill="1" applyBorder="1" applyAlignment="1">
      <alignment horizontal="center" vertical="center" wrapText="1"/>
    </xf>
    <xf numFmtId="0" fontId="35" fillId="17" borderId="89" xfId="1" applyFont="1" applyFill="1" applyBorder="1" applyAlignment="1">
      <alignment horizontal="center" vertical="center" wrapText="1"/>
    </xf>
    <xf numFmtId="0" fontId="33" fillId="0" borderId="8" xfId="1" applyFont="1" applyFill="1" applyBorder="1" applyAlignment="1">
      <alignment horizontal="center" vertical="center" wrapText="1"/>
    </xf>
    <xf numFmtId="0" fontId="33" fillId="0" borderId="7" xfId="1" applyFont="1" applyFill="1" applyBorder="1" applyAlignment="1">
      <alignment horizontal="center" vertical="center" wrapText="1"/>
    </xf>
    <xf numFmtId="0" fontId="33" fillId="0" borderId="5" xfId="1" applyFont="1" applyFill="1" applyBorder="1" applyAlignment="1">
      <alignment horizontal="center" vertical="center" wrapText="1"/>
    </xf>
    <xf numFmtId="0" fontId="33" fillId="0" borderId="6" xfId="1" applyFont="1" applyFill="1" applyBorder="1" applyAlignment="1">
      <alignment horizontal="center" vertical="center" wrapText="1"/>
    </xf>
    <xf numFmtId="0" fontId="34" fillId="19" borderId="9" xfId="1" applyFont="1" applyFill="1" applyBorder="1" applyAlignment="1">
      <alignment horizontal="center" wrapText="1"/>
    </xf>
    <xf numFmtId="0" fontId="34" fillId="19" borderId="10" xfId="1" applyFont="1" applyFill="1" applyBorder="1" applyAlignment="1">
      <alignment horizontal="center" wrapText="1"/>
    </xf>
    <xf numFmtId="0" fontId="34" fillId="0" borderId="86" xfId="1" applyFont="1" applyBorder="1" applyAlignment="1">
      <alignment horizontal="center" vertical="center" wrapText="1"/>
    </xf>
    <xf numFmtId="0" fontId="34" fillId="0" borderId="92" xfId="1" applyFont="1" applyBorder="1" applyAlignment="1">
      <alignment horizontal="center" vertical="center" wrapText="1"/>
    </xf>
    <xf numFmtId="0" fontId="34" fillId="0" borderId="95" xfId="1" applyFont="1" applyBorder="1" applyAlignment="1">
      <alignment horizontal="center" vertical="center" wrapText="1"/>
    </xf>
    <xf numFmtId="0" fontId="34" fillId="0" borderId="92" xfId="1" applyFont="1" applyBorder="1" applyAlignment="1">
      <alignment horizontal="center" vertical="center"/>
    </xf>
    <xf numFmtId="0" fontId="34" fillId="0" borderId="13" xfId="1" applyFont="1" applyFill="1" applyBorder="1" applyAlignment="1">
      <alignment horizontal="center" vertical="center" wrapText="1"/>
    </xf>
    <xf numFmtId="0" fontId="34" fillId="0" borderId="14" xfId="1" applyFont="1" applyFill="1" applyBorder="1" applyAlignment="1">
      <alignment horizontal="center" vertical="center" wrapText="1"/>
    </xf>
    <xf numFmtId="0" fontId="35" fillId="17" borderId="101" xfId="1" applyFont="1" applyFill="1" applyBorder="1" applyAlignment="1">
      <alignment horizontal="center" vertical="center" wrapText="1"/>
    </xf>
    <xf numFmtId="0" fontId="35" fillId="17" borderId="19" xfId="1" applyFont="1" applyFill="1" applyBorder="1" applyAlignment="1">
      <alignment horizontal="center" vertical="center" wrapText="1"/>
    </xf>
    <xf numFmtId="0" fontId="33" fillId="0" borderId="88" xfId="1" applyFont="1" applyFill="1" applyBorder="1" applyAlignment="1">
      <alignment horizontal="center" vertical="center" wrapText="1"/>
    </xf>
    <xf numFmtId="0" fontId="33" fillId="0" borderId="0" xfId="1" applyFont="1" applyFill="1" applyBorder="1" applyAlignment="1">
      <alignment horizontal="center" vertical="center" wrapText="1"/>
    </xf>
    <xf numFmtId="0" fontId="33" fillId="0" borderId="102" xfId="1" applyFont="1" applyFill="1" applyBorder="1" applyAlignment="1">
      <alignment horizontal="center" vertical="center" wrapText="1"/>
    </xf>
    <xf numFmtId="0" fontId="34" fillId="0" borderId="18" xfId="1" applyFont="1" applyBorder="1" applyAlignment="1">
      <alignment horizontal="center" vertical="center" wrapText="1"/>
    </xf>
    <xf numFmtId="0" fontId="34" fillId="0" borderId="99" xfId="1" applyFont="1" applyBorder="1" applyAlignment="1">
      <alignment horizontal="center" vertical="center" wrapText="1"/>
    </xf>
    <xf numFmtId="0" fontId="33" fillId="0" borderId="98" xfId="1" applyFont="1" applyFill="1" applyBorder="1" applyAlignment="1">
      <alignment horizontal="center" vertical="center" wrapText="1"/>
    </xf>
    <xf numFmtId="0" fontId="33" fillId="0" borderId="92" xfId="1" applyFont="1" applyFill="1" applyBorder="1" applyAlignment="1">
      <alignment horizontal="center" vertical="center" wrapText="1"/>
    </xf>
    <xf numFmtId="0" fontId="34" fillId="19" borderId="9" xfId="1" applyFont="1" applyFill="1" applyBorder="1" applyAlignment="1">
      <alignment horizontal="center" vertical="center" wrapText="1"/>
    </xf>
    <xf numFmtId="0" fontId="34" fillId="19" borderId="10" xfId="1" applyFont="1" applyFill="1" applyBorder="1" applyAlignment="1">
      <alignment horizontal="center" vertical="center" wrapText="1"/>
    </xf>
    <xf numFmtId="0" fontId="35" fillId="17" borderId="94" xfId="1" applyFont="1" applyFill="1" applyBorder="1" applyAlignment="1">
      <alignment horizontal="center" vertical="center"/>
    </xf>
    <xf numFmtId="0" fontId="34" fillId="17" borderId="24" xfId="1" applyFont="1" applyFill="1" applyBorder="1" applyAlignment="1">
      <alignment horizontal="center" vertical="center"/>
    </xf>
    <xf numFmtId="0" fontId="34" fillId="17" borderId="97" xfId="1" applyFont="1" applyFill="1" applyBorder="1" applyAlignment="1">
      <alignment horizontal="center" vertical="center"/>
    </xf>
    <xf numFmtId="0" fontId="38" fillId="22" borderId="106" xfId="3" applyFill="1" applyAlignment="1">
      <alignment horizontal="center" vertical="center" wrapText="1"/>
    </xf>
    <xf numFmtId="0" fontId="38" fillId="22" borderId="106" xfId="3" applyFill="1" applyAlignment="1">
      <alignment horizontal="center" vertical="center"/>
    </xf>
    <xf numFmtId="0" fontId="34" fillId="19" borderId="9" xfId="1" applyFont="1" applyFill="1" applyBorder="1" applyAlignment="1">
      <alignment horizontal="center"/>
    </xf>
    <xf numFmtId="0" fontId="34" fillId="19" borderId="10" xfId="1" applyFont="1" applyFill="1" applyBorder="1" applyAlignment="1">
      <alignment horizontal="center"/>
    </xf>
    <xf numFmtId="0" fontId="33" fillId="0" borderId="86" xfId="1" applyFont="1" applyBorder="1" applyAlignment="1">
      <alignment horizontal="center" vertical="center" wrapText="1"/>
    </xf>
    <xf numFmtId="0" fontId="33" fillId="0" borderId="92" xfId="1" applyFont="1" applyBorder="1" applyAlignment="1">
      <alignment horizontal="center" vertical="center" wrapText="1"/>
    </xf>
    <xf numFmtId="0" fontId="34" fillId="19" borderId="86" xfId="1" applyFont="1" applyFill="1" applyBorder="1" applyAlignment="1">
      <alignment horizontal="center" vertical="top" wrapText="1"/>
    </xf>
    <xf numFmtId="0" fontId="34" fillId="19" borderId="92" xfId="1" applyFont="1" applyFill="1" applyBorder="1" applyAlignment="1">
      <alignment horizontal="center" vertical="top" wrapText="1"/>
    </xf>
    <xf numFmtId="0" fontId="34" fillId="0" borderId="8" xfId="1" applyFont="1" applyBorder="1" applyAlignment="1">
      <alignment horizontal="center" vertical="center" wrapText="1"/>
    </xf>
    <xf numFmtId="0" fontId="34" fillId="0" borderId="104" xfId="1" applyFont="1" applyBorder="1" applyAlignment="1">
      <alignment horizontal="center" vertical="center" wrapText="1"/>
    </xf>
    <xf numFmtId="0" fontId="33" fillId="0" borderId="8" xfId="1" applyFont="1" applyBorder="1" applyAlignment="1">
      <alignment horizontal="center" vertical="center" wrapText="1"/>
    </xf>
    <xf numFmtId="0" fontId="33" fillId="0" borderId="7" xfId="1" applyFont="1" applyBorder="1" applyAlignment="1">
      <alignment horizontal="center" vertical="center" wrapText="1"/>
    </xf>
    <xf numFmtId="0" fontId="33" fillId="0" borderId="1" xfId="1" applyFont="1" applyBorder="1" applyAlignment="1">
      <alignment horizontal="center" vertical="center" wrapText="1"/>
    </xf>
    <xf numFmtId="0" fontId="33" fillId="0" borderId="5" xfId="1" applyFont="1" applyBorder="1" applyAlignment="1">
      <alignment horizontal="center" vertical="center" wrapText="1"/>
    </xf>
    <xf numFmtId="0" fontId="33" fillId="0" borderId="6" xfId="1" applyFont="1" applyBorder="1" applyAlignment="1">
      <alignment horizontal="center" vertical="center" wrapText="1"/>
    </xf>
    <xf numFmtId="0" fontId="33" fillId="0" borderId="3" xfId="1" applyFont="1" applyBorder="1" applyAlignment="1">
      <alignment horizontal="center" vertical="center" wrapText="1"/>
    </xf>
    <xf numFmtId="0" fontId="34" fillId="0" borderId="1" xfId="1" applyFont="1" applyBorder="1" applyAlignment="1">
      <alignment horizontal="center" vertical="top" wrapText="1"/>
    </xf>
    <xf numFmtId="0" fontId="34" fillId="0" borderId="2" xfId="1" applyFont="1" applyBorder="1" applyAlignment="1">
      <alignment horizontal="center" vertical="top" wrapText="1"/>
    </xf>
    <xf numFmtId="0" fontId="34" fillId="22" borderId="88" xfId="1" applyFont="1" applyFill="1" applyBorder="1" applyAlignment="1">
      <alignment horizontal="center" vertical="center"/>
    </xf>
    <xf numFmtId="0" fontId="34" fillId="22" borderId="0" xfId="1" applyFont="1" applyFill="1" applyBorder="1" applyAlignment="1">
      <alignment horizontal="center" vertical="center"/>
    </xf>
    <xf numFmtId="0" fontId="34" fillId="22" borderId="16" xfId="1" applyFont="1" applyFill="1" applyBorder="1" applyAlignment="1">
      <alignment horizontal="center" vertical="center"/>
    </xf>
    <xf numFmtId="0" fontId="33" fillId="22" borderId="92" xfId="1" applyFont="1" applyFill="1" applyBorder="1" applyAlignment="1">
      <alignment horizontal="center" vertical="center"/>
    </xf>
    <xf numFmtId="0" fontId="34" fillId="22" borderId="93" xfId="1" applyFont="1" applyFill="1" applyBorder="1" applyAlignment="1">
      <alignment horizontal="center" vertical="center"/>
    </xf>
    <xf numFmtId="0" fontId="34" fillId="0" borderId="8" xfId="1" applyFont="1" applyBorder="1" applyAlignment="1">
      <alignment horizontal="center" vertical="center"/>
    </xf>
    <xf numFmtId="0" fontId="34" fillId="0" borderId="7" xfId="1" applyFont="1" applyBorder="1" applyAlignment="1">
      <alignment horizontal="center" vertical="center"/>
    </xf>
    <xf numFmtId="0" fontId="34" fillId="0" borderId="1" xfId="1" applyFont="1" applyBorder="1" applyAlignment="1">
      <alignment horizontal="center" vertical="center"/>
    </xf>
    <xf numFmtId="0" fontId="34" fillId="0" borderId="5" xfId="1" applyFont="1" applyBorder="1" applyAlignment="1">
      <alignment horizontal="center" vertical="center"/>
    </xf>
    <xf numFmtId="0" fontId="34" fillId="0" borderId="6" xfId="1" applyFont="1" applyBorder="1" applyAlignment="1">
      <alignment horizontal="center" vertical="center"/>
    </xf>
    <xf numFmtId="0" fontId="34" fillId="0" borderId="3" xfId="1" applyFont="1" applyBorder="1" applyAlignment="1">
      <alignment horizontal="center" vertical="center"/>
    </xf>
    <xf numFmtId="0" fontId="10" fillId="7" borderId="32" xfId="0" applyFont="1" applyFill="1" applyBorder="1" applyAlignment="1">
      <alignment horizontal="center" vertical="center" wrapText="1"/>
    </xf>
    <xf numFmtId="0" fontId="10" fillId="7" borderId="33" xfId="0" applyFont="1" applyFill="1" applyBorder="1" applyAlignment="1">
      <alignment horizontal="center" vertical="center" wrapText="1"/>
    </xf>
    <xf numFmtId="0" fontId="10" fillId="7" borderId="34" xfId="0" applyFont="1" applyFill="1" applyBorder="1" applyAlignment="1">
      <alignment horizontal="center" vertical="center" wrapText="1"/>
    </xf>
    <xf numFmtId="0" fontId="2" fillId="3" borderId="1" xfId="1" applyFont="1" applyFill="1" applyBorder="1" applyAlignment="1">
      <alignment horizontal="center" vertical="center" wrapText="1"/>
    </xf>
    <xf numFmtId="0" fontId="2" fillId="3" borderId="2" xfId="1"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7" fillId="0" borderId="1" xfId="0" applyFont="1" applyBorder="1" applyAlignment="1">
      <alignment horizontal="center" vertical="center" wrapText="1"/>
    </xf>
    <xf numFmtId="0" fontId="7" fillId="0" borderId="2" xfId="0" applyFont="1" applyBorder="1" applyAlignment="1">
      <alignment horizontal="center" vertical="center" wrapText="1"/>
    </xf>
    <xf numFmtId="0" fontId="0" fillId="0" borderId="0" xfId="0" applyAlignment="1">
      <alignment horizontal="center" wrapText="1"/>
    </xf>
    <xf numFmtId="0" fontId="0" fillId="0" borderId="2" xfId="0" applyBorder="1" applyAlignment="1">
      <alignment horizontal="center" wrapText="1"/>
    </xf>
    <xf numFmtId="0" fontId="2" fillId="3" borderId="9" xfId="0" applyFont="1" applyFill="1" applyBorder="1" applyAlignment="1">
      <alignment horizontal="center" vertical="center" wrapText="1"/>
    </xf>
    <xf numFmtId="0" fontId="2" fillId="3" borderId="10" xfId="0" applyFont="1" applyFill="1" applyBorder="1" applyAlignment="1">
      <alignment horizontal="center" vertical="center" wrapText="1"/>
    </xf>
    <xf numFmtId="0" fontId="2" fillId="3" borderId="0" xfId="0" applyFont="1" applyFill="1" applyBorder="1" applyAlignment="1">
      <alignment horizontal="center" wrapText="1"/>
    </xf>
    <xf numFmtId="0" fontId="2" fillId="3" borderId="6" xfId="0" applyFont="1" applyFill="1" applyBorder="1" applyAlignment="1">
      <alignment horizontal="center" wrapText="1"/>
    </xf>
    <xf numFmtId="0" fontId="2" fillId="3" borderId="24" xfId="0" applyFont="1" applyFill="1" applyBorder="1" applyAlignment="1">
      <alignment horizontal="center" vertical="center" wrapText="1"/>
    </xf>
    <xf numFmtId="0" fontId="2" fillId="3" borderId="0" xfId="0" applyFont="1" applyFill="1" applyBorder="1" applyAlignment="1">
      <alignment horizontal="center" vertical="center" wrapText="1"/>
    </xf>
    <xf numFmtId="0" fontId="23" fillId="12" borderId="82" xfId="0" applyFont="1" applyFill="1" applyBorder="1" applyAlignment="1">
      <alignment horizontal="center" vertical="top" wrapText="1" readingOrder="1"/>
    </xf>
    <xf numFmtId="0" fontId="23" fillId="12" borderId="83" xfId="0" applyFont="1" applyFill="1" applyBorder="1" applyAlignment="1">
      <alignment horizontal="center" vertical="top" wrapText="1" readingOrder="1"/>
    </xf>
    <xf numFmtId="0" fontId="23" fillId="12" borderId="84" xfId="0" applyFont="1" applyFill="1" applyBorder="1" applyAlignment="1">
      <alignment horizontal="center" vertical="top" wrapText="1" readingOrder="1"/>
    </xf>
    <xf numFmtId="0" fontId="23" fillId="12" borderId="85" xfId="0" applyFont="1" applyFill="1" applyBorder="1" applyAlignment="1">
      <alignment horizontal="center" vertical="top" wrapText="1" readingOrder="1"/>
    </xf>
    <xf numFmtId="0" fontId="2" fillId="6" borderId="28" xfId="0" applyFont="1" applyFill="1" applyBorder="1" applyAlignment="1">
      <alignment horizontal="center" wrapText="1"/>
    </xf>
    <xf numFmtId="0" fontId="2" fillId="6" borderId="28" xfId="0" applyFont="1" applyFill="1" applyBorder="1" applyAlignment="1">
      <alignment horizontal="center"/>
    </xf>
    <xf numFmtId="0" fontId="23" fillId="11" borderId="84" xfId="0" applyFont="1" applyFill="1" applyBorder="1" applyAlignment="1">
      <alignment horizontal="center" vertical="top" wrapText="1" readingOrder="1"/>
    </xf>
    <xf numFmtId="0" fontId="23" fillId="11" borderId="85" xfId="0" applyFont="1" applyFill="1" applyBorder="1" applyAlignment="1">
      <alignment horizontal="center" vertical="top" wrapText="1" readingOrder="1"/>
    </xf>
    <xf numFmtId="0" fontId="23" fillId="11" borderId="64" xfId="0" applyFont="1" applyFill="1" applyBorder="1" applyAlignment="1">
      <alignment horizontal="center" vertical="top" wrapText="1" readingOrder="1"/>
    </xf>
    <xf numFmtId="0" fontId="23" fillId="11" borderId="59" xfId="0" applyFont="1" applyFill="1" applyBorder="1" applyAlignment="1">
      <alignment horizontal="center" vertical="top" wrapText="1" readingOrder="1"/>
    </xf>
    <xf numFmtId="0" fontId="23" fillId="12" borderId="80" xfId="0" applyFont="1" applyFill="1" applyBorder="1" applyAlignment="1">
      <alignment horizontal="center" vertical="center" wrapText="1" readingOrder="1"/>
    </xf>
    <xf numFmtId="0" fontId="23" fillId="12" borderId="68" xfId="0" applyFont="1" applyFill="1" applyBorder="1" applyAlignment="1">
      <alignment horizontal="center" vertical="center" wrapText="1" readingOrder="1"/>
    </xf>
    <xf numFmtId="0" fontId="23" fillId="11" borderId="82" xfId="0" applyFont="1" applyFill="1" applyBorder="1" applyAlignment="1">
      <alignment horizontal="center" vertical="top" wrapText="1" readingOrder="1"/>
    </xf>
    <xf numFmtId="0" fontId="23" fillId="11" borderId="83" xfId="0" applyFont="1" applyFill="1" applyBorder="1" applyAlignment="1">
      <alignment horizontal="center" vertical="top" wrapText="1" readingOrder="1"/>
    </xf>
    <xf numFmtId="0" fontId="2" fillId="6" borderId="0" xfId="0" applyFont="1" applyFill="1" applyBorder="1" applyAlignment="1">
      <alignment horizontal="center"/>
    </xf>
    <xf numFmtId="0" fontId="30" fillId="10" borderId="80" xfId="0" applyFont="1" applyFill="1" applyBorder="1" applyAlignment="1">
      <alignment horizontal="center" vertical="top" wrapText="1" readingOrder="1"/>
    </xf>
    <xf numFmtId="0" fontId="30" fillId="10" borderId="81" xfId="0" applyFont="1" applyFill="1" applyBorder="1" applyAlignment="1">
      <alignment horizontal="center" vertical="top" wrapText="1" readingOrder="1"/>
    </xf>
    <xf numFmtId="0" fontId="30" fillId="10" borderId="68" xfId="0" applyFont="1" applyFill="1" applyBorder="1" applyAlignment="1">
      <alignment horizontal="center" vertical="top" wrapText="1" readingOrder="1"/>
    </xf>
    <xf numFmtId="0" fontId="27" fillId="0" borderId="8" xfId="0" applyFont="1" applyBorder="1" applyAlignment="1">
      <alignment horizontal="center" textRotation="90" readingOrder="1"/>
    </xf>
    <xf numFmtId="0" fontId="27" fillId="0" borderId="4" xfId="0" applyFont="1" applyBorder="1" applyAlignment="1">
      <alignment horizontal="center" textRotation="90" readingOrder="1"/>
    </xf>
    <xf numFmtId="0" fontId="27" fillId="0" borderId="5" xfId="0" applyFont="1" applyBorder="1" applyAlignment="1">
      <alignment horizontal="center" textRotation="90" readingOrder="1"/>
    </xf>
    <xf numFmtId="0" fontId="20" fillId="10" borderId="48" xfId="0" applyFont="1" applyFill="1" applyBorder="1" applyAlignment="1">
      <alignment horizontal="center" vertical="top" wrapText="1" readingOrder="1"/>
    </xf>
    <xf numFmtId="0" fontId="20" fillId="10" borderId="49" xfId="0" applyFont="1" applyFill="1" applyBorder="1" applyAlignment="1">
      <alignment horizontal="center" vertical="top" wrapText="1" readingOrder="1"/>
    </xf>
    <xf numFmtId="0" fontId="20" fillId="10" borderId="50" xfId="0" applyFont="1" applyFill="1" applyBorder="1" applyAlignment="1">
      <alignment horizontal="center" vertical="top" wrapText="1" readingOrder="1"/>
    </xf>
    <xf numFmtId="0" fontId="23" fillId="13" borderId="64" xfId="0" applyFont="1" applyFill="1" applyBorder="1" applyAlignment="1">
      <alignment horizontal="left" vertical="center" wrapText="1" indent="1" readingOrder="1"/>
    </xf>
    <xf numFmtId="0" fontId="23" fillId="13" borderId="69" xfId="0" applyFont="1" applyFill="1" applyBorder="1" applyAlignment="1">
      <alignment horizontal="left" vertical="center" wrapText="1" indent="1" readingOrder="1"/>
    </xf>
    <xf numFmtId="0" fontId="21" fillId="11" borderId="52" xfId="0" applyFont="1" applyFill="1" applyBorder="1" applyAlignment="1">
      <alignment horizontal="center" vertical="top" wrapText="1" readingOrder="1"/>
    </xf>
    <xf numFmtId="0" fontId="21" fillId="11" borderId="53" xfId="0" applyFont="1" applyFill="1" applyBorder="1" applyAlignment="1">
      <alignment horizontal="center" vertical="top" wrapText="1" readingOrder="1"/>
    </xf>
    <xf numFmtId="0" fontId="21" fillId="11" borderId="54" xfId="0" applyFont="1" applyFill="1" applyBorder="1" applyAlignment="1">
      <alignment horizontal="center" vertical="top" wrapText="1" readingOrder="1"/>
    </xf>
    <xf numFmtId="0" fontId="23" fillId="11" borderId="52" xfId="0" applyFont="1" applyFill="1" applyBorder="1" applyAlignment="1">
      <alignment horizontal="center" vertical="top" wrapText="1" readingOrder="1"/>
    </xf>
    <xf numFmtId="0" fontId="23" fillId="11" borderId="53" xfId="0" applyFont="1" applyFill="1" applyBorder="1" applyAlignment="1">
      <alignment horizontal="center" vertical="top" wrapText="1" readingOrder="1"/>
    </xf>
    <xf numFmtId="0" fontId="23" fillId="11" borderId="54" xfId="0" applyFont="1" applyFill="1" applyBorder="1" applyAlignment="1">
      <alignment horizontal="center" vertical="top" wrapText="1" readingOrder="1"/>
    </xf>
    <xf numFmtId="0" fontId="2" fillId="0" borderId="9"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9"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5" borderId="25" xfId="0" applyFont="1" applyFill="1" applyBorder="1" applyAlignment="1">
      <alignment horizontal="center" vertical="center" wrapText="1"/>
    </xf>
    <xf numFmtId="0" fontId="2" fillId="5" borderId="26" xfId="0" applyFont="1" applyFill="1" applyBorder="1" applyAlignment="1">
      <alignment horizontal="center" vertical="center" wrapText="1"/>
    </xf>
    <xf numFmtId="0" fontId="2" fillId="5" borderId="27" xfId="0" applyFont="1" applyFill="1" applyBorder="1" applyAlignment="1">
      <alignment horizontal="center" vertical="center" wrapText="1"/>
    </xf>
    <xf numFmtId="0" fontId="2" fillId="5" borderId="9" xfId="0" applyFont="1" applyFill="1" applyBorder="1" applyAlignment="1">
      <alignment horizontal="center" vertical="center" wrapText="1"/>
    </xf>
    <xf numFmtId="0" fontId="2" fillId="5" borderId="11"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4" fillId="0" borderId="11" xfId="0" applyFont="1" applyFill="1" applyBorder="1" applyAlignment="1">
      <alignment horizontal="center" vertical="center" wrapText="1"/>
    </xf>
    <xf numFmtId="0" fontId="2" fillId="3" borderId="18" xfId="0" applyFont="1" applyFill="1" applyBorder="1" applyAlignment="1">
      <alignment horizontal="center" vertical="center" wrapText="1"/>
    </xf>
    <xf numFmtId="0" fontId="2" fillId="3" borderId="19" xfId="0" applyFont="1" applyFill="1" applyBorder="1" applyAlignment="1">
      <alignment horizontal="center" vertical="center" wrapText="1"/>
    </xf>
    <xf numFmtId="0" fontId="2" fillId="3" borderId="9" xfId="0" applyFont="1" applyFill="1" applyBorder="1" applyAlignment="1">
      <alignment horizontal="center" vertical="center"/>
    </xf>
    <xf numFmtId="0" fontId="2" fillId="3" borderId="5" xfId="0" applyFont="1" applyFill="1" applyBorder="1" applyAlignment="1">
      <alignment horizontal="center" vertical="center"/>
    </xf>
    <xf numFmtId="0" fontId="2" fillId="4" borderId="9" xfId="0" applyFont="1" applyFill="1" applyBorder="1" applyAlignment="1">
      <alignment horizontal="center"/>
    </xf>
    <xf numFmtId="0" fontId="2" fillId="4" borderId="3" xfId="0" applyFont="1" applyFill="1" applyBorder="1" applyAlignment="1">
      <alignment horizontal="center"/>
    </xf>
    <xf numFmtId="0" fontId="2" fillId="3" borderId="1" xfId="0" applyFont="1" applyFill="1" applyBorder="1" applyAlignment="1">
      <alignment horizontal="center"/>
    </xf>
    <xf numFmtId="0" fontId="2" fillId="3" borderId="3" xfId="0" applyFont="1" applyFill="1" applyBorder="1" applyAlignment="1">
      <alignment horizontal="center"/>
    </xf>
    <xf numFmtId="0" fontId="2" fillId="0" borderId="7"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4" fillId="0" borderId="9" xfId="0" applyFont="1" applyFill="1" applyBorder="1" applyAlignment="1">
      <alignment horizontal="center" vertical="center" wrapText="1"/>
    </xf>
    <xf numFmtId="0" fontId="4" fillId="0" borderId="10"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0" fillId="0" borderId="8" xfId="0" applyBorder="1" applyAlignment="1">
      <alignment horizontal="center" vertical="center"/>
    </xf>
    <xf numFmtId="0" fontId="0" fillId="0" borderId="5" xfId="0" applyBorder="1" applyAlignment="1">
      <alignment horizontal="center" vertical="center"/>
    </xf>
    <xf numFmtId="0" fontId="0" fillId="0" borderId="7" xfId="0" applyFont="1" applyBorder="1" applyAlignment="1">
      <alignment horizontal="center" vertical="center"/>
    </xf>
    <xf numFmtId="0" fontId="0" fillId="0" borderId="6" xfId="0" applyFont="1" applyBorder="1" applyAlignment="1">
      <alignment horizontal="center" vertical="center"/>
    </xf>
    <xf numFmtId="0" fontId="0" fillId="0" borderId="1" xfId="0" applyFont="1" applyBorder="1" applyAlignment="1">
      <alignment horizontal="center" vertical="center"/>
    </xf>
    <xf numFmtId="0" fontId="0" fillId="0" borderId="3" xfId="0" applyFont="1" applyBorder="1" applyAlignment="1">
      <alignment horizontal="center" vertical="center"/>
    </xf>
    <xf numFmtId="0" fontId="0" fillId="0" borderId="9" xfId="0" applyBorder="1" applyAlignment="1">
      <alignment horizontal="left" vertical="center" wrapText="1"/>
    </xf>
    <xf numFmtId="0" fontId="0" fillId="0" borderId="10" xfId="0" applyBorder="1" applyAlignment="1">
      <alignment horizontal="left" vertical="center" wrapText="1"/>
    </xf>
    <xf numFmtId="0" fontId="2" fillId="0" borderId="8" xfId="0" applyFont="1" applyBorder="1" applyAlignment="1">
      <alignment horizontal="center" vertical="center" wrapText="1"/>
    </xf>
    <xf numFmtId="0" fontId="2" fillId="0" borderId="5" xfId="0" applyFont="1" applyBorder="1" applyAlignment="1">
      <alignment horizontal="center" vertical="center" wrapText="1"/>
    </xf>
    <xf numFmtId="0" fontId="2" fillId="0" borderId="8" xfId="0" applyFont="1" applyFill="1" applyBorder="1" applyAlignment="1">
      <alignment horizontal="center" vertical="center" wrapText="1"/>
    </xf>
    <xf numFmtId="0" fontId="2" fillId="0" borderId="7" xfId="0" applyFont="1" applyBorder="1" applyAlignment="1">
      <alignment horizontal="center" vertical="center" wrapText="1"/>
    </xf>
    <xf numFmtId="0" fontId="2" fillId="0" borderId="0" xfId="0" applyFont="1" applyBorder="1" applyAlignment="1">
      <alignment horizontal="center" vertical="center" wrapText="1"/>
    </xf>
    <xf numFmtId="0" fontId="2" fillId="3" borderId="21"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23" xfId="0" applyFont="1" applyFill="1" applyBorder="1" applyAlignment="1">
      <alignment horizontal="center" vertical="center" wrapText="1"/>
    </xf>
    <xf numFmtId="0" fontId="2" fillId="3" borderId="22" xfId="0" applyFont="1" applyFill="1" applyBorder="1" applyAlignment="1">
      <alignment horizontal="center" vertical="center" wrapText="1"/>
    </xf>
    <xf numFmtId="0" fontId="61" fillId="0" borderId="31" xfId="0" applyFont="1" applyBorder="1"/>
    <xf numFmtId="0" fontId="61" fillId="0" borderId="31" xfId="0" applyFont="1" applyBorder="1" applyAlignment="1">
      <alignment vertical="center" wrapText="1"/>
    </xf>
    <xf numFmtId="0" fontId="61" fillId="0" borderId="31" xfId="0" applyFont="1" applyBorder="1" applyAlignment="1">
      <alignment wrapText="1"/>
    </xf>
  </cellXfs>
  <cellStyles count="5">
    <cellStyle name="Normal 2" xfId="1"/>
    <cellStyle name="Normal 3" xfId="2"/>
    <cellStyle name="Normal 4" xfId="4"/>
    <cellStyle name="Έξοδος" xfId="3" builtinId="21"/>
    <cellStyle name="Κανονικό" xfId="0" builtinId="0"/>
  </cellStyles>
  <dxfs count="2">
    <dxf>
      <fill>
        <patternFill>
          <bgColor rgb="FFFF0000"/>
        </patternFill>
      </fill>
    </dxf>
    <dxf>
      <fill>
        <patternFill>
          <bgColor theme="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E20"/>
  <sheetViews>
    <sheetView workbookViewId="0">
      <selection activeCell="C21" sqref="C21"/>
    </sheetView>
  </sheetViews>
  <sheetFormatPr defaultColWidth="8.85546875" defaultRowHeight="15"/>
  <cols>
    <col min="3" max="3" width="3.140625" bestFit="1" customWidth="1"/>
    <col min="4" max="4" width="31.42578125" bestFit="1" customWidth="1"/>
    <col min="5" max="5" width="75.85546875" customWidth="1"/>
  </cols>
  <sheetData>
    <row r="5" spans="3:5">
      <c r="C5" s="293" t="s">
        <v>446</v>
      </c>
      <c r="D5" s="293" t="s">
        <v>597</v>
      </c>
      <c r="E5" s="293" t="s">
        <v>437</v>
      </c>
    </row>
    <row r="6" spans="3:5" ht="30">
      <c r="C6" s="294">
        <v>1</v>
      </c>
      <c r="D6" s="294" t="s">
        <v>644</v>
      </c>
      <c r="E6" s="292" t="s">
        <v>645</v>
      </c>
    </row>
    <row r="7" spans="3:5">
      <c r="C7" s="294">
        <v>2</v>
      </c>
      <c r="D7" s="294" t="s">
        <v>646</v>
      </c>
      <c r="E7" s="292" t="s">
        <v>599</v>
      </c>
    </row>
    <row r="8" spans="3:5" ht="45">
      <c r="C8" s="294">
        <v>3</v>
      </c>
      <c r="D8" s="294" t="s">
        <v>590</v>
      </c>
      <c r="E8" s="292" t="s">
        <v>598</v>
      </c>
    </row>
    <row r="9" spans="3:5">
      <c r="C9" s="294">
        <v>4</v>
      </c>
      <c r="D9" s="294" t="s">
        <v>451</v>
      </c>
      <c r="E9" s="292" t="s">
        <v>599</v>
      </c>
    </row>
    <row r="10" spans="3:5" ht="45">
      <c r="C10" s="294">
        <v>5</v>
      </c>
      <c r="D10" s="294" t="s">
        <v>591</v>
      </c>
      <c r="E10" s="292" t="s">
        <v>750</v>
      </c>
    </row>
    <row r="11" spans="3:5" ht="30">
      <c r="C11" s="294">
        <v>6</v>
      </c>
      <c r="D11" s="294" t="s">
        <v>592</v>
      </c>
      <c r="E11" s="292" t="s">
        <v>751</v>
      </c>
    </row>
    <row r="12" spans="3:5" ht="30">
      <c r="C12" s="294">
        <v>7</v>
      </c>
      <c r="D12" s="294" t="s">
        <v>593</v>
      </c>
      <c r="E12" s="292" t="s">
        <v>752</v>
      </c>
    </row>
    <row r="13" spans="3:5" ht="60">
      <c r="C13" s="294">
        <v>8</v>
      </c>
      <c r="D13" s="294" t="s">
        <v>594</v>
      </c>
      <c r="E13" s="292" t="s">
        <v>749</v>
      </c>
    </row>
    <row r="14" spans="3:5" ht="30">
      <c r="C14" s="295"/>
      <c r="D14" s="295" t="s">
        <v>600</v>
      </c>
      <c r="E14" s="296" t="s">
        <v>601</v>
      </c>
    </row>
    <row r="15" spans="3:5" ht="45">
      <c r="C15" s="294">
        <v>9</v>
      </c>
      <c r="D15" s="294" t="s">
        <v>605</v>
      </c>
      <c r="E15" s="298" t="s">
        <v>604</v>
      </c>
    </row>
    <row r="16" spans="3:5">
      <c r="C16" s="294">
        <v>10</v>
      </c>
      <c r="D16" s="294" t="s">
        <v>595</v>
      </c>
      <c r="E16" s="292" t="s">
        <v>602</v>
      </c>
    </row>
    <row r="17" spans="3:5" ht="30" customHeight="1">
      <c r="C17" s="295"/>
      <c r="D17" s="432" t="s">
        <v>603</v>
      </c>
      <c r="E17" s="433"/>
    </row>
    <row r="18" spans="3:5">
      <c r="C18" s="297">
        <v>11</v>
      </c>
      <c r="D18" s="297" t="s">
        <v>596</v>
      </c>
      <c r="E18" s="298"/>
    </row>
    <row r="19" spans="3:5">
      <c r="C19" s="297">
        <v>12</v>
      </c>
      <c r="D19" s="299" t="s">
        <v>753</v>
      </c>
      <c r="E19" s="159"/>
    </row>
    <row r="20" spans="3:5">
      <c r="C20" s="297">
        <v>13</v>
      </c>
      <c r="D20" s="299" t="s">
        <v>754</v>
      </c>
      <c r="E20" s="159"/>
    </row>
  </sheetData>
  <mergeCells count="1">
    <mergeCell ref="D17:E17"/>
  </mergeCells>
  <pageMargins left="0.7" right="0.7" top="0.75" bottom="0.75" header="0.3" footer="0.3"/>
  <pageSetup paperSize="9"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6"/>
  <sheetViews>
    <sheetView topLeftCell="A22" workbookViewId="0">
      <selection activeCell="A12" sqref="A12"/>
    </sheetView>
  </sheetViews>
  <sheetFormatPr defaultColWidth="8.85546875" defaultRowHeight="15"/>
  <cols>
    <col min="1" max="1" width="19.28515625" customWidth="1"/>
    <col min="2" max="2" width="17.85546875" customWidth="1"/>
    <col min="3" max="3" width="66" customWidth="1"/>
    <col min="6" max="6" width="40.140625" bestFit="1" customWidth="1"/>
    <col min="7" max="7" width="2.85546875" bestFit="1" customWidth="1"/>
    <col min="8" max="8" width="3" bestFit="1" customWidth="1"/>
    <col min="9" max="10" width="2.85546875" bestFit="1" customWidth="1"/>
    <col min="11" max="11" width="3" bestFit="1" customWidth="1"/>
    <col min="12" max="13" width="2.85546875" bestFit="1" customWidth="1"/>
    <col min="14" max="14" width="3" bestFit="1" customWidth="1"/>
    <col min="15" max="15" width="2.85546875" bestFit="1" customWidth="1"/>
    <col min="18" max="18" width="26.140625" bestFit="1" customWidth="1"/>
    <col min="19" max="19" width="11.7109375" bestFit="1" customWidth="1"/>
    <col min="20" max="20" width="12.85546875" customWidth="1"/>
    <col min="21" max="21" width="12.42578125" customWidth="1"/>
    <col min="22" max="22" width="11.42578125" customWidth="1"/>
    <col min="23" max="23" width="12.140625" customWidth="1"/>
    <col min="24" max="24" width="10.7109375" customWidth="1"/>
  </cols>
  <sheetData>
    <row r="1" spans="1:24" ht="15.75" thickBot="1"/>
    <row r="2" spans="1:24" ht="32.25" thickBot="1">
      <c r="A2" s="576" t="s">
        <v>533</v>
      </c>
      <c r="B2" s="577"/>
      <c r="F2" s="593" t="s">
        <v>483</v>
      </c>
      <c r="G2" s="594"/>
      <c r="H2" s="594"/>
      <c r="I2" s="594"/>
      <c r="J2" s="594"/>
      <c r="K2" s="594"/>
      <c r="L2" s="594"/>
      <c r="M2" s="594"/>
      <c r="N2" s="594"/>
      <c r="O2" s="595"/>
      <c r="R2" s="178" t="s">
        <v>497</v>
      </c>
      <c r="S2" s="178" t="s">
        <v>498</v>
      </c>
    </row>
    <row r="3" spans="1:24" ht="30" customHeight="1" thickTop="1" thickBot="1">
      <c r="A3" s="156" t="s">
        <v>445</v>
      </c>
      <c r="B3" s="156" t="s">
        <v>437</v>
      </c>
      <c r="F3" s="188" t="s">
        <v>484</v>
      </c>
      <c r="G3" s="598" t="s">
        <v>485</v>
      </c>
      <c r="H3" s="599"/>
      <c r="I3" s="600"/>
      <c r="J3" s="598" t="s">
        <v>486</v>
      </c>
      <c r="K3" s="599"/>
      <c r="L3" s="600"/>
      <c r="M3" s="598" t="s">
        <v>487</v>
      </c>
      <c r="N3" s="599"/>
      <c r="O3" s="600"/>
      <c r="R3" s="179" t="s">
        <v>507</v>
      </c>
      <c r="S3" s="179">
        <v>0</v>
      </c>
    </row>
    <row r="4" spans="1:24" ht="16.5" thickBot="1">
      <c r="A4" s="157">
        <v>0</v>
      </c>
      <c r="B4" s="157" t="s">
        <v>534</v>
      </c>
      <c r="F4" s="173"/>
      <c r="G4" s="174">
        <v>0</v>
      </c>
      <c r="H4" s="174">
        <v>0</v>
      </c>
      <c r="I4" s="174">
        <v>0</v>
      </c>
      <c r="J4" s="174">
        <v>1</v>
      </c>
      <c r="K4" s="174">
        <v>1</v>
      </c>
      <c r="L4" s="174">
        <v>1</v>
      </c>
      <c r="M4" s="174">
        <v>2</v>
      </c>
      <c r="N4" s="174">
        <v>2</v>
      </c>
      <c r="O4" s="174">
        <v>2</v>
      </c>
      <c r="R4" s="180" t="s">
        <v>508</v>
      </c>
      <c r="S4" s="180">
        <v>1</v>
      </c>
    </row>
    <row r="5" spans="1:24" ht="32.25" customHeight="1" thickBot="1">
      <c r="A5" s="158">
        <v>1</v>
      </c>
      <c r="B5" s="158" t="s">
        <v>535</v>
      </c>
      <c r="F5" s="175" t="s">
        <v>488</v>
      </c>
      <c r="G5" s="175" t="s">
        <v>489</v>
      </c>
      <c r="H5" s="175" t="s">
        <v>490</v>
      </c>
      <c r="I5" s="175" t="s">
        <v>491</v>
      </c>
      <c r="J5" s="175" t="s">
        <v>492</v>
      </c>
      <c r="K5" s="175" t="s">
        <v>490</v>
      </c>
      <c r="L5" s="175" t="s">
        <v>491</v>
      </c>
      <c r="M5" s="175" t="s">
        <v>492</v>
      </c>
      <c r="N5" s="175" t="s">
        <v>490</v>
      </c>
      <c r="O5" s="175" t="s">
        <v>491</v>
      </c>
      <c r="R5" s="181" t="s">
        <v>509</v>
      </c>
      <c r="S5" s="181">
        <v>2</v>
      </c>
    </row>
    <row r="6" spans="1:24" ht="16.5" thickBot="1">
      <c r="A6" s="157">
        <v>2</v>
      </c>
      <c r="B6" s="157" t="s">
        <v>536</v>
      </c>
      <c r="F6" s="173"/>
      <c r="G6" s="174">
        <v>0</v>
      </c>
      <c r="H6" s="174">
        <v>1</v>
      </c>
      <c r="I6" s="174">
        <v>2</v>
      </c>
      <c r="J6" s="174">
        <v>0</v>
      </c>
      <c r="K6" s="174">
        <v>1</v>
      </c>
      <c r="L6" s="174">
        <v>2</v>
      </c>
      <c r="M6" s="174">
        <v>0</v>
      </c>
      <c r="N6" s="174">
        <v>1</v>
      </c>
      <c r="O6" s="174">
        <v>2</v>
      </c>
      <c r="R6" s="180" t="s">
        <v>510</v>
      </c>
      <c r="S6" s="180">
        <v>3</v>
      </c>
    </row>
    <row r="7" spans="1:24" ht="21" customHeight="1" thickBot="1">
      <c r="A7" s="158">
        <v>3</v>
      </c>
      <c r="B7" s="158" t="s">
        <v>537</v>
      </c>
      <c r="F7" s="176" t="s">
        <v>496</v>
      </c>
      <c r="G7" s="177">
        <f>G4+G6</f>
        <v>0</v>
      </c>
      <c r="H7" s="177">
        <f t="shared" ref="H7:O7" si="0">H4+H6</f>
        <v>1</v>
      </c>
      <c r="I7" s="177">
        <f t="shared" si="0"/>
        <v>2</v>
      </c>
      <c r="J7" s="177">
        <f t="shared" si="0"/>
        <v>1</v>
      </c>
      <c r="K7" s="177">
        <f t="shared" si="0"/>
        <v>2</v>
      </c>
      <c r="L7" s="177">
        <f t="shared" si="0"/>
        <v>3</v>
      </c>
      <c r="M7" s="177">
        <f t="shared" si="0"/>
        <v>2</v>
      </c>
      <c r="N7" s="177">
        <f t="shared" si="0"/>
        <v>3</v>
      </c>
      <c r="O7" s="177">
        <f t="shared" si="0"/>
        <v>4</v>
      </c>
      <c r="R7" s="182" t="s">
        <v>511</v>
      </c>
      <c r="S7" s="181">
        <v>4</v>
      </c>
    </row>
    <row r="8" spans="1:24" ht="15.75" customHeight="1" thickBot="1">
      <c r="A8" s="157">
        <v>4</v>
      </c>
      <c r="B8" s="157" t="s">
        <v>538</v>
      </c>
      <c r="F8" t="s">
        <v>495</v>
      </c>
    </row>
    <row r="10" spans="1:24" ht="15.75" thickBot="1">
      <c r="A10" s="586" t="s">
        <v>438</v>
      </c>
      <c r="B10" s="586"/>
      <c r="C10" s="586"/>
    </row>
    <row r="11" spans="1:24" ht="15.75" customHeight="1" thickBot="1">
      <c r="A11" s="226" t="s">
        <v>439</v>
      </c>
      <c r="B11" s="226" t="s">
        <v>436</v>
      </c>
      <c r="C11" s="226" t="s">
        <v>437</v>
      </c>
      <c r="F11" s="593" t="s">
        <v>516</v>
      </c>
      <c r="G11" s="594"/>
      <c r="H11" s="594"/>
      <c r="I11" s="594"/>
      <c r="J11" s="594"/>
      <c r="K11" s="594"/>
      <c r="L11" s="594"/>
      <c r="M11" s="594"/>
      <c r="N11" s="594"/>
      <c r="O11" s="595"/>
    </row>
    <row r="12" spans="1:24" ht="40.5" customHeight="1" thickTop="1" thickBot="1">
      <c r="A12" s="172" t="s">
        <v>535</v>
      </c>
      <c r="B12" s="169">
        <v>0</v>
      </c>
      <c r="C12" s="169" t="s">
        <v>480</v>
      </c>
      <c r="F12" s="217" t="s">
        <v>525</v>
      </c>
      <c r="G12" s="601" t="s">
        <v>512</v>
      </c>
      <c r="H12" s="602"/>
      <c r="I12" s="603"/>
      <c r="J12" s="601" t="s">
        <v>486</v>
      </c>
      <c r="K12" s="602"/>
      <c r="L12" s="603"/>
      <c r="M12" s="601" t="s">
        <v>513</v>
      </c>
      <c r="N12" s="602"/>
      <c r="O12" s="603"/>
    </row>
    <row r="13" spans="1:24" ht="21.75" thickTop="1" thickBot="1">
      <c r="A13" s="171" t="s">
        <v>536</v>
      </c>
      <c r="B13" s="170">
        <v>1</v>
      </c>
      <c r="C13" s="170" t="s">
        <v>481</v>
      </c>
      <c r="F13" s="186"/>
      <c r="G13" s="189">
        <v>0</v>
      </c>
      <c r="H13" s="190">
        <v>0</v>
      </c>
      <c r="I13" s="191">
        <v>0</v>
      </c>
      <c r="J13" s="189">
        <v>1</v>
      </c>
      <c r="K13" s="190">
        <v>1</v>
      </c>
      <c r="L13" s="191">
        <v>1</v>
      </c>
      <c r="M13" s="189">
        <v>2</v>
      </c>
      <c r="N13" s="190">
        <v>2</v>
      </c>
      <c r="O13" s="191">
        <v>2</v>
      </c>
      <c r="R13" s="587" t="s">
        <v>516</v>
      </c>
      <c r="S13" s="588"/>
      <c r="T13" s="588"/>
      <c r="U13" s="588"/>
      <c r="V13" s="588"/>
      <c r="W13" s="588"/>
      <c r="X13" s="589"/>
    </row>
    <row r="14" spans="1:24" ht="21" thickBot="1">
      <c r="A14" s="172" t="s">
        <v>537</v>
      </c>
      <c r="B14" s="169">
        <v>2</v>
      </c>
      <c r="C14" s="169" t="s">
        <v>482</v>
      </c>
      <c r="F14" s="596" t="s">
        <v>514</v>
      </c>
      <c r="G14" s="183" t="s">
        <v>489</v>
      </c>
      <c r="H14" s="184" t="s">
        <v>490</v>
      </c>
      <c r="I14" s="185" t="s">
        <v>491</v>
      </c>
      <c r="J14" s="183" t="s">
        <v>492</v>
      </c>
      <c r="K14" s="184" t="s">
        <v>490</v>
      </c>
      <c r="L14" s="185" t="s">
        <v>491</v>
      </c>
      <c r="M14" s="183" t="s">
        <v>492</v>
      </c>
      <c r="N14" s="184" t="s">
        <v>490</v>
      </c>
      <c r="O14" s="185" t="s">
        <v>491</v>
      </c>
      <c r="R14" s="584" t="s">
        <v>493</v>
      </c>
      <c r="S14" s="585"/>
      <c r="T14" s="580">
        <v>0</v>
      </c>
      <c r="U14" s="580">
        <v>1</v>
      </c>
      <c r="V14" s="580">
        <v>2</v>
      </c>
      <c r="W14" s="580">
        <v>3</v>
      </c>
      <c r="X14" s="580">
        <v>4</v>
      </c>
    </row>
    <row r="15" spans="1:24" ht="21" thickBot="1">
      <c r="F15" s="597"/>
      <c r="G15" s="193">
        <v>0</v>
      </c>
      <c r="H15" s="194">
        <v>1</v>
      </c>
      <c r="I15" s="195">
        <v>2</v>
      </c>
      <c r="J15" s="193">
        <v>0</v>
      </c>
      <c r="K15" s="194">
        <v>1</v>
      </c>
      <c r="L15" s="195">
        <v>2</v>
      </c>
      <c r="M15" s="193">
        <v>0</v>
      </c>
      <c r="N15" s="194">
        <v>1</v>
      </c>
      <c r="O15" s="195">
        <v>2</v>
      </c>
      <c r="R15" s="578" t="s">
        <v>494</v>
      </c>
      <c r="S15" s="579"/>
      <c r="T15" s="581"/>
      <c r="U15" s="581"/>
      <c r="V15" s="581"/>
      <c r="W15" s="581"/>
      <c r="X15" s="581"/>
    </row>
    <row r="16" spans="1:24" ht="64.5" thickTop="1" thickBot="1">
      <c r="A16" s="577" t="s">
        <v>452</v>
      </c>
      <c r="B16" s="577"/>
      <c r="C16" s="577"/>
      <c r="F16" s="196" t="s">
        <v>515</v>
      </c>
      <c r="G16" s="197">
        <f>G13+G15</f>
        <v>0</v>
      </c>
      <c r="H16" s="197">
        <f t="shared" ref="H16:O16" si="1">H13+H15</f>
        <v>1</v>
      </c>
      <c r="I16" s="197">
        <f t="shared" si="1"/>
        <v>2</v>
      </c>
      <c r="J16" s="197">
        <f t="shared" si="1"/>
        <v>1</v>
      </c>
      <c r="K16" s="197">
        <f t="shared" si="1"/>
        <v>2</v>
      </c>
      <c r="L16" s="197">
        <f t="shared" si="1"/>
        <v>3</v>
      </c>
      <c r="M16" s="197">
        <f t="shared" si="1"/>
        <v>2</v>
      </c>
      <c r="N16" s="197">
        <f t="shared" si="1"/>
        <v>3</v>
      </c>
      <c r="O16" s="198">
        <f t="shared" si="1"/>
        <v>4</v>
      </c>
      <c r="R16" s="582" t="s">
        <v>518</v>
      </c>
      <c r="S16" s="583"/>
      <c r="T16" s="218" t="s">
        <v>507</v>
      </c>
      <c r="U16" s="219" t="s">
        <v>508</v>
      </c>
      <c r="V16" s="182" t="s">
        <v>509</v>
      </c>
      <c r="W16" s="219" t="s">
        <v>510</v>
      </c>
      <c r="X16" s="182" t="s">
        <v>511</v>
      </c>
    </row>
    <row r="17" spans="1:24" ht="21.75" customHeight="1" thickBot="1">
      <c r="A17" s="166" t="s">
        <v>440</v>
      </c>
      <c r="B17" s="166" t="s">
        <v>441</v>
      </c>
      <c r="C17" s="166" t="s">
        <v>437</v>
      </c>
      <c r="E17" s="590" t="s">
        <v>517</v>
      </c>
      <c r="F17" s="199">
        <v>0</v>
      </c>
      <c r="G17" s="187">
        <f>$F17+G$16</f>
        <v>0</v>
      </c>
      <c r="H17" s="187">
        <f t="shared" ref="H17:O17" si="2">$F17+H16</f>
        <v>1</v>
      </c>
      <c r="I17" s="187">
        <f t="shared" si="2"/>
        <v>2</v>
      </c>
      <c r="J17" s="187">
        <f t="shared" si="2"/>
        <v>1</v>
      </c>
      <c r="K17" s="187">
        <f t="shared" si="2"/>
        <v>2</v>
      </c>
      <c r="L17" s="187">
        <f t="shared" si="2"/>
        <v>3</v>
      </c>
      <c r="M17" s="187">
        <f t="shared" si="2"/>
        <v>2</v>
      </c>
      <c r="N17" s="187">
        <f t="shared" si="2"/>
        <v>3</v>
      </c>
      <c r="O17" s="200">
        <f t="shared" si="2"/>
        <v>4</v>
      </c>
      <c r="R17" s="210" t="s">
        <v>520</v>
      </c>
      <c r="S17" s="211">
        <v>0</v>
      </c>
      <c r="T17" s="212">
        <v>0</v>
      </c>
      <c r="U17" s="212">
        <v>1</v>
      </c>
      <c r="V17" s="212">
        <v>2</v>
      </c>
      <c r="W17" s="213">
        <v>3</v>
      </c>
      <c r="X17" s="213">
        <v>4</v>
      </c>
    </row>
    <row r="18" spans="1:24" ht="21" thickBot="1">
      <c r="A18" s="227" t="s">
        <v>535</v>
      </c>
      <c r="B18" s="228">
        <v>0</v>
      </c>
      <c r="C18" s="229" t="s">
        <v>442</v>
      </c>
      <c r="E18" s="591"/>
      <c r="F18" s="201">
        <v>1</v>
      </c>
      <c r="G18" s="192">
        <f t="shared" ref="G18:O21" si="3">$F18+G$16</f>
        <v>1</v>
      </c>
      <c r="H18" s="192">
        <f t="shared" si="3"/>
        <v>2</v>
      </c>
      <c r="I18" s="192">
        <f t="shared" si="3"/>
        <v>3</v>
      </c>
      <c r="J18" s="192">
        <f t="shared" si="3"/>
        <v>2</v>
      </c>
      <c r="K18" s="192">
        <f t="shared" si="3"/>
        <v>3</v>
      </c>
      <c r="L18" s="192">
        <f t="shared" si="3"/>
        <v>4</v>
      </c>
      <c r="M18" s="192">
        <f t="shared" si="3"/>
        <v>3</v>
      </c>
      <c r="N18" s="192">
        <f t="shared" si="3"/>
        <v>4</v>
      </c>
      <c r="O18" s="202">
        <f t="shared" si="3"/>
        <v>5</v>
      </c>
      <c r="R18" s="214" t="s">
        <v>521</v>
      </c>
      <c r="S18" s="215">
        <v>1</v>
      </c>
      <c r="T18" s="212">
        <v>1</v>
      </c>
      <c r="U18" s="212">
        <v>2</v>
      </c>
      <c r="V18" s="213">
        <v>3</v>
      </c>
      <c r="W18" s="213">
        <v>4</v>
      </c>
      <c r="X18" s="213">
        <v>5</v>
      </c>
    </row>
    <row r="19" spans="1:24" ht="21" thickBot="1">
      <c r="A19" s="230" t="s">
        <v>536</v>
      </c>
      <c r="B19" s="172">
        <v>1</v>
      </c>
      <c r="C19" s="231" t="s">
        <v>443</v>
      </c>
      <c r="E19" s="591"/>
      <c r="F19" s="199">
        <v>2</v>
      </c>
      <c r="G19" s="187">
        <f t="shared" si="3"/>
        <v>2</v>
      </c>
      <c r="H19" s="187">
        <f t="shared" si="3"/>
        <v>3</v>
      </c>
      <c r="I19" s="187">
        <f t="shared" si="3"/>
        <v>4</v>
      </c>
      <c r="J19" s="187">
        <f t="shared" si="3"/>
        <v>3</v>
      </c>
      <c r="K19" s="187">
        <f t="shared" si="3"/>
        <v>4</v>
      </c>
      <c r="L19" s="187">
        <f t="shared" si="3"/>
        <v>5</v>
      </c>
      <c r="M19" s="187">
        <f t="shared" si="3"/>
        <v>4</v>
      </c>
      <c r="N19" s="187">
        <f t="shared" si="3"/>
        <v>5</v>
      </c>
      <c r="O19" s="200">
        <f t="shared" si="3"/>
        <v>6</v>
      </c>
      <c r="R19" s="210" t="s">
        <v>522</v>
      </c>
      <c r="S19" s="211">
        <v>2</v>
      </c>
      <c r="T19" s="212">
        <v>2</v>
      </c>
      <c r="U19" s="213">
        <v>3</v>
      </c>
      <c r="V19" s="213">
        <v>4</v>
      </c>
      <c r="W19" s="213">
        <v>5</v>
      </c>
      <c r="X19" s="216">
        <v>6</v>
      </c>
    </row>
    <row r="20" spans="1:24" ht="21" thickBot="1">
      <c r="A20" s="232" t="s">
        <v>537</v>
      </c>
      <c r="B20" s="233">
        <v>2</v>
      </c>
      <c r="C20" s="234" t="s">
        <v>444</v>
      </c>
      <c r="E20" s="591"/>
      <c r="F20" s="201">
        <v>3</v>
      </c>
      <c r="G20" s="192">
        <f t="shared" si="3"/>
        <v>3</v>
      </c>
      <c r="H20" s="192">
        <f t="shared" si="3"/>
        <v>4</v>
      </c>
      <c r="I20" s="192">
        <f t="shared" si="3"/>
        <v>5</v>
      </c>
      <c r="J20" s="192">
        <f t="shared" si="3"/>
        <v>4</v>
      </c>
      <c r="K20" s="192">
        <f t="shared" si="3"/>
        <v>5</v>
      </c>
      <c r="L20" s="192">
        <f t="shared" si="3"/>
        <v>6</v>
      </c>
      <c r="M20" s="192">
        <f t="shared" si="3"/>
        <v>5</v>
      </c>
      <c r="N20" s="192">
        <f t="shared" si="3"/>
        <v>6</v>
      </c>
      <c r="O20" s="202">
        <f t="shared" si="3"/>
        <v>7</v>
      </c>
      <c r="R20" s="214" t="s">
        <v>523</v>
      </c>
      <c r="S20" s="215">
        <v>3</v>
      </c>
      <c r="T20" s="213">
        <v>3</v>
      </c>
      <c r="U20" s="213">
        <v>4</v>
      </c>
      <c r="V20" s="213">
        <v>5</v>
      </c>
      <c r="W20" s="216">
        <v>6</v>
      </c>
      <c r="X20" s="216">
        <v>7</v>
      </c>
    </row>
    <row r="21" spans="1:24" ht="21" thickBot="1">
      <c r="E21" s="592"/>
      <c r="F21" s="203">
        <v>4</v>
      </c>
      <c r="G21" s="204">
        <f t="shared" si="3"/>
        <v>4</v>
      </c>
      <c r="H21" s="204">
        <f t="shared" si="3"/>
        <v>5</v>
      </c>
      <c r="I21" s="204">
        <f t="shared" si="3"/>
        <v>6</v>
      </c>
      <c r="J21" s="204">
        <f t="shared" si="3"/>
        <v>5</v>
      </c>
      <c r="K21" s="204">
        <f t="shared" si="3"/>
        <v>6</v>
      </c>
      <c r="L21" s="204">
        <f t="shared" si="3"/>
        <v>7</v>
      </c>
      <c r="M21" s="204">
        <f t="shared" si="3"/>
        <v>6</v>
      </c>
      <c r="N21" s="204">
        <f t="shared" si="3"/>
        <v>7</v>
      </c>
      <c r="O21" s="205">
        <f t="shared" si="3"/>
        <v>8</v>
      </c>
      <c r="R21" s="210" t="s">
        <v>524</v>
      </c>
      <c r="S21" s="211">
        <v>4</v>
      </c>
      <c r="T21" s="213">
        <v>4</v>
      </c>
      <c r="U21" s="213">
        <v>5</v>
      </c>
      <c r="V21" s="216">
        <v>6</v>
      </c>
      <c r="W21" s="216">
        <v>7</v>
      </c>
      <c r="X21" s="216">
        <v>8</v>
      </c>
    </row>
    <row r="22" spans="1:24" ht="15.75" thickBot="1">
      <c r="A22" s="577" t="s">
        <v>539</v>
      </c>
      <c r="B22" s="577"/>
      <c r="C22" s="577"/>
    </row>
    <row r="23" spans="1:24" ht="16.5" thickBot="1">
      <c r="A23" s="220" t="s">
        <v>526</v>
      </c>
      <c r="B23" s="220" t="s">
        <v>527</v>
      </c>
      <c r="R23" s="587" t="s">
        <v>531</v>
      </c>
      <c r="S23" s="588"/>
      <c r="T23" s="588"/>
      <c r="U23" s="588"/>
      <c r="V23" s="588"/>
      <c r="W23" s="588"/>
      <c r="X23" s="589"/>
    </row>
    <row r="24" spans="1:24" ht="16.5" customHeight="1" thickTop="1" thickBot="1">
      <c r="A24" s="221" t="s">
        <v>501</v>
      </c>
      <c r="B24" s="221" t="s">
        <v>528</v>
      </c>
      <c r="R24" s="584" t="s">
        <v>493</v>
      </c>
      <c r="S24" s="585"/>
      <c r="T24" s="580">
        <v>0</v>
      </c>
      <c r="U24" s="580">
        <v>1</v>
      </c>
      <c r="V24" s="580">
        <v>2</v>
      </c>
      <c r="W24" s="580">
        <v>3</v>
      </c>
      <c r="X24" s="580">
        <v>4</v>
      </c>
    </row>
    <row r="25" spans="1:24" ht="15.75" customHeight="1" thickBot="1">
      <c r="A25" s="222" t="s">
        <v>486</v>
      </c>
      <c r="B25" s="224" t="s">
        <v>529</v>
      </c>
      <c r="R25" s="578" t="s">
        <v>494</v>
      </c>
      <c r="S25" s="579"/>
      <c r="T25" s="581"/>
      <c r="U25" s="581"/>
      <c r="V25" s="581"/>
      <c r="W25" s="581"/>
      <c r="X25" s="581"/>
    </row>
    <row r="26" spans="1:24" ht="16.5" customHeight="1" thickBot="1">
      <c r="A26" s="223" t="s">
        <v>504</v>
      </c>
      <c r="B26" s="225" t="s">
        <v>530</v>
      </c>
      <c r="R26" s="572" t="s">
        <v>518</v>
      </c>
      <c r="S26" s="573"/>
      <c r="T26" s="206" t="s">
        <v>499</v>
      </c>
      <c r="U26" s="208" t="s">
        <v>501</v>
      </c>
      <c r="V26" s="208" t="s">
        <v>486</v>
      </c>
      <c r="W26" s="208" t="s">
        <v>504</v>
      </c>
      <c r="X26" s="206" t="s">
        <v>506</v>
      </c>
    </row>
    <row r="27" spans="1:24" ht="32.25" thickBot="1">
      <c r="R27" s="574"/>
      <c r="S27" s="575"/>
      <c r="T27" s="207" t="s">
        <v>500</v>
      </c>
      <c r="U27" s="209" t="s">
        <v>502</v>
      </c>
      <c r="V27" s="209" t="s">
        <v>503</v>
      </c>
      <c r="W27" s="209" t="s">
        <v>505</v>
      </c>
      <c r="X27" s="207" t="s">
        <v>519</v>
      </c>
    </row>
    <row r="28" spans="1:24" ht="16.5" customHeight="1" thickBot="1">
      <c r="R28" s="210" t="s">
        <v>520</v>
      </c>
      <c r="S28" s="211">
        <v>0</v>
      </c>
      <c r="T28" s="212" t="s">
        <v>485</v>
      </c>
      <c r="U28" s="212" t="s">
        <v>485</v>
      </c>
      <c r="V28" s="212" t="s">
        <v>485</v>
      </c>
      <c r="W28" s="213" t="s">
        <v>532</v>
      </c>
      <c r="X28" s="213" t="s">
        <v>532</v>
      </c>
    </row>
    <row r="29" spans="1:24" ht="15.75" customHeight="1" thickBot="1">
      <c r="R29" s="214" t="s">
        <v>521</v>
      </c>
      <c r="S29" s="215">
        <v>1</v>
      </c>
      <c r="T29" s="212" t="s">
        <v>485</v>
      </c>
      <c r="U29" s="212" t="s">
        <v>485</v>
      </c>
      <c r="V29" s="213" t="s">
        <v>532</v>
      </c>
      <c r="W29" s="213" t="s">
        <v>532</v>
      </c>
      <c r="X29" s="213" t="s">
        <v>532</v>
      </c>
    </row>
    <row r="30" spans="1:24" ht="16.5" customHeight="1" thickBot="1">
      <c r="R30" s="210" t="s">
        <v>522</v>
      </c>
      <c r="S30" s="211">
        <v>2</v>
      </c>
      <c r="T30" s="212" t="s">
        <v>485</v>
      </c>
      <c r="U30" s="213" t="s">
        <v>532</v>
      </c>
      <c r="V30" s="213" t="s">
        <v>532</v>
      </c>
      <c r="W30" s="213" t="s">
        <v>532</v>
      </c>
      <c r="X30" s="216" t="s">
        <v>487</v>
      </c>
    </row>
    <row r="31" spans="1:24" ht="16.5" thickBot="1">
      <c r="R31" s="214" t="s">
        <v>523</v>
      </c>
      <c r="S31" s="215">
        <v>3</v>
      </c>
      <c r="T31" s="213" t="s">
        <v>532</v>
      </c>
      <c r="U31" s="213" t="s">
        <v>532</v>
      </c>
      <c r="V31" s="213" t="s">
        <v>532</v>
      </c>
      <c r="W31" s="216" t="s">
        <v>487</v>
      </c>
      <c r="X31" s="216" t="s">
        <v>487</v>
      </c>
    </row>
    <row r="32" spans="1:24" ht="16.5" thickBot="1">
      <c r="R32" s="210" t="s">
        <v>524</v>
      </c>
      <c r="S32" s="211">
        <v>4</v>
      </c>
      <c r="T32" s="213" t="s">
        <v>532</v>
      </c>
      <c r="U32" s="213" t="s">
        <v>532</v>
      </c>
      <c r="V32" s="216" t="s">
        <v>487</v>
      </c>
      <c r="W32" s="216" t="s">
        <v>487</v>
      </c>
      <c r="X32" s="216" t="s">
        <v>487</v>
      </c>
    </row>
    <row r="46" ht="15" customHeight="1"/>
  </sheetData>
  <mergeCells count="32">
    <mergeCell ref="X14:X15"/>
    <mergeCell ref="R23:X23"/>
    <mergeCell ref="R24:S24"/>
    <mergeCell ref="F14:F15"/>
    <mergeCell ref="F2:O2"/>
    <mergeCell ref="G3:I3"/>
    <mergeCell ref="J3:L3"/>
    <mergeCell ref="M3:O3"/>
    <mergeCell ref="X24:X25"/>
    <mergeCell ref="V24:V25"/>
    <mergeCell ref="W24:W25"/>
    <mergeCell ref="G12:I12"/>
    <mergeCell ref="J12:L12"/>
    <mergeCell ref="M12:O12"/>
    <mergeCell ref="V14:V15"/>
    <mergeCell ref="W14:W15"/>
    <mergeCell ref="R26:S27"/>
    <mergeCell ref="A2:B2"/>
    <mergeCell ref="R25:S25"/>
    <mergeCell ref="T24:T25"/>
    <mergeCell ref="U24:U25"/>
    <mergeCell ref="R16:S16"/>
    <mergeCell ref="R15:S15"/>
    <mergeCell ref="T14:T15"/>
    <mergeCell ref="U14:U15"/>
    <mergeCell ref="R14:S14"/>
    <mergeCell ref="A22:C22"/>
    <mergeCell ref="A10:C10"/>
    <mergeCell ref="A16:C16"/>
    <mergeCell ref="R13:X13"/>
    <mergeCell ref="E17:E21"/>
    <mergeCell ref="F11:O1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zoomScaleSheetLayoutView="75" workbookViewId="0">
      <selection activeCell="B12" sqref="B12"/>
    </sheetView>
  </sheetViews>
  <sheetFormatPr defaultColWidth="8.85546875" defaultRowHeight="15"/>
  <cols>
    <col min="1" max="1" width="25.28515625" style="13" customWidth="1"/>
    <col min="2" max="2" width="62.85546875" style="13" customWidth="1"/>
    <col min="3" max="3" width="50.42578125" style="40" customWidth="1"/>
    <col min="4" max="16384" width="8.85546875" style="13"/>
  </cols>
  <sheetData>
    <row r="1" spans="1:3" ht="18.75" customHeight="1">
      <c r="A1" s="566" t="s">
        <v>15</v>
      </c>
      <c r="B1" s="167" t="s">
        <v>3</v>
      </c>
      <c r="C1" s="570" t="s">
        <v>361</v>
      </c>
    </row>
    <row r="2" spans="1:3" ht="18.75" customHeight="1" thickBot="1">
      <c r="A2" s="567"/>
      <c r="B2" s="118"/>
      <c r="C2" s="571"/>
    </row>
    <row r="3" spans="1:3" ht="45">
      <c r="A3" s="559" t="s">
        <v>11</v>
      </c>
      <c r="B3" s="45" t="s">
        <v>208</v>
      </c>
      <c r="C3" s="15" t="s">
        <v>363</v>
      </c>
    </row>
    <row r="4" spans="1:3" ht="45">
      <c r="A4" s="560"/>
      <c r="B4" s="44" t="s">
        <v>239</v>
      </c>
      <c r="C4" s="16" t="s">
        <v>408</v>
      </c>
    </row>
    <row r="5" spans="1:3" ht="45">
      <c r="A5" s="560"/>
      <c r="B5" s="44" t="s">
        <v>207</v>
      </c>
      <c r="C5" s="16" t="s">
        <v>364</v>
      </c>
    </row>
    <row r="6" spans="1:3" ht="60">
      <c r="A6" s="560"/>
      <c r="B6" s="44" t="s">
        <v>214</v>
      </c>
      <c r="C6" s="16" t="s">
        <v>365</v>
      </c>
    </row>
    <row r="7" spans="1:3" ht="32.25" customHeight="1">
      <c r="A7" s="560"/>
      <c r="B7" s="44" t="s">
        <v>209</v>
      </c>
      <c r="C7" s="11" t="s">
        <v>366</v>
      </c>
    </row>
    <row r="8" spans="1:3" ht="60">
      <c r="A8" s="560"/>
      <c r="B8" s="44" t="s">
        <v>367</v>
      </c>
      <c r="C8" s="11" t="s">
        <v>368</v>
      </c>
    </row>
    <row r="9" spans="1:3" ht="45">
      <c r="A9" s="560"/>
      <c r="B9" s="44" t="s">
        <v>121</v>
      </c>
      <c r="C9" s="27" t="s">
        <v>369</v>
      </c>
    </row>
    <row r="10" spans="1:3" ht="45.75" thickBot="1">
      <c r="A10" s="561"/>
      <c r="B10" s="46" t="s">
        <v>210</v>
      </c>
      <c r="C10" s="12" t="s">
        <v>362</v>
      </c>
    </row>
    <row r="11" spans="1:3" ht="30">
      <c r="A11" s="559" t="s">
        <v>12</v>
      </c>
      <c r="B11" s="45" t="s">
        <v>4</v>
      </c>
      <c r="C11" s="32" t="s">
        <v>409</v>
      </c>
    </row>
    <row r="12" spans="1:3" ht="63" customHeight="1" thickBot="1">
      <c r="A12" s="561"/>
      <c r="B12" s="46" t="s">
        <v>367</v>
      </c>
      <c r="C12" s="12" t="s">
        <v>368</v>
      </c>
    </row>
    <row r="13" spans="1:3" ht="45">
      <c r="A13" s="559" t="s">
        <v>83</v>
      </c>
      <c r="B13" s="43" t="s">
        <v>126</v>
      </c>
      <c r="C13" s="16" t="s">
        <v>410</v>
      </c>
    </row>
    <row r="14" spans="1:3" ht="60">
      <c r="A14" s="560"/>
      <c r="B14" s="43" t="s">
        <v>240</v>
      </c>
      <c r="C14" s="16" t="s">
        <v>411</v>
      </c>
    </row>
    <row r="15" spans="1:3" ht="30">
      <c r="A15" s="560"/>
      <c r="B15" s="43" t="s">
        <v>128</v>
      </c>
      <c r="C15" s="11" t="s">
        <v>412</v>
      </c>
    </row>
    <row r="16" spans="1:3" ht="39" customHeight="1" thickBot="1">
      <c r="A16" s="561"/>
      <c r="B16" s="43" t="s">
        <v>127</v>
      </c>
      <c r="C16" s="18" t="s">
        <v>413</v>
      </c>
    </row>
    <row r="17" spans="1:3" customFormat="1" ht="60">
      <c r="A17" s="559" t="s">
        <v>185</v>
      </c>
      <c r="B17" s="50" t="s">
        <v>6</v>
      </c>
      <c r="C17" s="32" t="s">
        <v>414</v>
      </c>
    </row>
    <row r="18" spans="1:3" customFormat="1" ht="45">
      <c r="A18" s="560"/>
      <c r="B18" s="43" t="s">
        <v>178</v>
      </c>
      <c r="C18" s="16" t="s">
        <v>415</v>
      </c>
    </row>
    <row r="19" spans="1:3" customFormat="1" ht="45">
      <c r="A19" s="560"/>
      <c r="B19" s="43" t="s">
        <v>131</v>
      </c>
      <c r="C19" s="16" t="s">
        <v>416</v>
      </c>
    </row>
    <row r="20" spans="1:3" customFormat="1" ht="45.75" thickBot="1">
      <c r="A20" s="560"/>
      <c r="B20" s="43" t="s">
        <v>187</v>
      </c>
      <c r="C20" s="27" t="s">
        <v>417</v>
      </c>
    </row>
    <row r="21" spans="1:3" customFormat="1">
      <c r="A21" s="65"/>
      <c r="B21" s="154"/>
      <c r="C21" s="14"/>
    </row>
    <row r="22" spans="1:3" customFormat="1">
      <c r="A22" s="153"/>
      <c r="B22" s="13"/>
      <c r="C22" s="40"/>
    </row>
    <row r="23" spans="1:3" customFormat="1">
      <c r="A23" s="153"/>
      <c r="B23" s="13"/>
      <c r="C23" s="40"/>
    </row>
    <row r="24" spans="1:3" customFormat="1">
      <c r="A24" s="153"/>
      <c r="B24" s="13"/>
      <c r="C24" s="40"/>
    </row>
    <row r="25" spans="1:3" customFormat="1">
      <c r="A25" s="153"/>
      <c r="B25" s="35"/>
      <c r="C25" s="1"/>
    </row>
    <row r="26" spans="1:3" customFormat="1">
      <c r="A26" s="153"/>
      <c r="B26" s="41"/>
      <c r="C26" s="1"/>
    </row>
    <row r="27" spans="1:3" customFormat="1">
      <c r="A27" s="153"/>
      <c r="B27" s="35"/>
      <c r="C27" s="1"/>
    </row>
    <row r="28" spans="1:3" customFormat="1">
      <c r="A28" s="153"/>
      <c r="B28" s="35"/>
      <c r="C28" s="1"/>
    </row>
    <row r="29" spans="1:3" customFormat="1">
      <c r="A29" s="153"/>
      <c r="B29" s="41"/>
      <c r="C29" s="1"/>
    </row>
    <row r="30" spans="1:3" customFormat="1">
      <c r="A30" s="153"/>
      <c r="B30" s="35"/>
      <c r="C30" s="1"/>
    </row>
    <row r="31" spans="1:3" customFormat="1">
      <c r="A31" s="153"/>
      <c r="B31" s="35"/>
      <c r="C31" s="1"/>
    </row>
    <row r="32" spans="1:3" customFormat="1">
      <c r="A32" s="153"/>
      <c r="B32" s="35"/>
      <c r="C32" s="1"/>
    </row>
    <row r="33" spans="1:3">
      <c r="A33" s="2"/>
      <c r="C33" s="2"/>
    </row>
    <row r="34" spans="1:3">
      <c r="C34" s="2"/>
    </row>
    <row r="35" spans="1:3">
      <c r="C35" s="2"/>
    </row>
    <row r="36" spans="1:3">
      <c r="C36" s="2"/>
    </row>
    <row r="37" spans="1:3">
      <c r="C37" s="2"/>
    </row>
    <row r="38" spans="1:3">
      <c r="C38" s="2"/>
    </row>
    <row r="39" spans="1:3">
      <c r="C39" s="2"/>
    </row>
    <row r="40" spans="1:3">
      <c r="C40" s="2"/>
    </row>
    <row r="41" spans="1:3">
      <c r="C41" s="2"/>
    </row>
    <row r="42" spans="1:3">
      <c r="C42" s="2"/>
    </row>
    <row r="43" spans="1:3">
      <c r="C43" s="2"/>
    </row>
    <row r="44" spans="1:3">
      <c r="C44" s="2"/>
    </row>
    <row r="45" spans="1:3">
      <c r="C45" s="2"/>
    </row>
    <row r="46" spans="1:3">
      <c r="C46" s="2"/>
    </row>
    <row r="47" spans="1:3">
      <c r="C47" s="2"/>
    </row>
    <row r="48" spans="1:3">
      <c r="C48" s="2"/>
    </row>
    <row r="49" spans="3:3">
      <c r="C49" s="2"/>
    </row>
    <row r="50" spans="3:3">
      <c r="C50" s="2"/>
    </row>
    <row r="51" spans="3:3">
      <c r="C51" s="2"/>
    </row>
    <row r="52" spans="3:3">
      <c r="C52" s="2"/>
    </row>
    <row r="53" spans="3:3">
      <c r="C53" s="2"/>
    </row>
  </sheetData>
  <mergeCells count="6">
    <mergeCell ref="A17:A20"/>
    <mergeCell ref="A1:A2"/>
    <mergeCell ref="C1:C2"/>
    <mergeCell ref="A3:A10"/>
    <mergeCell ref="A11:A12"/>
    <mergeCell ref="A13:A16"/>
  </mergeCells>
  <phoneticPr fontId="58" type="noConversion"/>
  <pageMargins left="0.19685039370078741" right="0.19685039370078741" top="0.19685039370078741" bottom="0.19685039370078741" header="0.31496062992125984" footer="0.31496062992125984"/>
  <pageSetup paperSize="9" scale="60" orientation="landscape"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zoomScale="119" zoomScaleNormal="119" zoomScaleSheetLayoutView="75" zoomScalePageLayoutView="119" workbookViewId="0">
      <selection activeCell="B24" sqref="B24"/>
    </sheetView>
  </sheetViews>
  <sheetFormatPr defaultColWidth="8.85546875" defaultRowHeight="15"/>
  <cols>
    <col min="1" max="1" width="23.140625" style="13" customWidth="1"/>
    <col min="2" max="2" width="58" style="57" customWidth="1"/>
    <col min="3" max="3" width="46.42578125" customWidth="1"/>
  </cols>
  <sheetData>
    <row r="1" spans="1:3" s="13" customFormat="1" ht="18.75" customHeight="1">
      <c r="A1" s="566" t="s">
        <v>15</v>
      </c>
      <c r="B1" s="167" t="s">
        <v>3</v>
      </c>
      <c r="C1" s="566" t="s">
        <v>361</v>
      </c>
    </row>
    <row r="2" spans="1:3" s="13" customFormat="1" ht="18.75" customHeight="1" thickBot="1">
      <c r="A2" s="567"/>
      <c r="B2" s="168"/>
      <c r="C2" s="567"/>
    </row>
    <row r="3" spans="1:3" s="13" customFormat="1" ht="30">
      <c r="A3" s="604" t="s">
        <v>169</v>
      </c>
      <c r="B3" s="67" t="s">
        <v>256</v>
      </c>
      <c r="C3" s="15" t="s">
        <v>385</v>
      </c>
    </row>
    <row r="4" spans="1:3" s="13" customFormat="1" ht="60" customHeight="1">
      <c r="A4" s="605"/>
      <c r="B4" s="73" t="s">
        <v>166</v>
      </c>
      <c r="C4" s="16" t="s">
        <v>386</v>
      </c>
    </row>
    <row r="5" spans="1:3" s="13" customFormat="1" ht="45">
      <c r="A5" s="605"/>
      <c r="B5" s="73" t="s">
        <v>257</v>
      </c>
      <c r="C5" s="16" t="s">
        <v>387</v>
      </c>
    </row>
    <row r="6" spans="1:3" s="13" customFormat="1" ht="45">
      <c r="A6" s="605"/>
      <c r="B6" s="73" t="s">
        <v>374</v>
      </c>
      <c r="C6" s="16" t="s">
        <v>388</v>
      </c>
    </row>
    <row r="7" spans="1:3" s="13" customFormat="1" ht="30.75" thickBot="1">
      <c r="A7" s="606"/>
      <c r="B7" s="38" t="s">
        <v>258</v>
      </c>
      <c r="C7" s="18" t="s">
        <v>389</v>
      </c>
    </row>
    <row r="8" spans="1:3" ht="45" customHeight="1">
      <c r="A8" s="607" t="s">
        <v>244</v>
      </c>
      <c r="B8" s="52" t="s">
        <v>370</v>
      </c>
      <c r="C8" s="15" t="s">
        <v>375</v>
      </c>
    </row>
    <row r="9" spans="1:3" ht="30">
      <c r="A9" s="608"/>
      <c r="B9" s="53" t="s">
        <v>191</v>
      </c>
      <c r="C9" s="16" t="s">
        <v>378</v>
      </c>
    </row>
    <row r="10" spans="1:3" ht="35.25" customHeight="1">
      <c r="A10" s="608"/>
      <c r="B10" s="54" t="s">
        <v>242</v>
      </c>
      <c r="C10" s="16" t="s">
        <v>379</v>
      </c>
    </row>
    <row r="11" spans="1:3" ht="45.75" customHeight="1">
      <c r="A11" s="608"/>
      <c r="B11" s="37" t="s">
        <v>259</v>
      </c>
      <c r="C11" s="16" t="s">
        <v>390</v>
      </c>
    </row>
    <row r="12" spans="1:3" ht="30">
      <c r="A12" s="608"/>
      <c r="B12" s="53" t="s">
        <v>260</v>
      </c>
      <c r="C12" s="16" t="s">
        <v>380</v>
      </c>
    </row>
    <row r="13" spans="1:3" s="13" customFormat="1" ht="30">
      <c r="A13" s="608"/>
      <c r="B13" s="60" t="s">
        <v>261</v>
      </c>
      <c r="C13" s="16" t="s">
        <v>381</v>
      </c>
    </row>
    <row r="14" spans="1:3" ht="30.75" thickBot="1">
      <c r="A14" s="609"/>
      <c r="B14" s="56" t="s">
        <v>196</v>
      </c>
      <c r="C14" s="16" t="s">
        <v>382</v>
      </c>
    </row>
    <row r="15" spans="1:3" ht="30">
      <c r="A15" s="604" t="s">
        <v>238</v>
      </c>
      <c r="B15" s="59" t="s">
        <v>353</v>
      </c>
      <c r="C15" s="32" t="s">
        <v>391</v>
      </c>
    </row>
    <row r="16" spans="1:3" ht="45">
      <c r="A16" s="605"/>
      <c r="B16" s="60" t="s">
        <v>263</v>
      </c>
      <c r="C16" s="80" t="s">
        <v>392</v>
      </c>
    </row>
    <row r="17" spans="1:3" ht="60">
      <c r="A17" s="605"/>
      <c r="B17" s="60" t="s">
        <v>383</v>
      </c>
      <c r="C17" s="16" t="s">
        <v>393</v>
      </c>
    </row>
    <row r="18" spans="1:3" ht="60">
      <c r="A18" s="605"/>
      <c r="B18" s="60" t="s">
        <v>26</v>
      </c>
      <c r="C18" s="28" t="s">
        <v>395</v>
      </c>
    </row>
    <row r="19" spans="1:3" ht="64.5" customHeight="1">
      <c r="A19" s="605"/>
      <c r="B19" s="60" t="s">
        <v>394</v>
      </c>
      <c r="C19" s="16" t="s">
        <v>376</v>
      </c>
    </row>
    <row r="20" spans="1:3" ht="30">
      <c r="A20" s="605"/>
      <c r="B20" s="61" t="s">
        <v>135</v>
      </c>
      <c r="C20" s="28" t="s">
        <v>372</v>
      </c>
    </row>
    <row r="21" spans="1:3" ht="45">
      <c r="A21" s="605"/>
      <c r="B21" s="61" t="s">
        <v>264</v>
      </c>
      <c r="C21" s="16" t="s">
        <v>377</v>
      </c>
    </row>
    <row r="22" spans="1:3" ht="45.75" thickBot="1">
      <c r="A22" s="606"/>
      <c r="B22" s="83" t="s">
        <v>218</v>
      </c>
      <c r="C22" s="30" t="s">
        <v>373</v>
      </c>
    </row>
    <row r="23" spans="1:3" ht="45">
      <c r="A23" s="604" t="s">
        <v>250</v>
      </c>
      <c r="B23" s="59" t="s">
        <v>276</v>
      </c>
      <c r="C23" s="80" t="s">
        <v>396</v>
      </c>
    </row>
    <row r="24" spans="1:3" ht="45">
      <c r="A24" s="605"/>
      <c r="B24" s="155" t="s">
        <v>397</v>
      </c>
      <c r="C24" s="27" t="s">
        <v>398</v>
      </c>
    </row>
    <row r="25" spans="1:3" ht="60">
      <c r="A25" s="605"/>
      <c r="B25" s="60" t="s">
        <v>26</v>
      </c>
      <c r="C25" s="28" t="s">
        <v>400</v>
      </c>
    </row>
    <row r="26" spans="1:3" ht="45">
      <c r="A26" s="605"/>
      <c r="B26" s="60" t="s">
        <v>218</v>
      </c>
      <c r="C26" s="28" t="s">
        <v>373</v>
      </c>
    </row>
    <row r="27" spans="1:3" ht="75.75" thickBot="1">
      <c r="A27" s="606"/>
      <c r="B27" s="60" t="s">
        <v>29</v>
      </c>
      <c r="C27" s="16" t="s">
        <v>384</v>
      </c>
    </row>
  </sheetData>
  <mergeCells count="6">
    <mergeCell ref="A23:A27"/>
    <mergeCell ref="A15:A22"/>
    <mergeCell ref="A1:A2"/>
    <mergeCell ref="C1:C2"/>
    <mergeCell ref="A3:A7"/>
    <mergeCell ref="A8:A14"/>
  </mergeCells>
  <phoneticPr fontId="58" type="noConversion"/>
  <pageMargins left="0.19685039370078741" right="0.19685039370078741" top="0.19685039370078741" bottom="0.19685039370078741" header="0.31496062992125984" footer="0.31496062992125984"/>
  <pageSetup paperSize="9" scale="65" orientation="landscape"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0"/>
  <sheetViews>
    <sheetView view="pageBreakPreview" zoomScale="70" zoomScaleNormal="167" zoomScaleSheetLayoutView="70" zoomScalePageLayoutView="167" workbookViewId="0">
      <selection activeCell="B31" sqref="A31:XFD31"/>
    </sheetView>
  </sheetViews>
  <sheetFormatPr defaultColWidth="8.85546875" defaultRowHeight="15"/>
  <cols>
    <col min="1" max="1" width="23.140625" customWidth="1"/>
    <col min="2" max="2" width="58" customWidth="1"/>
    <col min="3" max="3" width="46.42578125" customWidth="1"/>
  </cols>
  <sheetData>
    <row r="1" spans="1:21" s="13" customFormat="1" ht="18.75" customHeight="1">
      <c r="A1" s="566" t="s">
        <v>15</v>
      </c>
      <c r="B1" s="167" t="s">
        <v>3</v>
      </c>
      <c r="C1" s="615" t="s">
        <v>361</v>
      </c>
    </row>
    <row r="2" spans="1:21" s="13" customFormat="1" ht="18.75" customHeight="1" thickBot="1">
      <c r="A2" s="567"/>
      <c r="B2" s="168"/>
      <c r="C2" s="616"/>
    </row>
    <row r="3" spans="1:21" ht="60" customHeight="1">
      <c r="A3" s="604" t="s">
        <v>69</v>
      </c>
      <c r="B3" s="67" t="s">
        <v>347</v>
      </c>
      <c r="C3" s="13" t="s">
        <v>418</v>
      </c>
    </row>
    <row r="4" spans="1:21" ht="64.5" customHeight="1">
      <c r="A4" s="605"/>
      <c r="B4" s="31" t="s">
        <v>346</v>
      </c>
      <c r="C4" s="13" t="s">
        <v>401</v>
      </c>
    </row>
    <row r="5" spans="1:21" ht="91.5" customHeight="1">
      <c r="A5" s="605"/>
      <c r="B5" s="85" t="s">
        <v>345</v>
      </c>
      <c r="C5" s="13" t="s">
        <v>426</v>
      </c>
    </row>
    <row r="6" spans="1:21" ht="45">
      <c r="A6" s="605"/>
      <c r="B6" s="85" t="s">
        <v>344</v>
      </c>
      <c r="C6" s="13" t="s">
        <v>419</v>
      </c>
    </row>
    <row r="7" spans="1:21" ht="45">
      <c r="A7" s="605"/>
      <c r="B7" s="31" t="s">
        <v>30</v>
      </c>
      <c r="C7" s="13" t="s">
        <v>421</v>
      </c>
    </row>
    <row r="8" spans="1:21" ht="45">
      <c r="A8" s="605"/>
      <c r="B8" s="44" t="s">
        <v>343</v>
      </c>
      <c r="C8" s="13" t="s">
        <v>420</v>
      </c>
    </row>
    <row r="9" spans="1:21" ht="75.75" thickBot="1">
      <c r="A9" s="606"/>
      <c r="B9" s="46" t="s">
        <v>56</v>
      </c>
      <c r="C9" s="30" t="s">
        <v>422</v>
      </c>
    </row>
    <row r="10" spans="1:21" ht="30" customHeight="1">
      <c r="A10" s="604" t="s">
        <v>342</v>
      </c>
      <c r="B10" s="31" t="s">
        <v>67</v>
      </c>
      <c r="C10" s="13" t="s">
        <v>403</v>
      </c>
      <c r="D10" s="13"/>
      <c r="E10" s="13"/>
      <c r="F10" s="13"/>
      <c r="G10" s="13"/>
      <c r="H10" s="13"/>
      <c r="I10" s="13"/>
      <c r="J10" s="13"/>
      <c r="K10" s="13"/>
      <c r="L10" s="13"/>
      <c r="M10" s="13"/>
      <c r="N10" s="13"/>
      <c r="O10" s="13"/>
      <c r="P10" s="13"/>
      <c r="Q10" s="13"/>
      <c r="R10" s="13"/>
      <c r="S10" s="13"/>
      <c r="T10" s="13"/>
      <c r="U10" s="13"/>
    </row>
    <row r="11" spans="1:21" ht="45">
      <c r="A11" s="605"/>
      <c r="B11" s="31" t="s">
        <v>68</v>
      </c>
      <c r="C11" s="13" t="s">
        <v>404</v>
      </c>
      <c r="D11" s="13"/>
      <c r="E11" s="13"/>
      <c r="F11" s="13"/>
      <c r="G11" s="13"/>
      <c r="H11" s="13"/>
      <c r="I11" s="13"/>
      <c r="J11" s="13"/>
      <c r="K11" s="13"/>
      <c r="L11" s="13"/>
      <c r="M11" s="13"/>
      <c r="N11" s="13"/>
      <c r="O11" s="13"/>
      <c r="P11" s="13"/>
      <c r="Q11" s="13"/>
      <c r="R11" s="13"/>
      <c r="S11" s="13"/>
      <c r="T11" s="13"/>
      <c r="U11" s="13"/>
    </row>
    <row r="12" spans="1:21" ht="60.75" thickBot="1">
      <c r="A12" s="606"/>
      <c r="B12" s="124" t="s">
        <v>222</v>
      </c>
      <c r="C12" s="13" t="s">
        <v>402</v>
      </c>
      <c r="D12" s="13"/>
      <c r="E12" s="13"/>
      <c r="F12" s="13"/>
      <c r="G12" s="13"/>
      <c r="H12" s="13"/>
      <c r="I12" s="13"/>
      <c r="J12" s="13"/>
      <c r="K12" s="13"/>
      <c r="L12" s="13"/>
      <c r="M12" s="13"/>
      <c r="N12" s="13"/>
      <c r="O12" s="13"/>
      <c r="P12" s="13"/>
      <c r="Q12" s="13"/>
      <c r="R12" s="13"/>
      <c r="S12" s="13"/>
      <c r="T12" s="13"/>
      <c r="U12" s="13"/>
    </row>
    <row r="13" spans="1:21" ht="74.25" customHeight="1">
      <c r="A13" s="607" t="s">
        <v>348</v>
      </c>
      <c r="B13" s="36" t="s">
        <v>351</v>
      </c>
      <c r="C13" s="32" t="s">
        <v>423</v>
      </c>
      <c r="D13" s="13"/>
      <c r="E13" s="13"/>
      <c r="F13" s="13"/>
      <c r="G13" s="13"/>
      <c r="H13" s="13"/>
      <c r="I13" s="13"/>
      <c r="J13" s="13"/>
      <c r="K13" s="13"/>
      <c r="L13" s="13"/>
      <c r="M13" s="13"/>
      <c r="N13" s="13"/>
      <c r="O13" s="13"/>
      <c r="P13" s="13"/>
      <c r="Q13" s="13"/>
      <c r="R13" s="13"/>
      <c r="S13" s="13"/>
      <c r="T13" s="13"/>
      <c r="U13" s="13"/>
    </row>
    <row r="14" spans="1:21" ht="53.25" customHeight="1">
      <c r="A14" s="617"/>
      <c r="B14" s="24" t="s">
        <v>341</v>
      </c>
      <c r="C14" s="13" t="s">
        <v>405</v>
      </c>
      <c r="D14" s="13"/>
      <c r="E14" s="13"/>
      <c r="F14" s="13"/>
      <c r="G14" s="13"/>
      <c r="H14" s="13"/>
      <c r="I14" s="13"/>
      <c r="J14" s="13"/>
      <c r="K14" s="13"/>
      <c r="L14" s="13"/>
      <c r="M14" s="13"/>
      <c r="N14" s="13"/>
      <c r="O14" s="13"/>
      <c r="P14" s="13"/>
      <c r="Q14" s="13"/>
      <c r="R14" s="13"/>
      <c r="S14" s="13"/>
      <c r="T14" s="13"/>
      <c r="U14" s="13"/>
    </row>
    <row r="15" spans="1:21" ht="47.25" customHeight="1">
      <c r="A15" s="617"/>
      <c r="B15" s="28" t="s">
        <v>349</v>
      </c>
      <c r="C15" s="16" t="s">
        <v>424</v>
      </c>
      <c r="D15" s="13"/>
      <c r="E15" s="13"/>
      <c r="F15" s="13"/>
      <c r="G15" s="13"/>
      <c r="H15" s="13"/>
      <c r="I15" s="13"/>
      <c r="J15" s="13"/>
      <c r="K15" s="13"/>
      <c r="L15" s="13"/>
      <c r="M15" s="13"/>
      <c r="N15" s="13"/>
      <c r="O15" s="13"/>
      <c r="P15" s="13"/>
      <c r="Q15" s="13"/>
      <c r="R15" s="13"/>
      <c r="S15" s="13"/>
      <c r="T15" s="13"/>
      <c r="U15" s="13"/>
    </row>
    <row r="16" spans="1:21" ht="35.25" customHeight="1">
      <c r="A16" s="617"/>
      <c r="B16" s="56" t="s">
        <v>340</v>
      </c>
      <c r="C16" s="31" t="s">
        <v>406</v>
      </c>
      <c r="D16" s="13"/>
      <c r="E16" s="13"/>
      <c r="F16" s="13"/>
      <c r="G16" s="13"/>
      <c r="H16" s="13"/>
      <c r="I16" s="13"/>
      <c r="J16" s="13"/>
      <c r="K16" s="13"/>
      <c r="L16" s="13"/>
      <c r="M16" s="13"/>
      <c r="N16" s="13"/>
      <c r="O16" s="13"/>
      <c r="P16" s="13"/>
      <c r="Q16" s="13"/>
      <c r="R16" s="13"/>
      <c r="S16" s="13"/>
      <c r="T16" s="13"/>
      <c r="U16" s="13"/>
    </row>
    <row r="17" spans="1:21" ht="53.25" customHeight="1">
      <c r="A17" s="617"/>
      <c r="B17" s="25" t="s">
        <v>339</v>
      </c>
      <c r="C17" s="27" t="s">
        <v>425</v>
      </c>
      <c r="D17" s="13"/>
      <c r="E17" s="13"/>
      <c r="F17" s="13"/>
      <c r="G17" s="13"/>
      <c r="H17" s="13"/>
      <c r="I17" s="13"/>
      <c r="J17" s="13"/>
      <c r="K17" s="13"/>
      <c r="L17" s="13"/>
      <c r="M17" s="13"/>
      <c r="N17" s="13"/>
      <c r="O17" s="13"/>
      <c r="P17" s="13"/>
      <c r="Q17" s="13"/>
      <c r="R17" s="13"/>
      <c r="S17" s="13"/>
      <c r="T17" s="13"/>
      <c r="U17" s="13"/>
    </row>
    <row r="18" spans="1:21" ht="30.75" thickBot="1">
      <c r="A18" s="617"/>
      <c r="B18" s="56" t="s">
        <v>338</v>
      </c>
      <c r="C18" s="28" t="s">
        <v>407</v>
      </c>
      <c r="D18" s="13"/>
      <c r="E18" s="13"/>
      <c r="F18" s="13"/>
      <c r="G18" s="13"/>
      <c r="H18" s="13"/>
      <c r="I18" s="13"/>
      <c r="J18" s="13"/>
      <c r="K18" s="13"/>
      <c r="L18" s="13"/>
      <c r="M18" s="13"/>
      <c r="N18" s="13"/>
      <c r="O18" s="13"/>
      <c r="P18" s="13"/>
      <c r="Q18" s="13"/>
      <c r="R18" s="13"/>
      <c r="S18" s="13"/>
      <c r="T18" s="13"/>
      <c r="U18" s="13"/>
    </row>
    <row r="19" spans="1:21" ht="30.75" customHeight="1" thickBot="1">
      <c r="A19" s="604" t="s">
        <v>350</v>
      </c>
      <c r="B19" s="59" t="s">
        <v>246</v>
      </c>
      <c r="C19" s="15" t="s">
        <v>337</v>
      </c>
      <c r="D19" s="13"/>
      <c r="E19" s="13"/>
      <c r="F19" s="13"/>
      <c r="G19" s="13"/>
      <c r="H19" s="13"/>
      <c r="I19" s="13"/>
      <c r="J19" s="13"/>
      <c r="K19" s="13"/>
      <c r="L19" s="13"/>
      <c r="M19" s="13"/>
      <c r="N19" s="13"/>
      <c r="O19" s="13"/>
      <c r="P19" s="13"/>
      <c r="Q19" s="13"/>
      <c r="R19" s="13"/>
      <c r="S19" s="13"/>
      <c r="T19" s="13"/>
      <c r="U19" s="13"/>
    </row>
    <row r="20" spans="1:21" ht="45">
      <c r="A20" s="605"/>
      <c r="B20" s="60" t="s">
        <v>246</v>
      </c>
      <c r="C20" s="15" t="s">
        <v>399</v>
      </c>
      <c r="D20" s="13"/>
      <c r="E20" s="13"/>
      <c r="F20" s="13"/>
      <c r="G20" s="13"/>
      <c r="H20" s="13"/>
      <c r="I20" s="13"/>
      <c r="J20" s="13"/>
      <c r="K20" s="13"/>
      <c r="L20" s="13"/>
      <c r="M20" s="13"/>
      <c r="N20" s="13"/>
      <c r="O20" s="13"/>
      <c r="P20" s="13"/>
      <c r="Q20" s="13"/>
      <c r="R20" s="13"/>
      <c r="S20" s="13"/>
      <c r="T20" s="13"/>
      <c r="U20" s="13"/>
    </row>
    <row r="21" spans="1:21" ht="30">
      <c r="A21" s="605"/>
      <c r="B21" s="60" t="s">
        <v>336</v>
      </c>
      <c r="C21" s="16" t="s">
        <v>371</v>
      </c>
      <c r="D21" s="13"/>
      <c r="E21" s="13"/>
      <c r="F21" s="13"/>
      <c r="G21" s="13"/>
      <c r="H21" s="13"/>
      <c r="I21" s="13"/>
      <c r="J21" s="13"/>
      <c r="K21" s="13"/>
      <c r="L21" s="13"/>
      <c r="M21" s="13"/>
      <c r="N21" s="13"/>
      <c r="O21" s="13"/>
      <c r="P21" s="13"/>
      <c r="Q21" s="13"/>
      <c r="R21" s="13"/>
      <c r="S21" s="13"/>
      <c r="T21" s="13"/>
      <c r="U21" s="13"/>
    </row>
    <row r="22" spans="1:21" ht="30">
      <c r="A22" s="605"/>
      <c r="B22" s="31" t="s">
        <v>335</v>
      </c>
      <c r="C22" s="16" t="s">
        <v>427</v>
      </c>
      <c r="D22" s="13"/>
      <c r="E22" s="13"/>
      <c r="F22" s="13"/>
      <c r="G22" s="13"/>
      <c r="H22" s="13"/>
      <c r="I22" s="13"/>
      <c r="J22" s="13"/>
      <c r="K22" s="13"/>
      <c r="L22" s="13"/>
      <c r="M22" s="13"/>
      <c r="N22" s="13"/>
      <c r="O22" s="13"/>
      <c r="P22" s="13"/>
      <c r="Q22" s="13"/>
      <c r="R22" s="13"/>
      <c r="S22" s="13"/>
      <c r="T22" s="13"/>
      <c r="U22" s="13"/>
    </row>
    <row r="23" spans="1:21" ht="15.75" thickBot="1">
      <c r="A23" s="606"/>
      <c r="B23" s="124" t="s">
        <v>90</v>
      </c>
      <c r="C23" s="30"/>
      <c r="D23" s="13"/>
      <c r="E23" s="13"/>
      <c r="F23" s="13"/>
      <c r="G23" s="13"/>
      <c r="H23" s="13"/>
      <c r="I23" s="13"/>
      <c r="J23" s="13"/>
      <c r="K23" s="13"/>
      <c r="L23" s="13"/>
      <c r="M23" s="13"/>
      <c r="N23" s="13"/>
      <c r="O23" s="13"/>
      <c r="P23" s="13"/>
      <c r="Q23" s="13"/>
      <c r="R23" s="13"/>
      <c r="S23" s="13"/>
      <c r="T23" s="13"/>
      <c r="U23" s="13"/>
    </row>
    <row r="24" spans="1:21" ht="60">
      <c r="A24" s="610" t="s">
        <v>352</v>
      </c>
      <c r="B24" s="60" t="s">
        <v>355</v>
      </c>
      <c r="C24" s="60" t="s">
        <v>429</v>
      </c>
    </row>
    <row r="25" spans="1:21" ht="45">
      <c r="A25" s="611"/>
      <c r="B25" s="60" t="s">
        <v>356</v>
      </c>
      <c r="C25" s="60" t="s">
        <v>430</v>
      </c>
    </row>
    <row r="26" spans="1:21" ht="45">
      <c r="A26" s="611"/>
      <c r="B26" s="151" t="s">
        <v>360</v>
      </c>
      <c r="C26" s="31" t="s">
        <v>431</v>
      </c>
    </row>
    <row r="27" spans="1:21" ht="60.75" thickBot="1">
      <c r="A27" s="612"/>
      <c r="B27" s="31" t="s">
        <v>354</v>
      </c>
      <c r="C27" s="30" t="s">
        <v>428</v>
      </c>
    </row>
    <row r="28" spans="1:21" ht="60">
      <c r="A28" s="613" t="s">
        <v>435</v>
      </c>
      <c r="B28" s="60" t="s">
        <v>357</v>
      </c>
      <c r="C28" s="60" t="s">
        <v>432</v>
      </c>
    </row>
    <row r="29" spans="1:21" ht="60">
      <c r="A29" s="614"/>
      <c r="B29" s="60" t="s">
        <v>358</v>
      </c>
      <c r="C29" s="24" t="s">
        <v>433</v>
      </c>
    </row>
    <row r="30" spans="1:21" ht="45">
      <c r="A30" s="614"/>
      <c r="B30" s="31" t="s">
        <v>359</v>
      </c>
      <c r="C30" s="24" t="s">
        <v>434</v>
      </c>
    </row>
  </sheetData>
  <mergeCells count="8">
    <mergeCell ref="A19:A23"/>
    <mergeCell ref="A24:A27"/>
    <mergeCell ref="A28:A30"/>
    <mergeCell ref="A1:A2"/>
    <mergeCell ref="C1:C2"/>
    <mergeCell ref="A3:A9"/>
    <mergeCell ref="A10:A12"/>
    <mergeCell ref="A13:A18"/>
  </mergeCells>
  <pageMargins left="0.19685039370078741" right="0.19685039370078741" top="0.19685039370078741" bottom="0.19685039370078741" header="0.31496062992125984" footer="0.31496062992125984"/>
  <pageSetup paperSize="9" scale="65"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2"/>
  <sheetViews>
    <sheetView topLeftCell="A43" zoomScale="85" zoomScaleNormal="85" zoomScaleSheetLayoutView="80" zoomScalePageLayoutView="85" workbookViewId="0">
      <selection activeCell="D35" sqref="D35"/>
    </sheetView>
  </sheetViews>
  <sheetFormatPr defaultColWidth="8.85546875" defaultRowHeight="15"/>
  <cols>
    <col min="1" max="1" width="23.7109375" style="13" customWidth="1"/>
    <col min="2" max="2" width="58.28515625" style="57" customWidth="1"/>
    <col min="3" max="3" width="8" style="101" customWidth="1"/>
    <col min="4" max="4" width="2.85546875" customWidth="1"/>
    <col min="5" max="5" width="2.42578125" customWidth="1"/>
    <col min="6" max="6" width="3.42578125" customWidth="1"/>
    <col min="7" max="7" width="72.28515625" customWidth="1"/>
    <col min="8" max="8" width="34.7109375" customWidth="1"/>
  </cols>
  <sheetData>
    <row r="1" spans="1:9" ht="15.75" thickBot="1">
      <c r="A1" s="618" t="s">
        <v>15</v>
      </c>
      <c r="B1" s="620" t="s">
        <v>3</v>
      </c>
      <c r="C1" s="123"/>
      <c r="D1" s="29" t="s">
        <v>16</v>
      </c>
      <c r="E1" s="29"/>
      <c r="F1" s="29"/>
      <c r="G1" s="622" t="s">
        <v>14</v>
      </c>
      <c r="H1" s="624" t="s">
        <v>163</v>
      </c>
    </row>
    <row r="2" spans="1:9" ht="15.75" thickBot="1">
      <c r="A2" s="619"/>
      <c r="B2" s="621"/>
      <c r="C2" s="145"/>
      <c r="D2" s="62" t="s">
        <v>0</v>
      </c>
      <c r="E2" s="63" t="s">
        <v>1</v>
      </c>
      <c r="F2" s="64" t="s">
        <v>2</v>
      </c>
      <c r="G2" s="623"/>
      <c r="H2" s="625"/>
    </row>
    <row r="3" spans="1:9" s="13" customFormat="1">
      <c r="A3" s="604" t="s">
        <v>169</v>
      </c>
      <c r="B3" s="42" t="s">
        <v>165</v>
      </c>
      <c r="C3" s="146">
        <v>10</v>
      </c>
      <c r="D3" s="24"/>
      <c r="E3" s="2" t="s">
        <v>43</v>
      </c>
      <c r="F3" s="16" t="s">
        <v>2</v>
      </c>
      <c r="G3" s="15" t="s">
        <v>172</v>
      </c>
      <c r="H3" s="39"/>
      <c r="I3" s="2"/>
    </row>
    <row r="4" spans="1:9" s="13" customFormat="1" ht="30">
      <c r="A4" s="605"/>
      <c r="B4" s="42" t="s">
        <v>166</v>
      </c>
      <c r="C4" s="147">
        <v>10</v>
      </c>
      <c r="D4" s="24"/>
      <c r="E4" s="2" t="s">
        <v>43</v>
      </c>
      <c r="F4" s="16" t="s">
        <v>2</v>
      </c>
      <c r="G4" s="16" t="s">
        <v>167</v>
      </c>
      <c r="H4" s="24"/>
      <c r="I4" s="2"/>
    </row>
    <row r="5" spans="1:9" s="13" customFormat="1" ht="30">
      <c r="A5" s="605"/>
      <c r="B5" s="42" t="s">
        <v>266</v>
      </c>
      <c r="C5" s="147">
        <v>10</v>
      </c>
      <c r="D5" s="24"/>
      <c r="E5" s="2" t="s">
        <v>43</v>
      </c>
      <c r="F5" s="16" t="s">
        <v>2</v>
      </c>
      <c r="G5" s="16" t="s">
        <v>168</v>
      </c>
      <c r="H5" s="24"/>
      <c r="I5" s="2"/>
    </row>
    <row r="6" spans="1:9" s="13" customFormat="1" ht="30">
      <c r="A6" s="605"/>
      <c r="B6" s="42" t="s">
        <v>190</v>
      </c>
      <c r="C6" s="147">
        <v>10</v>
      </c>
      <c r="D6" s="24"/>
      <c r="E6" s="2"/>
      <c r="F6" s="16" t="s">
        <v>2</v>
      </c>
      <c r="G6" s="16" t="s">
        <v>42</v>
      </c>
      <c r="H6" s="24"/>
      <c r="I6" s="2"/>
    </row>
    <row r="7" spans="1:9" s="13" customFormat="1" ht="30">
      <c r="A7" s="605"/>
      <c r="B7" s="42" t="s">
        <v>170</v>
      </c>
      <c r="C7" s="147">
        <v>10</v>
      </c>
      <c r="D7" s="24" t="s">
        <v>0</v>
      </c>
      <c r="E7" s="2" t="s">
        <v>43</v>
      </c>
      <c r="F7" s="16" t="s">
        <v>21</v>
      </c>
      <c r="G7" s="16" t="s">
        <v>171</v>
      </c>
      <c r="H7" s="24"/>
      <c r="I7" s="2"/>
    </row>
    <row r="8" spans="1:9" s="13" customFormat="1" ht="30">
      <c r="A8" s="605"/>
      <c r="B8" s="42" t="s">
        <v>251</v>
      </c>
      <c r="C8" s="147">
        <v>10</v>
      </c>
      <c r="D8" s="24"/>
      <c r="E8" s="2" t="s">
        <v>1</v>
      </c>
      <c r="F8" s="16" t="s">
        <v>2</v>
      </c>
      <c r="G8" s="16" t="s">
        <v>134</v>
      </c>
      <c r="H8" s="24"/>
      <c r="I8" s="2"/>
    </row>
    <row r="9" spans="1:9" s="13" customFormat="1" ht="30">
      <c r="A9" s="605"/>
      <c r="B9" s="42" t="s">
        <v>253</v>
      </c>
      <c r="C9" s="147">
        <v>30</v>
      </c>
      <c r="D9" s="24"/>
      <c r="E9" s="2"/>
      <c r="F9" s="16" t="s">
        <v>2</v>
      </c>
      <c r="G9" s="16" t="s">
        <v>267</v>
      </c>
      <c r="H9" s="24"/>
      <c r="I9" s="2"/>
    </row>
    <row r="10" spans="1:9" s="13" customFormat="1" ht="30">
      <c r="A10" s="605"/>
      <c r="B10" s="42" t="s">
        <v>175</v>
      </c>
      <c r="C10" s="147">
        <v>30</v>
      </c>
      <c r="D10" s="24"/>
      <c r="E10" s="2"/>
      <c r="F10" s="16" t="s">
        <v>2</v>
      </c>
      <c r="G10" s="16" t="s">
        <v>176</v>
      </c>
      <c r="H10" s="24"/>
      <c r="I10" s="2"/>
    </row>
    <row r="11" spans="1:9" s="13" customFormat="1" ht="15.75" thickBot="1">
      <c r="A11" s="606"/>
      <c r="B11" s="38" t="s">
        <v>268</v>
      </c>
      <c r="C11" s="125">
        <v>30</v>
      </c>
      <c r="D11" s="23"/>
      <c r="E11" s="22" t="s">
        <v>1</v>
      </c>
      <c r="F11" s="18" t="s">
        <v>2</v>
      </c>
      <c r="G11" s="18" t="s">
        <v>269</v>
      </c>
      <c r="H11" s="24"/>
      <c r="I11" s="2"/>
    </row>
    <row r="12" spans="1:9" ht="27.75" customHeight="1">
      <c r="A12" s="626" t="s">
        <v>199</v>
      </c>
      <c r="B12" s="52" t="s">
        <v>198</v>
      </c>
      <c r="C12" s="126">
        <v>20</v>
      </c>
      <c r="D12" s="8" t="s">
        <v>0</v>
      </c>
      <c r="E12" s="14" t="s">
        <v>43</v>
      </c>
      <c r="F12" s="20" t="s">
        <v>2</v>
      </c>
      <c r="G12" s="15" t="s">
        <v>254</v>
      </c>
    </row>
    <row r="13" spans="1:9">
      <c r="A13" s="627"/>
      <c r="B13" s="53" t="s">
        <v>191</v>
      </c>
      <c r="C13" s="126">
        <v>20</v>
      </c>
      <c r="D13" s="8" t="s">
        <v>0</v>
      </c>
      <c r="E13" s="1" t="s">
        <v>43</v>
      </c>
      <c r="F13" s="141" t="s">
        <v>2</v>
      </c>
      <c r="G13" s="16" t="s">
        <v>192</v>
      </c>
    </row>
    <row r="14" spans="1:9" ht="30">
      <c r="A14" s="627"/>
      <c r="B14" s="53" t="s">
        <v>30</v>
      </c>
      <c r="C14" s="126">
        <v>10</v>
      </c>
      <c r="D14" s="8" t="s">
        <v>0</v>
      </c>
      <c r="E14" s="3" t="s">
        <v>1</v>
      </c>
      <c r="F14" s="33" t="s">
        <v>2</v>
      </c>
      <c r="G14" s="16" t="s">
        <v>31</v>
      </c>
      <c r="H14" s="8"/>
    </row>
    <row r="15" spans="1:9" ht="45.75" customHeight="1">
      <c r="A15" s="627"/>
      <c r="B15" s="54" t="s">
        <v>89</v>
      </c>
      <c r="C15" s="127">
        <v>10</v>
      </c>
      <c r="D15" s="8" t="s">
        <v>0</v>
      </c>
      <c r="E15" s="3" t="s">
        <v>1</v>
      </c>
      <c r="F15" s="33" t="s">
        <v>2</v>
      </c>
      <c r="G15" s="16" t="s">
        <v>50</v>
      </c>
    </row>
    <row r="16" spans="1:9" ht="45.75" customHeight="1">
      <c r="A16" s="627"/>
      <c r="B16" s="37" t="s">
        <v>270</v>
      </c>
      <c r="C16" s="128">
        <v>10</v>
      </c>
      <c r="D16" s="26" t="s">
        <v>0</v>
      </c>
      <c r="E16" s="1" t="s">
        <v>1</v>
      </c>
      <c r="F16" s="141" t="s">
        <v>2</v>
      </c>
      <c r="G16" s="16" t="s">
        <v>271</v>
      </c>
    </row>
    <row r="17" spans="1:7" ht="30">
      <c r="A17" s="627"/>
      <c r="B17" s="53" t="s">
        <v>248</v>
      </c>
      <c r="C17" s="126">
        <v>20</v>
      </c>
      <c r="D17" s="8" t="s">
        <v>0</v>
      </c>
      <c r="E17" s="3" t="s">
        <v>1</v>
      </c>
      <c r="F17" s="33" t="s">
        <v>2</v>
      </c>
      <c r="G17" s="16" t="s">
        <v>272</v>
      </c>
    </row>
    <row r="18" spans="1:7">
      <c r="A18" s="627"/>
      <c r="B18" s="53" t="s">
        <v>90</v>
      </c>
      <c r="C18" s="126">
        <v>10</v>
      </c>
      <c r="D18" s="8" t="s">
        <v>0</v>
      </c>
      <c r="E18" s="1" t="s">
        <v>43</v>
      </c>
      <c r="F18" s="141" t="s">
        <v>2</v>
      </c>
      <c r="G18" s="16" t="s">
        <v>95</v>
      </c>
    </row>
    <row r="19" spans="1:7" s="13" customFormat="1" ht="30">
      <c r="A19" s="627"/>
      <c r="B19" s="60" t="s">
        <v>273</v>
      </c>
      <c r="C19" s="126">
        <v>20</v>
      </c>
      <c r="D19" s="24" t="s">
        <v>0</v>
      </c>
      <c r="E19" s="2"/>
      <c r="F19" s="16" t="s">
        <v>2</v>
      </c>
      <c r="G19" s="16" t="s">
        <v>216</v>
      </c>
    </row>
    <row r="20" spans="1:7" ht="30">
      <c r="A20" s="627"/>
      <c r="B20" s="55" t="s">
        <v>193</v>
      </c>
      <c r="C20" s="128">
        <v>10</v>
      </c>
      <c r="D20" s="8" t="s">
        <v>0</v>
      </c>
      <c r="E20" s="3" t="s">
        <v>1</v>
      </c>
      <c r="F20" s="33" t="s">
        <v>2</v>
      </c>
      <c r="G20" s="16" t="s">
        <v>194</v>
      </c>
    </row>
    <row r="21" spans="1:7" ht="15.75" thickBot="1">
      <c r="A21" s="627"/>
      <c r="B21" s="56" t="s">
        <v>196</v>
      </c>
      <c r="C21" s="129">
        <v>20</v>
      </c>
      <c r="D21" s="8" t="s">
        <v>0</v>
      </c>
      <c r="E21" s="1" t="s">
        <v>1</v>
      </c>
      <c r="F21" s="141" t="s">
        <v>2</v>
      </c>
      <c r="G21" s="16" t="s">
        <v>197</v>
      </c>
    </row>
    <row r="22" spans="1:7" ht="30">
      <c r="A22" s="628" t="s">
        <v>25</v>
      </c>
      <c r="B22" s="58" t="s">
        <v>203</v>
      </c>
      <c r="C22" s="130">
        <v>50</v>
      </c>
      <c r="D22" s="19"/>
      <c r="E22" s="14"/>
      <c r="F22" s="20" t="s">
        <v>21</v>
      </c>
      <c r="G22" s="15" t="s">
        <v>252</v>
      </c>
    </row>
    <row r="23" spans="1:7" ht="30.75" thickBot="1">
      <c r="A23" s="629"/>
      <c r="B23" s="56" t="s">
        <v>205</v>
      </c>
      <c r="C23" s="129">
        <v>50</v>
      </c>
      <c r="D23" s="8"/>
      <c r="E23" s="1"/>
      <c r="F23" s="141" t="s">
        <v>21</v>
      </c>
      <c r="G23" s="16" t="s">
        <v>274</v>
      </c>
    </row>
    <row r="24" spans="1:7" ht="30">
      <c r="A24" s="607" t="s">
        <v>13</v>
      </c>
      <c r="B24" s="47" t="s">
        <v>212</v>
      </c>
      <c r="C24" s="139">
        <v>50</v>
      </c>
      <c r="D24" s="21"/>
      <c r="E24" s="21"/>
      <c r="F24" s="15" t="s">
        <v>2</v>
      </c>
      <c r="G24" s="32" t="s">
        <v>275</v>
      </c>
    </row>
    <row r="25" spans="1:7" ht="30.75" thickBot="1">
      <c r="A25" s="608"/>
      <c r="B25" s="48" t="s">
        <v>316</v>
      </c>
      <c r="C25" s="125">
        <v>30</v>
      </c>
      <c r="D25" s="22"/>
      <c r="E25" s="22" t="s">
        <v>43</v>
      </c>
      <c r="F25" s="18" t="s">
        <v>2</v>
      </c>
      <c r="G25" s="18" t="s">
        <v>314</v>
      </c>
    </row>
    <row r="26" spans="1:7" ht="30">
      <c r="A26" s="604" t="s">
        <v>185</v>
      </c>
      <c r="B26" s="50" t="s">
        <v>6</v>
      </c>
      <c r="C26" s="146">
        <v>40</v>
      </c>
      <c r="D26" s="21"/>
      <c r="E26" s="21"/>
      <c r="F26" s="10" t="s">
        <v>21</v>
      </c>
      <c r="G26" s="10" t="s">
        <v>255</v>
      </c>
    </row>
    <row r="27" spans="1:7" ht="30">
      <c r="A27" s="605"/>
      <c r="B27" s="43" t="s">
        <v>178</v>
      </c>
      <c r="C27" s="131">
        <v>20</v>
      </c>
      <c r="D27" s="2"/>
      <c r="E27" s="2"/>
      <c r="F27" s="11" t="s">
        <v>21</v>
      </c>
      <c r="G27" s="11" t="s">
        <v>180</v>
      </c>
    </row>
    <row r="28" spans="1:7" ht="30">
      <c r="A28" s="605"/>
      <c r="B28" s="43" t="s">
        <v>131</v>
      </c>
      <c r="C28" s="131">
        <v>20</v>
      </c>
      <c r="D28" s="2"/>
      <c r="E28" s="2"/>
      <c r="F28" s="11" t="s">
        <v>21</v>
      </c>
      <c r="G28" s="11" t="s">
        <v>139</v>
      </c>
    </row>
    <row r="29" spans="1:7" ht="30">
      <c r="A29" s="605"/>
      <c r="B29" s="43" t="s">
        <v>187</v>
      </c>
      <c r="C29" s="131">
        <v>20</v>
      </c>
      <c r="D29" s="13"/>
      <c r="E29" s="13"/>
      <c r="F29" s="11" t="s">
        <v>21</v>
      </c>
      <c r="G29" s="27" t="s">
        <v>188</v>
      </c>
    </row>
    <row r="30" spans="1:7" ht="30.75" thickBot="1">
      <c r="A30" s="606"/>
      <c r="B30" s="144" t="s">
        <v>182</v>
      </c>
      <c r="C30" s="148">
        <v>20</v>
      </c>
      <c r="D30" s="22"/>
      <c r="E30" s="22"/>
      <c r="F30" s="18" t="s">
        <v>183</v>
      </c>
      <c r="G30" s="12" t="s">
        <v>184</v>
      </c>
    </row>
    <row r="31" spans="1:7" ht="45">
      <c r="A31" s="604" t="s">
        <v>250</v>
      </c>
      <c r="B31" s="59" t="s">
        <v>276</v>
      </c>
      <c r="C31" s="132">
        <v>30</v>
      </c>
      <c r="D31" s="39" t="s">
        <v>0</v>
      </c>
      <c r="E31" s="21"/>
      <c r="F31" s="15"/>
      <c r="G31" s="32" t="s">
        <v>277</v>
      </c>
    </row>
    <row r="32" spans="1:7" ht="45">
      <c r="A32" s="605"/>
      <c r="B32" s="149" t="s">
        <v>217</v>
      </c>
      <c r="C32" s="147">
        <v>30</v>
      </c>
      <c r="D32" s="24" t="s">
        <v>0</v>
      </c>
      <c r="E32" s="2"/>
      <c r="F32" s="16"/>
      <c r="G32" s="27" t="s">
        <v>278</v>
      </c>
    </row>
    <row r="33" spans="1:7" ht="30">
      <c r="A33" s="605"/>
      <c r="B33" s="60" t="s">
        <v>26</v>
      </c>
      <c r="C33" s="133">
        <v>20</v>
      </c>
      <c r="D33" s="24" t="s">
        <v>0</v>
      </c>
      <c r="E33" s="2"/>
      <c r="F33" s="16"/>
      <c r="G33" s="28" t="s">
        <v>279</v>
      </c>
    </row>
    <row r="34" spans="1:7" ht="30">
      <c r="A34" s="605"/>
      <c r="B34" s="60" t="s">
        <v>218</v>
      </c>
      <c r="C34" s="133">
        <v>20</v>
      </c>
      <c r="D34" s="25" t="s">
        <v>0</v>
      </c>
      <c r="E34" s="2"/>
      <c r="F34" s="11"/>
      <c r="G34" s="28" t="s">
        <v>219</v>
      </c>
    </row>
    <row r="35" spans="1:7" ht="45">
      <c r="A35" s="605"/>
      <c r="B35" s="60" t="s">
        <v>213</v>
      </c>
      <c r="C35" s="133">
        <v>20</v>
      </c>
      <c r="D35" s="24" t="s">
        <v>0</v>
      </c>
      <c r="E35" s="2"/>
      <c r="F35" s="16"/>
      <c r="G35" s="28" t="s">
        <v>280</v>
      </c>
    </row>
    <row r="36" spans="1:7" ht="45.75" thickBot="1">
      <c r="A36" s="606"/>
      <c r="B36" s="83" t="s">
        <v>29</v>
      </c>
      <c r="C36" s="150">
        <v>20</v>
      </c>
      <c r="D36" s="23" t="s">
        <v>0</v>
      </c>
      <c r="E36" s="22"/>
      <c r="F36" s="18"/>
      <c r="G36" s="30" t="s">
        <v>281</v>
      </c>
    </row>
    <row r="37" spans="1:7" ht="45">
      <c r="A37" s="604" t="s">
        <v>238</v>
      </c>
      <c r="B37" s="59" t="s">
        <v>213</v>
      </c>
      <c r="C37" s="132">
        <v>20</v>
      </c>
      <c r="D37" s="21"/>
      <c r="E37" s="21"/>
      <c r="F37" s="15" t="s">
        <v>2</v>
      </c>
      <c r="G37" s="15" t="s">
        <v>286</v>
      </c>
    </row>
    <row r="38" spans="1:7" ht="30">
      <c r="A38" s="605"/>
      <c r="B38" s="44" t="s">
        <v>147</v>
      </c>
      <c r="C38" s="131">
        <v>10</v>
      </c>
      <c r="D38" s="4"/>
      <c r="E38" s="4"/>
      <c r="F38" s="11" t="s">
        <v>2</v>
      </c>
      <c r="G38" s="11" t="s">
        <v>148</v>
      </c>
    </row>
    <row r="39" spans="1:7" ht="30">
      <c r="A39" s="605"/>
      <c r="B39" s="44" t="s">
        <v>130</v>
      </c>
      <c r="C39" s="131">
        <v>10</v>
      </c>
      <c r="D39" s="4"/>
      <c r="E39" s="4"/>
      <c r="F39" s="11" t="s">
        <v>2</v>
      </c>
      <c r="G39" s="11" t="s">
        <v>149</v>
      </c>
    </row>
    <row r="40" spans="1:7" ht="30">
      <c r="A40" s="605"/>
      <c r="B40" s="60" t="s">
        <v>26</v>
      </c>
      <c r="C40" s="133">
        <v>10</v>
      </c>
      <c r="D40" s="2"/>
      <c r="E40" s="2"/>
      <c r="F40" s="16" t="s">
        <v>2</v>
      </c>
      <c r="G40" s="16" t="s">
        <v>282</v>
      </c>
    </row>
    <row r="41" spans="1:7" ht="45">
      <c r="A41" s="605"/>
      <c r="B41" s="60" t="s">
        <v>29</v>
      </c>
      <c r="C41" s="133">
        <v>10</v>
      </c>
      <c r="D41" s="2"/>
      <c r="E41" s="2"/>
      <c r="F41" s="16" t="s">
        <v>2</v>
      </c>
      <c r="G41" s="16" t="s">
        <v>283</v>
      </c>
    </row>
    <row r="42" spans="1:7" ht="30">
      <c r="A42" s="605"/>
      <c r="B42" s="61" t="s">
        <v>285</v>
      </c>
      <c r="C42" s="147">
        <v>20</v>
      </c>
      <c r="D42" s="2"/>
      <c r="E42" s="2"/>
      <c r="F42" s="16" t="s">
        <v>2</v>
      </c>
      <c r="G42" s="16" t="s">
        <v>284</v>
      </c>
    </row>
    <row r="43" spans="1:7">
      <c r="A43" s="605"/>
      <c r="B43" s="61" t="s">
        <v>137</v>
      </c>
      <c r="C43" s="147">
        <v>10</v>
      </c>
      <c r="D43" s="2"/>
      <c r="E43" s="2"/>
      <c r="F43" s="16" t="s">
        <v>2</v>
      </c>
      <c r="G43" s="16" t="s">
        <v>142</v>
      </c>
    </row>
    <row r="44" spans="1:7" ht="45">
      <c r="A44" s="605"/>
      <c r="B44" s="60" t="s">
        <v>297</v>
      </c>
      <c r="C44" s="133">
        <v>20</v>
      </c>
      <c r="D44" s="2"/>
      <c r="E44" s="2"/>
      <c r="F44" s="16" t="s">
        <v>2</v>
      </c>
      <c r="G44" s="16" t="s">
        <v>293</v>
      </c>
    </row>
    <row r="45" spans="1:7" ht="30">
      <c r="A45" s="605"/>
      <c r="B45" s="61" t="s">
        <v>135</v>
      </c>
      <c r="C45" s="147">
        <v>10</v>
      </c>
      <c r="D45" s="2"/>
      <c r="E45" s="2"/>
      <c r="F45" s="16" t="s">
        <v>2</v>
      </c>
      <c r="G45" s="16" t="s">
        <v>141</v>
      </c>
    </row>
    <row r="46" spans="1:7" ht="45">
      <c r="A46" s="605"/>
      <c r="B46" s="61" t="s">
        <v>288</v>
      </c>
      <c r="C46" s="147">
        <v>10</v>
      </c>
      <c r="D46" s="2"/>
      <c r="E46" s="2"/>
      <c r="F46" s="16" t="s">
        <v>2</v>
      </c>
      <c r="G46" s="16" t="s">
        <v>287</v>
      </c>
    </row>
    <row r="47" spans="1:7" ht="30.75" thickBot="1">
      <c r="A47" s="605"/>
      <c r="B47" s="60" t="s">
        <v>218</v>
      </c>
      <c r="C47" s="133">
        <v>20</v>
      </c>
      <c r="D47" s="4"/>
      <c r="E47" s="2"/>
      <c r="F47" s="11" t="s">
        <v>2</v>
      </c>
      <c r="G47" s="28" t="s">
        <v>219</v>
      </c>
    </row>
    <row r="48" spans="1:7" ht="45">
      <c r="A48" s="604" t="s">
        <v>262</v>
      </c>
      <c r="B48" s="59" t="s">
        <v>213</v>
      </c>
      <c r="C48" s="132">
        <v>20</v>
      </c>
      <c r="D48" s="21"/>
      <c r="E48" s="21"/>
      <c r="F48" s="15" t="s">
        <v>2</v>
      </c>
      <c r="G48" s="15" t="s">
        <v>289</v>
      </c>
    </row>
    <row r="49" spans="1:7" ht="30">
      <c r="A49" s="605"/>
      <c r="B49" s="44" t="s">
        <v>147</v>
      </c>
      <c r="C49" s="131">
        <v>10</v>
      </c>
      <c r="D49" s="4"/>
      <c r="E49" s="4"/>
      <c r="F49" s="11" t="s">
        <v>2</v>
      </c>
      <c r="G49" s="11" t="s">
        <v>148</v>
      </c>
    </row>
    <row r="50" spans="1:7" ht="30">
      <c r="A50" s="605"/>
      <c r="B50" s="44" t="s">
        <v>130</v>
      </c>
      <c r="C50" s="131">
        <v>10</v>
      </c>
      <c r="D50" s="4"/>
      <c r="E50" s="4"/>
      <c r="F50" s="11" t="s">
        <v>2</v>
      </c>
      <c r="G50" s="11" t="s">
        <v>149</v>
      </c>
    </row>
    <row r="51" spans="1:7" ht="30">
      <c r="A51" s="605"/>
      <c r="B51" s="60" t="s">
        <v>26</v>
      </c>
      <c r="C51" s="133">
        <v>10</v>
      </c>
      <c r="D51" s="2"/>
      <c r="E51" s="2"/>
      <c r="F51" s="16" t="s">
        <v>2</v>
      </c>
      <c r="G51" s="16" t="s">
        <v>290</v>
      </c>
    </row>
    <row r="52" spans="1:7" ht="45">
      <c r="A52" s="605"/>
      <c r="B52" s="60" t="s">
        <v>29</v>
      </c>
      <c r="C52" s="133">
        <v>10</v>
      </c>
      <c r="D52" s="2"/>
      <c r="E52" s="2"/>
      <c r="F52" s="16" t="s">
        <v>2</v>
      </c>
      <c r="G52" s="16" t="s">
        <v>298</v>
      </c>
    </row>
    <row r="53" spans="1:7" ht="30">
      <c r="A53" s="605"/>
      <c r="B53" s="61" t="s">
        <v>265</v>
      </c>
      <c r="C53" s="147">
        <v>20</v>
      </c>
      <c r="D53" s="2"/>
      <c r="E53" s="2"/>
      <c r="F53" s="16" t="s">
        <v>2</v>
      </c>
      <c r="G53" s="16" t="s">
        <v>291</v>
      </c>
    </row>
    <row r="54" spans="1:7">
      <c r="A54" s="605"/>
      <c r="B54" s="61" t="s">
        <v>137</v>
      </c>
      <c r="C54" s="147">
        <v>10</v>
      </c>
      <c r="D54" s="2"/>
      <c r="E54" s="2"/>
      <c r="F54" s="16" t="s">
        <v>2</v>
      </c>
      <c r="G54" s="16" t="s">
        <v>142</v>
      </c>
    </row>
    <row r="55" spans="1:7" ht="45">
      <c r="A55" s="605"/>
      <c r="B55" s="60" t="s">
        <v>292</v>
      </c>
      <c r="C55" s="133">
        <v>20</v>
      </c>
      <c r="D55" s="2"/>
      <c r="E55" s="2"/>
      <c r="F55" s="16" t="s">
        <v>2</v>
      </c>
      <c r="G55" s="16" t="s">
        <v>293</v>
      </c>
    </row>
    <row r="56" spans="1:7" ht="30">
      <c r="A56" s="605"/>
      <c r="B56" s="61" t="s">
        <v>135</v>
      </c>
      <c r="C56" s="147">
        <v>10</v>
      </c>
      <c r="D56" s="2"/>
      <c r="E56" s="2"/>
      <c r="F56" s="16" t="s">
        <v>2</v>
      </c>
      <c r="G56" s="16" t="s">
        <v>141</v>
      </c>
    </row>
    <row r="57" spans="1:7" ht="45">
      <c r="A57" s="605"/>
      <c r="B57" s="61" t="s">
        <v>295</v>
      </c>
      <c r="C57" s="147">
        <v>10</v>
      </c>
      <c r="D57" s="2"/>
      <c r="E57" s="2"/>
      <c r="F57" s="16" t="s">
        <v>2</v>
      </c>
      <c r="G57" s="16" t="s">
        <v>294</v>
      </c>
    </row>
    <row r="58" spans="1:7" ht="45">
      <c r="A58" s="605"/>
      <c r="B58" s="149" t="s">
        <v>217</v>
      </c>
      <c r="C58" s="147">
        <v>10</v>
      </c>
      <c r="D58" s="2"/>
      <c r="E58" s="2"/>
      <c r="F58" s="16" t="s">
        <v>2</v>
      </c>
      <c r="G58" s="11" t="s">
        <v>296</v>
      </c>
    </row>
    <row r="59" spans="1:7" ht="30">
      <c r="A59" s="605"/>
      <c r="B59" s="60" t="s">
        <v>218</v>
      </c>
      <c r="C59" s="133">
        <v>20</v>
      </c>
      <c r="D59" s="4"/>
      <c r="E59" s="2"/>
      <c r="F59" s="11" t="s">
        <v>2</v>
      </c>
      <c r="G59" s="28" t="s">
        <v>219</v>
      </c>
    </row>
    <row r="60" spans="1:7" ht="30">
      <c r="A60" s="605"/>
      <c r="B60" s="61" t="s">
        <v>136</v>
      </c>
      <c r="C60" s="147">
        <v>10</v>
      </c>
      <c r="D60" s="2"/>
      <c r="E60" s="2"/>
      <c r="F60" s="11" t="s">
        <v>21</v>
      </c>
      <c r="G60" s="16" t="s">
        <v>146</v>
      </c>
    </row>
    <row r="61" spans="1:7" ht="30">
      <c r="A61" s="605"/>
      <c r="B61" s="61" t="s">
        <v>144</v>
      </c>
      <c r="C61" s="147">
        <v>10</v>
      </c>
      <c r="D61" s="2"/>
      <c r="E61" s="2"/>
      <c r="F61" s="11" t="s">
        <v>21</v>
      </c>
      <c r="G61" s="16" t="s">
        <v>145</v>
      </c>
    </row>
    <row r="62" spans="1:7" ht="30.75" thickBot="1">
      <c r="A62" s="606"/>
      <c r="B62" s="51" t="s">
        <v>138</v>
      </c>
      <c r="C62" s="148">
        <v>10</v>
      </c>
      <c r="D62" s="22"/>
      <c r="E62" s="22"/>
      <c r="F62" s="12" t="s">
        <v>2</v>
      </c>
      <c r="G62" s="18" t="s">
        <v>143</v>
      </c>
    </row>
  </sheetData>
  <mergeCells count="12">
    <mergeCell ref="A48:A62"/>
    <mergeCell ref="A1:A2"/>
    <mergeCell ref="B1:B2"/>
    <mergeCell ref="G1:G2"/>
    <mergeCell ref="H1:H2"/>
    <mergeCell ref="A3:A11"/>
    <mergeCell ref="A12:A21"/>
    <mergeCell ref="A22:A23"/>
    <mergeCell ref="A24:A25"/>
    <mergeCell ref="A26:A30"/>
    <mergeCell ref="A31:A36"/>
    <mergeCell ref="A37:A47"/>
  </mergeCells>
  <pageMargins left="0.7" right="0.7" top="0.75" bottom="0.75" header="0.3" footer="0.3"/>
  <pageSetup paperSize="9" scale="32"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2"/>
  <sheetViews>
    <sheetView topLeftCell="A46" zoomScale="85" zoomScaleNormal="85" zoomScaleSheetLayoutView="80" zoomScalePageLayoutView="85" workbookViewId="0">
      <selection activeCell="D35" sqref="D35"/>
    </sheetView>
  </sheetViews>
  <sheetFormatPr defaultColWidth="8.85546875" defaultRowHeight="15"/>
  <cols>
    <col min="1" max="1" width="23.7109375" style="13" customWidth="1"/>
    <col min="2" max="2" width="58.28515625" style="57" customWidth="1"/>
    <col min="3" max="3" width="8" style="101" customWidth="1"/>
    <col min="4" max="4" width="2.85546875" customWidth="1"/>
    <col min="5" max="5" width="2.42578125" customWidth="1"/>
    <col min="6" max="6" width="3.42578125" customWidth="1"/>
    <col min="7" max="7" width="72.28515625" customWidth="1"/>
    <col min="8" max="8" width="34.7109375" customWidth="1"/>
  </cols>
  <sheetData>
    <row r="1" spans="1:9" ht="15.75" thickBot="1">
      <c r="A1" s="618" t="s">
        <v>15</v>
      </c>
      <c r="B1" s="620" t="s">
        <v>3</v>
      </c>
      <c r="C1" s="123"/>
      <c r="D1" s="29" t="s">
        <v>16</v>
      </c>
      <c r="E1" s="29"/>
      <c r="F1" s="29"/>
      <c r="G1" s="622" t="s">
        <v>14</v>
      </c>
      <c r="H1" s="624" t="s">
        <v>163</v>
      </c>
    </row>
    <row r="2" spans="1:9" ht="15.75" thickBot="1">
      <c r="A2" s="619"/>
      <c r="B2" s="621"/>
      <c r="C2" s="145"/>
      <c r="D2" s="62" t="s">
        <v>0</v>
      </c>
      <c r="E2" s="63" t="s">
        <v>1</v>
      </c>
      <c r="F2" s="64" t="s">
        <v>2</v>
      </c>
      <c r="G2" s="623"/>
      <c r="H2" s="625"/>
    </row>
    <row r="3" spans="1:9" s="13" customFormat="1">
      <c r="A3" s="604" t="s">
        <v>169</v>
      </c>
      <c r="B3" s="42" t="s">
        <v>165</v>
      </c>
      <c r="C3" s="146">
        <v>10</v>
      </c>
      <c r="D3" s="24"/>
      <c r="E3" s="2" t="s">
        <v>43</v>
      </c>
      <c r="F3" s="16" t="s">
        <v>2</v>
      </c>
      <c r="G3" s="15" t="s">
        <v>172</v>
      </c>
      <c r="H3" s="39"/>
      <c r="I3" s="2"/>
    </row>
    <row r="4" spans="1:9" s="13" customFormat="1" ht="30">
      <c r="A4" s="605"/>
      <c r="B4" s="42" t="s">
        <v>166</v>
      </c>
      <c r="C4" s="147">
        <v>10</v>
      </c>
      <c r="D4" s="24"/>
      <c r="E4" s="2" t="s">
        <v>43</v>
      </c>
      <c r="F4" s="16" t="s">
        <v>2</v>
      </c>
      <c r="G4" s="16" t="s">
        <v>167</v>
      </c>
      <c r="H4" s="24"/>
      <c r="I4" s="2"/>
    </row>
    <row r="5" spans="1:9" s="13" customFormat="1" ht="30">
      <c r="A5" s="605"/>
      <c r="B5" s="42" t="s">
        <v>266</v>
      </c>
      <c r="C5" s="147">
        <v>10</v>
      </c>
      <c r="D5" s="24"/>
      <c r="E5" s="2" t="s">
        <v>43</v>
      </c>
      <c r="F5" s="16" t="s">
        <v>2</v>
      </c>
      <c r="G5" s="16" t="s">
        <v>168</v>
      </c>
      <c r="H5" s="24"/>
      <c r="I5" s="2"/>
    </row>
    <row r="6" spans="1:9" s="13" customFormat="1" ht="30">
      <c r="A6" s="605"/>
      <c r="B6" s="42" t="s">
        <v>190</v>
      </c>
      <c r="C6" s="147">
        <v>10</v>
      </c>
      <c r="D6" s="24"/>
      <c r="E6" s="2"/>
      <c r="F6" s="16" t="s">
        <v>2</v>
      </c>
      <c r="G6" s="16" t="s">
        <v>42</v>
      </c>
      <c r="H6" s="24"/>
      <c r="I6" s="2"/>
    </row>
    <row r="7" spans="1:9" s="13" customFormat="1" ht="30">
      <c r="A7" s="605"/>
      <c r="B7" s="42" t="s">
        <v>170</v>
      </c>
      <c r="C7" s="147">
        <v>10</v>
      </c>
      <c r="D7" s="24" t="s">
        <v>0</v>
      </c>
      <c r="E7" s="2" t="s">
        <v>43</v>
      </c>
      <c r="F7" s="16" t="s">
        <v>21</v>
      </c>
      <c r="G7" s="16" t="s">
        <v>171</v>
      </c>
      <c r="H7" s="24"/>
      <c r="I7" s="2"/>
    </row>
    <row r="8" spans="1:9" s="13" customFormat="1" ht="30">
      <c r="A8" s="605"/>
      <c r="B8" s="42" t="s">
        <v>251</v>
      </c>
      <c r="C8" s="147">
        <v>10</v>
      </c>
      <c r="D8" s="24"/>
      <c r="E8" s="2" t="s">
        <v>1</v>
      </c>
      <c r="F8" s="16" t="s">
        <v>2</v>
      </c>
      <c r="G8" s="16" t="s">
        <v>134</v>
      </c>
      <c r="H8" s="24"/>
      <c r="I8" s="2"/>
    </row>
    <row r="9" spans="1:9" s="13" customFormat="1" ht="30">
      <c r="A9" s="605"/>
      <c r="B9" s="42" t="s">
        <v>253</v>
      </c>
      <c r="C9" s="147">
        <v>30</v>
      </c>
      <c r="D9" s="24"/>
      <c r="E9" s="2"/>
      <c r="F9" s="16" t="s">
        <v>2</v>
      </c>
      <c r="G9" s="16" t="s">
        <v>267</v>
      </c>
      <c r="H9" s="24"/>
      <c r="I9" s="2"/>
    </row>
    <row r="10" spans="1:9" s="13" customFormat="1" ht="30">
      <c r="A10" s="605"/>
      <c r="B10" s="42" t="s">
        <v>175</v>
      </c>
      <c r="C10" s="147">
        <v>30</v>
      </c>
      <c r="D10" s="24"/>
      <c r="E10" s="2"/>
      <c r="F10" s="16" t="s">
        <v>2</v>
      </c>
      <c r="G10" s="16" t="s">
        <v>176</v>
      </c>
      <c r="H10" s="24"/>
      <c r="I10" s="2"/>
    </row>
    <row r="11" spans="1:9" s="13" customFormat="1" ht="15.75" thickBot="1">
      <c r="A11" s="606"/>
      <c r="B11" s="38" t="s">
        <v>268</v>
      </c>
      <c r="C11" s="125">
        <v>30</v>
      </c>
      <c r="D11" s="23"/>
      <c r="E11" s="22" t="s">
        <v>1</v>
      </c>
      <c r="F11" s="18" t="s">
        <v>2</v>
      </c>
      <c r="G11" s="18" t="s">
        <v>269</v>
      </c>
      <c r="H11" s="24"/>
      <c r="I11" s="2"/>
    </row>
    <row r="12" spans="1:9" ht="27.75" customHeight="1">
      <c r="A12" s="626" t="s">
        <v>199</v>
      </c>
      <c r="B12" s="52" t="s">
        <v>198</v>
      </c>
      <c r="C12" s="126">
        <v>20</v>
      </c>
      <c r="D12" s="8" t="s">
        <v>0</v>
      </c>
      <c r="E12" s="14" t="s">
        <v>43</v>
      </c>
      <c r="F12" s="20" t="s">
        <v>2</v>
      </c>
      <c r="G12" s="15" t="s">
        <v>254</v>
      </c>
    </row>
    <row r="13" spans="1:9">
      <c r="A13" s="627"/>
      <c r="B13" s="53" t="s">
        <v>191</v>
      </c>
      <c r="C13" s="126">
        <v>20</v>
      </c>
      <c r="D13" s="8" t="s">
        <v>0</v>
      </c>
      <c r="E13" s="1" t="s">
        <v>43</v>
      </c>
      <c r="F13" s="141" t="s">
        <v>2</v>
      </c>
      <c r="G13" s="16" t="s">
        <v>192</v>
      </c>
    </row>
    <row r="14" spans="1:9" ht="30">
      <c r="A14" s="627"/>
      <c r="B14" s="53" t="s">
        <v>30</v>
      </c>
      <c r="C14" s="126">
        <v>10</v>
      </c>
      <c r="D14" s="8" t="s">
        <v>0</v>
      </c>
      <c r="E14" s="3" t="s">
        <v>1</v>
      </c>
      <c r="F14" s="33" t="s">
        <v>2</v>
      </c>
      <c r="G14" s="16" t="s">
        <v>31</v>
      </c>
      <c r="H14" s="8"/>
    </row>
    <row r="15" spans="1:9" ht="45.75" customHeight="1">
      <c r="A15" s="627"/>
      <c r="B15" s="54" t="s">
        <v>89</v>
      </c>
      <c r="C15" s="127">
        <v>10</v>
      </c>
      <c r="D15" s="8" t="s">
        <v>0</v>
      </c>
      <c r="E15" s="3" t="s">
        <v>1</v>
      </c>
      <c r="F15" s="33" t="s">
        <v>2</v>
      </c>
      <c r="G15" s="16" t="s">
        <v>50</v>
      </c>
    </row>
    <row r="16" spans="1:9" ht="45.75" customHeight="1">
      <c r="A16" s="627"/>
      <c r="B16" s="37" t="s">
        <v>270</v>
      </c>
      <c r="C16" s="128">
        <v>10</v>
      </c>
      <c r="D16" s="26" t="s">
        <v>0</v>
      </c>
      <c r="E16" s="1" t="s">
        <v>1</v>
      </c>
      <c r="F16" s="141" t="s">
        <v>2</v>
      </c>
      <c r="G16" s="16" t="s">
        <v>271</v>
      </c>
    </row>
    <row r="17" spans="1:7" ht="30">
      <c r="A17" s="627"/>
      <c r="B17" s="53" t="s">
        <v>248</v>
      </c>
      <c r="C17" s="126">
        <v>20</v>
      </c>
      <c r="D17" s="8" t="s">
        <v>0</v>
      </c>
      <c r="E17" s="3" t="s">
        <v>1</v>
      </c>
      <c r="F17" s="33" t="s">
        <v>2</v>
      </c>
      <c r="G17" s="16" t="s">
        <v>272</v>
      </c>
    </row>
    <row r="18" spans="1:7">
      <c r="A18" s="627"/>
      <c r="B18" s="53" t="s">
        <v>90</v>
      </c>
      <c r="C18" s="126">
        <v>10</v>
      </c>
      <c r="D18" s="8" t="s">
        <v>0</v>
      </c>
      <c r="E18" s="1" t="s">
        <v>43</v>
      </c>
      <c r="F18" s="141" t="s">
        <v>2</v>
      </c>
      <c r="G18" s="16" t="s">
        <v>95</v>
      </c>
    </row>
    <row r="19" spans="1:7" s="13" customFormat="1" ht="30">
      <c r="A19" s="627"/>
      <c r="B19" s="60" t="s">
        <v>273</v>
      </c>
      <c r="C19" s="126">
        <v>20</v>
      </c>
      <c r="D19" s="24" t="s">
        <v>0</v>
      </c>
      <c r="E19" s="2"/>
      <c r="F19" s="16" t="s">
        <v>2</v>
      </c>
      <c r="G19" s="16" t="s">
        <v>216</v>
      </c>
    </row>
    <row r="20" spans="1:7" ht="30">
      <c r="A20" s="627"/>
      <c r="B20" s="55" t="s">
        <v>193</v>
      </c>
      <c r="C20" s="128">
        <v>10</v>
      </c>
      <c r="D20" s="8" t="s">
        <v>0</v>
      </c>
      <c r="E20" s="3" t="s">
        <v>1</v>
      </c>
      <c r="F20" s="33" t="s">
        <v>2</v>
      </c>
      <c r="G20" s="16" t="s">
        <v>194</v>
      </c>
    </row>
    <row r="21" spans="1:7" ht="15.75" thickBot="1">
      <c r="A21" s="627"/>
      <c r="B21" s="56" t="s">
        <v>196</v>
      </c>
      <c r="C21" s="129">
        <v>20</v>
      </c>
      <c r="D21" s="8" t="s">
        <v>0</v>
      </c>
      <c r="E21" s="1" t="s">
        <v>1</v>
      </c>
      <c r="F21" s="141" t="s">
        <v>2</v>
      </c>
      <c r="G21" s="16" t="s">
        <v>197</v>
      </c>
    </row>
    <row r="22" spans="1:7" ht="30">
      <c r="A22" s="628" t="s">
        <v>25</v>
      </c>
      <c r="B22" s="58" t="s">
        <v>203</v>
      </c>
      <c r="C22" s="130">
        <v>50</v>
      </c>
      <c r="D22" s="19"/>
      <c r="E22" s="14"/>
      <c r="F22" s="20" t="s">
        <v>21</v>
      </c>
      <c r="G22" s="15" t="s">
        <v>252</v>
      </c>
    </row>
    <row r="23" spans="1:7" ht="30.75" thickBot="1">
      <c r="A23" s="629"/>
      <c r="B23" s="56" t="s">
        <v>205</v>
      </c>
      <c r="C23" s="129">
        <v>50</v>
      </c>
      <c r="D23" s="8"/>
      <c r="E23" s="1"/>
      <c r="F23" s="141" t="s">
        <v>21</v>
      </c>
      <c r="G23" s="16" t="s">
        <v>274</v>
      </c>
    </row>
    <row r="24" spans="1:7" ht="30">
      <c r="A24" s="607" t="s">
        <v>13</v>
      </c>
      <c r="B24" s="47" t="s">
        <v>212</v>
      </c>
      <c r="C24" s="139">
        <v>50</v>
      </c>
      <c r="D24" s="21"/>
      <c r="E24" s="21"/>
      <c r="F24" s="15" t="s">
        <v>2</v>
      </c>
      <c r="G24" s="32" t="s">
        <v>275</v>
      </c>
    </row>
    <row r="25" spans="1:7" ht="30.75" thickBot="1">
      <c r="A25" s="608"/>
      <c r="B25" s="48" t="s">
        <v>316</v>
      </c>
      <c r="C25" s="125">
        <v>30</v>
      </c>
      <c r="D25" s="22"/>
      <c r="E25" s="22" t="s">
        <v>43</v>
      </c>
      <c r="F25" s="18" t="s">
        <v>2</v>
      </c>
      <c r="G25" s="18" t="s">
        <v>314</v>
      </c>
    </row>
    <row r="26" spans="1:7" ht="30">
      <c r="A26" s="604" t="s">
        <v>185</v>
      </c>
      <c r="B26" s="50" t="s">
        <v>6</v>
      </c>
      <c r="C26" s="146">
        <v>40</v>
      </c>
      <c r="D26" s="21"/>
      <c r="E26" s="21"/>
      <c r="F26" s="10" t="s">
        <v>21</v>
      </c>
      <c r="G26" s="10" t="s">
        <v>255</v>
      </c>
    </row>
    <row r="27" spans="1:7" ht="30">
      <c r="A27" s="605"/>
      <c r="B27" s="43" t="s">
        <v>178</v>
      </c>
      <c r="C27" s="131">
        <v>20</v>
      </c>
      <c r="D27" s="2"/>
      <c r="E27" s="2"/>
      <c r="F27" s="11" t="s">
        <v>21</v>
      </c>
      <c r="G27" s="11" t="s">
        <v>180</v>
      </c>
    </row>
    <row r="28" spans="1:7" ht="30">
      <c r="A28" s="605"/>
      <c r="B28" s="43" t="s">
        <v>131</v>
      </c>
      <c r="C28" s="131">
        <v>20</v>
      </c>
      <c r="D28" s="2"/>
      <c r="E28" s="2"/>
      <c r="F28" s="11" t="s">
        <v>21</v>
      </c>
      <c r="G28" s="11" t="s">
        <v>139</v>
      </c>
    </row>
    <row r="29" spans="1:7" ht="30">
      <c r="A29" s="605"/>
      <c r="B29" s="43" t="s">
        <v>187</v>
      </c>
      <c r="C29" s="131">
        <v>20</v>
      </c>
      <c r="D29" s="13"/>
      <c r="E29" s="13"/>
      <c r="F29" s="11" t="s">
        <v>21</v>
      </c>
      <c r="G29" s="27" t="s">
        <v>188</v>
      </c>
    </row>
    <row r="30" spans="1:7" ht="30.75" thickBot="1">
      <c r="A30" s="606"/>
      <c r="B30" s="144" t="s">
        <v>182</v>
      </c>
      <c r="C30" s="148">
        <v>20</v>
      </c>
      <c r="D30" s="22"/>
      <c r="E30" s="22"/>
      <c r="F30" s="18" t="s">
        <v>183</v>
      </c>
      <c r="G30" s="12" t="s">
        <v>184</v>
      </c>
    </row>
    <row r="31" spans="1:7" ht="45">
      <c r="A31" s="604" t="s">
        <v>250</v>
      </c>
      <c r="B31" s="59" t="s">
        <v>276</v>
      </c>
      <c r="C31" s="132">
        <v>30</v>
      </c>
      <c r="D31" s="39" t="s">
        <v>0</v>
      </c>
      <c r="E31" s="21"/>
      <c r="F31" s="15"/>
      <c r="G31" s="32" t="s">
        <v>277</v>
      </c>
    </row>
    <row r="32" spans="1:7" ht="45">
      <c r="A32" s="605"/>
      <c r="B32" s="149" t="s">
        <v>217</v>
      </c>
      <c r="C32" s="147">
        <v>30</v>
      </c>
      <c r="D32" s="24" t="s">
        <v>0</v>
      </c>
      <c r="E32" s="2"/>
      <c r="F32" s="16"/>
      <c r="G32" s="27" t="s">
        <v>278</v>
      </c>
    </row>
    <row r="33" spans="1:7" ht="30">
      <c r="A33" s="605"/>
      <c r="B33" s="60" t="s">
        <v>26</v>
      </c>
      <c r="C33" s="133">
        <v>20</v>
      </c>
      <c r="D33" s="24" t="s">
        <v>0</v>
      </c>
      <c r="E33" s="2"/>
      <c r="F33" s="16"/>
      <c r="G33" s="28" t="s">
        <v>279</v>
      </c>
    </row>
    <row r="34" spans="1:7" ht="30">
      <c r="A34" s="605"/>
      <c r="B34" s="60" t="s">
        <v>218</v>
      </c>
      <c r="C34" s="133">
        <v>20</v>
      </c>
      <c r="D34" s="25" t="s">
        <v>0</v>
      </c>
      <c r="E34" s="2"/>
      <c r="F34" s="11"/>
      <c r="G34" s="28" t="s">
        <v>219</v>
      </c>
    </row>
    <row r="35" spans="1:7" ht="45">
      <c r="A35" s="605"/>
      <c r="B35" s="60" t="s">
        <v>213</v>
      </c>
      <c r="C35" s="133">
        <v>20</v>
      </c>
      <c r="D35" s="24" t="s">
        <v>0</v>
      </c>
      <c r="E35" s="2"/>
      <c r="F35" s="16"/>
      <c r="G35" s="28" t="s">
        <v>280</v>
      </c>
    </row>
    <row r="36" spans="1:7" ht="45.75" thickBot="1">
      <c r="A36" s="606"/>
      <c r="B36" s="83" t="s">
        <v>29</v>
      </c>
      <c r="C36" s="150">
        <v>20</v>
      </c>
      <c r="D36" s="23" t="s">
        <v>0</v>
      </c>
      <c r="E36" s="22"/>
      <c r="F36" s="18"/>
      <c r="G36" s="30" t="s">
        <v>281</v>
      </c>
    </row>
    <row r="37" spans="1:7" ht="45">
      <c r="A37" s="604" t="s">
        <v>238</v>
      </c>
      <c r="B37" s="59" t="s">
        <v>213</v>
      </c>
      <c r="C37" s="132">
        <v>20</v>
      </c>
      <c r="D37" s="21"/>
      <c r="E37" s="21"/>
      <c r="F37" s="15" t="s">
        <v>2</v>
      </c>
      <c r="G37" s="15" t="s">
        <v>286</v>
      </c>
    </row>
    <row r="38" spans="1:7" ht="30">
      <c r="A38" s="605"/>
      <c r="B38" s="44" t="s">
        <v>147</v>
      </c>
      <c r="C38" s="131">
        <v>10</v>
      </c>
      <c r="D38" s="4"/>
      <c r="E38" s="4"/>
      <c r="F38" s="11" t="s">
        <v>2</v>
      </c>
      <c r="G38" s="11" t="s">
        <v>148</v>
      </c>
    </row>
    <row r="39" spans="1:7" ht="30">
      <c r="A39" s="605"/>
      <c r="B39" s="44" t="s">
        <v>130</v>
      </c>
      <c r="C39" s="131">
        <v>10</v>
      </c>
      <c r="D39" s="4"/>
      <c r="E39" s="4"/>
      <c r="F39" s="11" t="s">
        <v>2</v>
      </c>
      <c r="G39" s="11" t="s">
        <v>149</v>
      </c>
    </row>
    <row r="40" spans="1:7" ht="30">
      <c r="A40" s="605"/>
      <c r="B40" s="60" t="s">
        <v>26</v>
      </c>
      <c r="C40" s="133">
        <v>10</v>
      </c>
      <c r="D40" s="2"/>
      <c r="E40" s="2"/>
      <c r="F40" s="16" t="s">
        <v>2</v>
      </c>
      <c r="G40" s="16" t="s">
        <v>282</v>
      </c>
    </row>
    <row r="41" spans="1:7" ht="45">
      <c r="A41" s="605"/>
      <c r="B41" s="60" t="s">
        <v>29</v>
      </c>
      <c r="C41" s="133">
        <v>10</v>
      </c>
      <c r="D41" s="2"/>
      <c r="E41" s="2"/>
      <c r="F41" s="16" t="s">
        <v>2</v>
      </c>
      <c r="G41" s="16" t="s">
        <v>283</v>
      </c>
    </row>
    <row r="42" spans="1:7" ht="30">
      <c r="A42" s="605"/>
      <c r="B42" s="61" t="s">
        <v>285</v>
      </c>
      <c r="C42" s="147">
        <v>20</v>
      </c>
      <c r="D42" s="2"/>
      <c r="E42" s="2"/>
      <c r="F42" s="16" t="s">
        <v>2</v>
      </c>
      <c r="G42" s="16" t="s">
        <v>284</v>
      </c>
    </row>
    <row r="43" spans="1:7">
      <c r="A43" s="605"/>
      <c r="B43" s="61" t="s">
        <v>137</v>
      </c>
      <c r="C43" s="147">
        <v>10</v>
      </c>
      <c r="D43" s="2"/>
      <c r="E43" s="2"/>
      <c r="F43" s="16" t="s">
        <v>2</v>
      </c>
      <c r="G43" s="16" t="s">
        <v>142</v>
      </c>
    </row>
    <row r="44" spans="1:7" ht="45">
      <c r="A44" s="605"/>
      <c r="B44" s="60" t="s">
        <v>297</v>
      </c>
      <c r="C44" s="133">
        <v>20</v>
      </c>
      <c r="D44" s="2"/>
      <c r="E44" s="2"/>
      <c r="F44" s="16" t="s">
        <v>2</v>
      </c>
      <c r="G44" s="16" t="s">
        <v>293</v>
      </c>
    </row>
    <row r="45" spans="1:7" ht="30">
      <c r="A45" s="605"/>
      <c r="B45" s="61" t="s">
        <v>135</v>
      </c>
      <c r="C45" s="147">
        <v>10</v>
      </c>
      <c r="D45" s="2"/>
      <c r="E45" s="2"/>
      <c r="F45" s="16" t="s">
        <v>2</v>
      </c>
      <c r="G45" s="16" t="s">
        <v>141</v>
      </c>
    </row>
    <row r="46" spans="1:7" ht="45">
      <c r="A46" s="605"/>
      <c r="B46" s="61" t="s">
        <v>288</v>
      </c>
      <c r="C46" s="147">
        <v>10</v>
      </c>
      <c r="D46" s="2"/>
      <c r="E46" s="2"/>
      <c r="F46" s="16" t="s">
        <v>2</v>
      </c>
      <c r="G46" s="16" t="s">
        <v>287</v>
      </c>
    </row>
    <row r="47" spans="1:7" ht="30.75" thickBot="1">
      <c r="A47" s="605"/>
      <c r="B47" s="60" t="s">
        <v>218</v>
      </c>
      <c r="C47" s="133">
        <v>20</v>
      </c>
      <c r="D47" s="4"/>
      <c r="E47" s="2"/>
      <c r="F47" s="11" t="s">
        <v>2</v>
      </c>
      <c r="G47" s="28" t="s">
        <v>219</v>
      </c>
    </row>
    <row r="48" spans="1:7" ht="45">
      <c r="A48" s="604" t="s">
        <v>262</v>
      </c>
      <c r="B48" s="59" t="s">
        <v>213</v>
      </c>
      <c r="C48" s="132">
        <v>20</v>
      </c>
      <c r="D48" s="21"/>
      <c r="E48" s="21"/>
      <c r="F48" s="15" t="s">
        <v>2</v>
      </c>
      <c r="G48" s="15" t="s">
        <v>289</v>
      </c>
    </row>
    <row r="49" spans="1:7" ht="30">
      <c r="A49" s="605"/>
      <c r="B49" s="44" t="s">
        <v>147</v>
      </c>
      <c r="C49" s="131">
        <v>10</v>
      </c>
      <c r="D49" s="4"/>
      <c r="E49" s="4"/>
      <c r="F49" s="11" t="s">
        <v>2</v>
      </c>
      <c r="G49" s="11" t="s">
        <v>148</v>
      </c>
    </row>
    <row r="50" spans="1:7" ht="30">
      <c r="A50" s="605"/>
      <c r="B50" s="44" t="s">
        <v>130</v>
      </c>
      <c r="C50" s="131">
        <v>10</v>
      </c>
      <c r="D50" s="4"/>
      <c r="E50" s="4"/>
      <c r="F50" s="11" t="s">
        <v>2</v>
      </c>
      <c r="G50" s="11" t="s">
        <v>149</v>
      </c>
    </row>
    <row r="51" spans="1:7" ht="30">
      <c r="A51" s="605"/>
      <c r="B51" s="60" t="s">
        <v>26</v>
      </c>
      <c r="C51" s="133">
        <v>10</v>
      </c>
      <c r="D51" s="2"/>
      <c r="E51" s="2"/>
      <c r="F51" s="16" t="s">
        <v>2</v>
      </c>
      <c r="G51" s="16" t="s">
        <v>290</v>
      </c>
    </row>
    <row r="52" spans="1:7" ht="45">
      <c r="A52" s="605"/>
      <c r="B52" s="60" t="s">
        <v>29</v>
      </c>
      <c r="C52" s="133">
        <v>10</v>
      </c>
      <c r="D52" s="2"/>
      <c r="E52" s="2"/>
      <c r="F52" s="16" t="s">
        <v>2</v>
      </c>
      <c r="G52" s="16" t="s">
        <v>298</v>
      </c>
    </row>
    <row r="53" spans="1:7" ht="30">
      <c r="A53" s="605"/>
      <c r="B53" s="61" t="s">
        <v>265</v>
      </c>
      <c r="C53" s="147">
        <v>20</v>
      </c>
      <c r="D53" s="2"/>
      <c r="E53" s="2"/>
      <c r="F53" s="16" t="s">
        <v>2</v>
      </c>
      <c r="G53" s="16" t="s">
        <v>291</v>
      </c>
    </row>
    <row r="54" spans="1:7">
      <c r="A54" s="605"/>
      <c r="B54" s="61" t="s">
        <v>137</v>
      </c>
      <c r="C54" s="147">
        <v>10</v>
      </c>
      <c r="D54" s="2"/>
      <c r="E54" s="2"/>
      <c r="F54" s="16" t="s">
        <v>2</v>
      </c>
      <c r="G54" s="16" t="s">
        <v>142</v>
      </c>
    </row>
    <row r="55" spans="1:7" ht="45">
      <c r="A55" s="605"/>
      <c r="B55" s="60" t="s">
        <v>292</v>
      </c>
      <c r="C55" s="133">
        <v>20</v>
      </c>
      <c r="D55" s="2"/>
      <c r="E55" s="2"/>
      <c r="F55" s="16" t="s">
        <v>2</v>
      </c>
      <c r="G55" s="16" t="s">
        <v>293</v>
      </c>
    </row>
    <row r="56" spans="1:7" ht="30">
      <c r="A56" s="605"/>
      <c r="B56" s="61" t="s">
        <v>135</v>
      </c>
      <c r="C56" s="147">
        <v>10</v>
      </c>
      <c r="D56" s="2"/>
      <c r="E56" s="2"/>
      <c r="F56" s="16" t="s">
        <v>2</v>
      </c>
      <c r="G56" s="16" t="s">
        <v>141</v>
      </c>
    </row>
    <row r="57" spans="1:7" ht="45">
      <c r="A57" s="605"/>
      <c r="B57" s="61" t="s">
        <v>295</v>
      </c>
      <c r="C57" s="147">
        <v>10</v>
      </c>
      <c r="D57" s="2"/>
      <c r="E57" s="2"/>
      <c r="F57" s="16" t="s">
        <v>2</v>
      </c>
      <c r="G57" s="16" t="s">
        <v>294</v>
      </c>
    </row>
    <row r="58" spans="1:7" ht="45">
      <c r="A58" s="605"/>
      <c r="B58" s="149" t="s">
        <v>217</v>
      </c>
      <c r="C58" s="147">
        <v>10</v>
      </c>
      <c r="D58" s="2"/>
      <c r="E58" s="2"/>
      <c r="F58" s="16" t="s">
        <v>2</v>
      </c>
      <c r="G58" s="11" t="s">
        <v>296</v>
      </c>
    </row>
    <row r="59" spans="1:7" ht="30">
      <c r="A59" s="605"/>
      <c r="B59" s="60" t="s">
        <v>218</v>
      </c>
      <c r="C59" s="133">
        <v>20</v>
      </c>
      <c r="D59" s="4"/>
      <c r="E59" s="2"/>
      <c r="F59" s="11" t="s">
        <v>2</v>
      </c>
      <c r="G59" s="28" t="s">
        <v>219</v>
      </c>
    </row>
    <row r="60" spans="1:7" ht="30">
      <c r="A60" s="605"/>
      <c r="B60" s="61" t="s">
        <v>136</v>
      </c>
      <c r="C60" s="147">
        <v>10</v>
      </c>
      <c r="D60" s="2"/>
      <c r="E60" s="2"/>
      <c r="F60" s="11" t="s">
        <v>21</v>
      </c>
      <c r="G60" s="16" t="s">
        <v>146</v>
      </c>
    </row>
    <row r="61" spans="1:7" ht="30">
      <c r="A61" s="605"/>
      <c r="B61" s="61" t="s">
        <v>144</v>
      </c>
      <c r="C61" s="147">
        <v>10</v>
      </c>
      <c r="D61" s="2"/>
      <c r="E61" s="2"/>
      <c r="F61" s="11" t="s">
        <v>21</v>
      </c>
      <c r="G61" s="16" t="s">
        <v>145</v>
      </c>
    </row>
    <row r="62" spans="1:7" ht="30.75" thickBot="1">
      <c r="A62" s="606"/>
      <c r="B62" s="51" t="s">
        <v>138</v>
      </c>
      <c r="C62" s="148">
        <v>10</v>
      </c>
      <c r="D62" s="22"/>
      <c r="E62" s="22"/>
      <c r="F62" s="12" t="s">
        <v>2</v>
      </c>
      <c r="G62" s="18" t="s">
        <v>143</v>
      </c>
    </row>
  </sheetData>
  <mergeCells count="12">
    <mergeCell ref="A48:A62"/>
    <mergeCell ref="A1:A2"/>
    <mergeCell ref="B1:B2"/>
    <mergeCell ref="G1:G2"/>
    <mergeCell ref="H1:H2"/>
    <mergeCell ref="A3:A11"/>
    <mergeCell ref="A12:A21"/>
    <mergeCell ref="A22:A23"/>
    <mergeCell ref="A24:A25"/>
    <mergeCell ref="A26:A30"/>
    <mergeCell ref="A31:A36"/>
    <mergeCell ref="A37:A47"/>
  </mergeCells>
  <pageMargins left="0.7" right="0.7" top="0.75" bottom="0.75" header="0.3" footer="0.3"/>
  <pageSetup paperSize="9" scale="32"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7"/>
  <sheetViews>
    <sheetView topLeftCell="A55" zoomScale="85" zoomScaleNormal="85" zoomScaleSheetLayoutView="80" zoomScalePageLayoutView="85" workbookViewId="0">
      <selection activeCell="B69" sqref="B69"/>
    </sheetView>
  </sheetViews>
  <sheetFormatPr defaultColWidth="8.85546875" defaultRowHeight="15"/>
  <cols>
    <col min="1" max="1" width="32" style="13" customWidth="1"/>
    <col min="2" max="2" width="58.28515625" style="57" customWidth="1"/>
    <col min="3" max="3" width="5.85546875" style="101" customWidth="1"/>
    <col min="4" max="4" width="2.85546875" customWidth="1"/>
    <col min="5" max="5" width="2.42578125" customWidth="1"/>
    <col min="6" max="6" width="3.42578125" customWidth="1"/>
    <col min="7" max="7" width="72.28515625" customWidth="1"/>
    <col min="8" max="8" width="34.7109375" customWidth="1"/>
  </cols>
  <sheetData>
    <row r="1" spans="1:9" ht="15.75" thickBot="1">
      <c r="A1" s="618" t="s">
        <v>15</v>
      </c>
      <c r="B1" s="620" t="s">
        <v>3</v>
      </c>
      <c r="C1" s="123"/>
      <c r="D1" s="29" t="s">
        <v>16</v>
      </c>
      <c r="E1" s="29"/>
      <c r="F1" s="29"/>
      <c r="G1" s="622" t="s">
        <v>14</v>
      </c>
      <c r="H1" s="624" t="s">
        <v>163</v>
      </c>
    </row>
    <row r="2" spans="1:9" ht="15.75" thickBot="1">
      <c r="A2" s="619"/>
      <c r="B2" s="621"/>
      <c r="C2" s="119"/>
      <c r="D2" s="62" t="s">
        <v>0</v>
      </c>
      <c r="E2" s="63" t="s">
        <v>1</v>
      </c>
      <c r="F2" s="64" t="s">
        <v>2</v>
      </c>
      <c r="G2" s="623"/>
      <c r="H2" s="625"/>
    </row>
    <row r="3" spans="1:9" s="13" customFormat="1">
      <c r="A3" s="604" t="s">
        <v>169</v>
      </c>
      <c r="B3" s="42" t="s">
        <v>165</v>
      </c>
      <c r="C3" s="120">
        <v>40</v>
      </c>
      <c r="D3" s="24"/>
      <c r="E3" s="2" t="s">
        <v>43</v>
      </c>
      <c r="F3" s="16" t="s">
        <v>2</v>
      </c>
      <c r="G3" s="15" t="s">
        <v>172</v>
      </c>
      <c r="H3" s="39"/>
      <c r="I3" s="2"/>
    </row>
    <row r="4" spans="1:9" s="13" customFormat="1" ht="30">
      <c r="A4" s="605"/>
      <c r="B4" s="42" t="s">
        <v>166</v>
      </c>
      <c r="C4" s="121">
        <v>20</v>
      </c>
      <c r="D4" s="24"/>
      <c r="E4" s="2" t="s">
        <v>43</v>
      </c>
      <c r="F4" s="16" t="s">
        <v>2</v>
      </c>
      <c r="G4" s="16" t="s">
        <v>167</v>
      </c>
      <c r="H4" s="24"/>
      <c r="I4" s="2"/>
    </row>
    <row r="5" spans="1:9" s="13" customFormat="1" ht="30">
      <c r="A5" s="605"/>
      <c r="B5" s="42" t="s">
        <v>189</v>
      </c>
      <c r="C5" s="121">
        <v>20</v>
      </c>
      <c r="D5" s="24"/>
      <c r="E5" s="2" t="s">
        <v>43</v>
      </c>
      <c r="F5" s="16" t="s">
        <v>2</v>
      </c>
      <c r="G5" s="16" t="s">
        <v>168</v>
      </c>
      <c r="H5" s="24"/>
      <c r="I5" s="2"/>
    </row>
    <row r="6" spans="1:9" s="13" customFormat="1" ht="45">
      <c r="A6" s="605"/>
      <c r="B6" s="42" t="s">
        <v>132</v>
      </c>
      <c r="C6" s="121">
        <v>10</v>
      </c>
      <c r="D6" s="24"/>
      <c r="E6" s="2" t="s">
        <v>1</v>
      </c>
      <c r="F6" s="16" t="s">
        <v>2</v>
      </c>
      <c r="G6" s="16" t="s">
        <v>134</v>
      </c>
      <c r="H6" s="24"/>
      <c r="I6" s="2"/>
    </row>
    <row r="7" spans="1:9" s="13" customFormat="1" ht="30">
      <c r="A7" s="605"/>
      <c r="B7" s="42" t="s">
        <v>173</v>
      </c>
      <c r="C7" s="121">
        <v>20</v>
      </c>
      <c r="D7" s="24"/>
      <c r="E7" s="2"/>
      <c r="F7" s="16" t="s">
        <v>2</v>
      </c>
      <c r="G7" s="16" t="s">
        <v>174</v>
      </c>
      <c r="H7" s="24"/>
      <c r="I7" s="2"/>
    </row>
    <row r="8" spans="1:9" s="13" customFormat="1" ht="30">
      <c r="A8" s="605"/>
      <c r="B8" s="42" t="s">
        <v>175</v>
      </c>
      <c r="C8" s="121">
        <v>10</v>
      </c>
      <c r="D8" s="24"/>
      <c r="E8" s="2"/>
      <c r="F8" s="16" t="s">
        <v>2</v>
      </c>
      <c r="G8" s="16" t="s">
        <v>176</v>
      </c>
      <c r="H8" s="24"/>
      <c r="I8" s="2"/>
    </row>
    <row r="9" spans="1:9" s="13" customFormat="1" ht="15.75" thickBot="1">
      <c r="A9" s="606"/>
      <c r="B9" s="38" t="s">
        <v>177</v>
      </c>
      <c r="C9" s="125">
        <v>20</v>
      </c>
      <c r="D9" s="23"/>
      <c r="E9" s="22" t="s">
        <v>1</v>
      </c>
      <c r="F9" s="18" t="s">
        <v>2</v>
      </c>
      <c r="G9" s="18" t="s">
        <v>151</v>
      </c>
      <c r="H9" s="24"/>
      <c r="I9" s="2"/>
    </row>
    <row r="10" spans="1:9" ht="27.75" customHeight="1">
      <c r="A10" s="607" t="s">
        <v>199</v>
      </c>
      <c r="B10" s="52" t="s">
        <v>198</v>
      </c>
      <c r="C10" s="126">
        <v>10</v>
      </c>
      <c r="D10" s="8" t="s">
        <v>0</v>
      </c>
      <c r="E10" s="14" t="s">
        <v>43</v>
      </c>
      <c r="F10" s="20" t="s">
        <v>2</v>
      </c>
      <c r="G10" s="15" t="s">
        <v>195</v>
      </c>
    </row>
    <row r="11" spans="1:9">
      <c r="A11" s="608"/>
      <c r="B11" s="53" t="s">
        <v>191</v>
      </c>
      <c r="C11" s="126">
        <v>10</v>
      </c>
      <c r="D11" s="8" t="s">
        <v>0</v>
      </c>
      <c r="E11" s="1" t="s">
        <v>43</v>
      </c>
      <c r="F11" s="66" t="s">
        <v>2</v>
      </c>
      <c r="G11" s="16" t="s">
        <v>192</v>
      </c>
    </row>
    <row r="12" spans="1:9" ht="30">
      <c r="A12" s="608"/>
      <c r="B12" s="53" t="s">
        <v>30</v>
      </c>
      <c r="C12" s="126">
        <v>10</v>
      </c>
      <c r="D12" s="8" t="s">
        <v>0</v>
      </c>
      <c r="E12" s="3" t="s">
        <v>1</v>
      </c>
      <c r="F12" s="33" t="s">
        <v>2</v>
      </c>
      <c r="G12" s="16" t="s">
        <v>31</v>
      </c>
      <c r="H12" s="8"/>
    </row>
    <row r="13" spans="1:9" ht="45.75" customHeight="1">
      <c r="A13" s="608"/>
      <c r="B13" s="54" t="s">
        <v>242</v>
      </c>
      <c r="C13" s="127">
        <v>10</v>
      </c>
      <c r="D13" s="8" t="s">
        <v>0</v>
      </c>
      <c r="E13" s="3" t="s">
        <v>1</v>
      </c>
      <c r="F13" s="33" t="s">
        <v>2</v>
      </c>
      <c r="G13" s="16" t="s">
        <v>50</v>
      </c>
    </row>
    <row r="14" spans="1:9" ht="45.75" customHeight="1">
      <c r="A14" s="608"/>
      <c r="B14" s="37" t="s">
        <v>243</v>
      </c>
      <c r="C14" s="128">
        <v>10</v>
      </c>
      <c r="D14" s="26" t="s">
        <v>0</v>
      </c>
      <c r="E14" s="1" t="s">
        <v>1</v>
      </c>
      <c r="F14" s="66" t="s">
        <v>2</v>
      </c>
      <c r="G14" s="16" t="s">
        <v>202</v>
      </c>
    </row>
    <row r="15" spans="1:9" ht="30">
      <c r="A15" s="608"/>
      <c r="B15" s="53" t="s">
        <v>248</v>
      </c>
      <c r="C15" s="126">
        <v>20</v>
      </c>
      <c r="D15" s="8" t="s">
        <v>0</v>
      </c>
      <c r="E15" s="3" t="s">
        <v>1</v>
      </c>
      <c r="F15" s="33" t="s">
        <v>2</v>
      </c>
      <c r="G15" s="16" t="s">
        <v>317</v>
      </c>
    </row>
    <row r="16" spans="1:9">
      <c r="A16" s="608"/>
      <c r="B16" s="53" t="s">
        <v>90</v>
      </c>
      <c r="C16" s="126">
        <v>10</v>
      </c>
      <c r="D16" s="8" t="s">
        <v>0</v>
      </c>
      <c r="E16" s="1" t="s">
        <v>43</v>
      </c>
      <c r="F16" s="66" t="s">
        <v>2</v>
      </c>
      <c r="G16" s="16" t="s">
        <v>95</v>
      </c>
    </row>
    <row r="17" spans="1:7">
      <c r="A17" s="608"/>
      <c r="B17" s="53" t="s">
        <v>52</v>
      </c>
      <c r="C17" s="126">
        <v>10</v>
      </c>
      <c r="D17" s="8" t="s">
        <v>0</v>
      </c>
      <c r="E17" s="3" t="s">
        <v>1</v>
      </c>
      <c r="F17" s="33" t="s">
        <v>2</v>
      </c>
      <c r="G17" s="16" t="s">
        <v>51</v>
      </c>
    </row>
    <row r="18" spans="1:7" s="13" customFormat="1" ht="30">
      <c r="A18" s="608"/>
      <c r="B18" s="60" t="s">
        <v>215</v>
      </c>
      <c r="C18" s="126">
        <v>10</v>
      </c>
      <c r="D18" s="24" t="s">
        <v>0</v>
      </c>
      <c r="E18" s="2"/>
      <c r="F18" s="16" t="s">
        <v>2</v>
      </c>
      <c r="G18" s="16" t="s">
        <v>216</v>
      </c>
    </row>
    <row r="19" spans="1:7" ht="30">
      <c r="A19" s="608"/>
      <c r="B19" s="55" t="s">
        <v>193</v>
      </c>
      <c r="C19" s="128">
        <v>10</v>
      </c>
      <c r="D19" s="8" t="s">
        <v>0</v>
      </c>
      <c r="E19" s="3" t="s">
        <v>1</v>
      </c>
      <c r="F19" s="33" t="s">
        <v>2</v>
      </c>
      <c r="G19" s="16" t="s">
        <v>194</v>
      </c>
    </row>
    <row r="20" spans="1:7" ht="15.75" thickBot="1">
      <c r="A20" s="609"/>
      <c r="B20" s="56" t="s">
        <v>196</v>
      </c>
      <c r="C20" s="129">
        <v>20</v>
      </c>
      <c r="D20" s="8" t="s">
        <v>0</v>
      </c>
      <c r="E20" s="1" t="s">
        <v>1</v>
      </c>
      <c r="F20" s="66" t="s">
        <v>2</v>
      </c>
      <c r="G20" s="16" t="s">
        <v>197</v>
      </c>
    </row>
    <row r="21" spans="1:7" s="13" customFormat="1" ht="30">
      <c r="A21" s="630" t="s">
        <v>249</v>
      </c>
      <c r="B21" s="143" t="s">
        <v>319</v>
      </c>
      <c r="C21" s="146">
        <v>40</v>
      </c>
      <c r="D21" s="19" t="s">
        <v>0</v>
      </c>
      <c r="E21" s="14" t="s">
        <v>43</v>
      </c>
      <c r="F21" s="20"/>
      <c r="G21" s="32" t="s">
        <v>318</v>
      </c>
    </row>
    <row r="22" spans="1:7" s="13" customFormat="1" ht="45">
      <c r="A22" s="630"/>
      <c r="B22" s="60" t="s">
        <v>29</v>
      </c>
      <c r="C22" s="133">
        <v>20</v>
      </c>
      <c r="D22" s="2" t="s">
        <v>0</v>
      </c>
      <c r="E22" s="2" t="s">
        <v>1</v>
      </c>
      <c r="F22" s="16"/>
      <c r="G22" s="28" t="s">
        <v>28</v>
      </c>
    </row>
    <row r="23" spans="1:7" s="13" customFormat="1" ht="30">
      <c r="A23" s="630"/>
      <c r="B23" s="60" t="s">
        <v>218</v>
      </c>
      <c r="C23" s="133">
        <v>10</v>
      </c>
      <c r="D23" s="4" t="s">
        <v>0</v>
      </c>
      <c r="E23" s="2" t="s">
        <v>1</v>
      </c>
      <c r="F23" s="11"/>
      <c r="G23" s="28" t="s">
        <v>219</v>
      </c>
    </row>
    <row r="24" spans="1:7" s="13" customFormat="1" ht="30">
      <c r="A24" s="630"/>
      <c r="B24" s="44" t="s">
        <v>147</v>
      </c>
      <c r="C24" s="131">
        <v>10</v>
      </c>
      <c r="D24" s="4" t="s">
        <v>0</v>
      </c>
      <c r="E24" s="4" t="s">
        <v>1</v>
      </c>
      <c r="F24" s="11"/>
      <c r="G24" s="27" t="s">
        <v>148</v>
      </c>
    </row>
    <row r="25" spans="1:7" s="13" customFormat="1" ht="30">
      <c r="A25" s="630"/>
      <c r="B25" s="44" t="s">
        <v>130</v>
      </c>
      <c r="C25" s="131">
        <v>10</v>
      </c>
      <c r="D25" s="4" t="s">
        <v>0</v>
      </c>
      <c r="E25" s="4" t="s">
        <v>1</v>
      </c>
      <c r="F25" s="11"/>
      <c r="G25" s="27" t="s">
        <v>149</v>
      </c>
    </row>
    <row r="26" spans="1:7" s="13" customFormat="1" ht="45.75" thickBot="1">
      <c r="A26" s="630"/>
      <c r="B26" s="137" t="s">
        <v>133</v>
      </c>
      <c r="C26" s="138">
        <v>30</v>
      </c>
      <c r="D26" s="9" t="s">
        <v>0</v>
      </c>
      <c r="E26" s="17" t="s">
        <v>43</v>
      </c>
      <c r="F26" s="142"/>
      <c r="G26" s="30" t="s">
        <v>150</v>
      </c>
    </row>
    <row r="27" spans="1:7" ht="30.75" hidden="1" thickBot="1">
      <c r="A27" s="628" t="s">
        <v>25</v>
      </c>
      <c r="B27" s="58" t="s">
        <v>203</v>
      </c>
      <c r="C27" s="130"/>
      <c r="D27" s="19"/>
      <c r="E27" s="14"/>
      <c r="F27" s="20" t="s">
        <v>21</v>
      </c>
      <c r="G27" s="15" t="s">
        <v>204</v>
      </c>
    </row>
    <row r="28" spans="1:7" ht="30.75" hidden="1" thickBot="1">
      <c r="A28" s="629"/>
      <c r="B28" s="56" t="s">
        <v>205</v>
      </c>
      <c r="C28" s="129"/>
      <c r="D28" s="8"/>
      <c r="E28" s="1"/>
      <c r="F28" s="66" t="s">
        <v>21</v>
      </c>
      <c r="G28" s="16" t="s">
        <v>206</v>
      </c>
    </row>
    <row r="29" spans="1:7" ht="30.75" hidden="1" thickBot="1">
      <c r="A29" s="607" t="s">
        <v>13</v>
      </c>
      <c r="B29" s="135" t="s">
        <v>212</v>
      </c>
      <c r="C29" s="139"/>
      <c r="D29" s="21"/>
      <c r="E29" s="21"/>
      <c r="F29" s="15" t="s">
        <v>2</v>
      </c>
      <c r="G29" s="32" t="s">
        <v>211</v>
      </c>
    </row>
    <row r="30" spans="1:7" ht="45.75" hidden="1" thickBot="1">
      <c r="A30" s="609"/>
      <c r="B30" s="136" t="s">
        <v>164</v>
      </c>
      <c r="C30" s="125"/>
      <c r="D30" s="22"/>
      <c r="E30" s="22"/>
      <c r="F30" s="18" t="s">
        <v>2</v>
      </c>
      <c r="G30" s="18" t="s">
        <v>20</v>
      </c>
    </row>
    <row r="31" spans="1:7" ht="30.75" hidden="1" thickBot="1">
      <c r="A31" s="604" t="s">
        <v>185</v>
      </c>
      <c r="B31" s="50" t="s">
        <v>6</v>
      </c>
      <c r="C31" s="120"/>
      <c r="D31" s="21"/>
      <c r="E31" s="21"/>
      <c r="F31" s="10" t="s">
        <v>21</v>
      </c>
      <c r="G31" s="10" t="s">
        <v>186</v>
      </c>
    </row>
    <row r="32" spans="1:7" ht="30.75" hidden="1" thickBot="1">
      <c r="A32" s="605"/>
      <c r="B32" s="43" t="s">
        <v>178</v>
      </c>
      <c r="C32" s="131"/>
      <c r="D32" s="2"/>
      <c r="E32" s="2"/>
      <c r="F32" s="11" t="s">
        <v>21</v>
      </c>
      <c r="G32" s="11" t="s">
        <v>180</v>
      </c>
    </row>
    <row r="33" spans="1:7" ht="30.75" hidden="1" thickBot="1">
      <c r="A33" s="605"/>
      <c r="B33" s="43" t="s">
        <v>131</v>
      </c>
      <c r="C33" s="131"/>
      <c r="D33" s="2"/>
      <c r="E33" s="2"/>
      <c r="F33" s="11" t="s">
        <v>21</v>
      </c>
      <c r="G33" s="11" t="s">
        <v>139</v>
      </c>
    </row>
    <row r="34" spans="1:7" ht="30.75" hidden="1" thickBot="1">
      <c r="A34" s="605"/>
      <c r="B34" s="43" t="s">
        <v>179</v>
      </c>
      <c r="C34" s="131"/>
      <c r="D34" s="2"/>
      <c r="E34" s="2"/>
      <c r="F34" s="11" t="s">
        <v>21</v>
      </c>
      <c r="G34" s="27" t="s">
        <v>181</v>
      </c>
    </row>
    <row r="35" spans="1:7" ht="30.75" hidden="1" thickBot="1">
      <c r="A35" s="605"/>
      <c r="B35" s="43" t="s">
        <v>187</v>
      </c>
      <c r="C35" s="131"/>
      <c r="D35" s="13"/>
      <c r="E35" s="13"/>
      <c r="F35" s="11" t="s">
        <v>21</v>
      </c>
      <c r="G35" s="27" t="s">
        <v>188</v>
      </c>
    </row>
    <row r="36" spans="1:7" ht="30.75" hidden="1" thickBot="1">
      <c r="A36" s="606"/>
      <c r="B36" s="72" t="s">
        <v>182</v>
      </c>
      <c r="C36" s="122"/>
      <c r="D36" s="22"/>
      <c r="E36" s="22"/>
      <c r="F36" s="18" t="s">
        <v>183</v>
      </c>
      <c r="G36" s="12" t="s">
        <v>184</v>
      </c>
    </row>
    <row r="37" spans="1:7" ht="45">
      <c r="A37" s="604" t="s">
        <v>238</v>
      </c>
      <c r="B37" s="59" t="s">
        <v>213</v>
      </c>
      <c r="C37" s="132">
        <v>20</v>
      </c>
      <c r="D37" s="19" t="s">
        <v>0</v>
      </c>
      <c r="E37" s="21"/>
      <c r="F37" s="15" t="s">
        <v>2</v>
      </c>
      <c r="G37" s="15" t="s">
        <v>299</v>
      </c>
    </row>
    <row r="38" spans="1:7" ht="30">
      <c r="A38" s="605"/>
      <c r="B38" s="44" t="s">
        <v>147</v>
      </c>
      <c r="C38" s="131">
        <v>10</v>
      </c>
      <c r="D38" s="25" t="s">
        <v>0</v>
      </c>
      <c r="E38" s="4"/>
      <c r="F38" s="11" t="s">
        <v>2</v>
      </c>
      <c r="G38" s="11" t="s">
        <v>148</v>
      </c>
    </row>
    <row r="39" spans="1:7" ht="30">
      <c r="A39" s="605"/>
      <c r="B39" s="44" t="s">
        <v>130</v>
      </c>
      <c r="C39" s="131">
        <v>10</v>
      </c>
      <c r="D39" s="25" t="s">
        <v>0</v>
      </c>
      <c r="E39" s="4"/>
      <c r="F39" s="11" t="s">
        <v>2</v>
      </c>
      <c r="G39" s="11" t="s">
        <v>149</v>
      </c>
    </row>
    <row r="40" spans="1:7" ht="30">
      <c r="A40" s="605"/>
      <c r="B40" s="60" t="s">
        <v>26</v>
      </c>
      <c r="C40" s="133">
        <v>10</v>
      </c>
      <c r="D40" s="25" t="s">
        <v>0</v>
      </c>
      <c r="E40" s="2"/>
      <c r="F40" s="16" t="s">
        <v>2</v>
      </c>
      <c r="G40" s="16" t="s">
        <v>300</v>
      </c>
    </row>
    <row r="41" spans="1:7" ht="45">
      <c r="A41" s="605"/>
      <c r="B41" s="60" t="s">
        <v>29</v>
      </c>
      <c r="C41" s="133">
        <v>10</v>
      </c>
      <c r="D41" s="25" t="s">
        <v>0</v>
      </c>
      <c r="E41" s="2"/>
      <c r="F41" s="16" t="s">
        <v>2</v>
      </c>
      <c r="G41" s="16" t="s">
        <v>301</v>
      </c>
    </row>
    <row r="42" spans="1:7" ht="30">
      <c r="A42" s="605"/>
      <c r="B42" s="61" t="s">
        <v>285</v>
      </c>
      <c r="C42" s="147">
        <v>20</v>
      </c>
      <c r="D42" s="25" t="s">
        <v>0</v>
      </c>
      <c r="E42" s="2"/>
      <c r="F42" s="16" t="s">
        <v>2</v>
      </c>
      <c r="G42" s="16" t="s">
        <v>302</v>
      </c>
    </row>
    <row r="43" spans="1:7">
      <c r="A43" s="605"/>
      <c r="B43" s="61" t="s">
        <v>137</v>
      </c>
      <c r="C43" s="147">
        <v>10</v>
      </c>
      <c r="D43" s="25" t="s">
        <v>0</v>
      </c>
      <c r="E43" s="2"/>
      <c r="F43" s="16" t="s">
        <v>2</v>
      </c>
      <c r="G43" s="16" t="s">
        <v>142</v>
      </c>
    </row>
    <row r="44" spans="1:7" ht="45">
      <c r="A44" s="605"/>
      <c r="B44" s="60" t="s">
        <v>310</v>
      </c>
      <c r="C44" s="133">
        <v>20</v>
      </c>
      <c r="D44" s="25" t="s">
        <v>0</v>
      </c>
      <c r="E44" s="2"/>
      <c r="F44" s="16" t="s">
        <v>2</v>
      </c>
      <c r="G44" s="16" t="s">
        <v>303</v>
      </c>
    </row>
    <row r="45" spans="1:7" ht="30">
      <c r="A45" s="605"/>
      <c r="B45" s="61" t="s">
        <v>135</v>
      </c>
      <c r="C45" s="147">
        <v>10</v>
      </c>
      <c r="D45" s="25" t="s">
        <v>0</v>
      </c>
      <c r="E45" s="2"/>
      <c r="F45" s="16" t="s">
        <v>2</v>
      </c>
      <c r="G45" s="16" t="s">
        <v>141</v>
      </c>
    </row>
    <row r="46" spans="1:7" ht="45">
      <c r="A46" s="605"/>
      <c r="B46" s="61" t="s">
        <v>311</v>
      </c>
      <c r="C46" s="147">
        <v>10</v>
      </c>
      <c r="D46" s="25" t="s">
        <v>0</v>
      </c>
      <c r="E46" s="2"/>
      <c r="F46" s="16" t="s">
        <v>2</v>
      </c>
      <c r="G46" s="16" t="s">
        <v>304</v>
      </c>
    </row>
    <row r="47" spans="1:7" ht="30.75" thickBot="1">
      <c r="A47" s="605"/>
      <c r="B47" s="60" t="s">
        <v>218</v>
      </c>
      <c r="C47" s="133">
        <v>20</v>
      </c>
      <c r="D47" s="9" t="s">
        <v>0</v>
      </c>
      <c r="E47" s="22"/>
      <c r="F47" s="12" t="s">
        <v>2</v>
      </c>
      <c r="G47" s="28" t="s">
        <v>219</v>
      </c>
    </row>
    <row r="48" spans="1:7" ht="45.75" thickBot="1">
      <c r="A48" s="604" t="s">
        <v>262</v>
      </c>
      <c r="B48" s="59" t="s">
        <v>213</v>
      </c>
      <c r="C48" s="132">
        <v>20</v>
      </c>
      <c r="D48" s="39"/>
      <c r="E48" s="14" t="s">
        <v>43</v>
      </c>
      <c r="F48" s="15" t="s">
        <v>2</v>
      </c>
      <c r="G48" s="15" t="s">
        <v>305</v>
      </c>
    </row>
    <row r="49" spans="1:7" ht="30">
      <c r="A49" s="605"/>
      <c r="B49" s="149" t="s">
        <v>320</v>
      </c>
      <c r="C49" s="146">
        <v>20</v>
      </c>
      <c r="D49" s="19" t="s">
        <v>0</v>
      </c>
      <c r="E49" s="2" t="s">
        <v>1</v>
      </c>
      <c r="F49" s="11" t="s">
        <v>2</v>
      </c>
      <c r="G49" s="11" t="s">
        <v>321</v>
      </c>
    </row>
    <row r="50" spans="1:7" ht="30">
      <c r="A50" s="605"/>
      <c r="B50" s="149" t="s">
        <v>322</v>
      </c>
      <c r="C50" s="147">
        <v>20</v>
      </c>
      <c r="D50" s="8"/>
      <c r="E50" s="2" t="s">
        <v>1</v>
      </c>
      <c r="F50" s="11" t="s">
        <v>2</v>
      </c>
      <c r="G50" s="149" t="s">
        <v>323</v>
      </c>
    </row>
    <row r="51" spans="1:7" ht="30">
      <c r="A51" s="605"/>
      <c r="B51" s="44" t="s">
        <v>147</v>
      </c>
      <c r="C51" s="131">
        <v>10</v>
      </c>
      <c r="D51" s="25"/>
      <c r="E51" s="2" t="s">
        <v>1</v>
      </c>
      <c r="F51" s="11" t="s">
        <v>2</v>
      </c>
      <c r="G51" s="11" t="s">
        <v>148</v>
      </c>
    </row>
    <row r="52" spans="1:7" ht="30">
      <c r="A52" s="605"/>
      <c r="B52" s="44" t="s">
        <v>130</v>
      </c>
      <c r="C52" s="131">
        <v>10</v>
      </c>
      <c r="D52" s="25"/>
      <c r="E52" s="2" t="s">
        <v>1</v>
      </c>
      <c r="F52" s="11" t="s">
        <v>2</v>
      </c>
      <c r="G52" s="11" t="s">
        <v>149</v>
      </c>
    </row>
    <row r="53" spans="1:7" ht="30">
      <c r="A53" s="605"/>
      <c r="B53" s="60" t="s">
        <v>26</v>
      </c>
      <c r="C53" s="133">
        <v>10</v>
      </c>
      <c r="D53" s="24"/>
      <c r="E53" s="4" t="s">
        <v>1</v>
      </c>
      <c r="F53" s="16" t="s">
        <v>2</v>
      </c>
      <c r="G53" s="16" t="s">
        <v>290</v>
      </c>
    </row>
    <row r="54" spans="1:7" ht="45">
      <c r="A54" s="605"/>
      <c r="B54" s="60" t="s">
        <v>29</v>
      </c>
      <c r="C54" s="133">
        <v>10</v>
      </c>
      <c r="D54" s="24"/>
      <c r="E54" s="4" t="s">
        <v>1</v>
      </c>
      <c r="F54" s="16" t="s">
        <v>2</v>
      </c>
      <c r="G54" s="16" t="s">
        <v>306</v>
      </c>
    </row>
    <row r="55" spans="1:7" ht="30">
      <c r="A55" s="605"/>
      <c r="B55" s="61" t="s">
        <v>265</v>
      </c>
      <c r="C55" s="147">
        <v>20</v>
      </c>
      <c r="D55" s="24"/>
      <c r="E55" s="2" t="s">
        <v>1</v>
      </c>
      <c r="F55" s="16" t="s">
        <v>2</v>
      </c>
      <c r="G55" s="16" t="s">
        <v>324</v>
      </c>
    </row>
    <row r="56" spans="1:7">
      <c r="A56" s="605"/>
      <c r="B56" s="61" t="s">
        <v>137</v>
      </c>
      <c r="C56" s="147">
        <v>10</v>
      </c>
      <c r="D56" s="24"/>
      <c r="E56" s="2" t="s">
        <v>1</v>
      </c>
      <c r="F56" s="16" t="s">
        <v>2</v>
      </c>
      <c r="G56" s="16" t="s">
        <v>142</v>
      </c>
    </row>
    <row r="57" spans="1:7" ht="45">
      <c r="A57" s="605"/>
      <c r="B57" s="60" t="s">
        <v>326</v>
      </c>
      <c r="C57" s="133">
        <v>20</v>
      </c>
      <c r="D57" s="24"/>
      <c r="E57" s="4" t="s">
        <v>1</v>
      </c>
      <c r="F57" s="16" t="s">
        <v>2</v>
      </c>
      <c r="G57" s="16" t="s">
        <v>325</v>
      </c>
    </row>
    <row r="58" spans="1:7" ht="30">
      <c r="A58" s="605"/>
      <c r="B58" s="61" t="s">
        <v>135</v>
      </c>
      <c r="C58" s="147">
        <v>10</v>
      </c>
      <c r="D58" s="24"/>
      <c r="E58" s="4" t="s">
        <v>1</v>
      </c>
      <c r="F58" s="16" t="s">
        <v>2</v>
      </c>
      <c r="G58" s="16" t="s">
        <v>141</v>
      </c>
    </row>
    <row r="59" spans="1:7" ht="45">
      <c r="A59" s="605"/>
      <c r="B59" s="61" t="s">
        <v>327</v>
      </c>
      <c r="C59" s="147">
        <v>10</v>
      </c>
      <c r="D59" s="24"/>
      <c r="E59" s="2" t="s">
        <v>1</v>
      </c>
      <c r="F59" s="16" t="s">
        <v>2</v>
      </c>
      <c r="G59" s="16" t="s">
        <v>328</v>
      </c>
    </row>
    <row r="60" spans="1:7" ht="30">
      <c r="A60" s="605"/>
      <c r="B60" s="149" t="s">
        <v>217</v>
      </c>
      <c r="C60" s="147">
        <v>10</v>
      </c>
      <c r="D60" s="24"/>
      <c r="E60" s="2" t="s">
        <v>1</v>
      </c>
      <c r="F60" s="16" t="s">
        <v>2</v>
      </c>
      <c r="G60" s="11" t="s">
        <v>329</v>
      </c>
    </row>
    <row r="61" spans="1:7" ht="30">
      <c r="A61" s="605"/>
      <c r="B61" s="60" t="s">
        <v>218</v>
      </c>
      <c r="C61" s="133">
        <v>20</v>
      </c>
      <c r="D61" s="25"/>
      <c r="E61" s="4" t="s">
        <v>1</v>
      </c>
      <c r="F61" s="11" t="s">
        <v>2</v>
      </c>
      <c r="G61" s="28" t="s">
        <v>219</v>
      </c>
    </row>
    <row r="62" spans="1:7" ht="30">
      <c r="A62" s="605"/>
      <c r="B62" s="61" t="s">
        <v>136</v>
      </c>
      <c r="C62" s="147">
        <v>10</v>
      </c>
      <c r="D62" s="24"/>
      <c r="E62" s="4" t="s">
        <v>1</v>
      </c>
      <c r="F62" s="11" t="s">
        <v>21</v>
      </c>
      <c r="G62" s="16" t="s">
        <v>146</v>
      </c>
    </row>
    <row r="63" spans="1:7" ht="30">
      <c r="A63" s="605"/>
      <c r="B63" s="61" t="s">
        <v>144</v>
      </c>
      <c r="C63" s="147">
        <v>10</v>
      </c>
      <c r="D63" s="24"/>
      <c r="E63" s="2" t="s">
        <v>43</v>
      </c>
      <c r="F63" s="11" t="s">
        <v>21</v>
      </c>
      <c r="G63" s="16" t="s">
        <v>145</v>
      </c>
    </row>
    <row r="64" spans="1:7" ht="30.75" thickBot="1">
      <c r="A64" s="606"/>
      <c r="B64" s="51" t="s">
        <v>138</v>
      </c>
      <c r="C64" s="148">
        <v>10</v>
      </c>
      <c r="D64" s="23"/>
      <c r="E64" s="22" t="s">
        <v>43</v>
      </c>
      <c r="F64" s="12" t="s">
        <v>2</v>
      </c>
      <c r="G64" s="18" t="s">
        <v>143</v>
      </c>
    </row>
    <row r="65" spans="1:7" ht="30">
      <c r="A65" s="607" t="s">
        <v>313</v>
      </c>
      <c r="B65" s="47" t="s">
        <v>212</v>
      </c>
      <c r="C65" s="139">
        <v>50</v>
      </c>
      <c r="D65" s="21"/>
      <c r="E65" s="21" t="s">
        <v>43</v>
      </c>
      <c r="F65" s="15" t="s">
        <v>2</v>
      </c>
      <c r="G65" s="32" t="s">
        <v>312</v>
      </c>
    </row>
    <row r="66" spans="1:7" ht="30.75" thickBot="1">
      <c r="A66" s="609"/>
      <c r="B66" s="48" t="s">
        <v>315</v>
      </c>
      <c r="C66" s="125">
        <v>50</v>
      </c>
      <c r="D66" s="22"/>
      <c r="E66" s="22" t="s">
        <v>43</v>
      </c>
      <c r="F66" s="18" t="s">
        <v>2</v>
      </c>
      <c r="G66" s="18" t="s">
        <v>314</v>
      </c>
    </row>
    <row r="67" spans="1:7" ht="30">
      <c r="A67" s="68" t="s">
        <v>64</v>
      </c>
      <c r="B67" s="67" t="s">
        <v>105</v>
      </c>
      <c r="C67" s="88"/>
      <c r="D67" s="88"/>
      <c r="E67" s="106" t="s">
        <v>43</v>
      </c>
      <c r="F67" s="107" t="s">
        <v>21</v>
      </c>
      <c r="G67" s="90" t="s">
        <v>237</v>
      </c>
    </row>
  </sheetData>
  <mergeCells count="13">
    <mergeCell ref="A65:A66"/>
    <mergeCell ref="A31:A36"/>
    <mergeCell ref="A27:A28"/>
    <mergeCell ref="A29:A30"/>
    <mergeCell ref="H1:H2"/>
    <mergeCell ref="A3:A9"/>
    <mergeCell ref="A21:A26"/>
    <mergeCell ref="A1:A2"/>
    <mergeCell ref="B1:B2"/>
    <mergeCell ref="G1:G2"/>
    <mergeCell ref="A10:A20"/>
    <mergeCell ref="A37:A47"/>
    <mergeCell ref="A48:A64"/>
  </mergeCells>
  <pageMargins left="0.7" right="0.7" top="0.75" bottom="0.75" header="0.3" footer="0.3"/>
  <pageSetup paperSize="9" scale="32"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zoomScale="85" zoomScaleNormal="85" zoomScaleSheetLayoutView="80" zoomScalePageLayoutView="85" workbookViewId="0">
      <selection activeCell="G25" sqref="G25"/>
    </sheetView>
  </sheetViews>
  <sheetFormatPr defaultColWidth="8.85546875" defaultRowHeight="15"/>
  <cols>
    <col min="1" max="1" width="32" style="13" customWidth="1"/>
    <col min="2" max="2" width="58.28515625" style="57" customWidth="1"/>
    <col min="3" max="3" width="11.28515625" style="101" customWidth="1"/>
    <col min="4" max="4" width="2.85546875" customWidth="1"/>
    <col min="5" max="5" width="2.42578125" customWidth="1"/>
    <col min="6" max="6" width="3.42578125" customWidth="1"/>
    <col min="7" max="7" width="72.28515625" customWidth="1"/>
    <col min="8" max="8" width="34.7109375" customWidth="1"/>
  </cols>
  <sheetData>
    <row r="1" spans="1:9" ht="15.75" thickBot="1">
      <c r="A1" s="618" t="s">
        <v>15</v>
      </c>
      <c r="B1" s="620" t="s">
        <v>3</v>
      </c>
      <c r="C1" s="123"/>
      <c r="D1" s="29" t="s">
        <v>16</v>
      </c>
      <c r="E1" s="29"/>
      <c r="F1" s="29"/>
      <c r="G1" s="622" t="s">
        <v>14</v>
      </c>
      <c r="H1" s="624" t="s">
        <v>163</v>
      </c>
    </row>
    <row r="2" spans="1:9" ht="15.75" thickBot="1">
      <c r="A2" s="619"/>
      <c r="B2" s="621"/>
      <c r="C2" s="119"/>
      <c r="D2" s="62" t="s">
        <v>0</v>
      </c>
      <c r="E2" s="63" t="s">
        <v>1</v>
      </c>
      <c r="F2" s="64" t="s">
        <v>2</v>
      </c>
      <c r="G2" s="623"/>
      <c r="H2" s="625"/>
    </row>
    <row r="3" spans="1:9" s="13" customFormat="1">
      <c r="A3" s="604" t="s">
        <v>169</v>
      </c>
      <c r="B3" s="42" t="s">
        <v>165</v>
      </c>
      <c r="C3" s="120">
        <v>20</v>
      </c>
      <c r="D3" s="24"/>
      <c r="E3" s="2"/>
      <c r="F3" s="16" t="s">
        <v>2</v>
      </c>
      <c r="G3" s="15" t="s">
        <v>172</v>
      </c>
      <c r="H3" s="39"/>
      <c r="I3" s="2"/>
    </row>
    <row r="4" spans="1:9" s="13" customFormat="1" ht="30">
      <c r="A4" s="605"/>
      <c r="B4" s="42" t="s">
        <v>166</v>
      </c>
      <c r="C4" s="121">
        <v>20</v>
      </c>
      <c r="D4" s="24"/>
      <c r="E4" s="2"/>
      <c r="F4" s="16" t="s">
        <v>2</v>
      </c>
      <c r="G4" s="16" t="s">
        <v>167</v>
      </c>
      <c r="H4" s="24"/>
      <c r="I4" s="2"/>
    </row>
    <row r="5" spans="1:9" s="13" customFormat="1" ht="30">
      <c r="A5" s="605"/>
      <c r="B5" s="42" t="s">
        <v>189</v>
      </c>
      <c r="C5" s="121">
        <v>20</v>
      </c>
      <c r="D5" s="24"/>
      <c r="E5" s="2"/>
      <c r="F5" s="16" t="s">
        <v>2</v>
      </c>
      <c r="G5" s="16" t="s">
        <v>168</v>
      </c>
      <c r="H5" s="24"/>
      <c r="I5" s="2"/>
    </row>
    <row r="6" spans="1:9" s="13" customFormat="1" ht="30">
      <c r="A6" s="605"/>
      <c r="B6" s="42" t="s">
        <v>241</v>
      </c>
      <c r="C6" s="121">
        <v>20</v>
      </c>
      <c r="D6" s="24"/>
      <c r="E6" s="2"/>
      <c r="F6" s="16" t="s">
        <v>21</v>
      </c>
      <c r="G6" s="16" t="s">
        <v>171</v>
      </c>
      <c r="H6" s="24"/>
      <c r="I6" s="2"/>
    </row>
    <row r="7" spans="1:9" s="13" customFormat="1" ht="45">
      <c r="A7" s="605"/>
      <c r="B7" s="42" t="s">
        <v>132</v>
      </c>
      <c r="C7" s="121">
        <v>20</v>
      </c>
      <c r="D7" s="24"/>
      <c r="E7" s="2"/>
      <c r="F7" s="16" t="s">
        <v>2</v>
      </c>
      <c r="G7" s="16" t="s">
        <v>134</v>
      </c>
      <c r="H7" s="24"/>
      <c r="I7" s="2"/>
    </row>
    <row r="8" spans="1:9" s="13" customFormat="1" ht="30">
      <c r="A8" s="605"/>
      <c r="B8" s="42" t="s">
        <v>173</v>
      </c>
      <c r="C8" s="121">
        <v>20</v>
      </c>
      <c r="D8" s="24"/>
      <c r="E8" s="2"/>
      <c r="F8" s="16" t="s">
        <v>2</v>
      </c>
      <c r="G8" s="16" t="s">
        <v>174</v>
      </c>
      <c r="H8" s="24"/>
      <c r="I8" s="2"/>
    </row>
    <row r="9" spans="1:9" s="13" customFormat="1" ht="30">
      <c r="A9" s="605"/>
      <c r="B9" s="42" t="s">
        <v>175</v>
      </c>
      <c r="C9" s="121">
        <v>20</v>
      </c>
      <c r="D9" s="24"/>
      <c r="E9" s="2"/>
      <c r="F9" s="16" t="s">
        <v>2</v>
      </c>
      <c r="G9" s="16" t="s">
        <v>176</v>
      </c>
      <c r="H9" s="24"/>
      <c r="I9" s="2"/>
    </row>
    <row r="10" spans="1:9" s="13" customFormat="1" ht="15.75" thickBot="1">
      <c r="A10" s="606"/>
      <c r="B10" s="38" t="s">
        <v>177</v>
      </c>
      <c r="C10" s="125">
        <v>20</v>
      </c>
      <c r="D10" s="23"/>
      <c r="E10" s="22"/>
      <c r="F10" s="18" t="s">
        <v>2</v>
      </c>
      <c r="G10" s="18" t="s">
        <v>151</v>
      </c>
      <c r="H10" s="24"/>
      <c r="I10" s="2"/>
    </row>
    <row r="11" spans="1:9" ht="27.75" customHeight="1">
      <c r="A11" s="626" t="s">
        <v>199</v>
      </c>
      <c r="B11" s="52" t="s">
        <v>198</v>
      </c>
      <c r="C11" s="126">
        <v>20</v>
      </c>
      <c r="D11" s="8"/>
      <c r="E11" s="14"/>
      <c r="F11" s="20" t="s">
        <v>2</v>
      </c>
      <c r="G11" s="15" t="s">
        <v>195</v>
      </c>
    </row>
    <row r="12" spans="1:9">
      <c r="A12" s="627"/>
      <c r="B12" s="53" t="s">
        <v>247</v>
      </c>
      <c r="C12" s="126">
        <v>20</v>
      </c>
      <c r="D12" s="8"/>
      <c r="E12" s="1"/>
      <c r="F12" s="66" t="s">
        <v>2</v>
      </c>
      <c r="G12" s="16" t="s">
        <v>192</v>
      </c>
    </row>
    <row r="13" spans="1:9" ht="45.75" customHeight="1">
      <c r="A13" s="627"/>
      <c r="B13" s="54" t="s">
        <v>245</v>
      </c>
      <c r="C13" s="127">
        <v>10</v>
      </c>
      <c r="D13" s="8"/>
      <c r="E13" s="3"/>
      <c r="F13" s="33" t="s">
        <v>2</v>
      </c>
      <c r="G13" s="16" t="s">
        <v>50</v>
      </c>
    </row>
    <row r="14" spans="1:9" ht="30">
      <c r="A14" s="627"/>
      <c r="B14" s="53" t="s">
        <v>53</v>
      </c>
      <c r="C14" s="126">
        <v>20</v>
      </c>
      <c r="D14" s="8"/>
      <c r="E14" s="3"/>
      <c r="F14" s="33" t="s">
        <v>2</v>
      </c>
      <c r="G14" s="16" t="s">
        <v>54</v>
      </c>
    </row>
    <row r="15" spans="1:9" s="13" customFormat="1" ht="30">
      <c r="A15" s="627"/>
      <c r="B15" s="60" t="s">
        <v>215</v>
      </c>
      <c r="C15" s="126">
        <v>10</v>
      </c>
      <c r="D15" s="24"/>
      <c r="E15" s="2"/>
      <c r="F15" s="16" t="s">
        <v>2</v>
      </c>
      <c r="G15" s="16" t="s">
        <v>216</v>
      </c>
    </row>
    <row r="16" spans="1:9" ht="30">
      <c r="A16" s="627"/>
      <c r="B16" s="55" t="s">
        <v>193</v>
      </c>
      <c r="C16" s="128">
        <v>10</v>
      </c>
      <c r="D16" s="8"/>
      <c r="E16" s="3"/>
      <c r="F16" s="33" t="s">
        <v>2</v>
      </c>
      <c r="G16" s="16" t="s">
        <v>194</v>
      </c>
    </row>
    <row r="17" spans="1:7" ht="15.75" thickBot="1">
      <c r="A17" s="627"/>
      <c r="B17" s="56" t="s">
        <v>196</v>
      </c>
      <c r="C17" s="129">
        <v>10</v>
      </c>
      <c r="D17" s="8"/>
      <c r="E17" s="1"/>
      <c r="F17" s="66" t="s">
        <v>2</v>
      </c>
      <c r="G17" s="16" t="s">
        <v>197</v>
      </c>
    </row>
    <row r="18" spans="1:7" ht="30">
      <c r="A18" s="628" t="s">
        <v>25</v>
      </c>
      <c r="B18" s="58" t="s">
        <v>203</v>
      </c>
      <c r="C18" s="130">
        <v>50</v>
      </c>
      <c r="D18" s="19"/>
      <c r="E18" s="14"/>
      <c r="F18" s="20" t="s">
        <v>21</v>
      </c>
      <c r="G18" s="15" t="s">
        <v>252</v>
      </c>
    </row>
    <row r="19" spans="1:7" ht="30.75" thickBot="1">
      <c r="A19" s="629"/>
      <c r="B19" s="56" t="s">
        <v>205</v>
      </c>
      <c r="C19" s="129">
        <v>50</v>
      </c>
      <c r="D19" s="8"/>
      <c r="E19" s="1"/>
      <c r="F19" s="66" t="s">
        <v>21</v>
      </c>
      <c r="G19" s="16" t="s">
        <v>206</v>
      </c>
    </row>
    <row r="20" spans="1:7" ht="30">
      <c r="A20" s="604" t="s">
        <v>185</v>
      </c>
      <c r="B20" s="50" t="s">
        <v>6</v>
      </c>
      <c r="C20" s="120">
        <v>40</v>
      </c>
      <c r="D20" s="21"/>
      <c r="E20" s="21"/>
      <c r="F20" s="10" t="s">
        <v>21</v>
      </c>
      <c r="G20" s="10" t="s">
        <v>330</v>
      </c>
    </row>
    <row r="21" spans="1:7" ht="30">
      <c r="A21" s="605"/>
      <c r="B21" s="43" t="s">
        <v>178</v>
      </c>
      <c r="C21" s="131">
        <v>30</v>
      </c>
      <c r="D21" s="2"/>
      <c r="E21" s="2"/>
      <c r="F21" s="11" t="s">
        <v>21</v>
      </c>
      <c r="G21" s="11" t="s">
        <v>180</v>
      </c>
    </row>
    <row r="22" spans="1:7" ht="30">
      <c r="A22" s="605"/>
      <c r="B22" s="43" t="s">
        <v>131</v>
      </c>
      <c r="C22" s="131">
        <v>10</v>
      </c>
      <c r="D22" s="2"/>
      <c r="E22" s="2"/>
      <c r="F22" s="11" t="s">
        <v>21</v>
      </c>
      <c r="G22" s="11" t="s">
        <v>139</v>
      </c>
    </row>
    <row r="23" spans="1:7" ht="30.75" thickBot="1">
      <c r="A23" s="606"/>
      <c r="B23" s="72" t="s">
        <v>182</v>
      </c>
      <c r="C23" s="122">
        <v>20</v>
      </c>
      <c r="D23" s="22"/>
      <c r="E23" s="22"/>
      <c r="F23" s="18" t="s">
        <v>183</v>
      </c>
      <c r="G23" s="12" t="s">
        <v>184</v>
      </c>
    </row>
    <row r="24" spans="1:7" ht="45">
      <c r="A24" s="604" t="s">
        <v>238</v>
      </c>
      <c r="B24" s="59" t="s">
        <v>213</v>
      </c>
      <c r="C24" s="132">
        <v>10</v>
      </c>
      <c r="D24" s="21"/>
      <c r="E24" s="21"/>
      <c r="F24" s="15" t="s">
        <v>2</v>
      </c>
      <c r="G24" s="15" t="s">
        <v>333</v>
      </c>
    </row>
    <row r="25" spans="1:7" ht="30">
      <c r="A25" s="605"/>
      <c r="B25" s="44" t="s">
        <v>147</v>
      </c>
      <c r="C25" s="131">
        <v>10</v>
      </c>
      <c r="D25" s="4"/>
      <c r="E25" s="4"/>
      <c r="F25" s="11" t="s">
        <v>2</v>
      </c>
      <c r="G25" s="11" t="s">
        <v>148</v>
      </c>
    </row>
    <row r="26" spans="1:7" ht="30">
      <c r="A26" s="605"/>
      <c r="B26" s="44" t="s">
        <v>130</v>
      </c>
      <c r="C26" s="131">
        <v>10</v>
      </c>
      <c r="D26" s="4"/>
      <c r="E26" s="4"/>
      <c r="F26" s="11" t="s">
        <v>2</v>
      </c>
      <c r="G26" s="11" t="s">
        <v>149</v>
      </c>
    </row>
    <row r="27" spans="1:7" ht="30">
      <c r="A27" s="605"/>
      <c r="B27" s="60" t="s">
        <v>26</v>
      </c>
      <c r="C27" s="133">
        <v>20</v>
      </c>
      <c r="D27" s="2"/>
      <c r="E27" s="2"/>
      <c r="F27" s="16" t="s">
        <v>2</v>
      </c>
      <c r="G27" s="16" t="s">
        <v>332</v>
      </c>
    </row>
    <row r="28" spans="1:7" ht="45">
      <c r="A28" s="605"/>
      <c r="B28" s="60" t="s">
        <v>29</v>
      </c>
      <c r="C28" s="133">
        <v>10</v>
      </c>
      <c r="D28" s="2"/>
      <c r="E28" s="2"/>
      <c r="F28" s="16" t="s">
        <v>2</v>
      </c>
      <c r="G28" s="16" t="s">
        <v>28</v>
      </c>
    </row>
    <row r="29" spans="1:7" ht="30">
      <c r="A29" s="605"/>
      <c r="B29" s="60" t="s">
        <v>220</v>
      </c>
      <c r="C29" s="133">
        <v>20</v>
      </c>
      <c r="D29" s="2"/>
      <c r="E29" s="2"/>
      <c r="F29" s="16" t="s">
        <v>2</v>
      </c>
      <c r="G29" s="16" t="s">
        <v>331</v>
      </c>
    </row>
    <row r="30" spans="1:7" ht="30">
      <c r="A30" s="605"/>
      <c r="B30" s="61" t="s">
        <v>135</v>
      </c>
      <c r="C30" s="121">
        <v>10</v>
      </c>
      <c r="D30" s="2"/>
      <c r="E30" s="2"/>
      <c r="F30" s="16" t="s">
        <v>2</v>
      </c>
      <c r="G30" s="16" t="s">
        <v>141</v>
      </c>
    </row>
    <row r="31" spans="1:7" ht="45">
      <c r="A31" s="605"/>
      <c r="B31" s="61" t="s">
        <v>140</v>
      </c>
      <c r="C31" s="121">
        <v>10</v>
      </c>
      <c r="D31" s="2"/>
      <c r="E31" s="2"/>
      <c r="F31" s="16" t="s">
        <v>2</v>
      </c>
      <c r="G31" s="16" t="s">
        <v>334</v>
      </c>
    </row>
    <row r="32" spans="1:7" ht="30">
      <c r="A32" s="605"/>
      <c r="B32" s="71" t="s">
        <v>217</v>
      </c>
      <c r="C32" s="121">
        <v>10</v>
      </c>
      <c r="D32" s="2"/>
      <c r="E32" s="2"/>
      <c r="F32" s="16" t="s">
        <v>2</v>
      </c>
      <c r="G32" s="11" t="s">
        <v>17</v>
      </c>
    </row>
    <row r="33" spans="1:7" ht="30">
      <c r="A33" s="605"/>
      <c r="B33" s="60" t="s">
        <v>218</v>
      </c>
      <c r="C33" s="133">
        <v>10</v>
      </c>
      <c r="D33" s="4"/>
      <c r="E33" s="2"/>
      <c r="F33" s="11" t="s">
        <v>2</v>
      </c>
      <c r="G33" s="28" t="s">
        <v>219</v>
      </c>
    </row>
    <row r="34" spans="1:7" ht="30">
      <c r="A34" s="605"/>
      <c r="B34" s="61" t="s">
        <v>136</v>
      </c>
      <c r="C34" s="121">
        <v>10</v>
      </c>
      <c r="D34" s="2"/>
      <c r="E34" s="2"/>
      <c r="F34" s="11" t="s">
        <v>21</v>
      </c>
      <c r="G34" s="16" t="s">
        <v>146</v>
      </c>
    </row>
    <row r="35" spans="1:7" ht="30.75" thickBot="1">
      <c r="A35" s="606"/>
      <c r="B35" s="51" t="s">
        <v>138</v>
      </c>
      <c r="C35" s="122">
        <v>10</v>
      </c>
      <c r="D35" s="22"/>
      <c r="E35" s="22"/>
      <c r="F35" s="12" t="s">
        <v>2</v>
      </c>
      <c r="G35" s="18" t="s">
        <v>143</v>
      </c>
    </row>
  </sheetData>
  <mergeCells count="9">
    <mergeCell ref="A20:A23"/>
    <mergeCell ref="A24:A35"/>
    <mergeCell ref="A18:A19"/>
    <mergeCell ref="H1:H2"/>
    <mergeCell ref="A11:A17"/>
    <mergeCell ref="A3:A10"/>
    <mergeCell ref="A1:A2"/>
    <mergeCell ref="B1:B2"/>
    <mergeCell ref="G1:G2"/>
  </mergeCells>
  <pageMargins left="0.7" right="0.7" top="0.75" bottom="0.75" header="0.3" footer="0.3"/>
  <pageSetup paperSize="9" scale="32"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2"/>
  <sheetViews>
    <sheetView topLeftCell="A43" zoomScale="85" zoomScaleNormal="85" zoomScalePageLayoutView="85" workbookViewId="0">
      <selection activeCell="C51" sqref="C51:F51"/>
    </sheetView>
  </sheetViews>
  <sheetFormatPr defaultColWidth="8.85546875" defaultRowHeight="15"/>
  <cols>
    <col min="1" max="1" width="29.7109375" style="13" customWidth="1"/>
    <col min="2" max="2" width="91" style="42" customWidth="1"/>
    <col min="3" max="3" width="4.140625" style="101" customWidth="1"/>
    <col min="4" max="4" width="4" style="101" customWidth="1"/>
    <col min="5" max="5" width="4.140625" style="101" customWidth="1"/>
    <col min="6" max="6" width="55" style="42" customWidth="1"/>
    <col min="7" max="7" width="24" customWidth="1"/>
  </cols>
  <sheetData>
    <row r="1" spans="1:6" ht="60.75" customHeight="1" thickBot="1">
      <c r="A1" s="644" t="s">
        <v>15</v>
      </c>
      <c r="B1" s="646" t="s">
        <v>3</v>
      </c>
      <c r="C1" s="647" t="s">
        <v>16</v>
      </c>
      <c r="D1" s="647"/>
      <c r="E1" s="647"/>
      <c r="F1" s="646" t="s">
        <v>14</v>
      </c>
    </row>
    <row r="2" spans="1:6" ht="15.75" thickBot="1">
      <c r="A2" s="645"/>
      <c r="B2" s="567"/>
      <c r="C2" s="74" t="s">
        <v>0</v>
      </c>
      <c r="D2" s="74" t="s">
        <v>1</v>
      </c>
      <c r="E2" s="75" t="s">
        <v>2</v>
      </c>
      <c r="F2" s="567"/>
    </row>
    <row r="3" spans="1:6" ht="30">
      <c r="A3" s="604" t="s">
        <v>24</v>
      </c>
      <c r="B3" s="70" t="s">
        <v>162</v>
      </c>
      <c r="C3" s="87" t="s">
        <v>0</v>
      </c>
      <c r="D3" s="88"/>
      <c r="E3" s="89"/>
      <c r="F3" s="90" t="s">
        <v>118</v>
      </c>
    </row>
    <row r="4" spans="1:6" ht="30">
      <c r="A4" s="605"/>
      <c r="B4" s="73" t="s">
        <v>223</v>
      </c>
      <c r="C4" s="91" t="s">
        <v>0</v>
      </c>
      <c r="D4" s="92"/>
      <c r="E4" s="93"/>
      <c r="F4" s="80" t="s">
        <v>119</v>
      </c>
    </row>
    <row r="5" spans="1:6" ht="30">
      <c r="A5" s="605"/>
      <c r="B5" s="35" t="s">
        <v>65</v>
      </c>
      <c r="C5" s="91" t="s">
        <v>0</v>
      </c>
      <c r="D5" s="92"/>
      <c r="E5" s="94"/>
      <c r="F5" s="80" t="s">
        <v>66</v>
      </c>
    </row>
    <row r="6" spans="1:6" ht="30">
      <c r="A6" s="605"/>
      <c r="B6" s="73" t="s">
        <v>96</v>
      </c>
      <c r="C6" s="91" t="s">
        <v>0</v>
      </c>
      <c r="D6" s="92"/>
      <c r="E6" s="93"/>
      <c r="F6" s="80" t="s">
        <v>97</v>
      </c>
    </row>
    <row r="7" spans="1:6" ht="30">
      <c r="A7" s="605"/>
      <c r="B7" s="41" t="s">
        <v>48</v>
      </c>
      <c r="C7" s="91" t="s">
        <v>0</v>
      </c>
      <c r="D7" s="92" t="s">
        <v>43</v>
      </c>
      <c r="E7" s="93" t="s">
        <v>2</v>
      </c>
      <c r="F7" s="80" t="s">
        <v>49</v>
      </c>
    </row>
    <row r="8" spans="1:6">
      <c r="A8" s="605"/>
      <c r="B8" s="73" t="s">
        <v>10</v>
      </c>
      <c r="C8" s="91" t="s">
        <v>0</v>
      </c>
      <c r="D8" s="92" t="s">
        <v>43</v>
      </c>
      <c r="E8" s="93" t="s">
        <v>2</v>
      </c>
      <c r="F8" s="80" t="s">
        <v>75</v>
      </c>
    </row>
    <row r="9" spans="1:6">
      <c r="A9" s="605"/>
      <c r="B9" s="35" t="s">
        <v>91</v>
      </c>
      <c r="C9" s="91" t="s">
        <v>0</v>
      </c>
      <c r="D9" s="92" t="s">
        <v>43</v>
      </c>
      <c r="E9" s="93" t="s">
        <v>21</v>
      </c>
      <c r="F9" s="80" t="s">
        <v>62</v>
      </c>
    </row>
    <row r="10" spans="1:6" ht="30">
      <c r="A10" s="605"/>
      <c r="B10" s="41" t="s">
        <v>33</v>
      </c>
      <c r="C10" s="91" t="s">
        <v>0</v>
      </c>
      <c r="D10" s="92" t="s">
        <v>43</v>
      </c>
      <c r="E10" s="93" t="s">
        <v>21</v>
      </c>
      <c r="F10" s="80" t="s">
        <v>227</v>
      </c>
    </row>
    <row r="11" spans="1:6" ht="30">
      <c r="A11" s="605"/>
      <c r="B11" s="35" t="s">
        <v>228</v>
      </c>
      <c r="C11" s="91" t="s">
        <v>0</v>
      </c>
      <c r="D11" s="92" t="s">
        <v>43</v>
      </c>
      <c r="E11" s="94"/>
      <c r="F11" s="80" t="s">
        <v>94</v>
      </c>
    </row>
    <row r="12" spans="1:6" ht="30">
      <c r="A12" s="605"/>
      <c r="B12" s="73" t="s">
        <v>92</v>
      </c>
      <c r="C12" s="91" t="s">
        <v>0</v>
      </c>
      <c r="D12" s="92" t="s">
        <v>43</v>
      </c>
      <c r="E12" s="94"/>
      <c r="F12" s="80" t="s">
        <v>93</v>
      </c>
    </row>
    <row r="13" spans="1:6" ht="30">
      <c r="A13" s="605"/>
      <c r="B13" s="5" t="s">
        <v>78</v>
      </c>
      <c r="C13" s="91" t="s">
        <v>0</v>
      </c>
      <c r="D13" s="92" t="s">
        <v>43</v>
      </c>
      <c r="E13" s="93" t="s">
        <v>21</v>
      </c>
      <c r="F13" s="80" t="s">
        <v>76</v>
      </c>
    </row>
    <row r="14" spans="1:6" ht="30">
      <c r="A14" s="605"/>
      <c r="B14" s="5" t="s">
        <v>98</v>
      </c>
      <c r="C14" s="91" t="s">
        <v>0</v>
      </c>
      <c r="D14" s="92" t="s">
        <v>43</v>
      </c>
      <c r="E14" s="93" t="s">
        <v>21</v>
      </c>
      <c r="F14" s="80" t="s">
        <v>99</v>
      </c>
    </row>
    <row r="15" spans="1:6" ht="30">
      <c r="A15" s="605"/>
      <c r="B15" s="5" t="s">
        <v>224</v>
      </c>
      <c r="C15" s="91" t="s">
        <v>0</v>
      </c>
      <c r="D15" s="92" t="s">
        <v>43</v>
      </c>
      <c r="E15" s="93" t="s">
        <v>21</v>
      </c>
      <c r="F15" s="80" t="s">
        <v>154</v>
      </c>
    </row>
    <row r="16" spans="1:6" ht="30">
      <c r="A16" s="605"/>
      <c r="B16" s="5" t="s">
        <v>107</v>
      </c>
      <c r="C16" s="91" t="s">
        <v>0</v>
      </c>
      <c r="D16" s="92" t="s">
        <v>43</v>
      </c>
      <c r="E16" s="93" t="s">
        <v>21</v>
      </c>
      <c r="F16" s="80" t="s">
        <v>106</v>
      </c>
    </row>
    <row r="17" spans="1:6">
      <c r="A17" s="605"/>
      <c r="B17" s="6" t="s">
        <v>221</v>
      </c>
      <c r="C17" s="95" t="s">
        <v>0</v>
      </c>
      <c r="D17" s="96" t="s">
        <v>43</v>
      </c>
      <c r="E17" s="97" t="s">
        <v>21</v>
      </c>
      <c r="F17" s="77" t="s">
        <v>51</v>
      </c>
    </row>
    <row r="18" spans="1:6" ht="30">
      <c r="A18" s="605"/>
      <c r="B18" s="5" t="s">
        <v>100</v>
      </c>
      <c r="C18" s="95" t="s">
        <v>0</v>
      </c>
      <c r="D18" s="96" t="s">
        <v>43</v>
      </c>
      <c r="E18" s="97" t="s">
        <v>21</v>
      </c>
      <c r="F18" s="77" t="s">
        <v>101</v>
      </c>
    </row>
    <row r="19" spans="1:6">
      <c r="A19" s="605"/>
      <c r="B19" s="5" t="s">
        <v>71</v>
      </c>
      <c r="C19" s="98" t="s">
        <v>0</v>
      </c>
      <c r="D19" s="99"/>
      <c r="E19" s="100"/>
      <c r="F19" s="80" t="s">
        <v>72</v>
      </c>
    </row>
    <row r="20" spans="1:6">
      <c r="A20" s="605"/>
      <c r="B20" s="5" t="s">
        <v>63</v>
      </c>
      <c r="C20" s="98" t="s">
        <v>0</v>
      </c>
      <c r="D20" s="99"/>
      <c r="E20" s="100"/>
      <c r="F20" s="80" t="s">
        <v>7</v>
      </c>
    </row>
    <row r="21" spans="1:6" ht="30">
      <c r="A21" s="605"/>
      <c r="B21" s="5" t="s">
        <v>229</v>
      </c>
      <c r="C21" s="98"/>
      <c r="D21" s="99"/>
      <c r="E21" s="100"/>
      <c r="F21" s="80" t="s">
        <v>117</v>
      </c>
    </row>
    <row r="22" spans="1:6" ht="30">
      <c r="A22" s="605"/>
      <c r="B22" s="5" t="s">
        <v>8</v>
      </c>
      <c r="C22" s="98" t="s">
        <v>0</v>
      </c>
      <c r="D22" s="99"/>
      <c r="E22" s="100"/>
      <c r="F22" s="80" t="s">
        <v>73</v>
      </c>
    </row>
    <row r="23" spans="1:6" ht="30">
      <c r="A23" s="605"/>
      <c r="B23" s="77" t="s">
        <v>159</v>
      </c>
      <c r="C23" s="99" t="s">
        <v>0</v>
      </c>
      <c r="D23" s="99"/>
      <c r="E23" s="100"/>
      <c r="F23" s="80" t="s">
        <v>160</v>
      </c>
    </row>
    <row r="24" spans="1:6" ht="60">
      <c r="A24" s="605"/>
      <c r="B24" s="43" t="s">
        <v>158</v>
      </c>
      <c r="C24" s="96" t="s">
        <v>0</v>
      </c>
      <c r="D24" s="96" t="s">
        <v>43</v>
      </c>
      <c r="E24" s="97" t="s">
        <v>21</v>
      </c>
      <c r="F24" s="80" t="s">
        <v>157</v>
      </c>
    </row>
    <row r="25" spans="1:6" ht="30">
      <c r="A25" s="605"/>
      <c r="B25" s="78" t="s">
        <v>9</v>
      </c>
      <c r="C25" s="91" t="s">
        <v>0</v>
      </c>
      <c r="D25" s="92" t="s">
        <v>43</v>
      </c>
      <c r="E25" s="93" t="s">
        <v>21</v>
      </c>
      <c r="F25" s="31" t="s">
        <v>102</v>
      </c>
    </row>
    <row r="26" spans="1:6" ht="45">
      <c r="A26" s="605"/>
      <c r="B26" s="79" t="s">
        <v>230</v>
      </c>
      <c r="C26" s="92" t="s">
        <v>0</v>
      </c>
      <c r="D26" s="92" t="s">
        <v>1</v>
      </c>
      <c r="E26" s="93" t="s">
        <v>2</v>
      </c>
      <c r="F26" s="80" t="s">
        <v>23</v>
      </c>
    </row>
    <row r="27" spans="1:6">
      <c r="A27" s="605"/>
      <c r="B27" s="77" t="s">
        <v>231</v>
      </c>
      <c r="C27" s="92"/>
      <c r="D27" s="92"/>
      <c r="E27" s="93"/>
      <c r="F27" s="80" t="s">
        <v>86</v>
      </c>
    </row>
    <row r="28" spans="1:6" ht="30">
      <c r="A28" s="605"/>
      <c r="B28" s="80" t="s">
        <v>60</v>
      </c>
      <c r="C28" s="92"/>
      <c r="D28" s="92"/>
      <c r="E28" s="93"/>
      <c r="F28" s="80" t="s">
        <v>87</v>
      </c>
    </row>
    <row r="29" spans="1:6">
      <c r="A29" s="605"/>
      <c r="B29" s="81" t="s">
        <v>58</v>
      </c>
      <c r="C29" s="92" t="s">
        <v>0</v>
      </c>
      <c r="D29" s="92" t="s">
        <v>43</v>
      </c>
      <c r="E29" s="93" t="s">
        <v>2</v>
      </c>
      <c r="F29" s="80" t="s">
        <v>59</v>
      </c>
    </row>
    <row r="30" spans="1:6" ht="30">
      <c r="A30" s="605"/>
      <c r="B30" s="81" t="s">
        <v>84</v>
      </c>
      <c r="C30" s="92" t="s">
        <v>0</v>
      </c>
      <c r="D30" s="92"/>
      <c r="E30" s="93"/>
      <c r="F30" s="80" t="s">
        <v>57</v>
      </c>
    </row>
    <row r="31" spans="1:6" ht="30">
      <c r="A31" s="605"/>
      <c r="B31" s="60" t="s">
        <v>27</v>
      </c>
      <c r="C31" s="91" t="s">
        <v>0</v>
      </c>
      <c r="D31" s="92"/>
      <c r="E31" s="93"/>
      <c r="F31" s="31" t="s">
        <v>55</v>
      </c>
    </row>
    <row r="32" spans="1:6" ht="90">
      <c r="A32" s="605"/>
      <c r="B32" s="77" t="s">
        <v>152</v>
      </c>
      <c r="D32" s="96"/>
      <c r="E32" s="97"/>
      <c r="F32" s="77" t="s">
        <v>153</v>
      </c>
    </row>
    <row r="33" spans="1:6" ht="30.75" thickBot="1">
      <c r="A33" s="606"/>
      <c r="B33" s="77" t="s">
        <v>85</v>
      </c>
      <c r="C33" s="92" t="s">
        <v>0</v>
      </c>
      <c r="E33" s="93"/>
      <c r="F33" s="80" t="s">
        <v>88</v>
      </c>
    </row>
    <row r="34" spans="1:6" ht="45.75" thickBot="1">
      <c r="A34" s="76" t="s">
        <v>103</v>
      </c>
      <c r="B34" s="82" t="s">
        <v>74</v>
      </c>
      <c r="C34" s="102" t="s">
        <v>0</v>
      </c>
      <c r="D34" s="102"/>
      <c r="E34" s="103"/>
      <c r="F34" s="104" t="s">
        <v>70</v>
      </c>
    </row>
    <row r="35" spans="1:6" ht="60">
      <c r="A35" s="604" t="s">
        <v>77</v>
      </c>
      <c r="B35" s="43" t="s">
        <v>158</v>
      </c>
      <c r="C35" s="96"/>
      <c r="D35" s="96" t="s">
        <v>43</v>
      </c>
      <c r="E35" s="97"/>
      <c r="F35" s="80" t="s">
        <v>157</v>
      </c>
    </row>
    <row r="36" spans="1:6">
      <c r="A36" s="605"/>
      <c r="B36" s="43" t="s">
        <v>108</v>
      </c>
      <c r="C36" s="92"/>
      <c r="D36" s="92" t="s">
        <v>43</v>
      </c>
      <c r="E36" s="93"/>
      <c r="F36" s="80" t="s">
        <v>109</v>
      </c>
    </row>
    <row r="37" spans="1:6" ht="30">
      <c r="A37" s="605"/>
      <c r="B37" s="80" t="s">
        <v>5</v>
      </c>
      <c r="C37" s="92"/>
      <c r="D37" s="92" t="s">
        <v>43</v>
      </c>
      <c r="E37" s="93"/>
      <c r="F37" s="80" t="s">
        <v>22</v>
      </c>
    </row>
    <row r="38" spans="1:6" ht="30">
      <c r="A38" s="605"/>
      <c r="B38" s="77" t="s">
        <v>79</v>
      </c>
      <c r="C38" s="92"/>
      <c r="D38" s="92" t="s">
        <v>43</v>
      </c>
      <c r="E38" s="93"/>
      <c r="F38" s="80" t="s">
        <v>116</v>
      </c>
    </row>
    <row r="39" spans="1:6" ht="30">
      <c r="A39" s="605"/>
      <c r="B39" s="80" t="s">
        <v>200</v>
      </c>
      <c r="C39" s="92"/>
      <c r="D39" s="92" t="s">
        <v>43</v>
      </c>
      <c r="E39" s="93"/>
      <c r="F39" s="80" t="s">
        <v>61</v>
      </c>
    </row>
    <row r="40" spans="1:6" ht="45.75" thickBot="1">
      <c r="A40" s="606"/>
      <c r="B40" s="81" t="s">
        <v>232</v>
      </c>
      <c r="C40" s="92"/>
      <c r="D40" s="92" t="s">
        <v>43</v>
      </c>
      <c r="E40" s="93"/>
      <c r="F40" s="80" t="s">
        <v>233</v>
      </c>
    </row>
    <row r="41" spans="1:6" ht="30" customHeight="1">
      <c r="A41" s="639" t="s">
        <v>104</v>
      </c>
      <c r="B41" s="637" t="s">
        <v>234</v>
      </c>
      <c r="C41" s="631" t="s">
        <v>0</v>
      </c>
      <c r="D41" s="633"/>
      <c r="E41" s="635"/>
      <c r="F41" s="637" t="s">
        <v>235</v>
      </c>
    </row>
    <row r="42" spans="1:6" ht="39" customHeight="1" thickBot="1">
      <c r="A42" s="640"/>
      <c r="B42" s="638"/>
      <c r="C42" s="632"/>
      <c r="D42" s="634"/>
      <c r="E42" s="636"/>
      <c r="F42" s="638"/>
    </row>
    <row r="43" spans="1:6">
      <c r="A43" s="641" t="s">
        <v>110</v>
      </c>
      <c r="B43" s="84" t="s">
        <v>39</v>
      </c>
      <c r="C43" s="106" t="s">
        <v>0</v>
      </c>
      <c r="D43" s="106" t="s">
        <v>43</v>
      </c>
      <c r="E43" s="107" t="s">
        <v>21</v>
      </c>
      <c r="F43" s="108" t="s">
        <v>34</v>
      </c>
    </row>
    <row r="44" spans="1:6">
      <c r="A44" s="608"/>
      <c r="B44" s="7" t="s">
        <v>36</v>
      </c>
      <c r="C44" s="96" t="s">
        <v>0</v>
      </c>
      <c r="D44" s="96" t="s">
        <v>43</v>
      </c>
      <c r="E44" s="97" t="s">
        <v>21</v>
      </c>
      <c r="F44" s="77" t="s">
        <v>37</v>
      </c>
    </row>
    <row r="45" spans="1:6" ht="45.75" thickBot="1">
      <c r="A45" s="609"/>
      <c r="B45" s="49" t="s">
        <v>225</v>
      </c>
      <c r="C45" s="109" t="s">
        <v>0</v>
      </c>
      <c r="D45" s="109" t="s">
        <v>43</v>
      </c>
      <c r="E45" s="110" t="s">
        <v>21</v>
      </c>
      <c r="F45" s="111" t="s">
        <v>111</v>
      </c>
    </row>
    <row r="46" spans="1:6" ht="45" customHeight="1">
      <c r="A46" s="607" t="s">
        <v>236</v>
      </c>
      <c r="B46" s="34" t="s">
        <v>122</v>
      </c>
      <c r="C46" s="95" t="s">
        <v>0</v>
      </c>
      <c r="D46" s="96" t="s">
        <v>43</v>
      </c>
      <c r="E46" s="97" t="s">
        <v>21</v>
      </c>
      <c r="F46" s="80" t="s">
        <v>123</v>
      </c>
    </row>
    <row r="47" spans="1:6" ht="45">
      <c r="A47" s="608"/>
      <c r="B47" s="34" t="s">
        <v>120</v>
      </c>
      <c r="C47" s="95" t="s">
        <v>0</v>
      </c>
      <c r="D47" s="96" t="s">
        <v>43</v>
      </c>
      <c r="E47" s="97" t="s">
        <v>21</v>
      </c>
      <c r="F47" s="80" t="s">
        <v>125</v>
      </c>
    </row>
    <row r="48" spans="1:6" ht="45">
      <c r="A48" s="608"/>
      <c r="B48" s="85" t="s">
        <v>161</v>
      </c>
      <c r="C48" s="95" t="s">
        <v>0</v>
      </c>
      <c r="D48" s="96" t="s">
        <v>43</v>
      </c>
      <c r="E48" s="97" t="s">
        <v>21</v>
      </c>
      <c r="F48" s="80" t="s">
        <v>124</v>
      </c>
    </row>
    <row r="49" spans="1:7" ht="30">
      <c r="A49" s="608"/>
      <c r="B49" s="44" t="s">
        <v>112</v>
      </c>
      <c r="C49" s="95" t="s">
        <v>0</v>
      </c>
      <c r="D49" s="96" t="s">
        <v>43</v>
      </c>
      <c r="E49" s="97" t="s">
        <v>21</v>
      </c>
      <c r="F49" s="77" t="s">
        <v>113</v>
      </c>
    </row>
    <row r="50" spans="1:7" ht="30.75" thickBot="1">
      <c r="A50" s="609"/>
      <c r="B50" s="86" t="s">
        <v>115</v>
      </c>
      <c r="C50" s="112" t="s">
        <v>0</v>
      </c>
      <c r="D50" s="109" t="s">
        <v>43</v>
      </c>
      <c r="E50" s="110" t="s">
        <v>21</v>
      </c>
      <c r="F50" s="111" t="s">
        <v>114</v>
      </c>
    </row>
    <row r="51" spans="1:7" ht="15" customHeight="1" thickBot="1">
      <c r="A51" s="68" t="s">
        <v>64</v>
      </c>
      <c r="B51" s="67" t="s">
        <v>105</v>
      </c>
      <c r="C51" s="88"/>
      <c r="D51" s="106" t="s">
        <v>43</v>
      </c>
      <c r="E51" s="107" t="s">
        <v>21</v>
      </c>
      <c r="F51" s="90" t="s">
        <v>237</v>
      </c>
    </row>
    <row r="52" spans="1:7" ht="30">
      <c r="A52" s="559" t="s">
        <v>155</v>
      </c>
      <c r="B52" s="59" t="s">
        <v>33</v>
      </c>
      <c r="C52" s="88" t="s">
        <v>0</v>
      </c>
      <c r="D52" s="88" t="s">
        <v>43</v>
      </c>
      <c r="E52" s="89" t="s">
        <v>21</v>
      </c>
      <c r="F52" s="90" t="s">
        <v>32</v>
      </c>
    </row>
    <row r="53" spans="1:7">
      <c r="A53" s="560"/>
      <c r="B53" s="60" t="s">
        <v>39</v>
      </c>
      <c r="C53" s="92" t="s">
        <v>0</v>
      </c>
      <c r="D53" s="92" t="s">
        <v>43</v>
      </c>
      <c r="E53" s="93" t="s">
        <v>21</v>
      </c>
      <c r="F53" s="80" t="s">
        <v>34</v>
      </c>
    </row>
    <row r="54" spans="1:7">
      <c r="A54" s="560"/>
      <c r="B54" s="60" t="s">
        <v>36</v>
      </c>
      <c r="C54" s="92"/>
      <c r="D54" s="92" t="s">
        <v>43</v>
      </c>
      <c r="E54" s="93" t="s">
        <v>21</v>
      </c>
      <c r="F54" s="80" t="s">
        <v>37</v>
      </c>
    </row>
    <row r="55" spans="1:7">
      <c r="A55" s="560"/>
      <c r="B55" s="60" t="s">
        <v>35</v>
      </c>
      <c r="C55" s="92" t="s">
        <v>0</v>
      </c>
      <c r="D55" s="92" t="s">
        <v>43</v>
      </c>
      <c r="E55" s="93" t="s">
        <v>21</v>
      </c>
      <c r="F55" s="80" t="s">
        <v>38</v>
      </c>
    </row>
    <row r="56" spans="1:7" ht="30">
      <c r="A56" s="560"/>
      <c r="B56" s="34" t="s">
        <v>41</v>
      </c>
      <c r="C56" s="92" t="s">
        <v>0</v>
      </c>
      <c r="D56" s="92" t="s">
        <v>43</v>
      </c>
      <c r="E56" s="93" t="s">
        <v>21</v>
      </c>
      <c r="F56" s="80" t="s">
        <v>40</v>
      </c>
    </row>
    <row r="57" spans="1:7">
      <c r="A57" s="560"/>
      <c r="B57" s="60" t="s">
        <v>45</v>
      </c>
      <c r="C57" s="92" t="s">
        <v>0</v>
      </c>
      <c r="D57" s="92" t="s">
        <v>43</v>
      </c>
      <c r="E57" s="93" t="s">
        <v>21</v>
      </c>
      <c r="F57" s="80" t="s">
        <v>46</v>
      </c>
    </row>
    <row r="58" spans="1:7" ht="30">
      <c r="A58" s="560"/>
      <c r="B58" s="60" t="s">
        <v>44</v>
      </c>
      <c r="C58" s="92" t="s">
        <v>0</v>
      </c>
      <c r="D58" s="92" t="s">
        <v>43</v>
      </c>
      <c r="E58" s="93" t="s">
        <v>2</v>
      </c>
      <c r="F58" s="80" t="s">
        <v>47</v>
      </c>
    </row>
    <row r="59" spans="1:7" ht="30">
      <c r="A59" s="560"/>
      <c r="B59" s="60" t="s">
        <v>48</v>
      </c>
      <c r="C59" s="92" t="s">
        <v>0</v>
      </c>
      <c r="D59" s="92" t="s">
        <v>43</v>
      </c>
      <c r="E59" s="93" t="s">
        <v>2</v>
      </c>
      <c r="F59" s="80" t="s">
        <v>49</v>
      </c>
    </row>
    <row r="60" spans="1:7" ht="30.75" thickBot="1">
      <c r="A60" s="561"/>
      <c r="B60" s="83" t="s">
        <v>129</v>
      </c>
      <c r="C60" s="113" t="s">
        <v>0</v>
      </c>
      <c r="D60" s="113" t="s">
        <v>43</v>
      </c>
      <c r="E60" s="114"/>
      <c r="F60" s="105" t="s">
        <v>156</v>
      </c>
    </row>
    <row r="61" spans="1:7" ht="63" customHeight="1">
      <c r="A61" s="642" t="s">
        <v>226</v>
      </c>
      <c r="B61" s="45" t="s">
        <v>18</v>
      </c>
      <c r="C61" s="115"/>
      <c r="D61" s="115"/>
      <c r="E61" s="116" t="s">
        <v>2</v>
      </c>
      <c r="F61" s="90" t="s">
        <v>19</v>
      </c>
      <c r="G61" s="2"/>
    </row>
    <row r="62" spans="1:7" ht="45">
      <c r="A62" s="643"/>
      <c r="B62" s="44" t="s">
        <v>81</v>
      </c>
      <c r="C62" s="113"/>
      <c r="D62" s="113"/>
      <c r="E62" s="94" t="s">
        <v>2</v>
      </c>
      <c r="F62" s="80" t="s">
        <v>82</v>
      </c>
      <c r="G62" s="2"/>
    </row>
    <row r="63" spans="1:7" ht="45.75" thickBot="1">
      <c r="A63" s="643"/>
      <c r="B63" s="46" t="s">
        <v>79</v>
      </c>
      <c r="C63" s="117"/>
      <c r="D63" s="117"/>
      <c r="E63" s="114" t="s">
        <v>2</v>
      </c>
      <c r="F63" s="105" t="s">
        <v>80</v>
      </c>
      <c r="G63" s="2"/>
    </row>
    <row r="64" spans="1:7">
      <c r="A64" s="65"/>
      <c r="G64" s="1"/>
    </row>
    <row r="65" spans="1:7">
      <c r="A65" s="69"/>
      <c r="B65" s="5"/>
      <c r="C65" s="92"/>
      <c r="D65" s="92"/>
      <c r="E65" s="92"/>
      <c r="F65" s="73"/>
      <c r="G65" s="1"/>
    </row>
    <row r="66" spans="1:7">
      <c r="A66" s="69"/>
      <c r="B66" s="73"/>
      <c r="C66" s="92"/>
      <c r="D66" s="92"/>
      <c r="E66" s="92"/>
      <c r="F66" s="73"/>
      <c r="G66" s="1"/>
    </row>
    <row r="67" spans="1:7">
      <c r="A67" s="69"/>
      <c r="B67" s="41"/>
      <c r="C67" s="92"/>
      <c r="D67" s="92"/>
      <c r="E67" s="92"/>
      <c r="F67" s="73"/>
      <c r="G67" s="1"/>
    </row>
    <row r="68" spans="1:7">
      <c r="A68" s="69"/>
      <c r="B68" s="41"/>
      <c r="C68" s="92"/>
      <c r="D68" s="92"/>
      <c r="E68" s="92"/>
      <c r="F68" s="73"/>
      <c r="G68" s="1"/>
    </row>
    <row r="69" spans="1:7">
      <c r="A69" s="69"/>
      <c r="B69" s="41"/>
      <c r="C69" s="92"/>
      <c r="D69" s="92"/>
      <c r="E69" s="92"/>
      <c r="F69" s="73"/>
      <c r="G69" s="1"/>
    </row>
    <row r="70" spans="1:7">
      <c r="A70" s="2"/>
      <c r="B70" s="73"/>
      <c r="C70" s="92"/>
      <c r="D70" s="92"/>
      <c r="E70" s="92"/>
      <c r="F70" s="73"/>
      <c r="G70" s="1"/>
    </row>
    <row r="71" spans="1:7">
      <c r="A71" s="2"/>
      <c r="B71" s="73"/>
      <c r="C71" s="92"/>
      <c r="D71" s="92"/>
      <c r="E71" s="92"/>
      <c r="F71" s="73"/>
    </row>
    <row r="72" spans="1:7">
      <c r="A72" s="2"/>
      <c r="B72" s="73"/>
      <c r="C72" s="92"/>
      <c r="D72" s="92"/>
      <c r="E72" s="92"/>
      <c r="F72" s="73"/>
    </row>
    <row r="73" spans="1:7">
      <c r="A73" s="2"/>
      <c r="B73" s="73"/>
      <c r="C73" s="92"/>
      <c r="D73" s="92"/>
      <c r="E73" s="92"/>
      <c r="F73" s="73"/>
    </row>
    <row r="74" spans="1:7">
      <c r="A74" s="2"/>
      <c r="B74" s="73"/>
      <c r="C74" s="92"/>
      <c r="D74" s="92"/>
      <c r="E74" s="92"/>
      <c r="F74" s="73"/>
    </row>
    <row r="75" spans="1:7">
      <c r="A75" s="2"/>
      <c r="B75" s="73"/>
      <c r="C75" s="92"/>
      <c r="D75" s="92"/>
      <c r="E75" s="92"/>
      <c r="F75" s="73"/>
    </row>
    <row r="76" spans="1:7">
      <c r="A76" s="2"/>
      <c r="B76" s="73"/>
      <c r="C76" s="92"/>
      <c r="D76" s="92"/>
      <c r="E76" s="92"/>
      <c r="F76" s="73"/>
    </row>
    <row r="77" spans="1:7">
      <c r="A77" s="2"/>
      <c r="B77" s="73"/>
      <c r="C77" s="92"/>
      <c r="D77" s="92"/>
      <c r="E77" s="92"/>
      <c r="F77" s="73"/>
    </row>
    <row r="78" spans="1:7">
      <c r="A78" s="2"/>
      <c r="B78" s="73"/>
      <c r="C78" s="92"/>
      <c r="D78" s="92"/>
      <c r="E78" s="92"/>
      <c r="F78" s="73"/>
    </row>
    <row r="79" spans="1:7">
      <c r="A79" s="2"/>
      <c r="B79" s="73"/>
      <c r="C79" s="92"/>
      <c r="D79" s="92"/>
      <c r="E79" s="92"/>
      <c r="F79" s="73"/>
    </row>
    <row r="80" spans="1:7">
      <c r="A80" s="2"/>
      <c r="B80" s="73"/>
      <c r="C80" s="92"/>
      <c r="D80" s="92"/>
      <c r="E80" s="92"/>
      <c r="F80" s="73"/>
    </row>
    <row r="81" spans="1:6">
      <c r="A81" s="2"/>
    </row>
    <row r="82" spans="1:6">
      <c r="A82" s="2"/>
    </row>
    <row r="83" spans="1:6">
      <c r="A83" s="2"/>
    </row>
    <row r="84" spans="1:6">
      <c r="A84" s="2"/>
      <c r="B84" s="73"/>
      <c r="C84" s="92"/>
      <c r="D84" s="92"/>
      <c r="E84" s="92"/>
      <c r="F84" s="73"/>
    </row>
    <row r="85" spans="1:6">
      <c r="A85" s="2"/>
      <c r="B85" s="73"/>
      <c r="C85" s="92"/>
      <c r="D85" s="92"/>
      <c r="E85" s="92"/>
      <c r="F85" s="73"/>
    </row>
    <row r="86" spans="1:6">
      <c r="A86" s="2"/>
      <c r="B86" s="73"/>
      <c r="C86" s="92"/>
      <c r="D86" s="92"/>
      <c r="E86" s="92"/>
      <c r="F86" s="73"/>
    </row>
    <row r="87" spans="1:6">
      <c r="A87" s="2"/>
      <c r="B87" s="73"/>
      <c r="C87" s="92"/>
      <c r="D87" s="92"/>
      <c r="E87" s="92"/>
      <c r="F87" s="73"/>
    </row>
    <row r="88" spans="1:6">
      <c r="A88" s="2"/>
      <c r="B88" s="73"/>
      <c r="C88" s="92"/>
      <c r="D88" s="92"/>
      <c r="E88" s="92"/>
      <c r="F88" s="73"/>
    </row>
    <row r="89" spans="1:6">
      <c r="A89" s="2"/>
      <c r="B89" s="73"/>
      <c r="C89" s="92"/>
      <c r="D89" s="92"/>
      <c r="E89" s="92"/>
      <c r="F89" s="73"/>
    </row>
    <row r="90" spans="1:6">
      <c r="A90" s="2"/>
      <c r="B90" s="73"/>
      <c r="C90" s="92"/>
      <c r="D90" s="92"/>
      <c r="E90" s="92"/>
      <c r="F90" s="73"/>
    </row>
    <row r="91" spans="1:6">
      <c r="A91" s="2"/>
      <c r="B91" s="73"/>
      <c r="C91" s="92"/>
      <c r="D91" s="92"/>
      <c r="E91" s="92"/>
      <c r="F91" s="73"/>
    </row>
    <row r="92" spans="1:6">
      <c r="A92" s="2"/>
      <c r="B92" s="73"/>
      <c r="C92" s="92"/>
      <c r="D92" s="92"/>
      <c r="E92" s="92"/>
      <c r="F92" s="73"/>
    </row>
    <row r="93" spans="1:6">
      <c r="A93" s="2"/>
      <c r="B93" s="73"/>
      <c r="C93" s="92"/>
      <c r="D93" s="92"/>
      <c r="E93" s="92"/>
      <c r="F93" s="73"/>
    </row>
    <row r="94" spans="1:6">
      <c r="A94" s="2"/>
      <c r="B94" s="73"/>
      <c r="C94" s="92"/>
      <c r="D94" s="92"/>
      <c r="E94" s="92"/>
      <c r="F94" s="73"/>
    </row>
    <row r="95" spans="1:6">
      <c r="A95" s="2"/>
      <c r="B95" s="73"/>
      <c r="C95" s="92"/>
      <c r="D95" s="92"/>
      <c r="E95" s="92"/>
      <c r="F95" s="73"/>
    </row>
    <row r="96" spans="1:6">
      <c r="A96" s="2"/>
      <c r="B96" s="73"/>
      <c r="C96" s="92"/>
      <c r="D96" s="92"/>
      <c r="E96" s="92"/>
      <c r="F96" s="73"/>
    </row>
    <row r="97" spans="1:6">
      <c r="A97" s="2"/>
      <c r="B97" s="73"/>
      <c r="C97" s="92"/>
      <c r="D97" s="92"/>
      <c r="E97" s="92"/>
      <c r="F97" s="73"/>
    </row>
    <row r="98" spans="1:6">
      <c r="A98" s="2"/>
      <c r="B98" s="73"/>
      <c r="C98" s="92"/>
      <c r="D98" s="92"/>
      <c r="E98" s="92"/>
      <c r="F98" s="73"/>
    </row>
    <row r="99" spans="1:6">
      <c r="A99" s="2"/>
      <c r="B99" s="73"/>
      <c r="C99" s="92"/>
      <c r="D99" s="92"/>
      <c r="E99" s="92"/>
      <c r="F99" s="73"/>
    </row>
    <row r="100" spans="1:6">
      <c r="A100" s="2"/>
      <c r="B100" s="73"/>
      <c r="C100" s="92"/>
      <c r="D100" s="92"/>
      <c r="E100" s="92"/>
      <c r="F100" s="73"/>
    </row>
    <row r="101" spans="1:6">
      <c r="A101" s="2"/>
      <c r="B101" s="73"/>
      <c r="C101" s="92"/>
      <c r="D101" s="92"/>
      <c r="E101" s="92"/>
      <c r="F101" s="73"/>
    </row>
    <row r="102" spans="1:6">
      <c r="A102" s="2"/>
      <c r="B102" s="73"/>
      <c r="C102" s="92"/>
      <c r="D102" s="92"/>
      <c r="E102" s="92"/>
      <c r="F102" s="73"/>
    </row>
    <row r="103" spans="1:6">
      <c r="A103" s="2"/>
      <c r="B103" s="73"/>
      <c r="C103" s="92"/>
      <c r="D103" s="92"/>
      <c r="E103" s="92"/>
      <c r="F103" s="73"/>
    </row>
    <row r="104" spans="1:6">
      <c r="A104" s="2"/>
      <c r="B104" s="73"/>
      <c r="C104" s="92"/>
      <c r="D104" s="92"/>
      <c r="E104" s="92"/>
      <c r="F104" s="73"/>
    </row>
    <row r="105" spans="1:6">
      <c r="A105" s="2"/>
      <c r="B105" s="73"/>
      <c r="C105" s="92"/>
      <c r="D105" s="92"/>
      <c r="E105" s="92"/>
      <c r="F105" s="73"/>
    </row>
    <row r="106" spans="1:6">
      <c r="A106" s="2"/>
      <c r="B106" s="73"/>
      <c r="C106" s="92"/>
      <c r="D106" s="92"/>
      <c r="E106" s="92"/>
      <c r="F106" s="73"/>
    </row>
    <row r="107" spans="1:6">
      <c r="A107" s="2"/>
      <c r="B107" s="73"/>
      <c r="C107" s="92"/>
      <c r="D107" s="92"/>
      <c r="E107" s="92"/>
      <c r="F107" s="73"/>
    </row>
    <row r="108" spans="1:6">
      <c r="A108" s="2"/>
      <c r="B108" s="73"/>
      <c r="C108" s="92"/>
      <c r="D108" s="92"/>
      <c r="E108" s="92"/>
      <c r="F108" s="73"/>
    </row>
    <row r="109" spans="1:6">
      <c r="A109" s="2"/>
      <c r="B109" s="73"/>
      <c r="C109" s="92"/>
      <c r="D109" s="92"/>
      <c r="E109" s="92"/>
      <c r="F109" s="73"/>
    </row>
    <row r="110" spans="1:6">
      <c r="A110" s="2"/>
      <c r="B110" s="73"/>
      <c r="C110" s="92"/>
      <c r="D110" s="92"/>
      <c r="E110" s="92"/>
      <c r="F110" s="73"/>
    </row>
    <row r="111" spans="1:6">
      <c r="A111" s="2"/>
      <c r="B111" s="73"/>
      <c r="C111" s="92"/>
      <c r="D111" s="92"/>
      <c r="E111" s="92"/>
      <c r="F111" s="73"/>
    </row>
    <row r="112" spans="1:6">
      <c r="A112" s="2"/>
      <c r="B112" s="73"/>
      <c r="C112" s="92"/>
      <c r="D112" s="92"/>
      <c r="E112" s="92"/>
      <c r="F112" s="73"/>
    </row>
    <row r="113" spans="1:6">
      <c r="A113" s="2"/>
      <c r="B113" s="73"/>
      <c r="C113" s="92"/>
      <c r="D113" s="92"/>
      <c r="E113" s="92"/>
      <c r="F113" s="73"/>
    </row>
    <row r="114" spans="1:6">
      <c r="A114" s="2"/>
      <c r="B114" s="73"/>
      <c r="C114" s="92"/>
      <c r="D114" s="92"/>
      <c r="E114" s="92"/>
      <c r="F114" s="73"/>
    </row>
    <row r="115" spans="1:6">
      <c r="A115" s="2"/>
      <c r="B115" s="73"/>
      <c r="C115" s="92"/>
      <c r="D115" s="92"/>
      <c r="E115" s="92"/>
      <c r="F115" s="73"/>
    </row>
    <row r="116" spans="1:6">
      <c r="A116" s="2"/>
      <c r="B116" s="73"/>
      <c r="C116" s="92"/>
      <c r="D116" s="92"/>
      <c r="E116" s="92"/>
      <c r="F116" s="73"/>
    </row>
    <row r="117" spans="1:6">
      <c r="A117" s="2"/>
      <c r="B117" s="73"/>
      <c r="C117" s="92"/>
      <c r="D117" s="92"/>
      <c r="E117" s="92"/>
      <c r="F117" s="73"/>
    </row>
    <row r="118" spans="1:6">
      <c r="A118" s="2"/>
      <c r="B118" s="73"/>
      <c r="C118" s="92"/>
      <c r="D118" s="92"/>
      <c r="E118" s="92"/>
      <c r="F118" s="73"/>
    </row>
    <row r="119" spans="1:6">
      <c r="A119" s="2"/>
      <c r="B119" s="73"/>
      <c r="C119" s="92"/>
      <c r="D119" s="92"/>
      <c r="E119" s="92"/>
      <c r="F119" s="73"/>
    </row>
    <row r="120" spans="1:6">
      <c r="A120" s="2"/>
      <c r="B120" s="73"/>
      <c r="C120" s="92"/>
      <c r="D120" s="92"/>
      <c r="E120" s="92"/>
      <c r="F120" s="73"/>
    </row>
    <row r="121" spans="1:6">
      <c r="A121" s="2"/>
      <c r="B121" s="73"/>
      <c r="C121" s="92"/>
      <c r="D121" s="92"/>
      <c r="E121" s="92"/>
      <c r="F121" s="73"/>
    </row>
    <row r="122" spans="1:6">
      <c r="A122" s="2"/>
      <c r="B122" s="73"/>
      <c r="C122" s="92"/>
      <c r="D122" s="92"/>
      <c r="E122" s="92"/>
      <c r="F122" s="73"/>
    </row>
    <row r="123" spans="1:6">
      <c r="A123" s="2"/>
      <c r="B123" s="73"/>
      <c r="C123" s="92"/>
      <c r="D123" s="92"/>
      <c r="E123" s="92"/>
      <c r="F123" s="73"/>
    </row>
    <row r="124" spans="1:6">
      <c r="A124" s="2"/>
      <c r="B124" s="73"/>
      <c r="C124" s="92"/>
      <c r="D124" s="92"/>
      <c r="E124" s="92"/>
      <c r="F124" s="73"/>
    </row>
    <row r="125" spans="1:6">
      <c r="A125" s="2"/>
      <c r="B125" s="73"/>
      <c r="C125" s="92"/>
      <c r="D125" s="92"/>
      <c r="E125" s="92"/>
      <c r="F125" s="73"/>
    </row>
    <row r="126" spans="1:6">
      <c r="A126" s="2"/>
      <c r="B126" s="73"/>
      <c r="C126" s="92"/>
      <c r="D126" s="92"/>
      <c r="E126" s="92"/>
      <c r="F126" s="73"/>
    </row>
    <row r="127" spans="1:6">
      <c r="A127" s="2"/>
      <c r="B127" s="73"/>
      <c r="C127" s="92"/>
      <c r="D127" s="92"/>
      <c r="E127" s="92"/>
      <c r="F127" s="73"/>
    </row>
    <row r="128" spans="1:6">
      <c r="A128" s="2"/>
      <c r="B128" s="73"/>
      <c r="C128" s="92"/>
      <c r="D128" s="92"/>
      <c r="E128" s="92"/>
      <c r="F128" s="73"/>
    </row>
    <row r="129" spans="1:6">
      <c r="A129" s="2"/>
      <c r="B129" s="73"/>
      <c r="C129" s="92"/>
      <c r="D129" s="92"/>
      <c r="E129" s="92"/>
      <c r="F129" s="73"/>
    </row>
    <row r="130" spans="1:6">
      <c r="A130" s="2"/>
      <c r="B130" s="73"/>
      <c r="C130" s="92"/>
      <c r="D130" s="92"/>
      <c r="E130" s="92"/>
      <c r="F130" s="73"/>
    </row>
    <row r="131" spans="1:6">
      <c r="A131" s="2"/>
      <c r="B131" s="73"/>
      <c r="C131" s="92"/>
      <c r="D131" s="92"/>
      <c r="E131" s="92"/>
      <c r="F131" s="73"/>
    </row>
    <row r="132" spans="1:6">
      <c r="A132" s="2"/>
      <c r="B132" s="73"/>
      <c r="C132" s="92"/>
      <c r="D132" s="92"/>
      <c r="E132" s="92"/>
      <c r="F132" s="73"/>
    </row>
    <row r="133" spans="1:6">
      <c r="A133" s="2"/>
      <c r="B133" s="73"/>
      <c r="C133" s="92"/>
      <c r="D133" s="92"/>
      <c r="E133" s="92"/>
      <c r="F133" s="73"/>
    </row>
    <row r="134" spans="1:6">
      <c r="A134" s="2"/>
      <c r="B134" s="73"/>
      <c r="C134" s="92"/>
      <c r="D134" s="92"/>
      <c r="E134" s="92"/>
      <c r="F134" s="73"/>
    </row>
    <row r="135" spans="1:6">
      <c r="A135" s="2"/>
      <c r="B135" s="73"/>
      <c r="C135" s="92"/>
      <c r="D135" s="92"/>
      <c r="E135" s="92"/>
      <c r="F135" s="73"/>
    </row>
    <row r="136" spans="1:6">
      <c r="A136" s="2"/>
      <c r="B136" s="73"/>
      <c r="C136" s="92"/>
      <c r="D136" s="92"/>
      <c r="E136" s="92"/>
      <c r="F136" s="73"/>
    </row>
    <row r="137" spans="1:6">
      <c r="A137" s="2"/>
      <c r="B137" s="73"/>
      <c r="C137" s="92"/>
      <c r="D137" s="92"/>
      <c r="E137" s="92"/>
      <c r="F137" s="73"/>
    </row>
    <row r="138" spans="1:6">
      <c r="A138" s="2"/>
      <c r="B138" s="73"/>
      <c r="C138" s="92"/>
      <c r="D138" s="92"/>
      <c r="E138" s="92"/>
      <c r="F138" s="73"/>
    </row>
    <row r="139" spans="1:6">
      <c r="A139" s="2"/>
      <c r="B139" s="73"/>
      <c r="C139" s="92"/>
      <c r="D139" s="92"/>
      <c r="E139" s="92"/>
      <c r="F139" s="73"/>
    </row>
    <row r="140" spans="1:6">
      <c r="A140" s="2"/>
      <c r="B140" s="73"/>
      <c r="C140" s="92"/>
      <c r="D140" s="92"/>
      <c r="E140" s="92"/>
      <c r="F140" s="73"/>
    </row>
    <row r="141" spans="1:6">
      <c r="A141" s="2"/>
      <c r="B141" s="73"/>
      <c r="C141" s="92"/>
      <c r="D141" s="92"/>
      <c r="E141" s="92"/>
      <c r="F141" s="73"/>
    </row>
    <row r="142" spans="1:6">
      <c r="A142" s="2"/>
      <c r="B142" s="73"/>
      <c r="C142" s="92"/>
      <c r="D142" s="92"/>
      <c r="E142" s="92"/>
      <c r="F142" s="73"/>
    </row>
    <row r="143" spans="1:6">
      <c r="A143" s="2"/>
      <c r="B143" s="73"/>
      <c r="C143" s="92"/>
      <c r="D143" s="92"/>
      <c r="E143" s="92"/>
      <c r="F143" s="73"/>
    </row>
    <row r="144" spans="1:6">
      <c r="A144" s="2"/>
      <c r="B144" s="73"/>
      <c r="C144" s="92"/>
      <c r="D144" s="92"/>
      <c r="E144" s="92"/>
      <c r="F144" s="73"/>
    </row>
    <row r="145" spans="1:6">
      <c r="A145" s="2"/>
      <c r="B145" s="73"/>
      <c r="C145" s="92"/>
      <c r="D145" s="92"/>
      <c r="E145" s="92"/>
      <c r="F145" s="73"/>
    </row>
    <row r="146" spans="1:6">
      <c r="A146" s="2"/>
      <c r="B146" s="73"/>
      <c r="C146" s="92"/>
      <c r="D146" s="92"/>
      <c r="E146" s="92"/>
      <c r="F146" s="73"/>
    </row>
    <row r="147" spans="1:6">
      <c r="A147" s="2"/>
      <c r="B147" s="73"/>
      <c r="C147" s="92"/>
      <c r="D147" s="92"/>
      <c r="E147" s="92"/>
      <c r="F147" s="73"/>
    </row>
    <row r="148" spans="1:6">
      <c r="A148" s="2"/>
      <c r="B148" s="73"/>
      <c r="C148" s="92"/>
      <c r="D148" s="92"/>
      <c r="E148" s="92"/>
      <c r="F148" s="73"/>
    </row>
    <row r="149" spans="1:6">
      <c r="A149" s="2"/>
      <c r="B149" s="73"/>
      <c r="C149" s="92"/>
      <c r="D149" s="92"/>
      <c r="E149" s="92"/>
      <c r="F149" s="73"/>
    </row>
    <row r="150" spans="1:6">
      <c r="A150" s="2"/>
      <c r="B150" s="73"/>
      <c r="C150" s="92"/>
      <c r="D150" s="92"/>
      <c r="E150" s="92"/>
      <c r="F150" s="73"/>
    </row>
    <row r="151" spans="1:6">
      <c r="A151" s="2"/>
      <c r="B151" s="73"/>
      <c r="C151" s="92"/>
      <c r="D151" s="92"/>
      <c r="E151" s="92"/>
      <c r="F151" s="73"/>
    </row>
    <row r="152" spans="1:6">
      <c r="A152" s="2"/>
      <c r="B152" s="73"/>
      <c r="C152" s="92"/>
      <c r="D152" s="92"/>
      <c r="E152" s="92"/>
      <c r="F152" s="73"/>
    </row>
    <row r="153" spans="1:6">
      <c r="A153" s="2"/>
      <c r="B153" s="73"/>
      <c r="C153" s="92"/>
      <c r="D153" s="92"/>
      <c r="E153" s="92"/>
      <c r="F153" s="73"/>
    </row>
    <row r="154" spans="1:6">
      <c r="A154" s="2"/>
      <c r="B154" s="73"/>
      <c r="C154" s="92"/>
      <c r="D154" s="92"/>
      <c r="E154" s="92"/>
      <c r="F154" s="73"/>
    </row>
    <row r="155" spans="1:6">
      <c r="A155" s="2"/>
      <c r="B155" s="73"/>
      <c r="C155" s="92"/>
      <c r="D155" s="92"/>
      <c r="E155" s="92"/>
      <c r="F155" s="73"/>
    </row>
    <row r="156" spans="1:6">
      <c r="A156" s="2"/>
      <c r="B156" s="73"/>
      <c r="C156" s="92"/>
      <c r="D156" s="92"/>
      <c r="E156" s="92"/>
      <c r="F156" s="73"/>
    </row>
    <row r="157" spans="1:6">
      <c r="A157" s="2"/>
      <c r="B157" s="73"/>
      <c r="C157" s="92"/>
      <c r="D157" s="92"/>
      <c r="E157" s="92"/>
      <c r="F157" s="73"/>
    </row>
    <row r="158" spans="1:6">
      <c r="A158" s="2"/>
      <c r="B158" s="73"/>
      <c r="C158" s="92"/>
      <c r="D158" s="92"/>
      <c r="E158" s="92"/>
      <c r="F158" s="73"/>
    </row>
    <row r="159" spans="1:6">
      <c r="A159" s="2"/>
      <c r="B159" s="73"/>
      <c r="C159" s="92"/>
      <c r="D159" s="92"/>
      <c r="E159" s="92"/>
      <c r="F159" s="73"/>
    </row>
    <row r="160" spans="1:6">
      <c r="A160" s="2"/>
      <c r="B160" s="73"/>
      <c r="C160" s="92"/>
      <c r="D160" s="92"/>
      <c r="E160" s="92"/>
      <c r="F160" s="73"/>
    </row>
    <row r="161" spans="1:6">
      <c r="A161" s="2"/>
      <c r="B161" s="73"/>
      <c r="C161" s="92"/>
      <c r="D161" s="92"/>
      <c r="E161" s="92"/>
      <c r="F161" s="73"/>
    </row>
    <row r="162" spans="1:6">
      <c r="A162" s="2"/>
      <c r="B162" s="73"/>
      <c r="C162" s="92"/>
      <c r="D162" s="92"/>
      <c r="E162" s="92"/>
      <c r="F162" s="73"/>
    </row>
  </sheetData>
  <mergeCells count="16">
    <mergeCell ref="A3:A33"/>
    <mergeCell ref="A1:A2"/>
    <mergeCell ref="B1:B2"/>
    <mergeCell ref="C1:E1"/>
    <mergeCell ref="F1:F2"/>
    <mergeCell ref="A43:A45"/>
    <mergeCell ref="A61:A63"/>
    <mergeCell ref="A35:A40"/>
    <mergeCell ref="B41:B42"/>
    <mergeCell ref="A46:A50"/>
    <mergeCell ref="A52:A60"/>
    <mergeCell ref="C41:C42"/>
    <mergeCell ref="D41:D42"/>
    <mergeCell ref="E41:E42"/>
    <mergeCell ref="F41:F42"/>
    <mergeCell ref="A41:A42"/>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6"/>
  <sheetViews>
    <sheetView zoomScale="85" zoomScaleNormal="85" zoomScaleSheetLayoutView="80" zoomScalePageLayoutView="85" workbookViewId="0">
      <selection sqref="A1:A2"/>
    </sheetView>
  </sheetViews>
  <sheetFormatPr defaultColWidth="8.85546875" defaultRowHeight="15"/>
  <cols>
    <col min="1" max="1" width="32" style="13" customWidth="1"/>
    <col min="2" max="2" width="58.28515625" style="57" customWidth="1"/>
    <col min="3" max="3" width="6.7109375" style="101" customWidth="1"/>
    <col min="4" max="4" width="2.85546875" customWidth="1"/>
    <col min="5" max="5" width="2.42578125" customWidth="1"/>
    <col min="6" max="6" width="3.42578125" customWidth="1"/>
    <col min="7" max="7" width="72.28515625" customWidth="1"/>
    <col min="8" max="8" width="34.7109375" customWidth="1"/>
  </cols>
  <sheetData>
    <row r="1" spans="1:9" ht="15.75" thickBot="1">
      <c r="A1" s="618" t="s">
        <v>15</v>
      </c>
      <c r="B1" s="620" t="s">
        <v>3</v>
      </c>
      <c r="C1" s="123"/>
      <c r="D1" s="29" t="s">
        <v>16</v>
      </c>
      <c r="E1" s="29"/>
      <c r="F1" s="29"/>
      <c r="G1" s="622" t="s">
        <v>14</v>
      </c>
      <c r="H1" s="624" t="s">
        <v>163</v>
      </c>
    </row>
    <row r="2" spans="1:9" ht="15.75" thickBot="1">
      <c r="A2" s="619"/>
      <c r="B2" s="621"/>
      <c r="C2" s="119"/>
      <c r="D2" s="62" t="s">
        <v>0</v>
      </c>
      <c r="E2" s="63" t="s">
        <v>1</v>
      </c>
      <c r="F2" s="64" t="s">
        <v>2</v>
      </c>
      <c r="G2" s="623"/>
      <c r="H2" s="625"/>
    </row>
    <row r="3" spans="1:9" s="13" customFormat="1">
      <c r="A3" s="604" t="s">
        <v>169</v>
      </c>
      <c r="B3" s="67" t="s">
        <v>165</v>
      </c>
      <c r="C3" s="140">
        <v>20</v>
      </c>
      <c r="D3" s="24"/>
      <c r="E3" s="2" t="s">
        <v>43</v>
      </c>
      <c r="F3" s="16" t="s">
        <v>2</v>
      </c>
      <c r="G3" s="15" t="s">
        <v>172</v>
      </c>
      <c r="H3" s="39"/>
      <c r="I3" s="2"/>
    </row>
    <row r="4" spans="1:9" s="13" customFormat="1" ht="30">
      <c r="A4" s="605"/>
      <c r="B4" s="31" t="s">
        <v>166</v>
      </c>
      <c r="C4" s="140">
        <v>20</v>
      </c>
      <c r="D4" s="24"/>
      <c r="E4" s="2" t="s">
        <v>43</v>
      </c>
      <c r="F4" s="16" t="s">
        <v>2</v>
      </c>
      <c r="G4" s="16" t="s">
        <v>167</v>
      </c>
      <c r="H4" s="24"/>
      <c r="I4" s="2"/>
    </row>
    <row r="5" spans="1:9" s="13" customFormat="1" ht="30">
      <c r="A5" s="605"/>
      <c r="B5" s="31" t="s">
        <v>189</v>
      </c>
      <c r="C5" s="140">
        <v>10</v>
      </c>
      <c r="D5" s="24"/>
      <c r="E5" s="2" t="s">
        <v>43</v>
      </c>
      <c r="F5" s="16" t="s">
        <v>2</v>
      </c>
      <c r="G5" s="16" t="s">
        <v>168</v>
      </c>
      <c r="H5" s="24"/>
      <c r="I5" s="2"/>
    </row>
    <row r="6" spans="1:9" s="13" customFormat="1" ht="30">
      <c r="A6" s="605"/>
      <c r="B6" s="31" t="s">
        <v>190</v>
      </c>
      <c r="C6" s="140">
        <v>10</v>
      </c>
      <c r="D6" s="24"/>
      <c r="E6" s="2"/>
      <c r="F6" s="16" t="s">
        <v>2</v>
      </c>
      <c r="G6" s="16" t="s">
        <v>42</v>
      </c>
      <c r="H6" s="24"/>
      <c r="I6" s="2"/>
    </row>
    <row r="7" spans="1:9" s="13" customFormat="1" ht="30">
      <c r="A7" s="605"/>
      <c r="B7" s="31" t="s">
        <v>170</v>
      </c>
      <c r="C7" s="140">
        <v>10</v>
      </c>
      <c r="D7" s="24" t="s">
        <v>0</v>
      </c>
      <c r="E7" s="2" t="s">
        <v>43</v>
      </c>
      <c r="F7" s="16" t="s">
        <v>21</v>
      </c>
      <c r="G7" s="16" t="s">
        <v>171</v>
      </c>
      <c r="H7" s="24"/>
      <c r="I7" s="2"/>
    </row>
    <row r="8" spans="1:9" s="13" customFormat="1" ht="45">
      <c r="A8" s="605"/>
      <c r="B8" s="31" t="s">
        <v>132</v>
      </c>
      <c r="C8" s="140">
        <v>10</v>
      </c>
      <c r="D8" s="24"/>
      <c r="E8" s="2" t="s">
        <v>1</v>
      </c>
      <c r="F8" s="16" t="s">
        <v>2</v>
      </c>
      <c r="G8" s="16" t="s">
        <v>134</v>
      </c>
      <c r="H8" s="24"/>
      <c r="I8" s="2"/>
    </row>
    <row r="9" spans="1:9" s="13" customFormat="1" ht="30">
      <c r="A9" s="605"/>
      <c r="B9" s="31" t="s">
        <v>173</v>
      </c>
      <c r="C9" s="140">
        <v>30</v>
      </c>
      <c r="D9" s="24"/>
      <c r="E9" s="2"/>
      <c r="F9" s="16" t="s">
        <v>2</v>
      </c>
      <c r="G9" s="16" t="s">
        <v>174</v>
      </c>
      <c r="H9" s="24"/>
      <c r="I9" s="2"/>
    </row>
    <row r="10" spans="1:9" s="13" customFormat="1" ht="30">
      <c r="A10" s="605"/>
      <c r="B10" s="31" t="s">
        <v>175</v>
      </c>
      <c r="C10" s="140">
        <v>20</v>
      </c>
      <c r="D10" s="24"/>
      <c r="E10" s="2"/>
      <c r="F10" s="16" t="s">
        <v>2</v>
      </c>
      <c r="G10" s="16" t="s">
        <v>176</v>
      </c>
      <c r="H10" s="24"/>
      <c r="I10" s="2"/>
    </row>
    <row r="11" spans="1:9" s="13" customFormat="1" ht="15.75" thickBot="1">
      <c r="A11" s="606"/>
      <c r="B11" s="86" t="s">
        <v>177</v>
      </c>
      <c r="C11" s="134">
        <v>20</v>
      </c>
      <c r="D11" s="23"/>
      <c r="E11" s="22" t="s">
        <v>1</v>
      </c>
      <c r="F11" s="18" t="s">
        <v>2</v>
      </c>
      <c r="G11" s="18" t="s">
        <v>151</v>
      </c>
      <c r="H11" s="24"/>
      <c r="I11" s="2"/>
    </row>
    <row r="12" spans="1:9" ht="27.75" customHeight="1">
      <c r="A12" s="626" t="s">
        <v>199</v>
      </c>
      <c r="B12" s="52" t="s">
        <v>198</v>
      </c>
      <c r="C12" s="126">
        <v>10</v>
      </c>
      <c r="D12" s="8" t="s">
        <v>0</v>
      </c>
      <c r="E12" s="14" t="s">
        <v>43</v>
      </c>
      <c r="F12" s="20" t="s">
        <v>2</v>
      </c>
      <c r="G12" s="15" t="s">
        <v>195</v>
      </c>
    </row>
    <row r="13" spans="1:9">
      <c r="A13" s="627"/>
      <c r="B13" s="53" t="s">
        <v>191</v>
      </c>
      <c r="C13" s="126">
        <v>20</v>
      </c>
      <c r="D13" s="8" t="s">
        <v>0</v>
      </c>
      <c r="E13" s="1" t="s">
        <v>43</v>
      </c>
      <c r="F13" s="66" t="s">
        <v>2</v>
      </c>
      <c r="G13" s="16" t="s">
        <v>192</v>
      </c>
    </row>
    <row r="14" spans="1:9" ht="30">
      <c r="A14" s="627"/>
      <c r="B14" s="53" t="s">
        <v>30</v>
      </c>
      <c r="C14" s="126">
        <v>10</v>
      </c>
      <c r="D14" s="8" t="s">
        <v>0</v>
      </c>
      <c r="E14" s="3" t="s">
        <v>1</v>
      </c>
      <c r="F14" s="33" t="s">
        <v>2</v>
      </c>
      <c r="G14" s="16" t="s">
        <v>31</v>
      </c>
      <c r="H14" s="8"/>
    </row>
    <row r="15" spans="1:9" ht="45.75" customHeight="1">
      <c r="A15" s="627"/>
      <c r="B15" s="54" t="s">
        <v>89</v>
      </c>
      <c r="C15" s="127">
        <v>10</v>
      </c>
      <c r="D15" s="8" t="s">
        <v>0</v>
      </c>
      <c r="E15" s="3" t="s">
        <v>1</v>
      </c>
      <c r="F15" s="33" t="s">
        <v>2</v>
      </c>
      <c r="G15" s="16" t="s">
        <v>50</v>
      </c>
    </row>
    <row r="16" spans="1:9" ht="45.75" customHeight="1">
      <c r="A16" s="627"/>
      <c r="B16" s="37" t="s">
        <v>201</v>
      </c>
      <c r="C16" s="128">
        <v>20</v>
      </c>
      <c r="D16" s="26" t="s">
        <v>0</v>
      </c>
      <c r="E16" s="1" t="s">
        <v>1</v>
      </c>
      <c r="F16" s="66" t="s">
        <v>2</v>
      </c>
      <c r="G16" s="16" t="s">
        <v>202</v>
      </c>
    </row>
    <row r="17" spans="1:7" ht="30">
      <c r="A17" s="627"/>
      <c r="B17" s="53" t="s">
        <v>53</v>
      </c>
      <c r="C17" s="126">
        <v>20</v>
      </c>
      <c r="D17" s="8" t="s">
        <v>0</v>
      </c>
      <c r="E17" s="3" t="s">
        <v>1</v>
      </c>
      <c r="F17" s="33" t="s">
        <v>2</v>
      </c>
      <c r="G17" s="16" t="s">
        <v>54</v>
      </c>
    </row>
    <row r="18" spans="1:7">
      <c r="A18" s="627"/>
      <c r="B18" s="53" t="s">
        <v>90</v>
      </c>
      <c r="C18" s="126">
        <v>10</v>
      </c>
      <c r="D18" s="8" t="s">
        <v>0</v>
      </c>
      <c r="E18" s="1" t="s">
        <v>43</v>
      </c>
      <c r="F18" s="66" t="s">
        <v>2</v>
      </c>
      <c r="G18" s="16" t="s">
        <v>95</v>
      </c>
    </row>
    <row r="19" spans="1:7" s="13" customFormat="1" ht="30">
      <c r="A19" s="627"/>
      <c r="B19" s="60" t="s">
        <v>215</v>
      </c>
      <c r="C19" s="126">
        <v>10</v>
      </c>
      <c r="D19" s="24" t="s">
        <v>0</v>
      </c>
      <c r="E19" s="2"/>
      <c r="F19" s="16" t="s">
        <v>2</v>
      </c>
      <c r="G19" s="16" t="s">
        <v>216</v>
      </c>
    </row>
    <row r="20" spans="1:7" ht="30">
      <c r="A20" s="627"/>
      <c r="B20" s="55" t="s">
        <v>193</v>
      </c>
      <c r="C20" s="128">
        <v>10</v>
      </c>
      <c r="D20" s="8" t="s">
        <v>0</v>
      </c>
      <c r="E20" s="3" t="s">
        <v>1</v>
      </c>
      <c r="F20" s="33" t="s">
        <v>2</v>
      </c>
      <c r="G20" s="16" t="s">
        <v>194</v>
      </c>
    </row>
    <row r="21" spans="1:7" ht="15.75" thickBot="1">
      <c r="A21" s="627"/>
      <c r="B21" s="56" t="s">
        <v>196</v>
      </c>
      <c r="C21" s="129">
        <v>10</v>
      </c>
      <c r="D21" s="8" t="s">
        <v>0</v>
      </c>
      <c r="E21" s="1" t="s">
        <v>1</v>
      </c>
      <c r="F21" s="66" t="s">
        <v>2</v>
      </c>
      <c r="G21" s="16" t="s">
        <v>197</v>
      </c>
    </row>
    <row r="22" spans="1:7" ht="30">
      <c r="A22" s="628" t="s">
        <v>25</v>
      </c>
      <c r="B22" s="58" t="s">
        <v>203</v>
      </c>
      <c r="C22" s="130">
        <v>50</v>
      </c>
      <c r="D22" s="19"/>
      <c r="E22" s="14"/>
      <c r="F22" s="20" t="s">
        <v>21</v>
      </c>
      <c r="G22" s="15" t="s">
        <v>204</v>
      </c>
    </row>
    <row r="23" spans="1:7" ht="30.75" thickBot="1">
      <c r="A23" s="629"/>
      <c r="B23" s="56" t="s">
        <v>205</v>
      </c>
      <c r="C23" s="129">
        <v>50</v>
      </c>
      <c r="D23" s="8"/>
      <c r="E23" s="1"/>
      <c r="F23" s="66" t="s">
        <v>21</v>
      </c>
      <c r="G23" s="16" t="s">
        <v>206</v>
      </c>
    </row>
    <row r="24" spans="1:7" ht="30">
      <c r="A24" s="607" t="s">
        <v>13</v>
      </c>
      <c r="B24" s="47" t="s">
        <v>212</v>
      </c>
      <c r="C24" s="139">
        <v>50</v>
      </c>
      <c r="D24" s="21"/>
      <c r="E24" s="21"/>
      <c r="F24" s="15" t="s">
        <v>2</v>
      </c>
      <c r="G24" s="32" t="s">
        <v>211</v>
      </c>
    </row>
    <row r="25" spans="1:7" ht="45.75" thickBot="1">
      <c r="A25" s="609"/>
      <c r="B25" s="48" t="s">
        <v>164</v>
      </c>
      <c r="C25" s="125">
        <v>50</v>
      </c>
      <c r="D25" s="22"/>
      <c r="E25" s="22"/>
      <c r="F25" s="18" t="s">
        <v>2</v>
      </c>
      <c r="G25" s="18" t="s">
        <v>20</v>
      </c>
    </row>
    <row r="26" spans="1:7" ht="30">
      <c r="A26" s="604" t="s">
        <v>185</v>
      </c>
      <c r="B26" s="50" t="s">
        <v>6</v>
      </c>
      <c r="C26" s="120">
        <v>30</v>
      </c>
      <c r="D26" s="21"/>
      <c r="E26" s="21"/>
      <c r="F26" s="10" t="s">
        <v>21</v>
      </c>
      <c r="G26" s="10" t="s">
        <v>186</v>
      </c>
    </row>
    <row r="27" spans="1:7" ht="30">
      <c r="A27" s="605"/>
      <c r="B27" s="43" t="s">
        <v>178</v>
      </c>
      <c r="C27" s="131">
        <v>30</v>
      </c>
      <c r="D27" s="2"/>
      <c r="E27" s="2"/>
      <c r="F27" s="11" t="s">
        <v>21</v>
      </c>
      <c r="G27" s="11" t="s">
        <v>180</v>
      </c>
    </row>
    <row r="28" spans="1:7" ht="30">
      <c r="A28" s="605"/>
      <c r="B28" s="43" t="s">
        <v>131</v>
      </c>
      <c r="C28" s="131">
        <v>10</v>
      </c>
      <c r="D28" s="2"/>
      <c r="E28" s="2"/>
      <c r="F28" s="11" t="s">
        <v>21</v>
      </c>
      <c r="G28" s="11" t="s">
        <v>139</v>
      </c>
    </row>
    <row r="29" spans="1:7" ht="30">
      <c r="A29" s="605"/>
      <c r="B29" s="43" t="s">
        <v>187</v>
      </c>
      <c r="C29" s="131">
        <v>20</v>
      </c>
      <c r="D29" s="13"/>
      <c r="E29" s="13"/>
      <c r="F29" s="11" t="s">
        <v>21</v>
      </c>
      <c r="G29" s="27" t="s">
        <v>188</v>
      </c>
    </row>
    <row r="30" spans="1:7" ht="30.75" thickBot="1">
      <c r="A30" s="606"/>
      <c r="B30" s="72" t="s">
        <v>182</v>
      </c>
      <c r="C30" s="122">
        <v>10</v>
      </c>
      <c r="D30" s="22"/>
      <c r="E30" s="22"/>
      <c r="F30" s="18" t="s">
        <v>183</v>
      </c>
      <c r="G30" s="12" t="s">
        <v>184</v>
      </c>
    </row>
    <row r="31" spans="1:7" ht="45">
      <c r="A31" s="604" t="s">
        <v>238</v>
      </c>
      <c r="B31" s="59" t="s">
        <v>213</v>
      </c>
      <c r="C31" s="132">
        <v>20</v>
      </c>
      <c r="D31" s="19" t="s">
        <v>0</v>
      </c>
      <c r="E31" s="21"/>
      <c r="F31" s="15" t="s">
        <v>2</v>
      </c>
      <c r="G31" s="15" t="s">
        <v>299</v>
      </c>
    </row>
    <row r="32" spans="1:7" ht="30">
      <c r="A32" s="605"/>
      <c r="B32" s="44" t="s">
        <v>147</v>
      </c>
      <c r="C32" s="131">
        <v>10</v>
      </c>
      <c r="D32" s="25" t="s">
        <v>0</v>
      </c>
      <c r="E32" s="4"/>
      <c r="F32" s="11" t="s">
        <v>2</v>
      </c>
      <c r="G32" s="11" t="s">
        <v>148</v>
      </c>
    </row>
    <row r="33" spans="1:7" ht="30">
      <c r="A33" s="605"/>
      <c r="B33" s="44" t="s">
        <v>130</v>
      </c>
      <c r="C33" s="131">
        <v>10</v>
      </c>
      <c r="D33" s="25" t="s">
        <v>0</v>
      </c>
      <c r="E33" s="4"/>
      <c r="F33" s="11" t="s">
        <v>2</v>
      </c>
      <c r="G33" s="11" t="s">
        <v>149</v>
      </c>
    </row>
    <row r="34" spans="1:7" ht="30">
      <c r="A34" s="605"/>
      <c r="B34" s="60" t="s">
        <v>26</v>
      </c>
      <c r="C34" s="133">
        <v>10</v>
      </c>
      <c r="D34" s="25" t="s">
        <v>0</v>
      </c>
      <c r="E34" s="2"/>
      <c r="F34" s="16" t="s">
        <v>2</v>
      </c>
      <c r="G34" s="16" t="s">
        <v>300</v>
      </c>
    </row>
    <row r="35" spans="1:7" ht="45">
      <c r="A35" s="605"/>
      <c r="B35" s="60" t="s">
        <v>29</v>
      </c>
      <c r="C35" s="133">
        <v>10</v>
      </c>
      <c r="D35" s="25" t="s">
        <v>0</v>
      </c>
      <c r="E35" s="2"/>
      <c r="F35" s="16" t="s">
        <v>2</v>
      </c>
      <c r="G35" s="16" t="s">
        <v>301</v>
      </c>
    </row>
    <row r="36" spans="1:7" ht="30">
      <c r="A36" s="605"/>
      <c r="B36" s="61" t="s">
        <v>285</v>
      </c>
      <c r="C36" s="147">
        <v>20</v>
      </c>
      <c r="D36" s="25" t="s">
        <v>0</v>
      </c>
      <c r="E36" s="2"/>
      <c r="F36" s="16" t="s">
        <v>2</v>
      </c>
      <c r="G36" s="16" t="s">
        <v>302</v>
      </c>
    </row>
    <row r="37" spans="1:7">
      <c r="A37" s="605"/>
      <c r="B37" s="61" t="s">
        <v>137</v>
      </c>
      <c r="C37" s="147">
        <v>10</v>
      </c>
      <c r="D37" s="25" t="s">
        <v>0</v>
      </c>
      <c r="E37" s="2"/>
      <c r="F37" s="16" t="s">
        <v>2</v>
      </c>
      <c r="G37" s="16" t="s">
        <v>142</v>
      </c>
    </row>
    <row r="38" spans="1:7" ht="45">
      <c r="A38" s="605"/>
      <c r="B38" s="60" t="s">
        <v>310</v>
      </c>
      <c r="C38" s="133">
        <v>20</v>
      </c>
      <c r="D38" s="25" t="s">
        <v>0</v>
      </c>
      <c r="E38" s="2"/>
      <c r="F38" s="16" t="s">
        <v>2</v>
      </c>
      <c r="G38" s="16" t="s">
        <v>303</v>
      </c>
    </row>
    <row r="39" spans="1:7" ht="30">
      <c r="A39" s="605"/>
      <c r="B39" s="61" t="s">
        <v>135</v>
      </c>
      <c r="C39" s="147">
        <v>10</v>
      </c>
      <c r="D39" s="25" t="s">
        <v>0</v>
      </c>
      <c r="E39" s="2"/>
      <c r="F39" s="16" t="s">
        <v>2</v>
      </c>
      <c r="G39" s="16" t="s">
        <v>141</v>
      </c>
    </row>
    <row r="40" spans="1:7" ht="45">
      <c r="A40" s="605"/>
      <c r="B40" s="61" t="s">
        <v>311</v>
      </c>
      <c r="C40" s="147">
        <v>10</v>
      </c>
      <c r="D40" s="25" t="s">
        <v>0</v>
      </c>
      <c r="E40" s="2"/>
      <c r="F40" s="16" t="s">
        <v>2</v>
      </c>
      <c r="G40" s="16" t="s">
        <v>304</v>
      </c>
    </row>
    <row r="41" spans="1:7" ht="30.75" thickBot="1">
      <c r="A41" s="605"/>
      <c r="B41" s="60" t="s">
        <v>218</v>
      </c>
      <c r="C41" s="133">
        <v>20</v>
      </c>
      <c r="D41" s="9" t="s">
        <v>0</v>
      </c>
      <c r="E41" s="22"/>
      <c r="F41" s="12" t="s">
        <v>2</v>
      </c>
      <c r="G41" s="28" t="s">
        <v>219</v>
      </c>
    </row>
    <row r="42" spans="1:7" ht="45">
      <c r="A42" s="604" t="s">
        <v>262</v>
      </c>
      <c r="B42" s="59" t="s">
        <v>213</v>
      </c>
      <c r="C42" s="132">
        <v>20</v>
      </c>
      <c r="D42" s="39"/>
      <c r="E42" s="14" t="s">
        <v>43</v>
      </c>
      <c r="F42" s="15" t="s">
        <v>2</v>
      </c>
      <c r="G42" s="15" t="s">
        <v>305</v>
      </c>
    </row>
    <row r="43" spans="1:7" ht="30">
      <c r="A43" s="605"/>
      <c r="B43" s="44" t="s">
        <v>147</v>
      </c>
      <c r="C43" s="131">
        <v>10</v>
      </c>
      <c r="D43" s="25"/>
      <c r="E43" s="2" t="s">
        <v>1</v>
      </c>
      <c r="F43" s="11" t="s">
        <v>2</v>
      </c>
      <c r="G43" s="11" t="s">
        <v>148</v>
      </c>
    </row>
    <row r="44" spans="1:7" ht="30">
      <c r="A44" s="605"/>
      <c r="B44" s="44" t="s">
        <v>130</v>
      </c>
      <c r="C44" s="131">
        <v>10</v>
      </c>
      <c r="D44" s="25"/>
      <c r="E44" s="2" t="s">
        <v>1</v>
      </c>
      <c r="F44" s="11" t="s">
        <v>2</v>
      </c>
      <c r="G44" s="11" t="s">
        <v>149</v>
      </c>
    </row>
    <row r="45" spans="1:7" ht="30">
      <c r="A45" s="605"/>
      <c r="B45" s="60" t="s">
        <v>26</v>
      </c>
      <c r="C45" s="133">
        <v>10</v>
      </c>
      <c r="D45" s="24"/>
      <c r="E45" s="4" t="s">
        <v>1</v>
      </c>
      <c r="F45" s="16" t="s">
        <v>2</v>
      </c>
      <c r="G45" s="16" t="s">
        <v>290</v>
      </c>
    </row>
    <row r="46" spans="1:7" ht="45">
      <c r="A46" s="605"/>
      <c r="B46" s="60" t="s">
        <v>29</v>
      </c>
      <c r="C46" s="133">
        <v>10</v>
      </c>
      <c r="D46" s="24"/>
      <c r="E46" s="4" t="s">
        <v>1</v>
      </c>
      <c r="F46" s="16" t="s">
        <v>2</v>
      </c>
      <c r="G46" s="16" t="s">
        <v>306</v>
      </c>
    </row>
    <row r="47" spans="1:7" ht="30">
      <c r="A47" s="605"/>
      <c r="B47" s="61" t="s">
        <v>265</v>
      </c>
      <c r="C47" s="147">
        <v>20</v>
      </c>
      <c r="D47" s="24"/>
      <c r="E47" s="2" t="s">
        <v>1</v>
      </c>
      <c r="F47" s="16" t="s">
        <v>2</v>
      </c>
      <c r="G47" s="16" t="s">
        <v>307</v>
      </c>
    </row>
    <row r="48" spans="1:7">
      <c r="A48" s="605"/>
      <c r="B48" s="61" t="s">
        <v>137</v>
      </c>
      <c r="C48" s="147">
        <v>10</v>
      </c>
      <c r="D48" s="24"/>
      <c r="E48" s="2" t="s">
        <v>1</v>
      </c>
      <c r="F48" s="16" t="s">
        <v>2</v>
      </c>
      <c r="G48" s="16" t="s">
        <v>142</v>
      </c>
    </row>
    <row r="49" spans="1:7" ht="45">
      <c r="A49" s="605"/>
      <c r="B49" s="60" t="s">
        <v>292</v>
      </c>
      <c r="C49" s="133">
        <v>20</v>
      </c>
      <c r="D49" s="24"/>
      <c r="E49" s="4" t="s">
        <v>1</v>
      </c>
      <c r="F49" s="16" t="s">
        <v>2</v>
      </c>
      <c r="G49" s="16" t="s">
        <v>303</v>
      </c>
    </row>
    <row r="50" spans="1:7" ht="30">
      <c r="A50" s="605"/>
      <c r="B50" s="61" t="s">
        <v>135</v>
      </c>
      <c r="C50" s="147">
        <v>10</v>
      </c>
      <c r="D50" s="24"/>
      <c r="E50" s="4" t="s">
        <v>1</v>
      </c>
      <c r="F50" s="16" t="s">
        <v>2</v>
      </c>
      <c r="G50" s="16" t="s">
        <v>141</v>
      </c>
    </row>
    <row r="51" spans="1:7" ht="45">
      <c r="A51" s="605"/>
      <c r="B51" s="61" t="s">
        <v>311</v>
      </c>
      <c r="C51" s="147">
        <v>10</v>
      </c>
      <c r="D51" s="24"/>
      <c r="E51" s="2" t="s">
        <v>1</v>
      </c>
      <c r="F51" s="16" t="s">
        <v>2</v>
      </c>
      <c r="G51" s="16" t="s">
        <v>308</v>
      </c>
    </row>
    <row r="52" spans="1:7" ht="30">
      <c r="A52" s="605"/>
      <c r="B52" s="149" t="s">
        <v>217</v>
      </c>
      <c r="C52" s="147">
        <v>10</v>
      </c>
      <c r="D52" s="24"/>
      <c r="E52" s="2" t="s">
        <v>1</v>
      </c>
      <c r="F52" s="16" t="s">
        <v>2</v>
      </c>
      <c r="G52" s="11" t="s">
        <v>309</v>
      </c>
    </row>
    <row r="53" spans="1:7" ht="30">
      <c r="A53" s="605"/>
      <c r="B53" s="60" t="s">
        <v>218</v>
      </c>
      <c r="C53" s="133">
        <v>20</v>
      </c>
      <c r="D53" s="25"/>
      <c r="E53" s="4" t="s">
        <v>1</v>
      </c>
      <c r="F53" s="11" t="s">
        <v>2</v>
      </c>
      <c r="G53" s="28" t="s">
        <v>219</v>
      </c>
    </row>
    <row r="54" spans="1:7" ht="30">
      <c r="A54" s="605"/>
      <c r="B54" s="61" t="s">
        <v>136</v>
      </c>
      <c r="C54" s="147">
        <v>10</v>
      </c>
      <c r="D54" s="24"/>
      <c r="E54" s="4" t="s">
        <v>1</v>
      </c>
      <c r="F54" s="11" t="s">
        <v>21</v>
      </c>
      <c r="G54" s="16" t="s">
        <v>146</v>
      </c>
    </row>
    <row r="55" spans="1:7" ht="30">
      <c r="A55" s="605"/>
      <c r="B55" s="61" t="s">
        <v>144</v>
      </c>
      <c r="C55" s="147">
        <v>10</v>
      </c>
      <c r="D55" s="24"/>
      <c r="E55" s="2" t="s">
        <v>43</v>
      </c>
      <c r="F55" s="11" t="s">
        <v>21</v>
      </c>
      <c r="G55" s="16" t="s">
        <v>145</v>
      </c>
    </row>
    <row r="56" spans="1:7" ht="30.75" thickBot="1">
      <c r="A56" s="606"/>
      <c r="B56" s="51" t="s">
        <v>138</v>
      </c>
      <c r="C56" s="148">
        <v>10</v>
      </c>
      <c r="D56" s="23"/>
      <c r="E56" s="22" t="s">
        <v>43</v>
      </c>
      <c r="F56" s="12" t="s">
        <v>2</v>
      </c>
      <c r="G56" s="18" t="s">
        <v>143</v>
      </c>
    </row>
  </sheetData>
  <mergeCells count="11">
    <mergeCell ref="A12:A21"/>
    <mergeCell ref="H1:H2"/>
    <mergeCell ref="A3:A11"/>
    <mergeCell ref="A1:A2"/>
    <mergeCell ref="B1:B2"/>
    <mergeCell ref="G1:G2"/>
    <mergeCell ref="A31:A41"/>
    <mergeCell ref="A42:A56"/>
    <mergeCell ref="A26:A30"/>
    <mergeCell ref="A22:A23"/>
    <mergeCell ref="A24:A25"/>
  </mergeCells>
  <pageMargins left="0.7" right="0.7" top="0.75" bottom="0.75" header="0.3" footer="0.3"/>
  <pageSetup paperSize="9" scale="32" orientation="portrait"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411"/>
  <sheetViews>
    <sheetView topLeftCell="B16" zoomScale="93" zoomScaleNormal="93" zoomScalePageLayoutView="96" workbookViewId="0">
      <selection activeCell="E28" sqref="E28"/>
    </sheetView>
  </sheetViews>
  <sheetFormatPr defaultColWidth="8.85546875" defaultRowHeight="15"/>
  <cols>
    <col min="1" max="2" width="8.85546875" style="408"/>
    <col min="3" max="3" width="8.85546875" style="317"/>
    <col min="4" max="4" width="22.85546875" style="317" bestFit="1" customWidth="1"/>
    <col min="5" max="5" width="29.140625" style="317" customWidth="1"/>
    <col min="6" max="6" width="12.28515625" style="317" bestFit="1" customWidth="1"/>
    <col min="7" max="7" width="32" style="317" customWidth="1"/>
    <col min="8" max="8" width="32.28515625" style="317" bestFit="1" customWidth="1"/>
    <col min="9" max="9" width="8.85546875" style="408"/>
    <col min="10" max="10" width="8.85546875" style="317"/>
    <col min="11" max="11" width="22.85546875" style="317" bestFit="1" customWidth="1"/>
    <col min="12" max="12" width="29.140625" style="317" customWidth="1"/>
    <col min="13" max="13" width="12.28515625" style="317" bestFit="1" customWidth="1"/>
    <col min="14" max="14" width="32" style="317" customWidth="1"/>
    <col min="15" max="15" width="32.28515625" style="317" bestFit="1" customWidth="1"/>
    <col min="16" max="16" width="8.85546875" style="408"/>
    <col min="17" max="17" width="8.85546875" style="317"/>
    <col min="18" max="18" width="22.85546875" style="317" bestFit="1" customWidth="1"/>
    <col min="19" max="19" width="29.140625" style="317" customWidth="1"/>
    <col min="20" max="20" width="12.28515625" style="317" bestFit="1" customWidth="1"/>
    <col min="21" max="21" width="32" style="317" customWidth="1"/>
    <col min="22" max="22" width="32.28515625" style="317" bestFit="1" customWidth="1"/>
    <col min="23" max="24" width="8.85546875" style="317"/>
    <col min="25" max="25" width="22.85546875" style="317" bestFit="1" customWidth="1"/>
    <col min="26" max="26" width="29.140625" style="317" customWidth="1"/>
    <col min="27" max="27" width="12.28515625" style="317" bestFit="1" customWidth="1"/>
    <col min="28" max="28" width="32" style="317" customWidth="1"/>
    <col min="29" max="29" width="32.28515625" style="317" bestFit="1" customWidth="1"/>
    <col min="30" max="31" width="8.85546875" style="317"/>
    <col min="32" max="32" width="22.85546875" style="317" bestFit="1" customWidth="1"/>
    <col min="33" max="33" width="29.140625" style="317" customWidth="1"/>
    <col min="34" max="34" width="12.28515625" style="317" bestFit="1" customWidth="1"/>
    <col min="35" max="35" width="32" style="317" customWidth="1"/>
    <col min="36" max="36" width="32.28515625" style="317" bestFit="1" customWidth="1"/>
    <col min="37" max="38" width="8.85546875" style="317"/>
    <col min="39" max="39" width="22.85546875" style="317" bestFit="1" customWidth="1"/>
    <col min="40" max="40" width="29.140625" style="317" customWidth="1"/>
    <col min="41" max="41" width="12.28515625" style="317" bestFit="1" customWidth="1"/>
    <col min="42" max="42" width="32" style="317" customWidth="1"/>
    <col min="43" max="43" width="32.28515625" style="317" bestFit="1" customWidth="1"/>
    <col min="44" max="16384" width="8.85546875" style="317"/>
  </cols>
  <sheetData>
    <row r="1" spans="3:43" s="408" customFormat="1">
      <c r="D1" s="409"/>
      <c r="E1" s="409"/>
      <c r="F1" s="409"/>
      <c r="G1" s="409"/>
      <c r="H1" s="409"/>
      <c r="K1" s="409"/>
      <c r="L1" s="409"/>
      <c r="M1" s="409"/>
      <c r="N1" s="409"/>
      <c r="O1" s="409"/>
      <c r="R1" s="409"/>
      <c r="S1" s="409"/>
      <c r="T1" s="409"/>
      <c r="U1" s="409"/>
      <c r="V1" s="409"/>
      <c r="Y1" s="409"/>
      <c r="Z1" s="409"/>
      <c r="AA1" s="409"/>
      <c r="AB1" s="409"/>
      <c r="AC1" s="409"/>
      <c r="AF1" s="409"/>
      <c r="AG1" s="409"/>
      <c r="AH1" s="409"/>
      <c r="AI1" s="409"/>
      <c r="AJ1" s="409"/>
      <c r="AM1" s="409"/>
      <c r="AN1" s="409"/>
      <c r="AO1" s="409"/>
      <c r="AP1" s="409"/>
      <c r="AQ1" s="409"/>
    </row>
    <row r="2" spans="3:43" s="408" customFormat="1">
      <c r="D2" s="409"/>
      <c r="E2" s="409"/>
      <c r="F2" s="409"/>
      <c r="G2" s="409"/>
      <c r="H2" s="409"/>
      <c r="K2" s="409"/>
      <c r="L2" s="409"/>
      <c r="M2" s="409"/>
      <c r="N2" s="409"/>
      <c r="O2" s="409"/>
      <c r="R2" s="409"/>
      <c r="S2" s="409"/>
      <c r="T2" s="409"/>
      <c r="U2" s="409"/>
      <c r="V2" s="409"/>
      <c r="Y2" s="409"/>
      <c r="Z2" s="409"/>
      <c r="AA2" s="409"/>
      <c r="AB2" s="409"/>
      <c r="AC2" s="409"/>
      <c r="AF2" s="409"/>
      <c r="AG2" s="409"/>
      <c r="AH2" s="409"/>
      <c r="AI2" s="409"/>
      <c r="AJ2" s="409"/>
      <c r="AM2" s="409"/>
      <c r="AN2" s="409"/>
      <c r="AO2" s="409"/>
      <c r="AP2" s="409"/>
      <c r="AQ2" s="409"/>
    </row>
    <row r="3" spans="3:43" s="408" customFormat="1" ht="15.75" thickBot="1">
      <c r="D3" s="409"/>
      <c r="E3" s="409"/>
      <c r="F3" s="409"/>
      <c r="G3" s="409"/>
      <c r="H3" s="409"/>
      <c r="K3" s="409"/>
      <c r="L3" s="409"/>
      <c r="M3" s="409"/>
      <c r="N3" s="409"/>
      <c r="O3" s="409"/>
      <c r="R3" s="409"/>
      <c r="S3" s="409"/>
      <c r="T3" s="409"/>
      <c r="U3" s="409"/>
      <c r="V3" s="409"/>
      <c r="Y3" s="409"/>
      <c r="Z3" s="409"/>
      <c r="AA3" s="409"/>
      <c r="AB3" s="409"/>
      <c r="AC3" s="409"/>
      <c r="AF3" s="409"/>
      <c r="AG3" s="409"/>
      <c r="AH3" s="409"/>
      <c r="AI3" s="409"/>
      <c r="AJ3" s="409"/>
      <c r="AM3" s="409"/>
      <c r="AN3" s="409"/>
      <c r="AO3" s="409"/>
      <c r="AP3" s="409"/>
      <c r="AQ3" s="409"/>
    </row>
    <row r="4" spans="3:43" ht="16.5" thickBot="1">
      <c r="C4" s="319" t="s">
        <v>446</v>
      </c>
      <c r="D4" s="320" t="s">
        <v>606</v>
      </c>
      <c r="E4" s="321" t="s">
        <v>607</v>
      </c>
      <c r="F4" s="436" t="s">
        <v>648</v>
      </c>
      <c r="G4" s="434"/>
      <c r="H4" s="435"/>
      <c r="J4" s="319" t="s">
        <v>446</v>
      </c>
      <c r="K4" s="320" t="s">
        <v>606</v>
      </c>
      <c r="L4" s="321" t="s">
        <v>607</v>
      </c>
      <c r="M4" s="436" t="s">
        <v>755</v>
      </c>
      <c r="N4" s="434"/>
      <c r="O4" s="435"/>
      <c r="Q4" s="319" t="s">
        <v>446</v>
      </c>
      <c r="R4" s="320" t="s">
        <v>606</v>
      </c>
      <c r="S4" s="321" t="s">
        <v>607</v>
      </c>
      <c r="T4" s="434"/>
      <c r="U4" s="434"/>
      <c r="V4" s="435"/>
      <c r="X4" s="319" t="s">
        <v>446</v>
      </c>
      <c r="Y4" s="320" t="s">
        <v>606</v>
      </c>
      <c r="Z4" s="321" t="s">
        <v>607</v>
      </c>
      <c r="AA4" s="434"/>
      <c r="AB4" s="434"/>
      <c r="AC4" s="435"/>
      <c r="AE4" s="319" t="s">
        <v>446</v>
      </c>
      <c r="AF4" s="320" t="s">
        <v>606</v>
      </c>
      <c r="AG4" s="321" t="s">
        <v>607</v>
      </c>
      <c r="AH4" s="434"/>
      <c r="AI4" s="434"/>
      <c r="AJ4" s="435"/>
      <c r="AL4" s="319" t="s">
        <v>446</v>
      </c>
      <c r="AM4" s="320" t="s">
        <v>606</v>
      </c>
      <c r="AN4" s="321" t="s">
        <v>607</v>
      </c>
      <c r="AO4" s="434"/>
      <c r="AP4" s="434"/>
      <c r="AQ4" s="435"/>
    </row>
    <row r="5" spans="3:43" ht="54.75" customHeight="1" thickTop="1" thickBot="1">
      <c r="C5" s="322">
        <v>1</v>
      </c>
      <c r="D5" s="323" t="s">
        <v>608</v>
      </c>
      <c r="E5" s="441" t="s">
        <v>649</v>
      </c>
      <c r="F5" s="438"/>
      <c r="G5" s="439"/>
      <c r="H5" s="440"/>
      <c r="J5" s="322">
        <v>2</v>
      </c>
      <c r="K5" s="323" t="s">
        <v>608</v>
      </c>
      <c r="L5" s="441" t="s">
        <v>756</v>
      </c>
      <c r="M5" s="438"/>
      <c r="N5" s="439"/>
      <c r="O5" s="440"/>
      <c r="Q5" s="322"/>
      <c r="R5" s="323" t="s">
        <v>608</v>
      </c>
      <c r="S5" s="437"/>
      <c r="T5" s="438"/>
      <c r="U5" s="439"/>
      <c r="V5" s="440"/>
      <c r="X5" s="322"/>
      <c r="Y5" s="323" t="s">
        <v>608</v>
      </c>
      <c r="Z5" s="437"/>
      <c r="AA5" s="438"/>
      <c r="AB5" s="439"/>
      <c r="AC5" s="440"/>
      <c r="AE5" s="322"/>
      <c r="AF5" s="323" t="s">
        <v>608</v>
      </c>
      <c r="AG5" s="437"/>
      <c r="AH5" s="438"/>
      <c r="AI5" s="439"/>
      <c r="AJ5" s="440"/>
      <c r="AL5" s="322"/>
      <c r="AM5" s="323" t="s">
        <v>608</v>
      </c>
      <c r="AN5" s="437"/>
      <c r="AO5" s="438"/>
      <c r="AP5" s="439"/>
      <c r="AQ5" s="440"/>
    </row>
    <row r="6" spans="3:43" s="408" customFormat="1" ht="15.75" thickBot="1">
      <c r="D6" s="409"/>
      <c r="E6" s="409"/>
      <c r="F6" s="409"/>
      <c r="G6" s="409"/>
      <c r="H6" s="409"/>
      <c r="K6" s="409"/>
      <c r="L6" s="409"/>
      <c r="M6" s="409"/>
      <c r="N6" s="409"/>
      <c r="O6" s="409"/>
      <c r="R6" s="409"/>
      <c r="S6" s="409"/>
      <c r="T6" s="409"/>
      <c r="U6" s="409"/>
      <c r="V6" s="409"/>
      <c r="Y6" s="409"/>
      <c r="Z6" s="409"/>
      <c r="AA6" s="409"/>
      <c r="AB6" s="409"/>
      <c r="AC6" s="409"/>
      <c r="AF6" s="409"/>
      <c r="AG6" s="409"/>
      <c r="AH6" s="409"/>
      <c r="AI6" s="409"/>
      <c r="AJ6" s="409"/>
      <c r="AM6" s="409"/>
      <c r="AN6" s="409"/>
      <c r="AO6" s="409"/>
      <c r="AP6" s="409"/>
      <c r="AQ6" s="409"/>
    </row>
    <row r="7" spans="3:43" ht="16.5" thickTop="1" thickBot="1">
      <c r="C7" s="324" t="s">
        <v>446</v>
      </c>
      <c r="D7" s="442" t="s">
        <v>609</v>
      </c>
      <c r="E7" s="443"/>
      <c r="F7" s="443"/>
      <c r="G7" s="443"/>
      <c r="H7" s="444"/>
      <c r="J7" s="324" t="s">
        <v>446</v>
      </c>
      <c r="K7" s="442" t="s">
        <v>609</v>
      </c>
      <c r="L7" s="443"/>
      <c r="M7" s="443"/>
      <c r="N7" s="443"/>
      <c r="O7" s="444"/>
      <c r="Q7" s="324" t="s">
        <v>446</v>
      </c>
      <c r="R7" s="442" t="s">
        <v>609</v>
      </c>
      <c r="S7" s="443"/>
      <c r="T7" s="443"/>
      <c r="U7" s="443"/>
      <c r="V7" s="444"/>
      <c r="X7" s="324" t="s">
        <v>446</v>
      </c>
      <c r="Y7" s="442" t="s">
        <v>609</v>
      </c>
      <c r="Z7" s="443"/>
      <c r="AA7" s="443"/>
      <c r="AB7" s="443"/>
      <c r="AC7" s="444"/>
      <c r="AE7" s="324" t="s">
        <v>446</v>
      </c>
      <c r="AF7" s="442" t="s">
        <v>609</v>
      </c>
      <c r="AG7" s="443"/>
      <c r="AH7" s="443"/>
      <c r="AI7" s="443"/>
      <c r="AJ7" s="444"/>
      <c r="AL7" s="324" t="s">
        <v>446</v>
      </c>
      <c r="AM7" s="442" t="s">
        <v>609</v>
      </c>
      <c r="AN7" s="443"/>
      <c r="AO7" s="443"/>
      <c r="AP7" s="443"/>
      <c r="AQ7" s="444"/>
    </row>
    <row r="8" spans="3:43" ht="60.75" thickBot="1">
      <c r="C8" s="325">
        <v>1</v>
      </c>
      <c r="D8" s="326" t="s">
        <v>607</v>
      </c>
      <c r="E8" s="386" t="s">
        <v>647</v>
      </c>
      <c r="F8" s="328" t="s">
        <v>610</v>
      </c>
      <c r="G8" s="390" t="s">
        <v>658</v>
      </c>
      <c r="H8" s="330"/>
      <c r="J8" s="325">
        <v>1</v>
      </c>
      <c r="K8" s="326" t="s">
        <v>607</v>
      </c>
      <c r="L8" s="400" t="s">
        <v>690</v>
      </c>
      <c r="M8" s="328" t="s">
        <v>610</v>
      </c>
      <c r="N8" s="390" t="s">
        <v>655</v>
      </c>
      <c r="O8" s="402" t="s">
        <v>693</v>
      </c>
      <c r="Q8" s="325"/>
      <c r="R8" s="326" t="s">
        <v>607</v>
      </c>
      <c r="S8" s="327"/>
      <c r="T8" s="328" t="s">
        <v>610</v>
      </c>
      <c r="U8" s="329"/>
      <c r="V8" s="330"/>
      <c r="X8" s="325"/>
      <c r="Y8" s="326" t="s">
        <v>607</v>
      </c>
      <c r="Z8" s="327"/>
      <c r="AA8" s="328" t="s">
        <v>610</v>
      </c>
      <c r="AB8" s="329"/>
      <c r="AC8" s="330"/>
      <c r="AE8" s="325"/>
      <c r="AF8" s="326" t="s">
        <v>607</v>
      </c>
      <c r="AG8" s="327"/>
      <c r="AH8" s="328" t="s">
        <v>610</v>
      </c>
      <c r="AI8" s="329"/>
      <c r="AJ8" s="330"/>
      <c r="AL8" s="325"/>
      <c r="AM8" s="326" t="s">
        <v>607</v>
      </c>
      <c r="AN8" s="327"/>
      <c r="AO8" s="328" t="s">
        <v>610</v>
      </c>
      <c r="AP8" s="329"/>
      <c r="AQ8" s="330"/>
    </row>
    <row r="9" spans="3:43" ht="60.75" thickBot="1">
      <c r="C9" s="331">
        <v>2</v>
      </c>
      <c r="D9" s="332" t="s">
        <v>607</v>
      </c>
      <c r="E9" s="387" t="s">
        <v>650</v>
      </c>
      <c r="F9" s="328" t="s">
        <v>610</v>
      </c>
      <c r="G9" s="391" t="s">
        <v>658</v>
      </c>
      <c r="H9" s="335"/>
      <c r="J9" s="331">
        <v>2</v>
      </c>
      <c r="K9" s="332" t="s">
        <v>607</v>
      </c>
      <c r="L9" s="400" t="s">
        <v>691</v>
      </c>
      <c r="M9" s="328" t="s">
        <v>610</v>
      </c>
      <c r="N9" s="391" t="s">
        <v>655</v>
      </c>
      <c r="O9" s="403" t="s">
        <v>694</v>
      </c>
      <c r="Q9" s="331"/>
      <c r="R9" s="332" t="s">
        <v>607</v>
      </c>
      <c r="S9" s="333"/>
      <c r="T9" s="328" t="s">
        <v>610</v>
      </c>
      <c r="U9" s="334"/>
      <c r="V9" s="335"/>
      <c r="X9" s="331"/>
      <c r="Y9" s="332" t="s">
        <v>607</v>
      </c>
      <c r="Z9" s="333"/>
      <c r="AA9" s="328" t="s">
        <v>610</v>
      </c>
      <c r="AB9" s="334"/>
      <c r="AC9" s="335"/>
      <c r="AE9" s="331"/>
      <c r="AF9" s="332" t="s">
        <v>607</v>
      </c>
      <c r="AG9" s="333"/>
      <c r="AH9" s="328" t="s">
        <v>610</v>
      </c>
      <c r="AI9" s="334"/>
      <c r="AJ9" s="335"/>
      <c r="AL9" s="331"/>
      <c r="AM9" s="332" t="s">
        <v>607</v>
      </c>
      <c r="AN9" s="333"/>
      <c r="AO9" s="328" t="s">
        <v>610</v>
      </c>
      <c r="AP9" s="334"/>
      <c r="AQ9" s="335"/>
    </row>
    <row r="10" spans="3:43" ht="30.75" thickBot="1">
      <c r="C10" s="331">
        <v>3</v>
      </c>
      <c r="D10" s="332" t="s">
        <v>607</v>
      </c>
      <c r="E10" s="387" t="s">
        <v>651</v>
      </c>
      <c r="F10" s="328" t="s">
        <v>610</v>
      </c>
      <c r="G10" s="391"/>
      <c r="H10" s="335"/>
      <c r="J10" s="331">
        <v>3</v>
      </c>
      <c r="K10" s="332" t="s">
        <v>607</v>
      </c>
      <c r="L10" s="327" t="s">
        <v>692</v>
      </c>
      <c r="M10" s="328" t="s">
        <v>610</v>
      </c>
      <c r="N10" s="391" t="s">
        <v>654</v>
      </c>
      <c r="O10" s="403" t="s">
        <v>757</v>
      </c>
      <c r="Q10" s="331"/>
      <c r="R10" s="332" t="s">
        <v>607</v>
      </c>
      <c r="S10" s="333"/>
      <c r="T10" s="328" t="s">
        <v>610</v>
      </c>
      <c r="U10" s="334"/>
      <c r="V10" s="335"/>
      <c r="X10" s="331"/>
      <c r="Y10" s="332" t="s">
        <v>607</v>
      </c>
      <c r="Z10" s="333"/>
      <c r="AA10" s="328" t="s">
        <v>610</v>
      </c>
      <c r="AB10" s="334"/>
      <c r="AC10" s="335"/>
      <c r="AE10" s="331"/>
      <c r="AF10" s="332" t="s">
        <v>607</v>
      </c>
      <c r="AG10" s="333"/>
      <c r="AH10" s="328" t="s">
        <v>610</v>
      </c>
      <c r="AI10" s="334"/>
      <c r="AJ10" s="335"/>
      <c r="AL10" s="331"/>
      <c r="AM10" s="332" t="s">
        <v>607</v>
      </c>
      <c r="AN10" s="333"/>
      <c r="AO10" s="328" t="s">
        <v>610</v>
      </c>
      <c r="AP10" s="334"/>
      <c r="AQ10" s="335"/>
    </row>
    <row r="11" spans="3:43" ht="15.75" thickBot="1">
      <c r="C11" s="331">
        <v>4</v>
      </c>
      <c r="D11" s="332" t="s">
        <v>607</v>
      </c>
      <c r="E11" s="387" t="s">
        <v>652</v>
      </c>
      <c r="F11" s="328" t="s">
        <v>610</v>
      </c>
      <c r="G11" s="391" t="s">
        <v>655</v>
      </c>
      <c r="H11" s="336"/>
      <c r="J11" s="331"/>
      <c r="K11" s="332" t="s">
        <v>607</v>
      </c>
      <c r="L11" s="333"/>
      <c r="M11" s="328" t="s">
        <v>610</v>
      </c>
      <c r="N11" s="391"/>
      <c r="O11" s="404"/>
      <c r="Q11" s="331"/>
      <c r="R11" s="332" t="s">
        <v>607</v>
      </c>
      <c r="S11" s="333"/>
      <c r="T11" s="328" t="s">
        <v>610</v>
      </c>
      <c r="U11" s="334"/>
      <c r="V11" s="336"/>
      <c r="X11" s="331"/>
      <c r="Y11" s="332" t="s">
        <v>607</v>
      </c>
      <c r="Z11" s="333"/>
      <c r="AA11" s="328" t="s">
        <v>610</v>
      </c>
      <c r="AB11" s="334"/>
      <c r="AC11" s="336"/>
      <c r="AE11" s="331"/>
      <c r="AF11" s="332" t="s">
        <v>607</v>
      </c>
      <c r="AG11" s="333"/>
      <c r="AH11" s="328" t="s">
        <v>610</v>
      </c>
      <c r="AI11" s="334"/>
      <c r="AJ11" s="336"/>
      <c r="AL11" s="331"/>
      <c r="AM11" s="332" t="s">
        <v>607</v>
      </c>
      <c r="AN11" s="333"/>
      <c r="AO11" s="328" t="s">
        <v>610</v>
      </c>
      <c r="AP11" s="334"/>
      <c r="AQ11" s="336"/>
    </row>
    <row r="12" spans="3:43" ht="30.75" thickBot="1">
      <c r="C12" s="331">
        <v>5</v>
      </c>
      <c r="D12" s="332" t="s">
        <v>607</v>
      </c>
      <c r="E12" s="387" t="s">
        <v>653</v>
      </c>
      <c r="F12" s="328" t="s">
        <v>610</v>
      </c>
      <c r="G12" s="391" t="s">
        <v>657</v>
      </c>
      <c r="H12" s="336"/>
      <c r="J12" s="331"/>
      <c r="K12" s="332" t="s">
        <v>607</v>
      </c>
      <c r="L12" s="333"/>
      <c r="M12" s="328" t="s">
        <v>610</v>
      </c>
      <c r="N12" s="391"/>
      <c r="O12" s="404"/>
      <c r="Q12" s="331"/>
      <c r="R12" s="332" t="s">
        <v>607</v>
      </c>
      <c r="S12" s="333"/>
      <c r="T12" s="328" t="s">
        <v>610</v>
      </c>
      <c r="U12" s="334"/>
      <c r="V12" s="336"/>
      <c r="X12" s="331"/>
      <c r="Y12" s="332" t="s">
        <v>607</v>
      </c>
      <c r="Z12" s="333"/>
      <c r="AA12" s="328" t="s">
        <v>610</v>
      </c>
      <c r="AB12" s="334"/>
      <c r="AC12" s="336"/>
      <c r="AE12" s="331"/>
      <c r="AF12" s="332" t="s">
        <v>607</v>
      </c>
      <c r="AG12" s="333"/>
      <c r="AH12" s="328" t="s">
        <v>610</v>
      </c>
      <c r="AI12" s="334"/>
      <c r="AJ12" s="336"/>
      <c r="AL12" s="331"/>
      <c r="AM12" s="332" t="s">
        <v>607</v>
      </c>
      <c r="AN12" s="333"/>
      <c r="AO12" s="328" t="s">
        <v>610</v>
      </c>
      <c r="AP12" s="334"/>
      <c r="AQ12" s="336"/>
    </row>
    <row r="13" spans="3:43" ht="15.75" thickBot="1">
      <c r="C13" s="331">
        <v>6</v>
      </c>
      <c r="D13" s="332" t="s">
        <v>607</v>
      </c>
      <c r="E13" s="384"/>
      <c r="F13" s="328" t="s">
        <v>610</v>
      </c>
      <c r="G13" s="334"/>
      <c r="H13" s="336"/>
      <c r="J13" s="331"/>
      <c r="K13" s="332" t="s">
        <v>607</v>
      </c>
      <c r="L13" s="333"/>
      <c r="M13" s="328" t="s">
        <v>610</v>
      </c>
      <c r="N13" s="391"/>
      <c r="O13" s="401"/>
      <c r="Q13" s="331"/>
      <c r="R13" s="332" t="s">
        <v>607</v>
      </c>
      <c r="S13" s="333"/>
      <c r="T13" s="328" t="s">
        <v>610</v>
      </c>
      <c r="U13" s="334"/>
      <c r="V13" s="336"/>
      <c r="X13" s="331"/>
      <c r="Y13" s="332" t="s">
        <v>607</v>
      </c>
      <c r="Z13" s="333"/>
      <c r="AA13" s="328" t="s">
        <v>610</v>
      </c>
      <c r="AB13" s="334"/>
      <c r="AC13" s="336"/>
      <c r="AE13" s="331"/>
      <c r="AF13" s="332" t="s">
        <v>607</v>
      </c>
      <c r="AG13" s="333"/>
      <c r="AH13" s="328" t="s">
        <v>610</v>
      </c>
      <c r="AI13" s="334"/>
      <c r="AJ13" s="336"/>
      <c r="AL13" s="331"/>
      <c r="AM13" s="332" t="s">
        <v>607</v>
      </c>
      <c r="AN13" s="333"/>
      <c r="AO13" s="328" t="s">
        <v>610</v>
      </c>
      <c r="AP13" s="334"/>
      <c r="AQ13" s="336"/>
    </row>
    <row r="14" spans="3:43" ht="15.75" thickBot="1">
      <c r="C14" s="337">
        <v>7</v>
      </c>
      <c r="D14" s="332" t="s">
        <v>607</v>
      </c>
      <c r="E14" s="385"/>
      <c r="F14" s="328" t="s">
        <v>610</v>
      </c>
      <c r="G14" s="339"/>
      <c r="H14" s="340"/>
      <c r="J14" s="337"/>
      <c r="K14" s="332" t="s">
        <v>607</v>
      </c>
      <c r="L14" s="338"/>
      <c r="M14" s="328" t="s">
        <v>610</v>
      </c>
      <c r="N14" s="339"/>
      <c r="O14" s="340"/>
      <c r="Q14" s="337"/>
      <c r="R14" s="332" t="s">
        <v>607</v>
      </c>
      <c r="S14" s="338"/>
      <c r="T14" s="328" t="s">
        <v>610</v>
      </c>
      <c r="U14" s="339"/>
      <c r="V14" s="340"/>
      <c r="X14" s="337"/>
      <c r="Y14" s="332" t="s">
        <v>607</v>
      </c>
      <c r="Z14" s="338"/>
      <c r="AA14" s="328" t="s">
        <v>610</v>
      </c>
      <c r="AB14" s="339"/>
      <c r="AC14" s="340"/>
      <c r="AE14" s="337"/>
      <c r="AF14" s="332" t="s">
        <v>607</v>
      </c>
      <c r="AG14" s="338"/>
      <c r="AH14" s="328" t="s">
        <v>610</v>
      </c>
      <c r="AI14" s="339"/>
      <c r="AJ14" s="340"/>
      <c r="AL14" s="337"/>
      <c r="AM14" s="332" t="s">
        <v>607</v>
      </c>
      <c r="AN14" s="338"/>
      <c r="AO14" s="328" t="s">
        <v>610</v>
      </c>
      <c r="AP14" s="339"/>
      <c r="AQ14" s="340"/>
    </row>
    <row r="15" spans="3:43" s="408" customFormat="1" ht="15.75" thickBot="1">
      <c r="D15" s="410"/>
      <c r="E15" s="410"/>
      <c r="F15" s="410"/>
      <c r="G15" s="410"/>
      <c r="H15" s="410"/>
      <c r="K15" s="410"/>
      <c r="L15" s="410"/>
      <c r="M15" s="410"/>
      <c r="N15" s="410"/>
      <c r="O15" s="410"/>
      <c r="R15" s="410"/>
      <c r="S15" s="410"/>
      <c r="T15" s="410"/>
      <c r="U15" s="410"/>
      <c r="V15" s="410"/>
      <c r="Y15" s="410"/>
      <c r="Z15" s="410"/>
      <c r="AA15" s="410"/>
      <c r="AB15" s="410"/>
      <c r="AC15" s="410"/>
      <c r="AF15" s="410"/>
      <c r="AG15" s="410"/>
      <c r="AH15" s="410"/>
      <c r="AI15" s="410"/>
      <c r="AJ15" s="410"/>
      <c r="AM15" s="410"/>
      <c r="AN15" s="410"/>
      <c r="AO15" s="410"/>
      <c r="AP15" s="410"/>
      <c r="AQ15" s="410"/>
    </row>
    <row r="16" spans="3:43" ht="16.5" thickTop="1" thickBot="1">
      <c r="D16" s="445" t="s">
        <v>611</v>
      </c>
      <c r="E16" s="446"/>
      <c r="F16" s="446"/>
      <c r="G16" s="446"/>
      <c r="H16" s="447"/>
      <c r="K16" s="445" t="s">
        <v>611</v>
      </c>
      <c r="L16" s="446"/>
      <c r="M16" s="446"/>
      <c r="N16" s="446"/>
      <c r="O16" s="447"/>
      <c r="R16" s="445" t="s">
        <v>611</v>
      </c>
      <c r="S16" s="446"/>
      <c r="T16" s="446"/>
      <c r="U16" s="446"/>
      <c r="V16" s="447"/>
      <c r="Y16" s="445" t="s">
        <v>611</v>
      </c>
      <c r="Z16" s="446"/>
      <c r="AA16" s="446"/>
      <c r="AB16" s="446"/>
      <c r="AC16" s="447"/>
      <c r="AF16" s="445" t="s">
        <v>611</v>
      </c>
      <c r="AG16" s="446"/>
      <c r="AH16" s="446"/>
      <c r="AI16" s="446"/>
      <c r="AJ16" s="447"/>
      <c r="AM16" s="445" t="s">
        <v>611</v>
      </c>
      <c r="AN16" s="446"/>
      <c r="AO16" s="446"/>
      <c r="AP16" s="446"/>
      <c r="AQ16" s="447"/>
    </row>
    <row r="17" spans="3:43" ht="15.75" thickBot="1">
      <c r="C17" s="342" t="s">
        <v>446</v>
      </c>
      <c r="D17" s="321" t="s">
        <v>612</v>
      </c>
      <c r="E17" s="327" t="s">
        <v>669</v>
      </c>
      <c r="F17" s="343" t="s">
        <v>610</v>
      </c>
      <c r="G17" s="329" t="s">
        <v>613</v>
      </c>
      <c r="H17" s="344"/>
      <c r="J17" s="342" t="s">
        <v>446</v>
      </c>
      <c r="K17" s="321" t="s">
        <v>612</v>
      </c>
      <c r="L17" s="327" t="s">
        <v>697</v>
      </c>
      <c r="M17" s="343" t="s">
        <v>610</v>
      </c>
      <c r="N17" s="329" t="s">
        <v>613</v>
      </c>
      <c r="O17" s="344"/>
      <c r="Q17" s="342" t="s">
        <v>446</v>
      </c>
      <c r="R17" s="321" t="s">
        <v>612</v>
      </c>
      <c r="S17" s="327"/>
      <c r="T17" s="343" t="s">
        <v>610</v>
      </c>
      <c r="U17" s="329"/>
      <c r="V17" s="344"/>
      <c r="X17" s="342" t="s">
        <v>446</v>
      </c>
      <c r="Y17" s="321" t="s">
        <v>612</v>
      </c>
      <c r="Z17" s="327"/>
      <c r="AA17" s="343" t="s">
        <v>610</v>
      </c>
      <c r="AB17" s="329"/>
      <c r="AC17" s="344"/>
      <c r="AE17" s="342" t="s">
        <v>446</v>
      </c>
      <c r="AF17" s="321" t="s">
        <v>612</v>
      </c>
      <c r="AG17" s="327"/>
      <c r="AH17" s="343" t="s">
        <v>610</v>
      </c>
      <c r="AI17" s="329"/>
      <c r="AJ17" s="344"/>
      <c r="AL17" s="342" t="s">
        <v>446</v>
      </c>
      <c r="AM17" s="321" t="s">
        <v>612</v>
      </c>
      <c r="AN17" s="327"/>
      <c r="AO17" s="343" t="s">
        <v>610</v>
      </c>
      <c r="AP17" s="329"/>
      <c r="AQ17" s="344"/>
    </row>
    <row r="18" spans="3:43" ht="36" customHeight="1" thickBot="1">
      <c r="C18" s="345">
        <v>1</v>
      </c>
      <c r="D18" s="346" t="s">
        <v>608</v>
      </c>
      <c r="E18" s="451" t="s">
        <v>614</v>
      </c>
      <c r="F18" s="449"/>
      <c r="G18" s="449"/>
      <c r="H18" s="450"/>
      <c r="J18" s="345">
        <v>1</v>
      </c>
      <c r="K18" s="346" t="s">
        <v>608</v>
      </c>
      <c r="L18" s="451" t="s">
        <v>695</v>
      </c>
      <c r="M18" s="449"/>
      <c r="N18" s="449"/>
      <c r="O18" s="450"/>
      <c r="Q18" s="345"/>
      <c r="R18" s="346" t="s">
        <v>608</v>
      </c>
      <c r="S18" s="448"/>
      <c r="T18" s="449"/>
      <c r="U18" s="449"/>
      <c r="V18" s="450"/>
      <c r="X18" s="345"/>
      <c r="Y18" s="346" t="s">
        <v>608</v>
      </c>
      <c r="Z18" s="448"/>
      <c r="AA18" s="449"/>
      <c r="AB18" s="449"/>
      <c r="AC18" s="450"/>
      <c r="AE18" s="345"/>
      <c r="AF18" s="346" t="s">
        <v>608</v>
      </c>
      <c r="AG18" s="448"/>
      <c r="AH18" s="449"/>
      <c r="AI18" s="449"/>
      <c r="AJ18" s="450"/>
      <c r="AL18" s="345"/>
      <c r="AM18" s="346" t="s">
        <v>608</v>
      </c>
      <c r="AN18" s="448"/>
      <c r="AO18" s="449"/>
      <c r="AP18" s="449"/>
      <c r="AQ18" s="450"/>
    </row>
    <row r="19" spans="3:43" ht="15.75" thickBot="1">
      <c r="D19" s="347" t="s">
        <v>615</v>
      </c>
      <c r="E19" s="348" t="s">
        <v>616</v>
      </c>
      <c r="F19" s="349" t="s">
        <v>617</v>
      </c>
      <c r="G19" s="349" t="s">
        <v>618</v>
      </c>
      <c r="H19" s="350" t="s">
        <v>619</v>
      </c>
      <c r="J19" s="408"/>
      <c r="K19" s="347" t="s">
        <v>615</v>
      </c>
      <c r="L19" s="348" t="s">
        <v>616</v>
      </c>
      <c r="M19" s="349" t="s">
        <v>617</v>
      </c>
      <c r="N19" s="349" t="s">
        <v>618</v>
      </c>
      <c r="O19" s="350" t="s">
        <v>619</v>
      </c>
      <c r="Q19" s="408"/>
      <c r="R19" s="347" t="s">
        <v>615</v>
      </c>
      <c r="S19" s="348" t="s">
        <v>616</v>
      </c>
      <c r="T19" s="349" t="s">
        <v>617</v>
      </c>
      <c r="U19" s="349" t="s">
        <v>618</v>
      </c>
      <c r="V19" s="350" t="s">
        <v>619</v>
      </c>
      <c r="Y19" s="347" t="s">
        <v>615</v>
      </c>
      <c r="Z19" s="348" t="s">
        <v>616</v>
      </c>
      <c r="AA19" s="349" t="s">
        <v>617</v>
      </c>
      <c r="AB19" s="349" t="s">
        <v>618</v>
      </c>
      <c r="AC19" s="350" t="s">
        <v>619</v>
      </c>
      <c r="AF19" s="347" t="s">
        <v>615</v>
      </c>
      <c r="AG19" s="348" t="s">
        <v>616</v>
      </c>
      <c r="AH19" s="349" t="s">
        <v>617</v>
      </c>
      <c r="AI19" s="349" t="s">
        <v>618</v>
      </c>
      <c r="AJ19" s="350" t="s">
        <v>619</v>
      </c>
      <c r="AM19" s="347" t="s">
        <v>615</v>
      </c>
      <c r="AN19" s="348" t="s">
        <v>616</v>
      </c>
      <c r="AO19" s="349" t="s">
        <v>617</v>
      </c>
      <c r="AP19" s="349" t="s">
        <v>618</v>
      </c>
      <c r="AQ19" s="350" t="s">
        <v>619</v>
      </c>
    </row>
    <row r="20" spans="3:43">
      <c r="C20" s="408"/>
      <c r="D20" s="388" t="s">
        <v>672</v>
      </c>
      <c r="E20" s="352" t="s">
        <v>659</v>
      </c>
      <c r="F20" s="341" t="s">
        <v>620</v>
      </c>
      <c r="G20" s="353" t="s">
        <v>621</v>
      </c>
      <c r="H20" s="354" t="s">
        <v>622</v>
      </c>
      <c r="J20" s="408"/>
      <c r="K20" s="355">
        <v>1</v>
      </c>
      <c r="L20" s="405" t="s">
        <v>696</v>
      </c>
      <c r="M20" s="353" t="s">
        <v>620</v>
      </c>
      <c r="N20" s="400" t="s">
        <v>621</v>
      </c>
      <c r="O20" s="354" t="s">
        <v>586</v>
      </c>
      <c r="Q20" s="408"/>
      <c r="R20" s="355"/>
      <c r="S20" s="353"/>
      <c r="T20" s="353"/>
      <c r="U20" s="353"/>
      <c r="V20" s="344"/>
      <c r="Y20" s="355"/>
      <c r="Z20" s="353"/>
      <c r="AA20" s="353"/>
      <c r="AB20" s="353"/>
      <c r="AC20" s="344"/>
      <c r="AF20" s="355"/>
      <c r="AG20" s="353"/>
      <c r="AH20" s="353"/>
      <c r="AI20" s="353"/>
      <c r="AJ20" s="344"/>
      <c r="AM20" s="355"/>
      <c r="AN20" s="353"/>
      <c r="AO20" s="353"/>
      <c r="AP20" s="353"/>
      <c r="AQ20" s="344"/>
    </row>
    <row r="21" spans="3:43">
      <c r="C21" s="408"/>
      <c r="D21" s="388" t="s">
        <v>673</v>
      </c>
      <c r="E21" s="356" t="s">
        <v>660</v>
      </c>
      <c r="F21" s="341" t="s">
        <v>623</v>
      </c>
      <c r="G21" s="341" t="s">
        <v>624</v>
      </c>
      <c r="H21" s="357"/>
      <c r="J21" s="408"/>
      <c r="K21" s="351">
        <v>2</v>
      </c>
      <c r="L21" s="406" t="s">
        <v>699</v>
      </c>
      <c r="M21" s="341" t="s">
        <v>623</v>
      </c>
      <c r="N21" s="407" t="s">
        <v>624</v>
      </c>
      <c r="O21" s="357"/>
      <c r="Q21" s="408"/>
      <c r="R21" s="351"/>
      <c r="S21" s="341"/>
      <c r="T21" s="341"/>
      <c r="U21" s="341"/>
      <c r="V21" s="357"/>
      <c r="Y21" s="351"/>
      <c r="Z21" s="341"/>
      <c r="AA21" s="341"/>
      <c r="AB21" s="341"/>
      <c r="AC21" s="357"/>
      <c r="AF21" s="351"/>
      <c r="AG21" s="341"/>
      <c r="AH21" s="341"/>
      <c r="AI21" s="341"/>
      <c r="AJ21" s="357"/>
      <c r="AM21" s="351"/>
      <c r="AN21" s="341"/>
      <c r="AO21" s="341"/>
      <c r="AP21" s="341"/>
      <c r="AQ21" s="357"/>
    </row>
    <row r="22" spans="3:43">
      <c r="C22" s="408"/>
      <c r="D22" s="388" t="s">
        <v>674</v>
      </c>
      <c r="E22" s="356" t="s">
        <v>661</v>
      </c>
      <c r="F22" s="341" t="s">
        <v>623</v>
      </c>
      <c r="G22" s="341" t="s">
        <v>625</v>
      </c>
      <c r="H22" s="357"/>
      <c r="J22" s="408"/>
      <c r="K22" s="351">
        <v>3</v>
      </c>
      <c r="L22" s="406" t="s">
        <v>698</v>
      </c>
      <c r="M22" s="341" t="s">
        <v>623</v>
      </c>
      <c r="N22" s="407" t="s">
        <v>639</v>
      </c>
      <c r="O22" s="401"/>
      <c r="Q22" s="408"/>
      <c r="R22" s="351"/>
      <c r="S22" s="341"/>
      <c r="T22" s="341"/>
      <c r="U22" s="341"/>
      <c r="V22" s="357"/>
      <c r="Y22" s="351"/>
      <c r="Z22" s="341"/>
      <c r="AA22" s="341"/>
      <c r="AB22" s="341"/>
      <c r="AC22" s="357"/>
      <c r="AF22" s="351"/>
      <c r="AG22" s="341"/>
      <c r="AH22" s="341"/>
      <c r="AI22" s="341"/>
      <c r="AJ22" s="357"/>
      <c r="AM22" s="351"/>
      <c r="AN22" s="341"/>
      <c r="AO22" s="341"/>
      <c r="AP22" s="341"/>
      <c r="AQ22" s="357"/>
    </row>
    <row r="23" spans="3:43">
      <c r="C23" s="408"/>
      <c r="D23" s="351"/>
      <c r="E23" s="356"/>
      <c r="F23" s="341"/>
      <c r="G23" s="341"/>
      <c r="H23" s="357"/>
      <c r="J23" s="408"/>
      <c r="K23" s="351"/>
      <c r="L23" s="341"/>
      <c r="M23" s="341"/>
      <c r="N23" s="341"/>
      <c r="O23" s="357"/>
      <c r="Q23" s="408"/>
      <c r="R23" s="351"/>
      <c r="S23" s="341"/>
      <c r="T23" s="341"/>
      <c r="U23" s="341"/>
      <c r="V23" s="357"/>
      <c r="Y23" s="351"/>
      <c r="Z23" s="341"/>
      <c r="AA23" s="341"/>
      <c r="AB23" s="341"/>
      <c r="AC23" s="357"/>
      <c r="AF23" s="351"/>
      <c r="AG23" s="341"/>
      <c r="AH23" s="341"/>
      <c r="AI23" s="341"/>
      <c r="AJ23" s="357"/>
      <c r="AM23" s="351"/>
      <c r="AN23" s="341"/>
      <c r="AO23" s="341"/>
      <c r="AP23" s="341"/>
      <c r="AQ23" s="357"/>
    </row>
    <row r="24" spans="3:43">
      <c r="C24" s="408"/>
      <c r="D24" s="351"/>
      <c r="E24" s="341"/>
      <c r="F24" s="341"/>
      <c r="G24" s="341"/>
      <c r="H24" s="357"/>
      <c r="J24" s="408"/>
      <c r="K24" s="351"/>
      <c r="L24" s="341"/>
      <c r="M24" s="341"/>
      <c r="N24" s="341"/>
      <c r="O24" s="357"/>
      <c r="Q24" s="408"/>
      <c r="R24" s="351"/>
      <c r="S24" s="341"/>
      <c r="T24" s="341"/>
      <c r="U24" s="341"/>
      <c r="V24" s="357"/>
      <c r="Y24" s="351"/>
      <c r="Z24" s="341"/>
      <c r="AA24" s="341"/>
      <c r="AB24" s="341"/>
      <c r="AC24" s="357"/>
      <c r="AF24" s="351"/>
      <c r="AG24" s="341"/>
      <c r="AH24" s="341"/>
      <c r="AI24" s="341"/>
      <c r="AJ24" s="357"/>
      <c r="AM24" s="351"/>
      <c r="AN24" s="341"/>
      <c r="AO24" s="341"/>
      <c r="AP24" s="341"/>
      <c r="AQ24" s="357"/>
    </row>
    <row r="25" spans="3:43">
      <c r="C25" s="408"/>
      <c r="D25" s="351"/>
      <c r="E25" s="341"/>
      <c r="F25" s="341"/>
      <c r="G25" s="341"/>
      <c r="H25" s="357"/>
      <c r="J25" s="408"/>
      <c r="K25" s="351"/>
      <c r="L25" s="341"/>
      <c r="M25" s="341"/>
      <c r="N25" s="341"/>
      <c r="O25" s="357"/>
      <c r="Q25" s="408"/>
      <c r="R25" s="351"/>
      <c r="S25" s="341"/>
      <c r="T25" s="341"/>
      <c r="U25" s="341"/>
      <c r="V25" s="357"/>
      <c r="Y25" s="351"/>
      <c r="Z25" s="341"/>
      <c r="AA25" s="341"/>
      <c r="AB25" s="341"/>
      <c r="AC25" s="357"/>
      <c r="AF25" s="351"/>
      <c r="AG25" s="341"/>
      <c r="AH25" s="341"/>
      <c r="AI25" s="341"/>
      <c r="AJ25" s="357"/>
      <c r="AM25" s="351"/>
      <c r="AN25" s="341"/>
      <c r="AO25" s="341"/>
      <c r="AP25" s="341"/>
      <c r="AQ25" s="357"/>
    </row>
    <row r="26" spans="3:43">
      <c r="C26" s="408"/>
      <c r="D26" s="351"/>
      <c r="E26" s="341"/>
      <c r="F26" s="341"/>
      <c r="G26" s="341"/>
      <c r="H26" s="357"/>
      <c r="J26" s="408"/>
      <c r="K26" s="351"/>
      <c r="L26" s="341"/>
      <c r="M26" s="341"/>
      <c r="N26" s="341"/>
      <c r="O26" s="357"/>
      <c r="Q26" s="408"/>
      <c r="R26" s="351"/>
      <c r="S26" s="341"/>
      <c r="T26" s="341"/>
      <c r="U26" s="341"/>
      <c r="V26" s="357"/>
      <c r="Y26" s="351"/>
      <c r="Z26" s="341"/>
      <c r="AA26" s="341"/>
      <c r="AB26" s="341"/>
      <c r="AC26" s="357"/>
      <c r="AF26" s="351"/>
      <c r="AG26" s="341"/>
      <c r="AH26" s="341"/>
      <c r="AI26" s="341"/>
      <c r="AJ26" s="357"/>
      <c r="AM26" s="351"/>
      <c r="AN26" s="341"/>
      <c r="AO26" s="341"/>
      <c r="AP26" s="341"/>
      <c r="AQ26" s="357"/>
    </row>
    <row r="27" spans="3:43">
      <c r="C27" s="408"/>
      <c r="D27" s="351"/>
      <c r="E27" s="341"/>
      <c r="F27" s="341"/>
      <c r="G27" s="341"/>
      <c r="H27" s="357"/>
      <c r="J27" s="408"/>
      <c r="K27" s="351"/>
      <c r="L27" s="341"/>
      <c r="M27" s="341"/>
      <c r="N27" s="341"/>
      <c r="O27" s="357"/>
      <c r="Q27" s="408"/>
      <c r="R27" s="351"/>
      <c r="S27" s="341"/>
      <c r="T27" s="341"/>
      <c r="U27" s="341"/>
      <c r="V27" s="357"/>
      <c r="Y27" s="351"/>
      <c r="Z27" s="341"/>
      <c r="AA27" s="341"/>
      <c r="AB27" s="341"/>
      <c r="AC27" s="357"/>
      <c r="AF27" s="351"/>
      <c r="AG27" s="341"/>
      <c r="AH27" s="341"/>
      <c r="AI27" s="341"/>
      <c r="AJ27" s="357"/>
      <c r="AM27" s="351"/>
      <c r="AN27" s="341"/>
      <c r="AO27" s="341"/>
      <c r="AP27" s="341"/>
      <c r="AQ27" s="357"/>
    </row>
    <row r="28" spans="3:43" ht="15.75" thickBot="1">
      <c r="C28" s="408"/>
      <c r="D28" s="358"/>
      <c r="E28" s="338"/>
      <c r="F28" s="338"/>
      <c r="G28" s="338"/>
      <c r="H28" s="359"/>
      <c r="J28" s="408"/>
      <c r="K28" s="358"/>
      <c r="L28" s="338"/>
      <c r="M28" s="338"/>
      <c r="N28" s="338"/>
      <c r="O28" s="359"/>
      <c r="Q28" s="408"/>
      <c r="R28" s="358"/>
      <c r="S28" s="338"/>
      <c r="T28" s="338"/>
      <c r="U28" s="338"/>
      <c r="V28" s="359"/>
      <c r="Y28" s="358"/>
      <c r="Z28" s="338"/>
      <c r="AA28" s="338"/>
      <c r="AB28" s="338"/>
      <c r="AC28" s="359"/>
      <c r="AF28" s="358"/>
      <c r="AG28" s="338"/>
      <c r="AH28" s="338"/>
      <c r="AI28" s="338"/>
      <c r="AJ28" s="359"/>
      <c r="AM28" s="358"/>
      <c r="AN28" s="338"/>
      <c r="AO28" s="338"/>
      <c r="AP28" s="338"/>
      <c r="AQ28" s="359"/>
    </row>
    <row r="29" spans="3:43" s="408" customFormat="1">
      <c r="D29" s="409"/>
      <c r="E29" s="409"/>
      <c r="F29" s="409"/>
      <c r="G29" s="409"/>
      <c r="H29" s="409"/>
      <c r="K29" s="409"/>
      <c r="L29" s="409"/>
      <c r="M29" s="409"/>
      <c r="N29" s="409"/>
      <c r="O29" s="409"/>
      <c r="R29" s="409"/>
      <c r="S29" s="409"/>
      <c r="T29" s="409"/>
      <c r="U29" s="409"/>
      <c r="V29" s="409"/>
      <c r="Y29" s="409"/>
      <c r="Z29" s="409"/>
      <c r="AA29" s="409"/>
      <c r="AB29" s="409"/>
      <c r="AC29" s="409"/>
      <c r="AF29" s="409"/>
      <c r="AG29" s="409"/>
      <c r="AH29" s="409"/>
      <c r="AI29" s="409"/>
      <c r="AJ29" s="409"/>
      <c r="AM29" s="409"/>
      <c r="AN29" s="409"/>
      <c r="AO29" s="409"/>
      <c r="AP29" s="409"/>
      <c r="AQ29" s="409"/>
    </row>
    <row r="30" spans="3:43" s="408" customFormat="1" ht="15.75" thickBot="1">
      <c r="D30" s="409"/>
      <c r="E30" s="409"/>
      <c r="F30" s="409"/>
      <c r="G30" s="409"/>
      <c r="H30" s="409"/>
      <c r="K30" s="409"/>
      <c r="L30" s="409"/>
      <c r="M30" s="409"/>
      <c r="N30" s="409"/>
      <c r="O30" s="409"/>
      <c r="R30" s="409"/>
      <c r="S30" s="409"/>
      <c r="T30" s="409"/>
      <c r="U30" s="409"/>
      <c r="V30" s="409"/>
      <c r="Y30" s="409"/>
      <c r="Z30" s="409"/>
      <c r="AA30" s="409"/>
      <c r="AB30" s="409"/>
      <c r="AC30" s="409"/>
      <c r="AF30" s="409"/>
      <c r="AG30" s="409"/>
      <c r="AH30" s="409"/>
      <c r="AI30" s="409"/>
      <c r="AJ30" s="409"/>
      <c r="AM30" s="409"/>
      <c r="AN30" s="409"/>
      <c r="AO30" s="409"/>
      <c r="AP30" s="409"/>
      <c r="AQ30" s="409"/>
    </row>
    <row r="31" spans="3:43" ht="15.75" thickBot="1">
      <c r="C31" s="342" t="s">
        <v>446</v>
      </c>
      <c r="D31" s="321" t="s">
        <v>612</v>
      </c>
      <c r="E31" s="327" t="s">
        <v>668</v>
      </c>
      <c r="F31" s="343" t="s">
        <v>610</v>
      </c>
      <c r="G31" s="329" t="s">
        <v>613</v>
      </c>
      <c r="H31" s="344"/>
      <c r="J31" s="342" t="s">
        <v>446</v>
      </c>
      <c r="K31" s="321" t="s">
        <v>612</v>
      </c>
      <c r="L31" s="327" t="s">
        <v>700</v>
      </c>
      <c r="M31" s="343" t="s">
        <v>610</v>
      </c>
      <c r="N31" s="329" t="s">
        <v>613</v>
      </c>
      <c r="O31" s="344"/>
      <c r="Q31" s="342" t="s">
        <v>446</v>
      </c>
      <c r="R31" s="321" t="s">
        <v>612</v>
      </c>
      <c r="S31" s="327"/>
      <c r="T31" s="343" t="s">
        <v>610</v>
      </c>
      <c r="U31" s="329"/>
      <c r="V31" s="344"/>
      <c r="X31" s="342" t="s">
        <v>446</v>
      </c>
      <c r="Y31" s="321" t="s">
        <v>612</v>
      </c>
      <c r="Z31" s="327"/>
      <c r="AA31" s="343" t="s">
        <v>610</v>
      </c>
      <c r="AB31" s="329"/>
      <c r="AC31" s="344"/>
      <c r="AE31" s="342" t="s">
        <v>446</v>
      </c>
      <c r="AF31" s="321" t="s">
        <v>612</v>
      </c>
      <c r="AG31" s="327"/>
      <c r="AH31" s="343" t="s">
        <v>610</v>
      </c>
      <c r="AI31" s="329"/>
      <c r="AJ31" s="344"/>
      <c r="AL31" s="342" t="s">
        <v>446</v>
      </c>
      <c r="AM31" s="321" t="s">
        <v>612</v>
      </c>
      <c r="AN31" s="327"/>
      <c r="AO31" s="343" t="s">
        <v>610</v>
      </c>
      <c r="AP31" s="329"/>
      <c r="AQ31" s="344"/>
    </row>
    <row r="32" spans="3:43" ht="39" customHeight="1" thickBot="1">
      <c r="C32" s="345">
        <v>2</v>
      </c>
      <c r="D32" s="346" t="s">
        <v>608</v>
      </c>
      <c r="E32" s="451" t="s">
        <v>670</v>
      </c>
      <c r="F32" s="449"/>
      <c r="G32" s="449"/>
      <c r="H32" s="450"/>
      <c r="J32" s="345">
        <v>2</v>
      </c>
      <c r="K32" s="346" t="s">
        <v>608</v>
      </c>
      <c r="L32" s="452" t="s">
        <v>701</v>
      </c>
      <c r="M32" s="453"/>
      <c r="N32" s="453"/>
      <c r="O32" s="454"/>
      <c r="Q32" s="345"/>
      <c r="R32" s="346" t="s">
        <v>608</v>
      </c>
      <c r="S32" s="448"/>
      <c r="T32" s="449"/>
      <c r="U32" s="449"/>
      <c r="V32" s="450"/>
      <c r="X32" s="345"/>
      <c r="Y32" s="346" t="s">
        <v>608</v>
      </c>
      <c r="Z32" s="448"/>
      <c r="AA32" s="449"/>
      <c r="AB32" s="449"/>
      <c r="AC32" s="450"/>
      <c r="AE32" s="345"/>
      <c r="AF32" s="346" t="s">
        <v>608</v>
      </c>
      <c r="AG32" s="448"/>
      <c r="AH32" s="449"/>
      <c r="AI32" s="449"/>
      <c r="AJ32" s="450"/>
      <c r="AL32" s="345"/>
      <c r="AM32" s="346" t="s">
        <v>608</v>
      </c>
      <c r="AN32" s="448"/>
      <c r="AO32" s="449"/>
      <c r="AP32" s="449"/>
      <c r="AQ32" s="450"/>
    </row>
    <row r="33" spans="3:43" ht="27" customHeight="1" thickBot="1">
      <c r="C33" s="408"/>
      <c r="D33" s="360" t="s">
        <v>615</v>
      </c>
      <c r="E33" s="361" t="s">
        <v>616</v>
      </c>
      <c r="F33" s="362" t="s">
        <v>617</v>
      </c>
      <c r="G33" s="362" t="s">
        <v>618</v>
      </c>
      <c r="H33" s="363" t="s">
        <v>619</v>
      </c>
      <c r="J33" s="408"/>
      <c r="K33" s="360" t="s">
        <v>615</v>
      </c>
      <c r="L33" s="361" t="s">
        <v>616</v>
      </c>
      <c r="M33" s="362" t="s">
        <v>617</v>
      </c>
      <c r="N33" s="362" t="s">
        <v>618</v>
      </c>
      <c r="O33" s="363" t="s">
        <v>619</v>
      </c>
      <c r="Q33" s="408"/>
      <c r="R33" s="360" t="s">
        <v>615</v>
      </c>
      <c r="S33" s="361" t="s">
        <v>616</v>
      </c>
      <c r="T33" s="362" t="s">
        <v>617</v>
      </c>
      <c r="U33" s="362" t="s">
        <v>618</v>
      </c>
      <c r="V33" s="363" t="s">
        <v>619</v>
      </c>
      <c r="Y33" s="360" t="s">
        <v>615</v>
      </c>
      <c r="Z33" s="361" t="s">
        <v>616</v>
      </c>
      <c r="AA33" s="362" t="s">
        <v>617</v>
      </c>
      <c r="AB33" s="362" t="s">
        <v>618</v>
      </c>
      <c r="AC33" s="363" t="s">
        <v>619</v>
      </c>
      <c r="AF33" s="360" t="s">
        <v>615</v>
      </c>
      <c r="AG33" s="361" t="s">
        <v>616</v>
      </c>
      <c r="AH33" s="362" t="s">
        <v>617</v>
      </c>
      <c r="AI33" s="362" t="s">
        <v>618</v>
      </c>
      <c r="AJ33" s="363" t="s">
        <v>619</v>
      </c>
      <c r="AM33" s="360" t="s">
        <v>615</v>
      </c>
      <c r="AN33" s="361" t="s">
        <v>616</v>
      </c>
      <c r="AO33" s="362" t="s">
        <v>617</v>
      </c>
      <c r="AP33" s="362" t="s">
        <v>618</v>
      </c>
      <c r="AQ33" s="363" t="s">
        <v>619</v>
      </c>
    </row>
    <row r="34" spans="3:43">
      <c r="C34" s="408"/>
      <c r="D34" s="389" t="s">
        <v>675</v>
      </c>
      <c r="E34" s="364" t="s">
        <v>671</v>
      </c>
      <c r="F34" s="353" t="s">
        <v>620</v>
      </c>
      <c r="G34" s="353" t="s">
        <v>621</v>
      </c>
      <c r="H34" s="354" t="s">
        <v>622</v>
      </c>
      <c r="J34" s="408"/>
      <c r="K34" s="355">
        <v>1</v>
      </c>
      <c r="L34" s="405" t="s">
        <v>702</v>
      </c>
      <c r="M34" s="353" t="s">
        <v>620</v>
      </c>
      <c r="N34" s="400" t="s">
        <v>621</v>
      </c>
      <c r="O34" s="354" t="s">
        <v>586</v>
      </c>
      <c r="Q34" s="408"/>
      <c r="R34" s="355"/>
      <c r="S34" s="364"/>
      <c r="T34" s="353"/>
      <c r="U34" s="353"/>
      <c r="V34" s="344"/>
      <c r="Y34" s="355"/>
      <c r="Z34" s="364"/>
      <c r="AA34" s="353"/>
      <c r="AB34" s="353"/>
      <c r="AC34" s="344"/>
      <c r="AF34" s="355"/>
      <c r="AG34" s="364"/>
      <c r="AH34" s="353"/>
      <c r="AI34" s="353"/>
      <c r="AJ34" s="344"/>
      <c r="AM34" s="355"/>
      <c r="AN34" s="364"/>
      <c r="AO34" s="353"/>
      <c r="AP34" s="353"/>
      <c r="AQ34" s="344"/>
    </row>
    <row r="35" spans="3:43">
      <c r="C35" s="408"/>
      <c r="D35" s="388" t="s">
        <v>676</v>
      </c>
      <c r="E35" s="356" t="s">
        <v>660</v>
      </c>
      <c r="F35" s="341" t="s">
        <v>623</v>
      </c>
      <c r="G35" s="341" t="s">
        <v>624</v>
      </c>
      <c r="H35" s="365" t="s">
        <v>622</v>
      </c>
      <c r="J35" s="408"/>
      <c r="K35" s="351">
        <v>2</v>
      </c>
      <c r="L35" s="406" t="s">
        <v>699</v>
      </c>
      <c r="M35" s="341" t="s">
        <v>623</v>
      </c>
      <c r="N35" s="407" t="s">
        <v>624</v>
      </c>
      <c r="O35" s="357"/>
      <c r="Q35" s="408"/>
      <c r="R35" s="351"/>
      <c r="S35" s="356"/>
      <c r="T35" s="341"/>
      <c r="U35" s="341"/>
      <c r="V35" s="357"/>
      <c r="Y35" s="351"/>
      <c r="Z35" s="356"/>
      <c r="AA35" s="341"/>
      <c r="AB35" s="341"/>
      <c r="AC35" s="357"/>
      <c r="AF35" s="351"/>
      <c r="AG35" s="356"/>
      <c r="AH35" s="341"/>
      <c r="AI35" s="341"/>
      <c r="AJ35" s="357"/>
      <c r="AM35" s="351"/>
      <c r="AN35" s="356"/>
      <c r="AO35" s="341"/>
      <c r="AP35" s="341"/>
      <c r="AQ35" s="357"/>
    </row>
    <row r="36" spans="3:43">
      <c r="C36" s="408"/>
      <c r="D36" s="388" t="s">
        <v>677</v>
      </c>
      <c r="E36" s="356" t="s">
        <v>662</v>
      </c>
      <c r="F36" s="341" t="s">
        <v>623</v>
      </c>
      <c r="G36" s="341" t="s">
        <v>626</v>
      </c>
      <c r="H36" s="357"/>
      <c r="J36" s="408"/>
      <c r="K36" s="351">
        <v>3</v>
      </c>
      <c r="L36" s="406" t="s">
        <v>703</v>
      </c>
      <c r="M36" s="341" t="s">
        <v>623</v>
      </c>
      <c r="N36" s="407" t="s">
        <v>626</v>
      </c>
      <c r="O36" s="401"/>
      <c r="Q36" s="408"/>
      <c r="R36" s="351"/>
      <c r="S36" s="356"/>
      <c r="T36" s="341"/>
      <c r="U36" s="341"/>
      <c r="V36" s="357"/>
      <c r="Y36" s="351"/>
      <c r="Z36" s="356"/>
      <c r="AA36" s="341"/>
      <c r="AB36" s="341"/>
      <c r="AC36" s="357"/>
      <c r="AF36" s="351"/>
      <c r="AG36" s="356"/>
      <c r="AH36" s="341"/>
      <c r="AI36" s="341"/>
      <c r="AJ36" s="357"/>
      <c r="AM36" s="351"/>
      <c r="AN36" s="356"/>
      <c r="AO36" s="341"/>
      <c r="AP36" s="341"/>
      <c r="AQ36" s="357"/>
    </row>
    <row r="37" spans="3:43">
      <c r="C37" s="408"/>
      <c r="D37" s="351"/>
      <c r="E37" s="356"/>
      <c r="F37" s="341"/>
      <c r="G37" s="341"/>
      <c r="H37" s="357"/>
      <c r="J37" s="408"/>
      <c r="K37" s="351"/>
      <c r="L37" s="356"/>
      <c r="M37" s="341"/>
      <c r="N37" s="341"/>
      <c r="O37" s="357"/>
      <c r="Q37" s="408"/>
      <c r="R37" s="351"/>
      <c r="S37" s="356"/>
      <c r="T37" s="341"/>
      <c r="U37" s="341"/>
      <c r="V37" s="357"/>
      <c r="Y37" s="351"/>
      <c r="Z37" s="356"/>
      <c r="AA37" s="341"/>
      <c r="AB37" s="341"/>
      <c r="AC37" s="357"/>
      <c r="AF37" s="351"/>
      <c r="AG37" s="356"/>
      <c r="AH37" s="341"/>
      <c r="AI37" s="341"/>
      <c r="AJ37" s="357"/>
      <c r="AM37" s="351"/>
      <c r="AN37" s="356"/>
      <c r="AO37" s="341"/>
      <c r="AP37" s="341"/>
      <c r="AQ37" s="357"/>
    </row>
    <row r="38" spans="3:43">
      <c r="C38" s="408"/>
      <c r="D38" s="351"/>
      <c r="E38" s="356"/>
      <c r="F38" s="341"/>
      <c r="G38" s="341"/>
      <c r="H38" s="357"/>
      <c r="J38" s="408"/>
      <c r="K38" s="351"/>
      <c r="L38" s="356"/>
      <c r="M38" s="341"/>
      <c r="N38" s="341"/>
      <c r="O38" s="357"/>
      <c r="Q38" s="408"/>
      <c r="R38" s="351"/>
      <c r="S38" s="356"/>
      <c r="T38" s="341"/>
      <c r="U38" s="341"/>
      <c r="V38" s="357"/>
      <c r="Y38" s="351"/>
      <c r="Z38" s="356"/>
      <c r="AA38" s="341"/>
      <c r="AB38" s="341"/>
      <c r="AC38" s="357"/>
      <c r="AF38" s="351"/>
      <c r="AG38" s="356"/>
      <c r="AH38" s="341"/>
      <c r="AI38" s="341"/>
      <c r="AJ38" s="357"/>
      <c r="AM38" s="351"/>
      <c r="AN38" s="356"/>
      <c r="AO38" s="341"/>
      <c r="AP38" s="341"/>
      <c r="AQ38" s="357"/>
    </row>
    <row r="39" spans="3:43">
      <c r="C39" s="408"/>
      <c r="D39" s="351"/>
      <c r="E39" s="356"/>
      <c r="F39" s="341"/>
      <c r="G39" s="341"/>
      <c r="H39" s="357"/>
      <c r="J39" s="408"/>
      <c r="K39" s="351"/>
      <c r="L39" s="356"/>
      <c r="M39" s="341"/>
      <c r="N39" s="341"/>
      <c r="O39" s="357"/>
      <c r="Q39" s="408"/>
      <c r="R39" s="351"/>
      <c r="S39" s="356"/>
      <c r="T39" s="341"/>
      <c r="U39" s="341"/>
      <c r="V39" s="357"/>
      <c r="Y39" s="351"/>
      <c r="Z39" s="356"/>
      <c r="AA39" s="341"/>
      <c r="AB39" s="341"/>
      <c r="AC39" s="357"/>
      <c r="AF39" s="351"/>
      <c r="AG39" s="356"/>
      <c r="AH39" s="341"/>
      <c r="AI39" s="341"/>
      <c r="AJ39" s="357"/>
      <c r="AM39" s="351"/>
      <c r="AN39" s="356"/>
      <c r="AO39" s="341"/>
      <c r="AP39" s="341"/>
      <c r="AQ39" s="357"/>
    </row>
    <row r="40" spans="3:43">
      <c r="C40" s="408"/>
      <c r="D40" s="351"/>
      <c r="E40" s="356"/>
      <c r="F40" s="341"/>
      <c r="G40" s="341"/>
      <c r="H40" s="357"/>
      <c r="J40" s="408"/>
      <c r="K40" s="351"/>
      <c r="L40" s="356"/>
      <c r="M40" s="341"/>
      <c r="N40" s="341"/>
      <c r="O40" s="357"/>
      <c r="Q40" s="408"/>
      <c r="R40" s="351"/>
      <c r="S40" s="356"/>
      <c r="T40" s="341"/>
      <c r="U40" s="341"/>
      <c r="V40" s="357"/>
      <c r="Y40" s="351"/>
      <c r="Z40" s="356"/>
      <c r="AA40" s="341"/>
      <c r="AB40" s="341"/>
      <c r="AC40" s="357"/>
      <c r="AF40" s="351"/>
      <c r="AG40" s="356"/>
      <c r="AH40" s="341"/>
      <c r="AI40" s="341"/>
      <c r="AJ40" s="357"/>
      <c r="AM40" s="351"/>
      <c r="AN40" s="356"/>
      <c r="AO40" s="341"/>
      <c r="AP40" s="341"/>
      <c r="AQ40" s="357"/>
    </row>
    <row r="41" spans="3:43" ht="15.75" thickBot="1">
      <c r="C41" s="408"/>
      <c r="D41" s="358"/>
      <c r="E41" s="366"/>
      <c r="F41" s="338"/>
      <c r="G41" s="338"/>
      <c r="H41" s="359"/>
      <c r="J41" s="408"/>
      <c r="K41" s="358"/>
      <c r="L41" s="366"/>
      <c r="M41" s="338"/>
      <c r="N41" s="338"/>
      <c r="O41" s="359"/>
      <c r="Q41" s="408"/>
      <c r="R41" s="358"/>
      <c r="S41" s="366"/>
      <c r="T41" s="338"/>
      <c r="U41" s="338"/>
      <c r="V41" s="359"/>
      <c r="Y41" s="358"/>
      <c r="Z41" s="366"/>
      <c r="AA41" s="338"/>
      <c r="AB41" s="338"/>
      <c r="AC41" s="359"/>
      <c r="AF41" s="358"/>
      <c r="AG41" s="366"/>
      <c r="AH41" s="338"/>
      <c r="AI41" s="338"/>
      <c r="AJ41" s="359"/>
      <c r="AM41" s="358"/>
      <c r="AN41" s="366"/>
      <c r="AO41" s="338"/>
      <c r="AP41" s="338"/>
      <c r="AQ41" s="359"/>
    </row>
    <row r="42" spans="3:43" s="408" customFormat="1" ht="15.75" thickBot="1"/>
    <row r="43" spans="3:43" ht="15.75" thickBot="1">
      <c r="C43" s="342" t="s">
        <v>446</v>
      </c>
      <c r="D43" s="321" t="s">
        <v>612</v>
      </c>
      <c r="E43" s="327" t="s">
        <v>663</v>
      </c>
      <c r="F43" s="343" t="s">
        <v>610</v>
      </c>
      <c r="G43" s="329" t="s">
        <v>613</v>
      </c>
      <c r="H43" s="344"/>
      <c r="J43" s="342" t="s">
        <v>446</v>
      </c>
      <c r="K43" s="321" t="s">
        <v>612</v>
      </c>
      <c r="L43" s="327" t="s">
        <v>709</v>
      </c>
      <c r="M43" s="343" t="s">
        <v>610</v>
      </c>
      <c r="N43" s="329" t="s">
        <v>613</v>
      </c>
      <c r="O43" s="344"/>
      <c r="Q43" s="342" t="s">
        <v>446</v>
      </c>
      <c r="R43" s="321" t="s">
        <v>612</v>
      </c>
      <c r="S43" s="327"/>
      <c r="T43" s="343" t="s">
        <v>610</v>
      </c>
      <c r="U43" s="329"/>
      <c r="V43" s="344"/>
      <c r="X43" s="342" t="s">
        <v>446</v>
      </c>
      <c r="Y43" s="321" t="s">
        <v>612</v>
      </c>
      <c r="Z43" s="327"/>
      <c r="AA43" s="343" t="s">
        <v>610</v>
      </c>
      <c r="AB43" s="329"/>
      <c r="AC43" s="344"/>
      <c r="AE43" s="342" t="s">
        <v>446</v>
      </c>
      <c r="AF43" s="321" t="s">
        <v>612</v>
      </c>
      <c r="AG43" s="327"/>
      <c r="AH43" s="343" t="s">
        <v>610</v>
      </c>
      <c r="AI43" s="329"/>
      <c r="AJ43" s="344"/>
      <c r="AL43" s="342" t="s">
        <v>446</v>
      </c>
      <c r="AM43" s="321" t="s">
        <v>612</v>
      </c>
      <c r="AN43" s="327"/>
      <c r="AO43" s="343" t="s">
        <v>610</v>
      </c>
      <c r="AP43" s="329"/>
      <c r="AQ43" s="344"/>
    </row>
    <row r="44" spans="3:43" ht="39.75" customHeight="1" thickBot="1">
      <c r="C44" s="345">
        <v>3</v>
      </c>
      <c r="D44" s="346" t="s">
        <v>608</v>
      </c>
      <c r="E44" s="451" t="s">
        <v>664</v>
      </c>
      <c r="F44" s="449"/>
      <c r="G44" s="449"/>
      <c r="H44" s="450"/>
      <c r="J44" s="345"/>
      <c r="K44" s="346" t="s">
        <v>608</v>
      </c>
      <c r="L44" s="455" t="s">
        <v>704</v>
      </c>
      <c r="M44" s="449"/>
      <c r="N44" s="449"/>
      <c r="O44" s="450"/>
      <c r="Q44" s="345"/>
      <c r="R44" s="346" t="s">
        <v>608</v>
      </c>
      <c r="S44" s="448"/>
      <c r="T44" s="449"/>
      <c r="U44" s="449"/>
      <c r="V44" s="450"/>
      <c r="X44" s="345"/>
      <c r="Y44" s="346" t="s">
        <v>608</v>
      </c>
      <c r="Z44" s="448"/>
      <c r="AA44" s="449"/>
      <c r="AB44" s="449"/>
      <c r="AC44" s="450"/>
      <c r="AE44" s="345"/>
      <c r="AF44" s="346" t="s">
        <v>608</v>
      </c>
      <c r="AG44" s="448"/>
      <c r="AH44" s="449"/>
      <c r="AI44" s="449"/>
      <c r="AJ44" s="450"/>
      <c r="AL44" s="345"/>
      <c r="AM44" s="346" t="s">
        <v>608</v>
      </c>
      <c r="AN44" s="448"/>
      <c r="AO44" s="449"/>
      <c r="AP44" s="449"/>
      <c r="AQ44" s="450"/>
    </row>
    <row r="45" spans="3:43" ht="15.75" thickBot="1">
      <c r="C45" s="408"/>
      <c r="D45" s="367" t="s">
        <v>615</v>
      </c>
      <c r="E45" s="368" t="s">
        <v>616</v>
      </c>
      <c r="F45" s="369" t="s">
        <v>617</v>
      </c>
      <c r="G45" s="369" t="s">
        <v>618</v>
      </c>
      <c r="H45" s="370" t="s">
        <v>619</v>
      </c>
      <c r="J45" s="408"/>
      <c r="K45" s="367" t="s">
        <v>615</v>
      </c>
      <c r="L45" s="368" t="s">
        <v>616</v>
      </c>
      <c r="M45" s="369" t="s">
        <v>617</v>
      </c>
      <c r="N45" s="369" t="s">
        <v>618</v>
      </c>
      <c r="O45" s="370" t="s">
        <v>619</v>
      </c>
      <c r="Q45" s="408"/>
      <c r="R45" s="367" t="s">
        <v>615</v>
      </c>
      <c r="S45" s="368" t="s">
        <v>616</v>
      </c>
      <c r="T45" s="369" t="s">
        <v>617</v>
      </c>
      <c r="U45" s="369" t="s">
        <v>618</v>
      </c>
      <c r="V45" s="370" t="s">
        <v>619</v>
      </c>
      <c r="Y45" s="367" t="s">
        <v>615</v>
      </c>
      <c r="Z45" s="368" t="s">
        <v>616</v>
      </c>
      <c r="AA45" s="369" t="s">
        <v>617</v>
      </c>
      <c r="AB45" s="369" t="s">
        <v>618</v>
      </c>
      <c r="AC45" s="370" t="s">
        <v>619</v>
      </c>
      <c r="AF45" s="367" t="s">
        <v>615</v>
      </c>
      <c r="AG45" s="368" t="s">
        <v>616</v>
      </c>
      <c r="AH45" s="369" t="s">
        <v>617</v>
      </c>
      <c r="AI45" s="369" t="s">
        <v>618</v>
      </c>
      <c r="AJ45" s="370" t="s">
        <v>619</v>
      </c>
      <c r="AM45" s="367" t="s">
        <v>615</v>
      </c>
      <c r="AN45" s="368" t="s">
        <v>616</v>
      </c>
      <c r="AO45" s="369" t="s">
        <v>617</v>
      </c>
      <c r="AP45" s="369" t="s">
        <v>618</v>
      </c>
      <c r="AQ45" s="370" t="s">
        <v>619</v>
      </c>
    </row>
    <row r="46" spans="3:43">
      <c r="C46" s="408"/>
      <c r="D46" s="388" t="s">
        <v>678</v>
      </c>
      <c r="E46" s="356" t="s">
        <v>769</v>
      </c>
      <c r="F46" s="353" t="s">
        <v>620</v>
      </c>
      <c r="G46" s="353" t="s">
        <v>631</v>
      </c>
      <c r="H46" s="365" t="s">
        <v>632</v>
      </c>
      <c r="J46" s="408"/>
      <c r="K46" s="355">
        <v>1</v>
      </c>
      <c r="L46" s="405" t="s">
        <v>705</v>
      </c>
      <c r="M46" s="353" t="s">
        <v>620</v>
      </c>
      <c r="N46" s="400" t="s">
        <v>631</v>
      </c>
      <c r="O46" s="354" t="s">
        <v>706</v>
      </c>
      <c r="Q46" s="408"/>
      <c r="R46" s="351"/>
      <c r="S46" s="356"/>
      <c r="T46" s="353"/>
      <c r="U46" s="353"/>
      <c r="V46" s="357"/>
      <c r="Y46" s="351"/>
      <c r="Z46" s="356"/>
      <c r="AA46" s="353"/>
      <c r="AB46" s="353"/>
      <c r="AC46" s="357"/>
      <c r="AF46" s="351"/>
      <c r="AG46" s="356"/>
      <c r="AH46" s="353"/>
      <c r="AI46" s="353"/>
      <c r="AJ46" s="357"/>
      <c r="AM46" s="351"/>
      <c r="AN46" s="356"/>
      <c r="AO46" s="353"/>
      <c r="AP46" s="353"/>
      <c r="AQ46" s="357"/>
    </row>
    <row r="47" spans="3:43">
      <c r="C47" s="408"/>
      <c r="D47" s="388" t="s">
        <v>679</v>
      </c>
      <c r="E47" s="356" t="s">
        <v>707</v>
      </c>
      <c r="F47" s="341" t="s">
        <v>623</v>
      </c>
      <c r="G47" s="341" t="s">
        <v>624</v>
      </c>
      <c r="H47" s="357"/>
      <c r="J47" s="408"/>
      <c r="K47" s="351">
        <v>2</v>
      </c>
      <c r="L47" s="406" t="s">
        <v>707</v>
      </c>
      <c r="M47" s="341" t="s">
        <v>623</v>
      </c>
      <c r="N47" s="407" t="s">
        <v>624</v>
      </c>
      <c r="O47" s="357"/>
      <c r="Q47" s="408"/>
      <c r="R47" s="351"/>
      <c r="S47" s="356"/>
      <c r="T47" s="341"/>
      <c r="U47" s="341"/>
      <c r="V47" s="357"/>
      <c r="Y47" s="351"/>
      <c r="Z47" s="356"/>
      <c r="AA47" s="341"/>
      <c r="AB47" s="341"/>
      <c r="AC47" s="357"/>
      <c r="AF47" s="351"/>
      <c r="AG47" s="356"/>
      <c r="AH47" s="341"/>
      <c r="AI47" s="341"/>
      <c r="AJ47" s="357"/>
      <c r="AM47" s="351"/>
      <c r="AN47" s="356"/>
      <c r="AO47" s="341"/>
      <c r="AP47" s="341"/>
      <c r="AQ47" s="357"/>
    </row>
    <row r="48" spans="3:43">
      <c r="C48" s="408"/>
      <c r="D48" s="351"/>
      <c r="E48" s="356"/>
      <c r="F48" s="341"/>
      <c r="G48" s="341"/>
      <c r="H48" s="357"/>
      <c r="J48" s="408"/>
      <c r="K48" s="351">
        <v>3</v>
      </c>
      <c r="L48" s="406" t="s">
        <v>708</v>
      </c>
      <c r="M48" s="341" t="s">
        <v>623</v>
      </c>
      <c r="N48" s="407" t="s">
        <v>638</v>
      </c>
      <c r="O48" s="401"/>
      <c r="Q48" s="408"/>
      <c r="R48" s="351"/>
      <c r="S48" s="356"/>
      <c r="T48" s="341"/>
      <c r="U48" s="341"/>
      <c r="V48" s="357"/>
      <c r="Y48" s="351"/>
      <c r="Z48" s="356"/>
      <c r="AA48" s="341"/>
      <c r="AB48" s="341"/>
      <c r="AC48" s="357"/>
      <c r="AF48" s="351"/>
      <c r="AG48" s="356"/>
      <c r="AH48" s="341"/>
      <c r="AI48" s="341"/>
      <c r="AJ48" s="357"/>
      <c r="AM48" s="351"/>
      <c r="AN48" s="356"/>
      <c r="AO48" s="341"/>
      <c r="AP48" s="341"/>
      <c r="AQ48" s="357"/>
    </row>
    <row r="49" spans="3:43">
      <c r="C49" s="408"/>
      <c r="D49" s="351"/>
      <c r="E49" s="356"/>
      <c r="F49" s="341"/>
      <c r="G49" s="341"/>
      <c r="H49" s="357"/>
      <c r="J49" s="408"/>
      <c r="K49" s="351">
        <v>4</v>
      </c>
      <c r="L49" s="406" t="s">
        <v>698</v>
      </c>
      <c r="M49" s="341" t="s">
        <v>623</v>
      </c>
      <c r="N49" s="341" t="s">
        <v>637</v>
      </c>
      <c r="O49" s="357"/>
      <c r="Q49" s="408"/>
      <c r="R49" s="351"/>
      <c r="S49" s="356"/>
      <c r="T49" s="341"/>
      <c r="U49" s="341"/>
      <c r="V49" s="357"/>
      <c r="Y49" s="351"/>
      <c r="Z49" s="356"/>
      <c r="AA49" s="341"/>
      <c r="AB49" s="341"/>
      <c r="AC49" s="357"/>
      <c r="AF49" s="351"/>
      <c r="AG49" s="356"/>
      <c r="AH49" s="341"/>
      <c r="AI49" s="341"/>
      <c r="AJ49" s="357"/>
      <c r="AM49" s="351"/>
      <c r="AN49" s="356"/>
      <c r="AO49" s="341"/>
      <c r="AP49" s="341"/>
      <c r="AQ49" s="357"/>
    </row>
    <row r="50" spans="3:43">
      <c r="C50" s="408"/>
      <c r="D50" s="351"/>
      <c r="E50" s="356"/>
      <c r="F50" s="341"/>
      <c r="G50" s="341"/>
      <c r="H50" s="357"/>
      <c r="J50" s="408"/>
      <c r="K50" s="351"/>
      <c r="L50" s="356"/>
      <c r="M50" s="341"/>
      <c r="N50" s="341"/>
      <c r="O50" s="357"/>
      <c r="Q50" s="408"/>
      <c r="R50" s="351"/>
      <c r="S50" s="356"/>
      <c r="T50" s="341"/>
      <c r="U50" s="341"/>
      <c r="V50" s="357"/>
      <c r="Y50" s="351"/>
      <c r="Z50" s="356"/>
      <c r="AA50" s="341"/>
      <c r="AB50" s="341"/>
      <c r="AC50" s="357"/>
      <c r="AF50" s="351"/>
      <c r="AG50" s="356"/>
      <c r="AH50" s="341"/>
      <c r="AI50" s="341"/>
      <c r="AJ50" s="357"/>
      <c r="AM50" s="351"/>
      <c r="AN50" s="356"/>
      <c r="AO50" s="341"/>
      <c r="AP50" s="341"/>
      <c r="AQ50" s="357"/>
    </row>
    <row r="51" spans="3:43">
      <c r="C51" s="408"/>
      <c r="D51" s="351"/>
      <c r="E51" s="356"/>
      <c r="F51" s="341"/>
      <c r="G51" s="341"/>
      <c r="H51" s="357"/>
      <c r="J51" s="408"/>
      <c r="K51" s="351"/>
      <c r="L51" s="356"/>
      <c r="M51" s="341"/>
      <c r="N51" s="341"/>
      <c r="O51" s="357"/>
      <c r="Q51" s="408"/>
      <c r="R51" s="351"/>
      <c r="S51" s="356"/>
      <c r="T51" s="341"/>
      <c r="U51" s="341"/>
      <c r="V51" s="357"/>
      <c r="Y51" s="351"/>
      <c r="Z51" s="356"/>
      <c r="AA51" s="341"/>
      <c r="AB51" s="341"/>
      <c r="AC51" s="357"/>
      <c r="AF51" s="351"/>
      <c r="AG51" s="356"/>
      <c r="AH51" s="341"/>
      <c r="AI51" s="341"/>
      <c r="AJ51" s="357"/>
      <c r="AM51" s="351"/>
      <c r="AN51" s="356"/>
      <c r="AO51" s="341"/>
      <c r="AP51" s="341"/>
      <c r="AQ51" s="357"/>
    </row>
    <row r="52" spans="3:43">
      <c r="C52" s="408"/>
      <c r="D52" s="351"/>
      <c r="E52" s="356"/>
      <c r="F52" s="341"/>
      <c r="G52" s="341"/>
      <c r="H52" s="357"/>
      <c r="J52" s="408"/>
      <c r="K52" s="351"/>
      <c r="L52" s="356"/>
      <c r="M52" s="341"/>
      <c r="N52" s="341"/>
      <c r="O52" s="357"/>
      <c r="Q52" s="408"/>
      <c r="R52" s="351"/>
      <c r="S52" s="356"/>
      <c r="T52" s="341"/>
      <c r="U52" s="341"/>
      <c r="V52" s="357"/>
      <c r="Y52" s="351"/>
      <c r="Z52" s="356"/>
      <c r="AA52" s="341"/>
      <c r="AB52" s="341"/>
      <c r="AC52" s="357"/>
      <c r="AF52" s="351"/>
      <c r="AG52" s="356"/>
      <c r="AH52" s="341"/>
      <c r="AI52" s="341"/>
      <c r="AJ52" s="357"/>
      <c r="AM52" s="351"/>
      <c r="AN52" s="356"/>
      <c r="AO52" s="341"/>
      <c r="AP52" s="341"/>
      <c r="AQ52" s="357"/>
    </row>
    <row r="53" spans="3:43" ht="15.75" thickBot="1">
      <c r="C53" s="408"/>
      <c r="D53" s="358"/>
      <c r="E53" s="366"/>
      <c r="F53" s="338"/>
      <c r="G53" s="338"/>
      <c r="H53" s="359"/>
      <c r="J53" s="408"/>
      <c r="K53" s="358"/>
      <c r="L53" s="366"/>
      <c r="M53" s="338"/>
      <c r="N53" s="338"/>
      <c r="O53" s="359"/>
      <c r="Q53" s="408"/>
      <c r="R53" s="358"/>
      <c r="S53" s="366"/>
      <c r="T53" s="338"/>
      <c r="U53" s="338"/>
      <c r="V53" s="359"/>
      <c r="Y53" s="358"/>
      <c r="Z53" s="366"/>
      <c r="AA53" s="338"/>
      <c r="AB53" s="338"/>
      <c r="AC53" s="359"/>
      <c r="AF53" s="358"/>
      <c r="AG53" s="366"/>
      <c r="AH53" s="338"/>
      <c r="AI53" s="338"/>
      <c r="AJ53" s="359"/>
      <c r="AM53" s="358"/>
      <c r="AN53" s="366"/>
      <c r="AO53" s="338"/>
      <c r="AP53" s="338"/>
      <c r="AQ53" s="359"/>
    </row>
    <row r="54" spans="3:43" s="408" customFormat="1"/>
    <row r="55" spans="3:43" s="408" customFormat="1" ht="15.75" thickBot="1"/>
    <row r="56" spans="3:43" ht="15.75" thickBot="1">
      <c r="C56" s="342" t="s">
        <v>446</v>
      </c>
      <c r="D56" s="321" t="s">
        <v>612</v>
      </c>
      <c r="E56" s="327" t="s">
        <v>627</v>
      </c>
      <c r="F56" s="343" t="s">
        <v>610</v>
      </c>
      <c r="G56" s="329" t="s">
        <v>628</v>
      </c>
      <c r="H56" s="344"/>
      <c r="J56" s="342" t="s">
        <v>446</v>
      </c>
      <c r="K56" s="321" t="s">
        <v>612</v>
      </c>
      <c r="L56" s="327" t="s">
        <v>627</v>
      </c>
      <c r="M56" s="343" t="s">
        <v>610</v>
      </c>
      <c r="N56" s="329" t="s">
        <v>628</v>
      </c>
      <c r="O56" s="344"/>
      <c r="Q56" s="342" t="s">
        <v>446</v>
      </c>
      <c r="R56" s="321" t="s">
        <v>612</v>
      </c>
      <c r="S56" s="327"/>
      <c r="T56" s="343" t="s">
        <v>610</v>
      </c>
      <c r="U56" s="329"/>
      <c r="V56" s="344"/>
      <c r="X56" s="342" t="s">
        <v>446</v>
      </c>
      <c r="Y56" s="321" t="s">
        <v>612</v>
      </c>
      <c r="Z56" s="327"/>
      <c r="AA56" s="343" t="s">
        <v>610</v>
      </c>
      <c r="AB56" s="329"/>
      <c r="AC56" s="344"/>
      <c r="AE56" s="342" t="s">
        <v>446</v>
      </c>
      <c r="AF56" s="321" t="s">
        <v>612</v>
      </c>
      <c r="AG56" s="327"/>
      <c r="AH56" s="343" t="s">
        <v>610</v>
      </c>
      <c r="AI56" s="329"/>
      <c r="AJ56" s="344"/>
      <c r="AL56" s="342" t="s">
        <v>446</v>
      </c>
      <c r="AM56" s="321" t="s">
        <v>612</v>
      </c>
      <c r="AN56" s="327"/>
      <c r="AO56" s="343" t="s">
        <v>610</v>
      </c>
      <c r="AP56" s="329"/>
      <c r="AQ56" s="344"/>
    </row>
    <row r="57" spans="3:43" ht="32.25" customHeight="1" thickBot="1">
      <c r="C57" s="345"/>
      <c r="D57" s="346" t="s">
        <v>608</v>
      </c>
      <c r="E57" s="455" t="s">
        <v>666</v>
      </c>
      <c r="F57" s="449"/>
      <c r="G57" s="449"/>
      <c r="H57" s="450"/>
      <c r="J57" s="345"/>
      <c r="K57" s="346" t="s">
        <v>608</v>
      </c>
      <c r="L57" s="455" t="s">
        <v>666</v>
      </c>
      <c r="M57" s="449"/>
      <c r="N57" s="449"/>
      <c r="O57" s="450"/>
      <c r="Q57" s="345"/>
      <c r="R57" s="346" t="s">
        <v>608</v>
      </c>
      <c r="S57" s="448"/>
      <c r="T57" s="449"/>
      <c r="U57" s="449"/>
      <c r="V57" s="450"/>
      <c r="X57" s="345"/>
      <c r="Y57" s="346" t="s">
        <v>608</v>
      </c>
      <c r="Z57" s="448"/>
      <c r="AA57" s="449"/>
      <c r="AB57" s="449"/>
      <c r="AC57" s="450"/>
      <c r="AE57" s="345"/>
      <c r="AF57" s="346" t="s">
        <v>608</v>
      </c>
      <c r="AG57" s="448"/>
      <c r="AH57" s="449"/>
      <c r="AI57" s="449"/>
      <c r="AJ57" s="450"/>
      <c r="AL57" s="345"/>
      <c r="AM57" s="346" t="s">
        <v>608</v>
      </c>
      <c r="AN57" s="448"/>
      <c r="AO57" s="449"/>
      <c r="AP57" s="449"/>
      <c r="AQ57" s="450"/>
    </row>
    <row r="58" spans="3:43" ht="15.75" thickBot="1">
      <c r="C58" s="408"/>
      <c r="D58" s="367" t="s">
        <v>615</v>
      </c>
      <c r="E58" s="368" t="s">
        <v>616</v>
      </c>
      <c r="F58" s="369" t="s">
        <v>617</v>
      </c>
      <c r="G58" s="369" t="s">
        <v>618</v>
      </c>
      <c r="H58" s="370" t="s">
        <v>619</v>
      </c>
      <c r="J58" s="408"/>
      <c r="K58" s="367" t="s">
        <v>615</v>
      </c>
      <c r="L58" s="368" t="s">
        <v>616</v>
      </c>
      <c r="M58" s="369" t="s">
        <v>617</v>
      </c>
      <c r="N58" s="369" t="s">
        <v>618</v>
      </c>
      <c r="O58" s="370" t="s">
        <v>619</v>
      </c>
      <c r="Q58" s="408"/>
      <c r="R58" s="367" t="s">
        <v>615</v>
      </c>
      <c r="S58" s="368" t="s">
        <v>616</v>
      </c>
      <c r="T58" s="369" t="s">
        <v>617</v>
      </c>
      <c r="U58" s="369" t="s">
        <v>618</v>
      </c>
      <c r="V58" s="370" t="s">
        <v>619</v>
      </c>
      <c r="Y58" s="367" t="s">
        <v>615</v>
      </c>
      <c r="Z58" s="368" t="s">
        <v>616</v>
      </c>
      <c r="AA58" s="369" t="s">
        <v>617</v>
      </c>
      <c r="AB58" s="369" t="s">
        <v>618</v>
      </c>
      <c r="AC58" s="370" t="s">
        <v>619</v>
      </c>
      <c r="AF58" s="367" t="s">
        <v>615</v>
      </c>
      <c r="AG58" s="368" t="s">
        <v>616</v>
      </c>
      <c r="AH58" s="369" t="s">
        <v>617</v>
      </c>
      <c r="AI58" s="369" t="s">
        <v>618</v>
      </c>
      <c r="AJ58" s="370" t="s">
        <v>619</v>
      </c>
      <c r="AM58" s="367" t="s">
        <v>615</v>
      </c>
      <c r="AN58" s="368" t="s">
        <v>616</v>
      </c>
      <c r="AO58" s="369" t="s">
        <v>617</v>
      </c>
      <c r="AP58" s="369" t="s">
        <v>618</v>
      </c>
      <c r="AQ58" s="370" t="s">
        <v>619</v>
      </c>
    </row>
    <row r="59" spans="3:43">
      <c r="C59" s="408"/>
      <c r="D59" s="389" t="s">
        <v>680</v>
      </c>
      <c r="E59" s="364" t="s">
        <v>665</v>
      </c>
      <c r="F59" s="353" t="s">
        <v>620</v>
      </c>
      <c r="G59" s="353" t="s">
        <v>629</v>
      </c>
      <c r="H59" s="354" t="s">
        <v>622</v>
      </c>
      <c r="J59" s="408"/>
      <c r="K59" s="389" t="s">
        <v>680</v>
      </c>
      <c r="L59" s="364" t="s">
        <v>665</v>
      </c>
      <c r="M59" s="353" t="s">
        <v>620</v>
      </c>
      <c r="N59" s="353" t="s">
        <v>629</v>
      </c>
      <c r="O59" s="354" t="s">
        <v>622</v>
      </c>
      <c r="Q59" s="408"/>
      <c r="R59" s="355"/>
      <c r="S59" s="364"/>
      <c r="T59" s="353"/>
      <c r="U59" s="353"/>
      <c r="V59" s="344"/>
      <c r="Y59" s="355"/>
      <c r="Z59" s="364"/>
      <c r="AA59" s="353"/>
      <c r="AB59" s="353"/>
      <c r="AC59" s="344"/>
      <c r="AF59" s="355"/>
      <c r="AG59" s="364"/>
      <c r="AH59" s="353"/>
      <c r="AI59" s="353"/>
      <c r="AJ59" s="344"/>
      <c r="AM59" s="355"/>
      <c r="AN59" s="364"/>
      <c r="AO59" s="353"/>
      <c r="AP59" s="353"/>
      <c r="AQ59" s="344"/>
    </row>
    <row r="60" spans="3:43">
      <c r="C60" s="408"/>
      <c r="D60" s="388" t="s">
        <v>681</v>
      </c>
      <c r="E60" s="356" t="s">
        <v>667</v>
      </c>
      <c r="F60" s="341" t="s">
        <v>620</v>
      </c>
      <c r="G60" s="341" t="s">
        <v>630</v>
      </c>
      <c r="H60" s="365" t="s">
        <v>622</v>
      </c>
      <c r="J60" s="408"/>
      <c r="K60" s="388" t="s">
        <v>681</v>
      </c>
      <c r="L60" s="356" t="s">
        <v>667</v>
      </c>
      <c r="M60" s="341" t="s">
        <v>620</v>
      </c>
      <c r="N60" s="341" t="s">
        <v>630</v>
      </c>
      <c r="O60" s="365" t="s">
        <v>622</v>
      </c>
      <c r="Q60" s="408"/>
      <c r="R60" s="351"/>
      <c r="S60" s="356"/>
      <c r="T60" s="341"/>
      <c r="U60" s="341"/>
      <c r="V60" s="357"/>
      <c r="Y60" s="351"/>
      <c r="Z60" s="356"/>
      <c r="AA60" s="341"/>
      <c r="AB60" s="341"/>
      <c r="AC60" s="357"/>
      <c r="AF60" s="351"/>
      <c r="AG60" s="356"/>
      <c r="AH60" s="341"/>
      <c r="AI60" s="341"/>
      <c r="AJ60" s="357"/>
      <c r="AM60" s="351"/>
      <c r="AN60" s="356"/>
      <c r="AO60" s="341"/>
      <c r="AP60" s="341"/>
      <c r="AQ60" s="357"/>
    </row>
    <row r="61" spans="3:43">
      <c r="C61" s="408"/>
      <c r="D61" s="351"/>
      <c r="E61" s="356"/>
      <c r="F61" s="341"/>
      <c r="G61" s="341"/>
      <c r="H61" s="357"/>
      <c r="J61" s="408"/>
      <c r="K61" s="351"/>
      <c r="L61" s="356"/>
      <c r="M61" s="341"/>
      <c r="N61" s="341"/>
      <c r="O61" s="357"/>
      <c r="Q61" s="408"/>
      <c r="R61" s="351"/>
      <c r="S61" s="356"/>
      <c r="T61" s="341"/>
      <c r="U61" s="341"/>
      <c r="V61" s="357"/>
      <c r="Y61" s="351"/>
      <c r="Z61" s="356"/>
      <c r="AA61" s="341"/>
      <c r="AB61" s="341"/>
      <c r="AC61" s="357"/>
      <c r="AF61" s="351"/>
      <c r="AG61" s="356"/>
      <c r="AH61" s="341"/>
      <c r="AI61" s="341"/>
      <c r="AJ61" s="357"/>
      <c r="AM61" s="351"/>
      <c r="AN61" s="356"/>
      <c r="AO61" s="341"/>
      <c r="AP61" s="341"/>
      <c r="AQ61" s="357"/>
    </row>
    <row r="62" spans="3:43">
      <c r="C62" s="408"/>
      <c r="D62" s="351"/>
      <c r="E62" s="356"/>
      <c r="F62" s="341"/>
      <c r="G62" s="341"/>
      <c r="H62" s="357"/>
      <c r="J62" s="408"/>
      <c r="K62" s="351"/>
      <c r="L62" s="356"/>
      <c r="M62" s="341"/>
      <c r="N62" s="341"/>
      <c r="O62" s="357"/>
      <c r="Q62" s="408"/>
      <c r="R62" s="351"/>
      <c r="S62" s="356"/>
      <c r="T62" s="341"/>
      <c r="U62" s="341"/>
      <c r="V62" s="357"/>
      <c r="Y62" s="351"/>
      <c r="Z62" s="356"/>
      <c r="AA62" s="341"/>
      <c r="AB62" s="341"/>
      <c r="AC62" s="357"/>
      <c r="AF62" s="351"/>
      <c r="AG62" s="356"/>
      <c r="AH62" s="341"/>
      <c r="AI62" s="341"/>
      <c r="AJ62" s="357"/>
      <c r="AM62" s="351"/>
      <c r="AN62" s="356"/>
      <c r="AO62" s="341"/>
      <c r="AP62" s="341"/>
      <c r="AQ62" s="357"/>
    </row>
    <row r="63" spans="3:43">
      <c r="C63" s="408"/>
      <c r="D63" s="351"/>
      <c r="E63" s="356"/>
      <c r="F63" s="341"/>
      <c r="G63" s="341"/>
      <c r="H63" s="357"/>
      <c r="J63" s="408"/>
      <c r="K63" s="351"/>
      <c r="L63" s="356"/>
      <c r="M63" s="341"/>
      <c r="N63" s="341"/>
      <c r="O63" s="357"/>
      <c r="Q63" s="408"/>
      <c r="R63" s="351"/>
      <c r="S63" s="356"/>
      <c r="T63" s="341"/>
      <c r="U63" s="341"/>
      <c r="V63" s="357"/>
      <c r="Y63" s="351"/>
      <c r="Z63" s="356"/>
      <c r="AA63" s="341"/>
      <c r="AB63" s="341"/>
      <c r="AC63" s="357"/>
      <c r="AF63" s="351"/>
      <c r="AG63" s="356"/>
      <c r="AH63" s="341"/>
      <c r="AI63" s="341"/>
      <c r="AJ63" s="357"/>
      <c r="AM63" s="351"/>
      <c r="AN63" s="356"/>
      <c r="AO63" s="341"/>
      <c r="AP63" s="341"/>
      <c r="AQ63" s="357"/>
    </row>
    <row r="64" spans="3:43">
      <c r="C64" s="408"/>
      <c r="D64" s="351"/>
      <c r="E64" s="356"/>
      <c r="F64" s="341"/>
      <c r="G64" s="341"/>
      <c r="H64" s="357"/>
      <c r="J64" s="408"/>
      <c r="K64" s="351"/>
      <c r="L64" s="356"/>
      <c r="M64" s="341"/>
      <c r="N64" s="341"/>
      <c r="O64" s="357"/>
      <c r="Q64" s="408"/>
      <c r="R64" s="351"/>
      <c r="S64" s="356"/>
      <c r="T64" s="341"/>
      <c r="U64" s="341"/>
      <c r="V64" s="357"/>
      <c r="Y64" s="351"/>
      <c r="Z64" s="356"/>
      <c r="AA64" s="341"/>
      <c r="AB64" s="341"/>
      <c r="AC64" s="357"/>
      <c r="AF64" s="351"/>
      <c r="AG64" s="356"/>
      <c r="AH64" s="341"/>
      <c r="AI64" s="341"/>
      <c r="AJ64" s="357"/>
      <c r="AM64" s="351"/>
      <c r="AN64" s="356"/>
      <c r="AO64" s="341"/>
      <c r="AP64" s="341"/>
      <c r="AQ64" s="357"/>
    </row>
    <row r="65" spans="3:43">
      <c r="C65" s="408"/>
      <c r="D65" s="351"/>
      <c r="E65" s="356"/>
      <c r="F65" s="341"/>
      <c r="G65" s="341"/>
      <c r="H65" s="357"/>
      <c r="J65" s="408"/>
      <c r="K65" s="351"/>
      <c r="L65" s="356"/>
      <c r="M65" s="341"/>
      <c r="N65" s="341"/>
      <c r="O65" s="357"/>
      <c r="Q65" s="408"/>
      <c r="R65" s="351"/>
      <c r="S65" s="356"/>
      <c r="T65" s="341"/>
      <c r="U65" s="341"/>
      <c r="V65" s="357"/>
      <c r="Y65" s="351"/>
      <c r="Z65" s="356"/>
      <c r="AA65" s="341"/>
      <c r="AB65" s="341"/>
      <c r="AC65" s="357"/>
      <c r="AF65" s="351"/>
      <c r="AG65" s="356"/>
      <c r="AH65" s="341"/>
      <c r="AI65" s="341"/>
      <c r="AJ65" s="357"/>
      <c r="AM65" s="351"/>
      <c r="AN65" s="356"/>
      <c r="AO65" s="341"/>
      <c r="AP65" s="341"/>
      <c r="AQ65" s="357"/>
    </row>
    <row r="66" spans="3:43" ht="15.75" thickBot="1">
      <c r="C66" s="408"/>
      <c r="D66" s="358"/>
      <c r="E66" s="366"/>
      <c r="F66" s="338"/>
      <c r="G66" s="338"/>
      <c r="H66" s="359"/>
      <c r="J66" s="408"/>
      <c r="K66" s="358"/>
      <c r="L66" s="366"/>
      <c r="M66" s="338"/>
      <c r="N66" s="338"/>
      <c r="O66" s="359"/>
      <c r="Q66" s="408"/>
      <c r="R66" s="358"/>
      <c r="S66" s="366"/>
      <c r="T66" s="338"/>
      <c r="U66" s="338"/>
      <c r="V66" s="359"/>
      <c r="Y66" s="358"/>
      <c r="Z66" s="366"/>
      <c r="AA66" s="338"/>
      <c r="AB66" s="338"/>
      <c r="AC66" s="359"/>
      <c r="AF66" s="358"/>
      <c r="AG66" s="366"/>
      <c r="AH66" s="338"/>
      <c r="AI66" s="338"/>
      <c r="AJ66" s="359"/>
      <c r="AM66" s="358"/>
      <c r="AN66" s="366"/>
      <c r="AO66" s="338"/>
      <c r="AP66" s="338"/>
      <c r="AQ66" s="359"/>
    </row>
    <row r="67" spans="3:43" s="408" customFormat="1"/>
    <row r="68" spans="3:43" s="408" customFormat="1" ht="15.75" thickBot="1"/>
    <row r="69" spans="3:43" ht="15.75" thickBot="1">
      <c r="C69" s="342" t="s">
        <v>446</v>
      </c>
      <c r="D69" s="321" t="s">
        <v>612</v>
      </c>
      <c r="E69" s="327"/>
      <c r="F69" s="343" t="s">
        <v>610</v>
      </c>
      <c r="G69" s="329"/>
      <c r="H69" s="344"/>
      <c r="J69" s="342" t="s">
        <v>446</v>
      </c>
      <c r="K69" s="321" t="s">
        <v>612</v>
      </c>
      <c r="L69" s="327"/>
      <c r="M69" s="343" t="s">
        <v>610</v>
      </c>
      <c r="N69" s="329"/>
      <c r="O69" s="344"/>
      <c r="Q69" s="342" t="s">
        <v>446</v>
      </c>
      <c r="R69" s="321" t="s">
        <v>612</v>
      </c>
      <c r="S69" s="327"/>
      <c r="T69" s="343" t="s">
        <v>610</v>
      </c>
      <c r="U69" s="329"/>
      <c r="V69" s="344"/>
      <c r="X69" s="342" t="s">
        <v>446</v>
      </c>
      <c r="Y69" s="321" t="s">
        <v>612</v>
      </c>
      <c r="Z69" s="327"/>
      <c r="AA69" s="343" t="s">
        <v>610</v>
      </c>
      <c r="AB69" s="329"/>
      <c r="AC69" s="344"/>
      <c r="AE69" s="342" t="s">
        <v>446</v>
      </c>
      <c r="AF69" s="321" t="s">
        <v>612</v>
      </c>
      <c r="AG69" s="327"/>
      <c r="AH69" s="343" t="s">
        <v>610</v>
      </c>
      <c r="AI69" s="329"/>
      <c r="AJ69" s="344"/>
      <c r="AL69" s="342" t="s">
        <v>446</v>
      </c>
      <c r="AM69" s="321" t="s">
        <v>612</v>
      </c>
      <c r="AN69" s="327"/>
      <c r="AO69" s="343" t="s">
        <v>610</v>
      </c>
      <c r="AP69" s="329"/>
      <c r="AQ69" s="344"/>
    </row>
    <row r="70" spans="3:43" ht="33" customHeight="1" thickBot="1">
      <c r="C70" s="345"/>
      <c r="D70" s="346" t="s">
        <v>608</v>
      </c>
      <c r="E70" s="448"/>
      <c r="F70" s="449"/>
      <c r="G70" s="449"/>
      <c r="H70" s="450"/>
      <c r="J70" s="345"/>
      <c r="K70" s="346" t="s">
        <v>608</v>
      </c>
      <c r="L70" s="448"/>
      <c r="M70" s="449"/>
      <c r="N70" s="449"/>
      <c r="O70" s="450"/>
      <c r="Q70" s="345"/>
      <c r="R70" s="346" t="s">
        <v>608</v>
      </c>
      <c r="S70" s="448"/>
      <c r="T70" s="449"/>
      <c r="U70" s="449"/>
      <c r="V70" s="450"/>
      <c r="X70" s="345"/>
      <c r="Y70" s="346" t="s">
        <v>608</v>
      </c>
      <c r="Z70" s="448"/>
      <c r="AA70" s="449"/>
      <c r="AB70" s="449"/>
      <c r="AC70" s="450"/>
      <c r="AE70" s="345"/>
      <c r="AF70" s="346" t="s">
        <v>608</v>
      </c>
      <c r="AG70" s="448"/>
      <c r="AH70" s="449"/>
      <c r="AI70" s="449"/>
      <c r="AJ70" s="450"/>
      <c r="AL70" s="345"/>
      <c r="AM70" s="346" t="s">
        <v>608</v>
      </c>
      <c r="AN70" s="448"/>
      <c r="AO70" s="449"/>
      <c r="AP70" s="449"/>
      <c r="AQ70" s="450"/>
    </row>
    <row r="71" spans="3:43" ht="15.75" thickBot="1">
      <c r="C71" s="408"/>
      <c r="D71" s="347" t="s">
        <v>615</v>
      </c>
      <c r="E71" s="348" t="s">
        <v>616</v>
      </c>
      <c r="F71" s="349" t="s">
        <v>617</v>
      </c>
      <c r="G71" s="349" t="s">
        <v>618</v>
      </c>
      <c r="H71" s="350" t="s">
        <v>619</v>
      </c>
      <c r="J71" s="408"/>
      <c r="K71" s="347" t="s">
        <v>615</v>
      </c>
      <c r="L71" s="348" t="s">
        <v>616</v>
      </c>
      <c r="M71" s="349" t="s">
        <v>617</v>
      </c>
      <c r="N71" s="349" t="s">
        <v>618</v>
      </c>
      <c r="O71" s="350" t="s">
        <v>619</v>
      </c>
      <c r="Q71" s="408"/>
      <c r="R71" s="347" t="s">
        <v>615</v>
      </c>
      <c r="S71" s="348" t="s">
        <v>616</v>
      </c>
      <c r="T71" s="349" t="s">
        <v>617</v>
      </c>
      <c r="U71" s="349" t="s">
        <v>618</v>
      </c>
      <c r="V71" s="350" t="s">
        <v>619</v>
      </c>
      <c r="Y71" s="347" t="s">
        <v>615</v>
      </c>
      <c r="Z71" s="348" t="s">
        <v>616</v>
      </c>
      <c r="AA71" s="349" t="s">
        <v>617</v>
      </c>
      <c r="AB71" s="349" t="s">
        <v>618</v>
      </c>
      <c r="AC71" s="350" t="s">
        <v>619</v>
      </c>
      <c r="AF71" s="347" t="s">
        <v>615</v>
      </c>
      <c r="AG71" s="348" t="s">
        <v>616</v>
      </c>
      <c r="AH71" s="349" t="s">
        <v>617</v>
      </c>
      <c r="AI71" s="349" t="s">
        <v>618</v>
      </c>
      <c r="AJ71" s="350" t="s">
        <v>619</v>
      </c>
      <c r="AM71" s="347" t="s">
        <v>615</v>
      </c>
      <c r="AN71" s="348" t="s">
        <v>616</v>
      </c>
      <c r="AO71" s="349" t="s">
        <v>617</v>
      </c>
      <c r="AP71" s="349" t="s">
        <v>618</v>
      </c>
      <c r="AQ71" s="350" t="s">
        <v>619</v>
      </c>
    </row>
    <row r="72" spans="3:43">
      <c r="C72" s="408"/>
      <c r="D72" s="355"/>
      <c r="E72" s="364"/>
      <c r="F72" s="353"/>
      <c r="G72" s="353"/>
      <c r="H72" s="344"/>
      <c r="J72" s="408"/>
      <c r="K72" s="355"/>
      <c r="L72" s="364"/>
      <c r="M72" s="353"/>
      <c r="N72" s="353"/>
      <c r="O72" s="344"/>
      <c r="Q72" s="408"/>
      <c r="R72" s="355"/>
      <c r="S72" s="364"/>
      <c r="T72" s="353"/>
      <c r="U72" s="353"/>
      <c r="V72" s="344"/>
      <c r="Y72" s="355"/>
      <c r="Z72" s="364"/>
      <c r="AA72" s="353"/>
      <c r="AB72" s="353"/>
      <c r="AC72" s="344"/>
      <c r="AF72" s="355"/>
      <c r="AG72" s="364"/>
      <c r="AH72" s="353"/>
      <c r="AI72" s="353"/>
      <c r="AJ72" s="344"/>
      <c r="AM72" s="355"/>
      <c r="AN72" s="364"/>
      <c r="AO72" s="353"/>
      <c r="AP72" s="353"/>
      <c r="AQ72" s="344"/>
    </row>
    <row r="73" spans="3:43">
      <c r="C73" s="408"/>
      <c r="D73" s="351"/>
      <c r="E73" s="356"/>
      <c r="F73" s="341"/>
      <c r="G73" s="341"/>
      <c r="H73" s="357"/>
      <c r="J73" s="408"/>
      <c r="K73" s="351"/>
      <c r="L73" s="356"/>
      <c r="M73" s="341"/>
      <c r="N73" s="341"/>
      <c r="O73" s="357"/>
      <c r="Q73" s="408"/>
      <c r="R73" s="351"/>
      <c r="S73" s="356"/>
      <c r="T73" s="341"/>
      <c r="U73" s="341"/>
      <c r="V73" s="357"/>
      <c r="Y73" s="351"/>
      <c r="Z73" s="356"/>
      <c r="AA73" s="341"/>
      <c r="AB73" s="341"/>
      <c r="AC73" s="357"/>
      <c r="AF73" s="351"/>
      <c r="AG73" s="356"/>
      <c r="AH73" s="341"/>
      <c r="AI73" s="341"/>
      <c r="AJ73" s="357"/>
      <c r="AM73" s="351"/>
      <c r="AN73" s="356"/>
      <c r="AO73" s="341"/>
      <c r="AP73" s="341"/>
      <c r="AQ73" s="357"/>
    </row>
    <row r="74" spans="3:43">
      <c r="C74" s="408"/>
      <c r="D74" s="351"/>
      <c r="E74" s="356"/>
      <c r="F74" s="341"/>
      <c r="G74" s="341"/>
      <c r="H74" s="357"/>
      <c r="J74" s="408"/>
      <c r="K74" s="351"/>
      <c r="L74" s="356"/>
      <c r="M74" s="341"/>
      <c r="N74" s="341"/>
      <c r="O74" s="357"/>
      <c r="Q74" s="408"/>
      <c r="R74" s="351"/>
      <c r="S74" s="356"/>
      <c r="T74" s="341"/>
      <c r="U74" s="341"/>
      <c r="V74" s="357"/>
      <c r="Y74" s="351"/>
      <c r="Z74" s="356"/>
      <c r="AA74" s="341"/>
      <c r="AB74" s="341"/>
      <c r="AC74" s="357"/>
      <c r="AF74" s="351"/>
      <c r="AG74" s="356"/>
      <c r="AH74" s="341"/>
      <c r="AI74" s="341"/>
      <c r="AJ74" s="357"/>
      <c r="AM74" s="351"/>
      <c r="AN74" s="356"/>
      <c r="AO74" s="341"/>
      <c r="AP74" s="341"/>
      <c r="AQ74" s="357"/>
    </row>
    <row r="75" spans="3:43">
      <c r="C75" s="408"/>
      <c r="D75" s="351"/>
      <c r="E75" s="356"/>
      <c r="F75" s="341"/>
      <c r="G75" s="341"/>
      <c r="H75" s="357"/>
      <c r="J75" s="408"/>
      <c r="K75" s="351"/>
      <c r="L75" s="356"/>
      <c r="M75" s="341"/>
      <c r="N75" s="341"/>
      <c r="O75" s="357"/>
      <c r="Q75" s="408"/>
      <c r="R75" s="351"/>
      <c r="S75" s="356"/>
      <c r="T75" s="341"/>
      <c r="U75" s="341"/>
      <c r="V75" s="357"/>
      <c r="Y75" s="351"/>
      <c r="Z75" s="356"/>
      <c r="AA75" s="341"/>
      <c r="AB75" s="341"/>
      <c r="AC75" s="357"/>
      <c r="AF75" s="351"/>
      <c r="AG75" s="356"/>
      <c r="AH75" s="341"/>
      <c r="AI75" s="341"/>
      <c r="AJ75" s="357"/>
      <c r="AM75" s="351"/>
      <c r="AN75" s="356"/>
      <c r="AO75" s="341"/>
      <c r="AP75" s="341"/>
      <c r="AQ75" s="357"/>
    </row>
    <row r="76" spans="3:43">
      <c r="C76" s="408"/>
      <c r="D76" s="351"/>
      <c r="E76" s="356"/>
      <c r="F76" s="341"/>
      <c r="G76" s="341"/>
      <c r="H76" s="357"/>
      <c r="J76" s="408"/>
      <c r="K76" s="351"/>
      <c r="L76" s="356"/>
      <c r="M76" s="341"/>
      <c r="N76" s="341"/>
      <c r="O76" s="357"/>
      <c r="Q76" s="408"/>
      <c r="R76" s="351"/>
      <c r="S76" s="356"/>
      <c r="T76" s="341"/>
      <c r="U76" s="341"/>
      <c r="V76" s="357"/>
      <c r="Y76" s="351"/>
      <c r="Z76" s="356"/>
      <c r="AA76" s="341"/>
      <c r="AB76" s="341"/>
      <c r="AC76" s="357"/>
      <c r="AF76" s="351"/>
      <c r="AG76" s="356"/>
      <c r="AH76" s="341"/>
      <c r="AI76" s="341"/>
      <c r="AJ76" s="357"/>
      <c r="AM76" s="351"/>
      <c r="AN76" s="356"/>
      <c r="AO76" s="341"/>
      <c r="AP76" s="341"/>
      <c r="AQ76" s="357"/>
    </row>
    <row r="77" spans="3:43">
      <c r="C77" s="408"/>
      <c r="D77" s="351"/>
      <c r="E77" s="356"/>
      <c r="F77" s="341"/>
      <c r="G77" s="341"/>
      <c r="H77" s="357"/>
      <c r="J77" s="408"/>
      <c r="K77" s="351"/>
      <c r="L77" s="356"/>
      <c r="M77" s="341"/>
      <c r="N77" s="341"/>
      <c r="O77" s="357"/>
      <c r="Q77" s="408"/>
      <c r="R77" s="351"/>
      <c r="S77" s="356"/>
      <c r="T77" s="341"/>
      <c r="U77" s="341"/>
      <c r="V77" s="357"/>
      <c r="Y77" s="351"/>
      <c r="Z77" s="356"/>
      <c r="AA77" s="341"/>
      <c r="AB77" s="341"/>
      <c r="AC77" s="357"/>
      <c r="AF77" s="351"/>
      <c r="AG77" s="356"/>
      <c r="AH77" s="341"/>
      <c r="AI77" s="341"/>
      <c r="AJ77" s="357"/>
      <c r="AM77" s="351"/>
      <c r="AN77" s="356"/>
      <c r="AO77" s="341"/>
      <c r="AP77" s="341"/>
      <c r="AQ77" s="357"/>
    </row>
    <row r="78" spans="3:43">
      <c r="C78" s="408"/>
      <c r="D78" s="351"/>
      <c r="E78" s="318"/>
      <c r="F78" s="341"/>
      <c r="G78" s="341"/>
      <c r="H78" s="357"/>
      <c r="J78" s="408"/>
      <c r="K78" s="351"/>
      <c r="L78" s="318"/>
      <c r="M78" s="341"/>
      <c r="N78" s="341"/>
      <c r="O78" s="357"/>
      <c r="Q78" s="408"/>
      <c r="R78" s="351"/>
      <c r="S78" s="318"/>
      <c r="T78" s="341"/>
      <c r="U78" s="341"/>
      <c r="V78" s="357"/>
      <c r="Y78" s="351"/>
      <c r="Z78" s="318"/>
      <c r="AA78" s="341"/>
      <c r="AB78" s="341"/>
      <c r="AC78" s="357"/>
      <c r="AF78" s="351"/>
      <c r="AG78" s="318"/>
      <c r="AH78" s="341"/>
      <c r="AI78" s="341"/>
      <c r="AJ78" s="357"/>
      <c r="AM78" s="351"/>
      <c r="AN78" s="318"/>
      <c r="AO78" s="341"/>
      <c r="AP78" s="341"/>
      <c r="AQ78" s="357"/>
    </row>
    <row r="79" spans="3:43" ht="15.75" thickBot="1">
      <c r="C79" s="408"/>
      <c r="D79" s="358"/>
      <c r="E79" s="371"/>
      <c r="F79" s="338"/>
      <c r="G79" s="338"/>
      <c r="H79" s="372"/>
      <c r="J79" s="408"/>
      <c r="K79" s="358"/>
      <c r="L79" s="371"/>
      <c r="M79" s="338"/>
      <c r="N79" s="338"/>
      <c r="O79" s="372"/>
      <c r="Q79" s="408"/>
      <c r="R79" s="358"/>
      <c r="S79" s="371"/>
      <c r="T79" s="338"/>
      <c r="U79" s="338"/>
      <c r="V79" s="372"/>
      <c r="Y79" s="358"/>
      <c r="Z79" s="371"/>
      <c r="AA79" s="338"/>
      <c r="AB79" s="338"/>
      <c r="AC79" s="372"/>
      <c r="AF79" s="358"/>
      <c r="AG79" s="371"/>
      <c r="AH79" s="338"/>
      <c r="AI79" s="338"/>
      <c r="AJ79" s="372"/>
      <c r="AM79" s="358"/>
      <c r="AN79" s="371"/>
      <c r="AO79" s="338"/>
      <c r="AP79" s="338"/>
      <c r="AQ79" s="372"/>
    </row>
    <row r="80" spans="3:43" s="408" customFormat="1"/>
    <row r="81" s="408" customFormat="1"/>
    <row r="82" s="408" customFormat="1"/>
    <row r="83" s="408" customFormat="1"/>
    <row r="84" s="408" customFormat="1"/>
    <row r="85" s="408" customFormat="1"/>
    <row r="86" s="408" customFormat="1"/>
    <row r="87" s="408" customFormat="1"/>
    <row r="88" s="408" customFormat="1"/>
    <row r="89" s="408" customFormat="1"/>
    <row r="90" s="408" customFormat="1"/>
    <row r="91" s="408" customFormat="1"/>
    <row r="92" s="408" customFormat="1"/>
    <row r="93" s="408" customFormat="1"/>
    <row r="94" s="408" customFormat="1"/>
    <row r="95" s="408" customFormat="1"/>
    <row r="96" s="408" customFormat="1"/>
    <row r="97" s="408" customFormat="1"/>
    <row r="98" s="408" customFormat="1"/>
    <row r="99" s="408" customFormat="1"/>
    <row r="100" s="408" customFormat="1"/>
    <row r="101" s="408" customFormat="1"/>
    <row r="102" s="408" customFormat="1"/>
    <row r="103" s="408" customFormat="1"/>
    <row r="104" s="408" customFormat="1"/>
    <row r="105" s="408" customFormat="1"/>
    <row r="106" s="408" customFormat="1"/>
    <row r="107" s="408" customFormat="1"/>
    <row r="108" s="408" customFormat="1"/>
    <row r="109" s="408" customFormat="1"/>
    <row r="110" s="408" customFormat="1"/>
    <row r="111" s="408" customFormat="1"/>
    <row r="112" s="408" customFormat="1"/>
    <row r="113" s="408" customFormat="1"/>
    <row r="114" s="408" customFormat="1"/>
    <row r="115" s="408" customFormat="1"/>
    <row r="116" s="408" customFormat="1"/>
    <row r="117" s="408" customFormat="1"/>
    <row r="118" s="408" customFormat="1"/>
    <row r="119" s="408" customFormat="1"/>
    <row r="120" s="408" customFormat="1"/>
    <row r="121" s="408" customFormat="1"/>
    <row r="122" s="408" customFormat="1"/>
    <row r="123" s="408" customFormat="1"/>
    <row r="124" s="408" customFormat="1"/>
    <row r="125" s="408" customFormat="1"/>
    <row r="126" s="408" customFormat="1"/>
    <row r="127" s="408" customFormat="1"/>
    <row r="128" s="408" customFormat="1"/>
    <row r="129" s="408" customFormat="1"/>
    <row r="130" s="408" customFormat="1"/>
    <row r="131" s="408" customFormat="1"/>
    <row r="132" s="408" customFormat="1"/>
    <row r="133" s="408" customFormat="1"/>
    <row r="134" s="408" customFormat="1"/>
    <row r="135" s="408" customFormat="1"/>
    <row r="136" s="408" customFormat="1"/>
    <row r="137" s="408" customFormat="1"/>
    <row r="138" s="408" customFormat="1"/>
    <row r="139" s="408" customFormat="1"/>
    <row r="140" s="408" customFormat="1"/>
    <row r="141" s="408" customFormat="1"/>
    <row r="142" s="408" customFormat="1"/>
    <row r="143" s="408" customFormat="1"/>
    <row r="144" s="408" customFormat="1"/>
    <row r="145" s="408" customFormat="1"/>
    <row r="146" s="408" customFormat="1"/>
    <row r="147" s="408" customFormat="1"/>
    <row r="148" s="408" customFormat="1"/>
    <row r="149" s="408" customFormat="1"/>
    <row r="150" s="408" customFormat="1"/>
    <row r="151" s="408" customFormat="1"/>
    <row r="152" s="408" customFormat="1"/>
    <row r="153" s="408" customFormat="1"/>
    <row r="154" s="408" customFormat="1"/>
    <row r="155" s="408" customFormat="1"/>
    <row r="156" s="408" customFormat="1"/>
    <row r="157" s="408" customFormat="1"/>
    <row r="158" s="408" customFormat="1"/>
    <row r="159" s="408" customFormat="1"/>
    <row r="160" s="408" customFormat="1"/>
    <row r="161" s="408" customFormat="1"/>
    <row r="162" s="408" customFormat="1"/>
    <row r="163" s="408" customFormat="1"/>
    <row r="164" s="408" customFormat="1"/>
    <row r="165" s="408" customFormat="1"/>
    <row r="166" s="408" customFormat="1"/>
    <row r="167" s="408" customFormat="1"/>
    <row r="168" s="408" customFormat="1"/>
    <row r="169" s="408" customFormat="1"/>
    <row r="170" s="408" customFormat="1"/>
    <row r="171" s="408" customFormat="1"/>
    <row r="172" s="408" customFormat="1"/>
    <row r="173" s="408" customFormat="1"/>
    <row r="174" s="408" customFormat="1"/>
    <row r="175" s="408" customFormat="1"/>
    <row r="176" s="408" customFormat="1"/>
    <row r="177" s="408" customFormat="1"/>
    <row r="178" s="408" customFormat="1"/>
    <row r="179" s="408" customFormat="1"/>
    <row r="180" s="408" customFormat="1"/>
    <row r="181" s="408" customFormat="1"/>
    <row r="182" s="408" customFormat="1"/>
    <row r="183" s="408" customFormat="1"/>
    <row r="184" s="408" customFormat="1"/>
    <row r="185" s="408" customFormat="1"/>
    <row r="186" s="408" customFormat="1"/>
    <row r="187" s="408" customFormat="1"/>
    <row r="188" s="408" customFormat="1"/>
    <row r="189" s="408" customFormat="1"/>
    <row r="190" s="408" customFormat="1"/>
    <row r="191" s="408" customFormat="1"/>
    <row r="192" s="408" customFormat="1"/>
    <row r="193" s="408" customFormat="1"/>
    <row r="194" s="408" customFormat="1"/>
    <row r="195" s="408" customFormat="1"/>
    <row r="196" s="408" customFormat="1"/>
    <row r="197" s="408" customFormat="1"/>
    <row r="198" s="408" customFormat="1"/>
    <row r="199" s="408" customFormat="1"/>
    <row r="200" s="408" customFormat="1"/>
    <row r="201" s="408" customFormat="1"/>
    <row r="202" s="408" customFormat="1"/>
    <row r="203" s="408" customFormat="1"/>
    <row r="204" s="408" customFormat="1"/>
    <row r="205" s="408" customFormat="1"/>
    <row r="206" s="408" customFormat="1"/>
    <row r="207" s="408" customFormat="1"/>
    <row r="208" s="408" customFormat="1"/>
    <row r="209" s="408" customFormat="1"/>
    <row r="210" s="408" customFormat="1"/>
    <row r="211" s="408" customFormat="1"/>
    <row r="212" s="408" customFormat="1"/>
    <row r="213" s="408" customFormat="1"/>
    <row r="214" s="408" customFormat="1"/>
    <row r="215" s="408" customFormat="1"/>
    <row r="216" s="408" customFormat="1"/>
    <row r="217" s="408" customFormat="1"/>
    <row r="218" s="408" customFormat="1"/>
    <row r="219" s="408" customFormat="1"/>
    <row r="220" s="408" customFormat="1"/>
    <row r="221" s="408" customFormat="1"/>
    <row r="222" s="408" customFormat="1"/>
    <row r="223" s="408" customFormat="1"/>
    <row r="224" s="408" customFormat="1"/>
    <row r="225" s="408" customFormat="1"/>
    <row r="226" s="408" customFormat="1"/>
    <row r="227" s="408" customFormat="1"/>
    <row r="228" s="408" customFormat="1"/>
    <row r="229" s="408" customFormat="1"/>
    <row r="230" s="408" customFormat="1"/>
    <row r="231" s="408" customFormat="1"/>
    <row r="232" s="408" customFormat="1"/>
    <row r="233" s="408" customFormat="1"/>
    <row r="234" s="408" customFormat="1"/>
    <row r="235" s="408" customFormat="1"/>
    <row r="236" s="408" customFormat="1"/>
    <row r="237" s="408" customFormat="1"/>
    <row r="238" s="408" customFormat="1"/>
    <row r="239" s="408" customFormat="1"/>
    <row r="240" s="408" customFormat="1"/>
    <row r="241" s="408" customFormat="1"/>
    <row r="242" s="408" customFormat="1"/>
    <row r="243" s="408" customFormat="1"/>
    <row r="244" s="408" customFormat="1"/>
    <row r="245" s="408" customFormat="1"/>
    <row r="246" s="408" customFormat="1"/>
    <row r="247" s="408" customFormat="1"/>
    <row r="248" s="408" customFormat="1"/>
    <row r="249" s="408" customFormat="1"/>
    <row r="250" s="408" customFormat="1"/>
    <row r="251" s="408" customFormat="1"/>
    <row r="252" s="408" customFormat="1"/>
    <row r="253" s="408" customFormat="1"/>
    <row r="254" s="408" customFormat="1"/>
    <row r="255" s="408" customFormat="1"/>
    <row r="256" s="408" customFormat="1"/>
    <row r="257" s="408" customFormat="1"/>
    <row r="258" s="408" customFormat="1"/>
    <row r="259" s="408" customFormat="1"/>
    <row r="260" s="408" customFormat="1"/>
    <row r="261" s="408" customFormat="1"/>
    <row r="262" s="408" customFormat="1"/>
    <row r="263" s="408" customFormat="1"/>
    <row r="264" s="408" customFormat="1"/>
    <row r="265" s="408" customFormat="1"/>
    <row r="266" s="408" customFormat="1"/>
    <row r="267" s="408" customFormat="1"/>
    <row r="268" s="408" customFormat="1"/>
    <row r="269" s="408" customFormat="1"/>
    <row r="270" s="408" customFormat="1"/>
    <row r="271" s="408" customFormat="1"/>
    <row r="272" s="408" customFormat="1"/>
    <row r="273" s="408" customFormat="1"/>
    <row r="274" s="408" customFormat="1"/>
    <row r="275" s="408" customFormat="1"/>
    <row r="276" s="408" customFormat="1"/>
    <row r="277" s="408" customFormat="1"/>
    <row r="278" s="408" customFormat="1"/>
    <row r="279" s="408" customFormat="1"/>
    <row r="280" s="408" customFormat="1"/>
    <row r="281" s="408" customFormat="1"/>
    <row r="282" s="408" customFormat="1"/>
    <row r="283" s="408" customFormat="1"/>
    <row r="284" s="408" customFormat="1"/>
    <row r="285" s="408" customFormat="1"/>
    <row r="286" s="408" customFormat="1"/>
    <row r="287" s="408" customFormat="1"/>
    <row r="288" s="408" customFormat="1"/>
    <row r="289" s="408" customFormat="1"/>
    <row r="290" s="408" customFormat="1"/>
    <row r="291" s="408" customFormat="1"/>
    <row r="292" s="408" customFormat="1"/>
    <row r="293" s="408" customFormat="1"/>
    <row r="294" s="408" customFormat="1"/>
    <row r="295" s="408" customFormat="1"/>
    <row r="296" s="408" customFormat="1"/>
    <row r="297" s="408" customFormat="1"/>
    <row r="298" s="408" customFormat="1"/>
    <row r="299" s="408" customFormat="1"/>
    <row r="300" s="408" customFormat="1"/>
    <row r="301" s="408" customFormat="1"/>
    <row r="302" s="408" customFormat="1"/>
    <row r="303" s="408" customFormat="1"/>
    <row r="304" s="408" customFormat="1"/>
    <row r="305" s="408" customFormat="1"/>
    <row r="306" s="408" customFormat="1"/>
    <row r="307" s="408" customFormat="1"/>
    <row r="308" s="408" customFormat="1"/>
    <row r="309" s="408" customFormat="1"/>
    <row r="310" s="408" customFormat="1"/>
    <row r="311" s="408" customFormat="1"/>
    <row r="312" s="408" customFormat="1"/>
    <row r="313" s="408" customFormat="1"/>
    <row r="314" s="408" customFormat="1"/>
    <row r="315" s="408" customFormat="1"/>
    <row r="316" s="408" customFormat="1"/>
    <row r="317" s="408" customFormat="1"/>
    <row r="318" s="408" customFormat="1"/>
    <row r="319" s="408" customFormat="1"/>
    <row r="320" s="408" customFormat="1"/>
    <row r="321" s="408" customFormat="1"/>
    <row r="322" s="408" customFormat="1"/>
    <row r="323" s="408" customFormat="1"/>
    <row r="324" s="408" customFormat="1"/>
    <row r="325" s="408" customFormat="1"/>
    <row r="326" s="408" customFormat="1"/>
    <row r="327" s="408" customFormat="1"/>
    <row r="328" s="408" customFormat="1"/>
    <row r="329" s="408" customFormat="1"/>
    <row r="330" s="408" customFormat="1"/>
    <row r="331" s="408" customFormat="1"/>
    <row r="332" s="408" customFormat="1"/>
    <row r="333" s="408" customFormat="1"/>
    <row r="334" s="408" customFormat="1"/>
    <row r="335" s="408" customFormat="1"/>
    <row r="336" s="408" customFormat="1"/>
    <row r="337" s="408" customFormat="1"/>
    <row r="338" s="408" customFormat="1"/>
    <row r="339" s="408" customFormat="1"/>
    <row r="340" s="408" customFormat="1"/>
    <row r="341" s="408" customFormat="1"/>
    <row r="342" s="408" customFormat="1"/>
    <row r="343" s="408" customFormat="1"/>
    <row r="344" s="408" customFormat="1"/>
    <row r="345" s="408" customFormat="1"/>
    <row r="346" s="408" customFormat="1"/>
    <row r="347" s="408" customFormat="1"/>
    <row r="348" s="408" customFormat="1"/>
    <row r="349" s="408" customFormat="1"/>
    <row r="350" s="408" customFormat="1"/>
    <row r="351" s="408" customFormat="1"/>
    <row r="352" s="408" customFormat="1"/>
    <row r="353" s="408" customFormat="1"/>
    <row r="354" s="408" customFormat="1"/>
    <row r="355" s="408" customFormat="1"/>
    <row r="356" s="408" customFormat="1"/>
    <row r="357" s="408" customFormat="1"/>
    <row r="358" s="408" customFormat="1"/>
    <row r="359" s="408" customFormat="1"/>
    <row r="360" s="408" customFormat="1"/>
    <row r="361" s="408" customFormat="1"/>
    <row r="362" s="408" customFormat="1"/>
    <row r="363" s="408" customFormat="1"/>
    <row r="364" s="408" customFormat="1"/>
    <row r="365" s="408" customFormat="1"/>
    <row r="366" s="408" customFormat="1"/>
    <row r="367" s="408" customFormat="1"/>
    <row r="368" s="408" customFormat="1"/>
    <row r="369" s="408" customFormat="1"/>
    <row r="370" s="408" customFormat="1"/>
    <row r="371" s="408" customFormat="1"/>
    <row r="372" s="408" customFormat="1"/>
    <row r="373" s="408" customFormat="1"/>
    <row r="374" s="408" customFormat="1"/>
    <row r="375" s="408" customFormat="1"/>
    <row r="376" s="408" customFormat="1"/>
    <row r="377" s="408" customFormat="1"/>
    <row r="378" s="408" customFormat="1"/>
    <row r="379" s="408" customFormat="1"/>
    <row r="380" s="408" customFormat="1"/>
    <row r="381" s="408" customFormat="1"/>
    <row r="382" s="408" customFormat="1"/>
    <row r="383" s="408" customFormat="1"/>
    <row r="384" s="408" customFormat="1"/>
    <row r="385" s="408" customFormat="1"/>
    <row r="386" s="408" customFormat="1"/>
    <row r="387" s="408" customFormat="1"/>
    <row r="388" s="408" customFormat="1"/>
    <row r="389" s="408" customFormat="1"/>
    <row r="390" s="408" customFormat="1"/>
    <row r="391" s="408" customFormat="1"/>
    <row r="392" s="408" customFormat="1"/>
    <row r="393" s="408" customFormat="1"/>
    <row r="394" s="408" customFormat="1"/>
    <row r="395" s="408" customFormat="1"/>
    <row r="396" s="408" customFormat="1"/>
    <row r="397" s="408" customFormat="1"/>
    <row r="398" s="408" customFormat="1"/>
    <row r="399" s="408" customFormat="1"/>
    <row r="400" s="408" customFormat="1"/>
    <row r="401" s="408" customFormat="1"/>
    <row r="402" s="408" customFormat="1"/>
    <row r="403" s="408" customFormat="1"/>
    <row r="404" s="408" customFormat="1"/>
    <row r="405" s="408" customFormat="1"/>
    <row r="406" s="408" customFormat="1"/>
    <row r="407" s="408" customFormat="1"/>
    <row r="408" s="408" customFormat="1"/>
    <row r="409" s="408" customFormat="1"/>
    <row r="410" s="408" customFormat="1"/>
    <row r="411" s="408" customFormat="1"/>
  </sheetData>
  <sheetProtection formatCells="0" formatColumns="0" formatRows="0" insertColumns="0" insertRows="0" insertHyperlinks="0" deleteColumns="0" deleteRows="0" selectLockedCells="1" sort="0" autoFilter="0" pivotTables="0" selectUnlockedCells="1"/>
  <mergeCells count="54">
    <mergeCell ref="S70:V70"/>
    <mergeCell ref="Z70:AC70"/>
    <mergeCell ref="AG70:AJ70"/>
    <mergeCell ref="AN70:AQ70"/>
    <mergeCell ref="E70:H70"/>
    <mergeCell ref="L70:O70"/>
    <mergeCell ref="S57:V57"/>
    <mergeCell ref="Z57:AC57"/>
    <mergeCell ref="AG57:AJ57"/>
    <mergeCell ref="AN57:AQ57"/>
    <mergeCell ref="E57:H57"/>
    <mergeCell ref="L57:O57"/>
    <mergeCell ref="S44:V44"/>
    <mergeCell ref="Z44:AC44"/>
    <mergeCell ref="AG44:AJ44"/>
    <mergeCell ref="AN44:AQ44"/>
    <mergeCell ref="E44:H44"/>
    <mergeCell ref="L44:O44"/>
    <mergeCell ref="S32:V32"/>
    <mergeCell ref="Z32:AC32"/>
    <mergeCell ref="AG32:AJ32"/>
    <mergeCell ref="AN32:AQ32"/>
    <mergeCell ref="E32:H32"/>
    <mergeCell ref="L32:O32"/>
    <mergeCell ref="S18:V18"/>
    <mergeCell ref="Z18:AC18"/>
    <mergeCell ref="AG18:AJ18"/>
    <mergeCell ref="AN18:AQ18"/>
    <mergeCell ref="E18:H18"/>
    <mergeCell ref="L18:O18"/>
    <mergeCell ref="R16:V16"/>
    <mergeCell ref="Y16:AC16"/>
    <mergeCell ref="AF16:AJ16"/>
    <mergeCell ref="AM16:AQ16"/>
    <mergeCell ref="D16:H16"/>
    <mergeCell ref="K16:O16"/>
    <mergeCell ref="R7:V7"/>
    <mergeCell ref="Y7:AC7"/>
    <mergeCell ref="AF7:AJ7"/>
    <mergeCell ref="AM7:AQ7"/>
    <mergeCell ref="D7:H7"/>
    <mergeCell ref="K7:O7"/>
    <mergeCell ref="S5:V5"/>
    <mergeCell ref="Z5:AC5"/>
    <mergeCell ref="AG5:AJ5"/>
    <mergeCell ref="AN5:AQ5"/>
    <mergeCell ref="E5:H5"/>
    <mergeCell ref="L5:O5"/>
    <mergeCell ref="T4:V4"/>
    <mergeCell ref="AA4:AC4"/>
    <mergeCell ref="AH4:AJ4"/>
    <mergeCell ref="AO4:AQ4"/>
    <mergeCell ref="F4:H4"/>
    <mergeCell ref="M4:O4"/>
  </mergeCells>
  <pageMargins left="0.7" right="0.7" top="0.75" bottom="0.75" header="0.3" footer="0.3"/>
  <pageSetup paperSize="9" orientation="portrait" horizontalDpi="0" verticalDpi="0"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'Asset Categories'!$P$5:$P$18</xm:f>
          </x14:formula1>
          <xm:sqref>G20:G28 G34:G41 G46:G53 G59:G66 G72:G79 N20:N28 N34:N41 N46:N53 N72:N79 U20:U28 U34:U41 U46:U53 U59:U66 U72:U79 AB20:AB28 AB34:AB41 AB46:AB53 AB59:AB66 AB72:AB79 AI20:AI28 AI34:AI41 AI46:AI53 AI59:AI66 AI72:AI79 AP20:AP28 AP34:AP41 AP46:AP53 AP59:AP66 AP72:AP79 N59:N66</xm:sqref>
        </x14:dataValidation>
        <x14:dataValidation type="list" allowBlank="1" showInputMessage="1" showErrorMessage="1">
          <x14:formula1>
            <xm:f>'Asset Categories'!$L$5:$L$6</xm:f>
          </x14:formula1>
          <xm:sqref>F46:F53 F72:F79 F20:F28 F34:F41 M20:M28 M34:M41 M72:M79 F59:F66 M46:M53 T46:T53 T72:T79 T20:T28 T34:T41 T59:T66 AA46:AA53 AA72:AA79 AA20:AA28 AA34:AA41 AA59:AA66 AH46:AH53 AH72:AH79 AH20:AH28 AH34:AH41 AH59:AH66 AO46:AO53 AO72:AO79 AO20:AO28 AO34:AO41 AO59:AO66 M59:M66</xm:sqref>
        </x14:dataValidation>
        <x14:dataValidation type="list" allowBlank="1" showInputMessage="1" showErrorMessage="1">
          <x14:formula1>
            <xm:f>'Asset Categories'!$N$5:$N$6</xm:f>
          </x14:formula1>
          <xm:sqref>G17 G69 G56 G43 G31 N17 N69 AP31 N43 N31 U17 U69 U56 U43 U31 AB17 AB69 AB56 AB43 AB31 AI17 AI69 AI56 AI43 AI31 AP17 AP69 AP56 AP43 N56</xm:sqref>
        </x14:dataValidation>
        <x14:dataValidation type="list" allowBlank="1" showInputMessage="1" showErrorMessage="1">
          <x14:formula1>
            <xm:f>'Asset Categories'!$K$5:$K$9</xm:f>
          </x14:formula1>
          <xm:sqref>G8:G14 N8:N14 U8:U14 AB8:AB14 AI8:AI14 AP8:AP14</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5546875"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K4:Q18"/>
  <sheetViews>
    <sheetView topLeftCell="F1" workbookViewId="0">
      <selection activeCell="P12" sqref="P12"/>
    </sheetView>
  </sheetViews>
  <sheetFormatPr defaultColWidth="8.85546875" defaultRowHeight="15"/>
  <cols>
    <col min="1" max="10" width="8.85546875" style="317"/>
    <col min="11" max="11" width="14.85546875" style="317" customWidth="1"/>
    <col min="12" max="12" width="14.28515625" style="317" bestFit="1" customWidth="1"/>
    <col min="13" max="13" width="17.42578125" style="317" bestFit="1" customWidth="1"/>
    <col min="14" max="14" width="16.85546875" style="317" bestFit="1" customWidth="1"/>
    <col min="15" max="15" width="8.85546875" style="317"/>
    <col min="16" max="16" width="22.85546875" style="317" bestFit="1" customWidth="1"/>
    <col min="17" max="17" width="18.85546875" style="317" bestFit="1" customWidth="1"/>
    <col min="18" max="16384" width="8.85546875" style="317"/>
  </cols>
  <sheetData>
    <row r="4" spans="11:17" ht="15.75" thickBot="1">
      <c r="K4" s="373" t="s">
        <v>633</v>
      </c>
      <c r="L4" s="373" t="s">
        <v>634</v>
      </c>
      <c r="M4" s="373"/>
      <c r="N4" s="373" t="s">
        <v>635</v>
      </c>
      <c r="P4" s="373" t="s">
        <v>636</v>
      </c>
      <c r="Q4" s="373"/>
    </row>
    <row r="5" spans="11:17">
      <c r="K5" s="374" t="s">
        <v>654</v>
      </c>
      <c r="L5" s="375" t="s">
        <v>620</v>
      </c>
      <c r="N5" s="375" t="s">
        <v>613</v>
      </c>
      <c r="P5" s="375" t="s">
        <v>624</v>
      </c>
    </row>
    <row r="6" spans="11:17">
      <c r="K6" s="376" t="s">
        <v>655</v>
      </c>
      <c r="L6" s="377" t="s">
        <v>623</v>
      </c>
      <c r="N6" s="377" t="s">
        <v>628</v>
      </c>
      <c r="P6" s="377" t="s">
        <v>637</v>
      </c>
    </row>
    <row r="7" spans="11:17" ht="15.75" thickBot="1">
      <c r="K7" s="378" t="s">
        <v>656</v>
      </c>
      <c r="L7" s="379"/>
      <c r="N7" s="380"/>
      <c r="P7" s="381" t="s">
        <v>638</v>
      </c>
    </row>
    <row r="8" spans="11:17">
      <c r="K8" s="317" t="s">
        <v>657</v>
      </c>
      <c r="P8" s="381" t="s">
        <v>626</v>
      </c>
    </row>
    <row r="9" spans="11:17">
      <c r="K9" s="317" t="s">
        <v>658</v>
      </c>
      <c r="P9" s="381" t="s">
        <v>625</v>
      </c>
    </row>
    <row r="10" spans="11:17">
      <c r="P10" s="381" t="s">
        <v>639</v>
      </c>
    </row>
    <row r="11" spans="11:17" ht="15.75" thickBot="1">
      <c r="P11" s="381" t="s">
        <v>640</v>
      </c>
      <c r="Q11" s="382"/>
    </row>
    <row r="12" spans="11:17">
      <c r="P12" s="383" t="s">
        <v>621</v>
      </c>
      <c r="Q12" s="382"/>
    </row>
    <row r="13" spans="11:17">
      <c r="P13" s="381" t="s">
        <v>631</v>
      </c>
    </row>
    <row r="14" spans="11:17">
      <c r="P14" s="381" t="s">
        <v>629</v>
      </c>
    </row>
    <row r="15" spans="11:17">
      <c r="P15" s="381" t="s">
        <v>630</v>
      </c>
    </row>
    <row r="16" spans="11:17">
      <c r="P16" s="381" t="s">
        <v>641</v>
      </c>
    </row>
    <row r="17" spans="16:16" ht="15.75" thickBot="1">
      <c r="P17" s="379" t="s">
        <v>642</v>
      </c>
    </row>
    <row r="18" spans="16:16" ht="15.75" thickBot="1">
      <c r="P18" s="379" t="s">
        <v>643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24"/>
  <sheetViews>
    <sheetView workbookViewId="0">
      <selection activeCell="B4" sqref="B4:G24"/>
    </sheetView>
  </sheetViews>
  <sheetFormatPr defaultColWidth="8.85546875" defaultRowHeight="15"/>
  <cols>
    <col min="3" max="3" width="35" customWidth="1"/>
    <col min="4" max="4" width="52.42578125" customWidth="1"/>
    <col min="5" max="5" width="28.28515625" bestFit="1" customWidth="1"/>
    <col min="6" max="6" width="24.28515625" customWidth="1"/>
    <col min="7" max="7" width="43.7109375" customWidth="1"/>
    <col min="12" max="12" width="28.85546875" bestFit="1" customWidth="1"/>
    <col min="13" max="13" width="21.85546875" bestFit="1" customWidth="1"/>
  </cols>
  <sheetData>
    <row r="1" spans="2:13">
      <c r="C1" t="s">
        <v>453</v>
      </c>
      <c r="D1" t="s">
        <v>454</v>
      </c>
    </row>
    <row r="2" spans="2:13" ht="45.75" customHeight="1" thickBot="1">
      <c r="H2" s="428" t="s">
        <v>768</v>
      </c>
      <c r="I2" s="428"/>
      <c r="J2" s="428"/>
      <c r="K2" s="428"/>
    </row>
    <row r="3" spans="2:13" ht="23.25" thickBot="1">
      <c r="B3" s="156" t="s">
        <v>446</v>
      </c>
      <c r="C3" s="156" t="s">
        <v>447</v>
      </c>
      <c r="D3" s="156" t="s">
        <v>437</v>
      </c>
      <c r="E3" s="156" t="s">
        <v>448</v>
      </c>
      <c r="F3" s="156" t="s">
        <v>449</v>
      </c>
      <c r="G3" s="156" t="s">
        <v>450</v>
      </c>
      <c r="L3" s="156" t="s">
        <v>451</v>
      </c>
      <c r="M3" s="156" t="s">
        <v>463</v>
      </c>
    </row>
    <row r="4" spans="2:13">
      <c r="B4" s="159">
        <v>1</v>
      </c>
      <c r="C4" s="159" t="s">
        <v>632</v>
      </c>
      <c r="D4" s="159" t="s">
        <v>758</v>
      </c>
      <c r="E4" s="159" t="s">
        <v>759</v>
      </c>
      <c r="F4" s="159" t="s">
        <v>760</v>
      </c>
      <c r="G4" s="159" t="s">
        <v>761</v>
      </c>
      <c r="L4" s="163" t="s">
        <v>474</v>
      </c>
      <c r="M4" t="s">
        <v>472</v>
      </c>
    </row>
    <row r="5" spans="2:13">
      <c r="B5" s="159">
        <v>2</v>
      </c>
      <c r="C5" s="159" t="s">
        <v>762</v>
      </c>
      <c r="D5" s="159" t="s">
        <v>763</v>
      </c>
      <c r="E5" s="159" t="s">
        <v>759</v>
      </c>
      <c r="F5" s="159" t="s">
        <v>760</v>
      </c>
      <c r="G5" s="159" t="s">
        <v>793</v>
      </c>
      <c r="L5" s="165" t="s">
        <v>475</v>
      </c>
      <c r="M5" s="160"/>
    </row>
    <row r="6" spans="2:13">
      <c r="B6" s="159">
        <v>3</v>
      </c>
      <c r="C6" s="159" t="s">
        <v>765</v>
      </c>
      <c r="D6" s="159" t="s">
        <v>764</v>
      </c>
      <c r="E6" s="159" t="s">
        <v>629</v>
      </c>
      <c r="F6" s="159" t="s">
        <v>762</v>
      </c>
      <c r="G6" s="159" t="s">
        <v>793</v>
      </c>
      <c r="L6" s="165"/>
      <c r="M6" s="160" t="s">
        <v>460</v>
      </c>
    </row>
    <row r="7" spans="2:13">
      <c r="B7" s="159">
        <v>4</v>
      </c>
      <c r="C7" s="159" t="s">
        <v>766</v>
      </c>
      <c r="D7" s="159" t="s">
        <v>767</v>
      </c>
      <c r="E7" s="159" t="s">
        <v>630</v>
      </c>
      <c r="F7" s="159" t="s">
        <v>762</v>
      </c>
      <c r="G7" s="159" t="s">
        <v>793</v>
      </c>
      <c r="L7" s="165"/>
      <c r="M7" s="160" t="s">
        <v>459</v>
      </c>
    </row>
    <row r="8" spans="2:13" ht="17.25" customHeight="1">
      <c r="B8" s="159">
        <v>5</v>
      </c>
      <c r="C8" s="159" t="s">
        <v>769</v>
      </c>
      <c r="D8" s="159" t="s">
        <v>664</v>
      </c>
      <c r="E8" s="159" t="s">
        <v>631</v>
      </c>
      <c r="F8" s="159" t="s">
        <v>632</v>
      </c>
      <c r="G8" s="292" t="s">
        <v>794</v>
      </c>
      <c r="L8" s="165"/>
      <c r="M8" s="160" t="s">
        <v>461</v>
      </c>
    </row>
    <row r="9" spans="2:13">
      <c r="B9" s="159">
        <v>6</v>
      </c>
      <c r="C9" s="159" t="s">
        <v>671</v>
      </c>
      <c r="D9" s="159" t="s">
        <v>770</v>
      </c>
      <c r="E9" s="159" t="s">
        <v>771</v>
      </c>
      <c r="F9" s="159" t="s">
        <v>762</v>
      </c>
      <c r="G9" s="159" t="s">
        <v>793</v>
      </c>
      <c r="L9" s="165"/>
      <c r="M9" s="160" t="s">
        <v>462</v>
      </c>
    </row>
    <row r="10" spans="2:13">
      <c r="B10" s="159">
        <v>7</v>
      </c>
      <c r="C10" s="159" t="s">
        <v>659</v>
      </c>
      <c r="D10" s="159" t="s">
        <v>772</v>
      </c>
      <c r="E10" s="159" t="s">
        <v>771</v>
      </c>
      <c r="F10" s="159" t="s">
        <v>762</v>
      </c>
      <c r="G10" s="159" t="s">
        <v>793</v>
      </c>
      <c r="L10" s="165"/>
      <c r="M10" s="160" t="s">
        <v>469</v>
      </c>
    </row>
    <row r="11" spans="2:13" ht="45">
      <c r="B11" s="430">
        <v>8</v>
      </c>
      <c r="C11" s="430" t="s">
        <v>773</v>
      </c>
      <c r="D11" s="429" t="s">
        <v>695</v>
      </c>
      <c r="E11" s="430" t="s">
        <v>771</v>
      </c>
      <c r="F11" s="430" t="s">
        <v>762</v>
      </c>
      <c r="G11" s="159" t="s">
        <v>793</v>
      </c>
      <c r="L11" s="161" t="s">
        <v>476</v>
      </c>
    </row>
    <row r="12" spans="2:13" ht="45">
      <c r="B12" s="430">
        <v>9</v>
      </c>
      <c r="C12" s="430" t="s">
        <v>774</v>
      </c>
      <c r="D12" s="292" t="s">
        <v>701</v>
      </c>
      <c r="E12" s="430" t="s">
        <v>771</v>
      </c>
      <c r="F12" s="430" t="s">
        <v>762</v>
      </c>
      <c r="G12" s="159" t="s">
        <v>793</v>
      </c>
      <c r="L12" s="161"/>
      <c r="M12" t="s">
        <v>470</v>
      </c>
    </row>
    <row r="13" spans="2:13" ht="38.25" customHeight="1">
      <c r="B13" s="430">
        <v>10</v>
      </c>
      <c r="C13" s="430" t="s">
        <v>775</v>
      </c>
      <c r="D13" s="429" t="s">
        <v>776</v>
      </c>
      <c r="E13" s="430" t="s">
        <v>771</v>
      </c>
      <c r="F13" s="430" t="s">
        <v>777</v>
      </c>
      <c r="G13" s="159" t="s">
        <v>793</v>
      </c>
      <c r="L13" s="161"/>
      <c r="M13" t="s">
        <v>471</v>
      </c>
    </row>
    <row r="14" spans="2:13">
      <c r="B14" s="159">
        <v>11</v>
      </c>
      <c r="C14" s="159" t="s">
        <v>778</v>
      </c>
      <c r="D14" s="159" t="s">
        <v>625</v>
      </c>
      <c r="E14" s="159" t="s">
        <v>625</v>
      </c>
      <c r="F14" s="430" t="s">
        <v>762</v>
      </c>
      <c r="G14" s="159" t="s">
        <v>793</v>
      </c>
      <c r="L14" s="161"/>
      <c r="M14" t="s">
        <v>464</v>
      </c>
    </row>
    <row r="15" spans="2:13">
      <c r="B15" s="159">
        <v>12</v>
      </c>
      <c r="C15" s="159" t="s">
        <v>660</v>
      </c>
      <c r="D15" s="159" t="s">
        <v>624</v>
      </c>
      <c r="E15" s="159" t="s">
        <v>624</v>
      </c>
      <c r="F15" s="430" t="s">
        <v>762</v>
      </c>
      <c r="G15" s="159" t="s">
        <v>793</v>
      </c>
      <c r="L15" s="161"/>
      <c r="M15" t="s">
        <v>465</v>
      </c>
    </row>
    <row r="16" spans="2:13">
      <c r="B16" s="159">
        <v>13</v>
      </c>
      <c r="C16" s="159" t="s">
        <v>662</v>
      </c>
      <c r="D16" s="159" t="s">
        <v>626</v>
      </c>
      <c r="E16" s="159" t="s">
        <v>626</v>
      </c>
      <c r="F16" s="430" t="s">
        <v>762</v>
      </c>
      <c r="G16" s="159" t="s">
        <v>793</v>
      </c>
      <c r="L16" s="161"/>
      <c r="M16" t="s">
        <v>466</v>
      </c>
    </row>
    <row r="17" spans="2:13" ht="45">
      <c r="B17" s="159">
        <v>14</v>
      </c>
      <c r="C17" s="159" t="s">
        <v>707</v>
      </c>
      <c r="D17" s="159" t="s">
        <v>779</v>
      </c>
      <c r="E17" s="159" t="s">
        <v>624</v>
      </c>
      <c r="F17" s="429" t="s">
        <v>829</v>
      </c>
      <c r="G17" s="292" t="s">
        <v>826</v>
      </c>
      <c r="L17" s="161"/>
      <c r="M17" t="s">
        <v>467</v>
      </c>
    </row>
    <row r="18" spans="2:13">
      <c r="B18" s="159">
        <v>15</v>
      </c>
      <c r="C18" s="159" t="s">
        <v>699</v>
      </c>
      <c r="D18" s="159" t="s">
        <v>780</v>
      </c>
      <c r="E18" s="159" t="s">
        <v>624</v>
      </c>
      <c r="F18" s="430" t="s">
        <v>762</v>
      </c>
      <c r="G18" s="159" t="s">
        <v>793</v>
      </c>
      <c r="L18" s="161"/>
      <c r="M18" t="s">
        <v>468</v>
      </c>
    </row>
    <row r="19" spans="2:13">
      <c r="B19" s="159">
        <v>16</v>
      </c>
      <c r="C19" s="159" t="s">
        <v>698</v>
      </c>
      <c r="D19" s="159" t="s">
        <v>781</v>
      </c>
      <c r="E19" s="159" t="s">
        <v>782</v>
      </c>
      <c r="F19" s="430" t="s">
        <v>762</v>
      </c>
      <c r="G19" s="159" t="s">
        <v>796</v>
      </c>
      <c r="L19" s="161"/>
      <c r="M19" t="s">
        <v>469</v>
      </c>
    </row>
    <row r="20" spans="2:13">
      <c r="B20" s="159">
        <v>17</v>
      </c>
      <c r="C20" s="159" t="s">
        <v>703</v>
      </c>
      <c r="D20" s="159" t="s">
        <v>783</v>
      </c>
      <c r="E20" s="159" t="s">
        <v>626</v>
      </c>
      <c r="F20" s="430" t="s">
        <v>762</v>
      </c>
      <c r="G20" s="159" t="s">
        <v>793</v>
      </c>
      <c r="L20" s="165" t="s">
        <v>477</v>
      </c>
      <c r="M20" s="160"/>
    </row>
    <row r="21" spans="2:13">
      <c r="B21" s="159">
        <v>18</v>
      </c>
      <c r="C21" s="159" t="s">
        <v>784</v>
      </c>
      <c r="D21" s="159" t="s">
        <v>785</v>
      </c>
      <c r="E21" s="159" t="s">
        <v>786</v>
      </c>
      <c r="F21" s="430" t="s">
        <v>777</v>
      </c>
      <c r="G21" s="159" t="s">
        <v>795</v>
      </c>
      <c r="L21" s="162" t="s">
        <v>478</v>
      </c>
    </row>
    <row r="22" spans="2:13">
      <c r="B22" s="159">
        <v>19</v>
      </c>
      <c r="C22" s="159" t="s">
        <v>698</v>
      </c>
      <c r="D22" s="159" t="s">
        <v>781</v>
      </c>
      <c r="E22" s="159" t="s">
        <v>637</v>
      </c>
      <c r="F22" s="430" t="s">
        <v>777</v>
      </c>
      <c r="G22" s="159" t="s">
        <v>795</v>
      </c>
      <c r="L22" s="165" t="s">
        <v>479</v>
      </c>
      <c r="M22" s="160"/>
    </row>
    <row r="23" spans="2:13">
      <c r="B23" s="159">
        <v>20</v>
      </c>
      <c r="C23" s="159" t="s">
        <v>799</v>
      </c>
      <c r="D23" s="159" t="s">
        <v>800</v>
      </c>
      <c r="E23" s="159" t="s">
        <v>828</v>
      </c>
      <c r="F23" s="430" t="s">
        <v>762</v>
      </c>
      <c r="G23" s="159" t="s">
        <v>793</v>
      </c>
      <c r="L23" t="s">
        <v>473</v>
      </c>
    </row>
    <row r="24" spans="2:13">
      <c r="B24" s="159">
        <v>21</v>
      </c>
      <c r="C24" s="159" t="s">
        <v>798</v>
      </c>
      <c r="D24" s="159" t="s">
        <v>827</v>
      </c>
      <c r="E24" s="159" t="s">
        <v>828</v>
      </c>
      <c r="F24" s="430" t="s">
        <v>762</v>
      </c>
      <c r="G24" s="159" t="s">
        <v>796</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S68"/>
  <sheetViews>
    <sheetView workbookViewId="0">
      <selection activeCell="I66" sqref="I66"/>
    </sheetView>
  </sheetViews>
  <sheetFormatPr defaultColWidth="8.85546875" defaultRowHeight="12.75"/>
  <cols>
    <col min="1" max="1" width="8.85546875" style="248"/>
    <col min="2" max="2" width="2.85546875" style="248" bestFit="1" customWidth="1"/>
    <col min="3" max="3" width="52.28515625" style="248" customWidth="1"/>
    <col min="4" max="5" width="7.7109375" style="248" customWidth="1"/>
    <col min="6" max="6" width="11.85546875" style="248" customWidth="1"/>
    <col min="7" max="7" width="32.28515625" style="248" customWidth="1"/>
    <col min="8" max="8" width="8.85546875" style="248"/>
    <col min="9" max="9" width="22.85546875" style="248" bestFit="1" customWidth="1"/>
    <col min="10" max="256" width="8.85546875" style="248"/>
    <col min="257" max="257" width="20.42578125" style="248" customWidth="1"/>
    <col min="258" max="262" width="7.7109375" style="248" customWidth="1"/>
    <col min="263" max="263" width="28.42578125" style="248" customWidth="1"/>
    <col min="264" max="512" width="8.85546875" style="248"/>
    <col min="513" max="513" width="20.42578125" style="248" customWidth="1"/>
    <col min="514" max="518" width="7.7109375" style="248" customWidth="1"/>
    <col min="519" max="519" width="28.42578125" style="248" customWidth="1"/>
    <col min="520" max="768" width="8.85546875" style="248"/>
    <col min="769" max="769" width="20.42578125" style="248" customWidth="1"/>
    <col min="770" max="774" width="7.7109375" style="248" customWidth="1"/>
    <col min="775" max="775" width="28.42578125" style="248" customWidth="1"/>
    <col min="776" max="1024" width="8.85546875" style="248"/>
    <col min="1025" max="1025" width="20.42578125" style="248" customWidth="1"/>
    <col min="1026" max="1030" width="7.7109375" style="248" customWidth="1"/>
    <col min="1031" max="1031" width="28.42578125" style="248" customWidth="1"/>
    <col min="1032" max="1280" width="8.85546875" style="248"/>
    <col min="1281" max="1281" width="20.42578125" style="248" customWidth="1"/>
    <col min="1282" max="1286" width="7.7109375" style="248" customWidth="1"/>
    <col min="1287" max="1287" width="28.42578125" style="248" customWidth="1"/>
    <col min="1288" max="1536" width="8.85546875" style="248"/>
    <col min="1537" max="1537" width="20.42578125" style="248" customWidth="1"/>
    <col min="1538" max="1542" width="7.7109375" style="248" customWidth="1"/>
    <col min="1543" max="1543" width="28.42578125" style="248" customWidth="1"/>
    <col min="1544" max="1792" width="8.85546875" style="248"/>
    <col min="1793" max="1793" width="20.42578125" style="248" customWidth="1"/>
    <col min="1794" max="1798" width="7.7109375" style="248" customWidth="1"/>
    <col min="1799" max="1799" width="28.42578125" style="248" customWidth="1"/>
    <col min="1800" max="2048" width="8.85546875" style="248"/>
    <col min="2049" max="2049" width="20.42578125" style="248" customWidth="1"/>
    <col min="2050" max="2054" width="7.7109375" style="248" customWidth="1"/>
    <col min="2055" max="2055" width="28.42578125" style="248" customWidth="1"/>
    <col min="2056" max="2304" width="8.85546875" style="248"/>
    <col min="2305" max="2305" width="20.42578125" style="248" customWidth="1"/>
    <col min="2306" max="2310" width="7.7109375" style="248" customWidth="1"/>
    <col min="2311" max="2311" width="28.42578125" style="248" customWidth="1"/>
    <col min="2312" max="2560" width="8.85546875" style="248"/>
    <col min="2561" max="2561" width="20.42578125" style="248" customWidth="1"/>
    <col min="2562" max="2566" width="7.7109375" style="248" customWidth="1"/>
    <col min="2567" max="2567" width="28.42578125" style="248" customWidth="1"/>
    <col min="2568" max="2816" width="8.85546875" style="248"/>
    <col min="2817" max="2817" width="20.42578125" style="248" customWidth="1"/>
    <col min="2818" max="2822" width="7.7109375" style="248" customWidth="1"/>
    <col min="2823" max="2823" width="28.42578125" style="248" customWidth="1"/>
    <col min="2824" max="3072" width="8.85546875" style="248"/>
    <col min="3073" max="3073" width="20.42578125" style="248" customWidth="1"/>
    <col min="3074" max="3078" width="7.7109375" style="248" customWidth="1"/>
    <col min="3079" max="3079" width="28.42578125" style="248" customWidth="1"/>
    <col min="3080" max="3328" width="8.85546875" style="248"/>
    <col min="3329" max="3329" width="20.42578125" style="248" customWidth="1"/>
    <col min="3330" max="3334" width="7.7109375" style="248" customWidth="1"/>
    <col min="3335" max="3335" width="28.42578125" style="248" customWidth="1"/>
    <col min="3336" max="3584" width="8.85546875" style="248"/>
    <col min="3585" max="3585" width="20.42578125" style="248" customWidth="1"/>
    <col min="3586" max="3590" width="7.7109375" style="248" customWidth="1"/>
    <col min="3591" max="3591" width="28.42578125" style="248" customWidth="1"/>
    <col min="3592" max="3840" width="8.85546875" style="248"/>
    <col min="3841" max="3841" width="20.42578125" style="248" customWidth="1"/>
    <col min="3842" max="3846" width="7.7109375" style="248" customWidth="1"/>
    <col min="3847" max="3847" width="28.42578125" style="248" customWidth="1"/>
    <col min="3848" max="4096" width="8.85546875" style="248"/>
    <col min="4097" max="4097" width="20.42578125" style="248" customWidth="1"/>
    <col min="4098" max="4102" width="7.7109375" style="248" customWidth="1"/>
    <col min="4103" max="4103" width="28.42578125" style="248" customWidth="1"/>
    <col min="4104" max="4352" width="8.85546875" style="248"/>
    <col min="4353" max="4353" width="20.42578125" style="248" customWidth="1"/>
    <col min="4354" max="4358" width="7.7109375" style="248" customWidth="1"/>
    <col min="4359" max="4359" width="28.42578125" style="248" customWidth="1"/>
    <col min="4360" max="4608" width="8.85546875" style="248"/>
    <col min="4609" max="4609" width="20.42578125" style="248" customWidth="1"/>
    <col min="4610" max="4614" width="7.7109375" style="248" customWidth="1"/>
    <col min="4615" max="4615" width="28.42578125" style="248" customWidth="1"/>
    <col min="4616" max="4864" width="8.85546875" style="248"/>
    <col min="4865" max="4865" width="20.42578125" style="248" customWidth="1"/>
    <col min="4866" max="4870" width="7.7109375" style="248" customWidth="1"/>
    <col min="4871" max="4871" width="28.42578125" style="248" customWidth="1"/>
    <col min="4872" max="5120" width="8.85546875" style="248"/>
    <col min="5121" max="5121" width="20.42578125" style="248" customWidth="1"/>
    <col min="5122" max="5126" width="7.7109375" style="248" customWidth="1"/>
    <col min="5127" max="5127" width="28.42578125" style="248" customWidth="1"/>
    <col min="5128" max="5376" width="8.85546875" style="248"/>
    <col min="5377" max="5377" width="20.42578125" style="248" customWidth="1"/>
    <col min="5378" max="5382" width="7.7109375" style="248" customWidth="1"/>
    <col min="5383" max="5383" width="28.42578125" style="248" customWidth="1"/>
    <col min="5384" max="5632" width="8.85546875" style="248"/>
    <col min="5633" max="5633" width="20.42578125" style="248" customWidth="1"/>
    <col min="5634" max="5638" width="7.7109375" style="248" customWidth="1"/>
    <col min="5639" max="5639" width="28.42578125" style="248" customWidth="1"/>
    <col min="5640" max="5888" width="8.85546875" style="248"/>
    <col min="5889" max="5889" width="20.42578125" style="248" customWidth="1"/>
    <col min="5890" max="5894" width="7.7109375" style="248" customWidth="1"/>
    <col min="5895" max="5895" width="28.42578125" style="248" customWidth="1"/>
    <col min="5896" max="6144" width="8.85546875" style="248"/>
    <col min="6145" max="6145" width="20.42578125" style="248" customWidth="1"/>
    <col min="6146" max="6150" width="7.7109375" style="248" customWidth="1"/>
    <col min="6151" max="6151" width="28.42578125" style="248" customWidth="1"/>
    <col min="6152" max="6400" width="8.85546875" style="248"/>
    <col min="6401" max="6401" width="20.42578125" style="248" customWidth="1"/>
    <col min="6402" max="6406" width="7.7109375" style="248" customWidth="1"/>
    <col min="6407" max="6407" width="28.42578125" style="248" customWidth="1"/>
    <col min="6408" max="6656" width="8.85546875" style="248"/>
    <col min="6657" max="6657" width="20.42578125" style="248" customWidth="1"/>
    <col min="6658" max="6662" width="7.7109375" style="248" customWidth="1"/>
    <col min="6663" max="6663" width="28.42578125" style="248" customWidth="1"/>
    <col min="6664" max="6912" width="8.85546875" style="248"/>
    <col min="6913" max="6913" width="20.42578125" style="248" customWidth="1"/>
    <col min="6914" max="6918" width="7.7109375" style="248" customWidth="1"/>
    <col min="6919" max="6919" width="28.42578125" style="248" customWidth="1"/>
    <col min="6920" max="7168" width="8.85546875" style="248"/>
    <col min="7169" max="7169" width="20.42578125" style="248" customWidth="1"/>
    <col min="7170" max="7174" width="7.7109375" style="248" customWidth="1"/>
    <col min="7175" max="7175" width="28.42578125" style="248" customWidth="1"/>
    <col min="7176" max="7424" width="8.85546875" style="248"/>
    <col min="7425" max="7425" width="20.42578125" style="248" customWidth="1"/>
    <col min="7426" max="7430" width="7.7109375" style="248" customWidth="1"/>
    <col min="7431" max="7431" width="28.42578125" style="248" customWidth="1"/>
    <col min="7432" max="7680" width="8.85546875" style="248"/>
    <col min="7681" max="7681" width="20.42578125" style="248" customWidth="1"/>
    <col min="7682" max="7686" width="7.7109375" style="248" customWidth="1"/>
    <col min="7687" max="7687" width="28.42578125" style="248" customWidth="1"/>
    <col min="7688" max="7936" width="8.85546875" style="248"/>
    <col min="7937" max="7937" width="20.42578125" style="248" customWidth="1"/>
    <col min="7938" max="7942" width="7.7109375" style="248" customWidth="1"/>
    <col min="7943" max="7943" width="28.42578125" style="248" customWidth="1"/>
    <col min="7944" max="8192" width="8.85546875" style="248"/>
    <col min="8193" max="8193" width="20.42578125" style="248" customWidth="1"/>
    <col min="8194" max="8198" width="7.7109375" style="248" customWidth="1"/>
    <col min="8199" max="8199" width="28.42578125" style="248" customWidth="1"/>
    <col min="8200" max="8448" width="8.85546875" style="248"/>
    <col min="8449" max="8449" width="20.42578125" style="248" customWidth="1"/>
    <col min="8450" max="8454" width="7.7109375" style="248" customWidth="1"/>
    <col min="8455" max="8455" width="28.42578125" style="248" customWidth="1"/>
    <col min="8456" max="8704" width="8.85546875" style="248"/>
    <col min="8705" max="8705" width="20.42578125" style="248" customWidth="1"/>
    <col min="8706" max="8710" width="7.7109375" style="248" customWidth="1"/>
    <col min="8711" max="8711" width="28.42578125" style="248" customWidth="1"/>
    <col min="8712" max="8960" width="8.85546875" style="248"/>
    <col min="8961" max="8961" width="20.42578125" style="248" customWidth="1"/>
    <col min="8962" max="8966" width="7.7109375" style="248" customWidth="1"/>
    <col min="8967" max="8967" width="28.42578125" style="248" customWidth="1"/>
    <col min="8968" max="9216" width="8.85546875" style="248"/>
    <col min="9217" max="9217" width="20.42578125" style="248" customWidth="1"/>
    <col min="9218" max="9222" width="7.7109375" style="248" customWidth="1"/>
    <col min="9223" max="9223" width="28.42578125" style="248" customWidth="1"/>
    <col min="9224" max="9472" width="8.85546875" style="248"/>
    <col min="9473" max="9473" width="20.42578125" style="248" customWidth="1"/>
    <col min="9474" max="9478" width="7.7109375" style="248" customWidth="1"/>
    <col min="9479" max="9479" width="28.42578125" style="248" customWidth="1"/>
    <col min="9480" max="9728" width="8.85546875" style="248"/>
    <col min="9729" max="9729" width="20.42578125" style="248" customWidth="1"/>
    <col min="9730" max="9734" width="7.7109375" style="248" customWidth="1"/>
    <col min="9735" max="9735" width="28.42578125" style="248" customWidth="1"/>
    <col min="9736" max="9984" width="8.85546875" style="248"/>
    <col min="9985" max="9985" width="20.42578125" style="248" customWidth="1"/>
    <col min="9986" max="9990" width="7.7109375" style="248" customWidth="1"/>
    <col min="9991" max="9991" width="28.42578125" style="248" customWidth="1"/>
    <col min="9992" max="10240" width="8.85546875" style="248"/>
    <col min="10241" max="10241" width="20.42578125" style="248" customWidth="1"/>
    <col min="10242" max="10246" width="7.7109375" style="248" customWidth="1"/>
    <col min="10247" max="10247" width="28.42578125" style="248" customWidth="1"/>
    <col min="10248" max="10496" width="8.85546875" style="248"/>
    <col min="10497" max="10497" width="20.42578125" style="248" customWidth="1"/>
    <col min="10498" max="10502" width="7.7109375" style="248" customWidth="1"/>
    <col min="10503" max="10503" width="28.42578125" style="248" customWidth="1"/>
    <col min="10504" max="10752" width="8.85546875" style="248"/>
    <col min="10753" max="10753" width="20.42578125" style="248" customWidth="1"/>
    <col min="10754" max="10758" width="7.7109375" style="248" customWidth="1"/>
    <col min="10759" max="10759" width="28.42578125" style="248" customWidth="1"/>
    <col min="10760" max="11008" width="8.85546875" style="248"/>
    <col min="11009" max="11009" width="20.42578125" style="248" customWidth="1"/>
    <col min="11010" max="11014" width="7.7109375" style="248" customWidth="1"/>
    <col min="11015" max="11015" width="28.42578125" style="248" customWidth="1"/>
    <col min="11016" max="11264" width="8.85546875" style="248"/>
    <col min="11265" max="11265" width="20.42578125" style="248" customWidth="1"/>
    <col min="11266" max="11270" width="7.7109375" style="248" customWidth="1"/>
    <col min="11271" max="11271" width="28.42578125" style="248" customWidth="1"/>
    <col min="11272" max="11520" width="8.85546875" style="248"/>
    <col min="11521" max="11521" width="20.42578125" style="248" customWidth="1"/>
    <col min="11522" max="11526" width="7.7109375" style="248" customWidth="1"/>
    <col min="11527" max="11527" width="28.42578125" style="248" customWidth="1"/>
    <col min="11528" max="11776" width="8.85546875" style="248"/>
    <col min="11777" max="11777" width="20.42578125" style="248" customWidth="1"/>
    <col min="11778" max="11782" width="7.7109375" style="248" customWidth="1"/>
    <col min="11783" max="11783" width="28.42578125" style="248" customWidth="1"/>
    <col min="11784" max="12032" width="8.85546875" style="248"/>
    <col min="12033" max="12033" width="20.42578125" style="248" customWidth="1"/>
    <col min="12034" max="12038" width="7.7109375" style="248" customWidth="1"/>
    <col min="12039" max="12039" width="28.42578125" style="248" customWidth="1"/>
    <col min="12040" max="12288" width="8.85546875" style="248"/>
    <col min="12289" max="12289" width="20.42578125" style="248" customWidth="1"/>
    <col min="12290" max="12294" width="7.7109375" style="248" customWidth="1"/>
    <col min="12295" max="12295" width="28.42578125" style="248" customWidth="1"/>
    <col min="12296" max="12544" width="8.85546875" style="248"/>
    <col min="12545" max="12545" width="20.42578125" style="248" customWidth="1"/>
    <col min="12546" max="12550" width="7.7109375" style="248" customWidth="1"/>
    <col min="12551" max="12551" width="28.42578125" style="248" customWidth="1"/>
    <col min="12552" max="12800" width="8.85546875" style="248"/>
    <col min="12801" max="12801" width="20.42578125" style="248" customWidth="1"/>
    <col min="12802" max="12806" width="7.7109375" style="248" customWidth="1"/>
    <col min="12807" max="12807" width="28.42578125" style="248" customWidth="1"/>
    <col min="12808" max="13056" width="8.85546875" style="248"/>
    <col min="13057" max="13057" width="20.42578125" style="248" customWidth="1"/>
    <col min="13058" max="13062" width="7.7109375" style="248" customWidth="1"/>
    <col min="13063" max="13063" width="28.42578125" style="248" customWidth="1"/>
    <col min="13064" max="13312" width="8.85546875" style="248"/>
    <col min="13313" max="13313" width="20.42578125" style="248" customWidth="1"/>
    <col min="13314" max="13318" width="7.7109375" style="248" customWidth="1"/>
    <col min="13319" max="13319" width="28.42578125" style="248" customWidth="1"/>
    <col min="13320" max="13568" width="8.85546875" style="248"/>
    <col min="13569" max="13569" width="20.42578125" style="248" customWidth="1"/>
    <col min="13570" max="13574" width="7.7109375" style="248" customWidth="1"/>
    <col min="13575" max="13575" width="28.42578125" style="248" customWidth="1"/>
    <col min="13576" max="13824" width="8.85546875" style="248"/>
    <col min="13825" max="13825" width="20.42578125" style="248" customWidth="1"/>
    <col min="13826" max="13830" width="7.7109375" style="248" customWidth="1"/>
    <col min="13831" max="13831" width="28.42578125" style="248" customWidth="1"/>
    <col min="13832" max="14080" width="8.85546875" style="248"/>
    <col min="14081" max="14081" width="20.42578125" style="248" customWidth="1"/>
    <col min="14082" max="14086" width="7.7109375" style="248" customWidth="1"/>
    <col min="14087" max="14087" width="28.42578125" style="248" customWidth="1"/>
    <col min="14088" max="14336" width="8.85546875" style="248"/>
    <col min="14337" max="14337" width="20.42578125" style="248" customWidth="1"/>
    <col min="14338" max="14342" width="7.7109375" style="248" customWidth="1"/>
    <col min="14343" max="14343" width="28.42578125" style="248" customWidth="1"/>
    <col min="14344" max="14592" width="8.85546875" style="248"/>
    <col min="14593" max="14593" width="20.42578125" style="248" customWidth="1"/>
    <col min="14594" max="14598" width="7.7109375" style="248" customWidth="1"/>
    <col min="14599" max="14599" width="28.42578125" style="248" customWidth="1"/>
    <col min="14600" max="14848" width="8.85546875" style="248"/>
    <col min="14849" max="14849" width="20.42578125" style="248" customWidth="1"/>
    <col min="14850" max="14854" width="7.7109375" style="248" customWidth="1"/>
    <col min="14855" max="14855" width="28.42578125" style="248" customWidth="1"/>
    <col min="14856" max="15104" width="8.85546875" style="248"/>
    <col min="15105" max="15105" width="20.42578125" style="248" customWidth="1"/>
    <col min="15106" max="15110" width="7.7109375" style="248" customWidth="1"/>
    <col min="15111" max="15111" width="28.42578125" style="248" customWidth="1"/>
    <col min="15112" max="15360" width="8.85546875" style="248"/>
    <col min="15361" max="15361" width="20.42578125" style="248" customWidth="1"/>
    <col min="15362" max="15366" width="7.7109375" style="248" customWidth="1"/>
    <col min="15367" max="15367" width="28.42578125" style="248" customWidth="1"/>
    <col min="15368" max="15616" width="8.85546875" style="248"/>
    <col min="15617" max="15617" width="20.42578125" style="248" customWidth="1"/>
    <col min="15618" max="15622" width="7.7109375" style="248" customWidth="1"/>
    <col min="15623" max="15623" width="28.42578125" style="248" customWidth="1"/>
    <col min="15624" max="15872" width="8.85546875" style="248"/>
    <col min="15873" max="15873" width="20.42578125" style="248" customWidth="1"/>
    <col min="15874" max="15878" width="7.7109375" style="248" customWidth="1"/>
    <col min="15879" max="15879" width="28.42578125" style="248" customWidth="1"/>
    <col min="15880" max="16128" width="8.85546875" style="248"/>
    <col min="16129" max="16129" width="20.42578125" style="248" customWidth="1"/>
    <col min="16130" max="16134" width="7.7109375" style="248" customWidth="1"/>
    <col min="16135" max="16135" width="28.42578125" style="248" customWidth="1"/>
    <col min="16136" max="16384" width="8.85546875" style="248"/>
  </cols>
  <sheetData>
    <row r="1" spans="2:19" ht="13.5" thickBot="1">
      <c r="B1" s="244" t="s">
        <v>540</v>
      </c>
      <c r="C1" s="245" t="s">
        <v>446</v>
      </c>
      <c r="D1" s="246">
        <v>1</v>
      </c>
      <c r="E1" s="247" t="s">
        <v>541</v>
      </c>
      <c r="F1" s="474" t="s">
        <v>798</v>
      </c>
      <c r="G1" s="475"/>
    </row>
    <row r="2" spans="2:19" ht="12.75" customHeight="1">
      <c r="C2" s="476" t="s">
        <v>542</v>
      </c>
      <c r="D2" s="477"/>
      <c r="E2" s="477"/>
      <c r="F2" s="477"/>
      <c r="G2" s="478"/>
    </row>
    <row r="3" spans="2:19">
      <c r="C3" s="479"/>
      <c r="D3" s="477"/>
      <c r="E3" s="477"/>
      <c r="F3" s="477"/>
      <c r="G3" s="478"/>
    </row>
    <row r="4" spans="2:19" ht="12.75" customHeight="1">
      <c r="C4" s="480"/>
      <c r="D4" s="481"/>
      <c r="E4" s="481"/>
      <c r="F4" s="481"/>
      <c r="G4" s="482"/>
    </row>
    <row r="5" spans="2:19" ht="12.75" customHeight="1">
      <c r="C5" s="483" t="s">
        <v>543</v>
      </c>
      <c r="D5" s="486" t="s">
        <v>544</v>
      </c>
      <c r="E5" s="487"/>
      <c r="F5" s="487"/>
      <c r="G5" s="488" t="s">
        <v>163</v>
      </c>
    </row>
    <row r="6" spans="2:19" ht="35.25" customHeight="1" thickBot="1">
      <c r="C6" s="484"/>
      <c r="D6" s="489" t="s">
        <v>574</v>
      </c>
      <c r="E6" s="490"/>
      <c r="F6" s="491"/>
      <c r="G6" s="488"/>
    </row>
    <row r="7" spans="2:19" ht="27.75" customHeight="1" thickBot="1">
      <c r="C7" s="485"/>
      <c r="D7" s="393" t="s">
        <v>687</v>
      </c>
      <c r="E7" s="394" t="s">
        <v>688</v>
      </c>
      <c r="F7" s="395" t="s">
        <v>689</v>
      </c>
      <c r="G7" s="488"/>
      <c r="I7" s="462" t="s">
        <v>710</v>
      </c>
      <c r="J7" s="411" t="s">
        <v>711</v>
      </c>
      <c r="K7" s="412" t="s">
        <v>712</v>
      </c>
    </row>
    <row r="8" spans="2:19" s="249" customFormat="1" ht="13.5" customHeight="1">
      <c r="C8" s="459" t="s">
        <v>545</v>
      </c>
      <c r="D8" s="460"/>
      <c r="E8" s="460"/>
      <c r="F8" s="460"/>
      <c r="G8" s="461"/>
      <c r="I8" s="463"/>
      <c r="J8" s="413" t="s">
        <v>713</v>
      </c>
      <c r="K8" s="414" t="s">
        <v>714</v>
      </c>
      <c r="L8" s="248"/>
      <c r="M8" s="248"/>
      <c r="N8" s="248"/>
      <c r="O8" s="248"/>
      <c r="P8" s="248"/>
      <c r="Q8" s="248"/>
      <c r="R8" s="248"/>
      <c r="S8" s="248"/>
    </row>
    <row r="9" spans="2:19" s="250" customFormat="1" ht="24" customHeight="1">
      <c r="C9" s="251" t="s">
        <v>546</v>
      </c>
      <c r="D9" s="252"/>
      <c r="E9" s="252"/>
      <c r="F9" s="252"/>
      <c r="G9" s="251"/>
      <c r="I9" s="463"/>
      <c r="J9" s="413" t="s">
        <v>715</v>
      </c>
      <c r="K9" s="414" t="s">
        <v>716</v>
      </c>
      <c r="L9" s="248"/>
      <c r="M9" s="248"/>
      <c r="N9" s="248"/>
      <c r="O9" s="248"/>
      <c r="P9" s="248"/>
      <c r="Q9" s="248"/>
      <c r="R9" s="248"/>
      <c r="S9" s="248"/>
    </row>
    <row r="10" spans="2:19" s="250" customFormat="1" ht="24" customHeight="1">
      <c r="C10" s="251" t="s">
        <v>547</v>
      </c>
      <c r="D10" s="252"/>
      <c r="E10" s="252"/>
      <c r="F10" s="252"/>
      <c r="G10" s="251"/>
      <c r="I10" s="463"/>
      <c r="J10" s="413" t="s">
        <v>717</v>
      </c>
      <c r="K10" s="414" t="s">
        <v>718</v>
      </c>
      <c r="L10" s="248"/>
      <c r="M10" s="248"/>
      <c r="N10" s="248"/>
      <c r="O10" s="248"/>
      <c r="P10" s="248"/>
      <c r="Q10" s="248"/>
      <c r="R10" s="248"/>
      <c r="S10" s="248"/>
    </row>
    <row r="11" spans="2:19" s="250" customFormat="1" ht="24" customHeight="1">
      <c r="C11" s="251" t="s">
        <v>548</v>
      </c>
      <c r="D11" s="252"/>
      <c r="E11" s="252"/>
      <c r="F11" s="252"/>
      <c r="G11" s="251"/>
      <c r="I11" s="463"/>
      <c r="J11" s="413" t="s">
        <v>719</v>
      </c>
      <c r="K11" s="414" t="s">
        <v>720</v>
      </c>
      <c r="L11" s="248"/>
      <c r="M11" s="248"/>
      <c r="N11" s="248"/>
      <c r="O11" s="248"/>
      <c r="P11" s="248"/>
      <c r="Q11" s="248"/>
      <c r="R11" s="248"/>
      <c r="S11" s="248"/>
    </row>
    <row r="12" spans="2:19" s="250" customFormat="1" ht="51">
      <c r="C12" s="254" t="s">
        <v>549</v>
      </c>
      <c r="D12" s="255">
        <v>3</v>
      </c>
      <c r="E12" s="255">
        <v>3</v>
      </c>
      <c r="F12" s="255">
        <v>4</v>
      </c>
      <c r="G12" s="251" t="s">
        <v>801</v>
      </c>
      <c r="I12" s="463"/>
      <c r="J12" s="413" t="s">
        <v>721</v>
      </c>
      <c r="K12" s="414" t="s">
        <v>722</v>
      </c>
      <c r="L12" s="248"/>
      <c r="M12" s="248"/>
      <c r="N12" s="248"/>
      <c r="O12" s="248"/>
      <c r="P12" s="248"/>
      <c r="Q12" s="248"/>
      <c r="R12" s="248"/>
      <c r="S12" s="248"/>
    </row>
    <row r="13" spans="2:19" s="250" customFormat="1" ht="15.75" thickBot="1">
      <c r="C13" s="254" t="s">
        <v>550</v>
      </c>
      <c r="D13" s="255"/>
      <c r="E13" s="255"/>
      <c r="F13" s="255"/>
      <c r="G13" s="251"/>
      <c r="I13" s="464"/>
      <c r="J13" s="415" t="s">
        <v>723</v>
      </c>
      <c r="K13" s="416" t="s">
        <v>724</v>
      </c>
      <c r="L13" s="248"/>
      <c r="M13" s="248"/>
      <c r="N13" s="248"/>
    </row>
    <row r="14" spans="2:19" s="249" customFormat="1" ht="13.5" customHeight="1">
      <c r="C14" s="459" t="s">
        <v>551</v>
      </c>
      <c r="D14" s="460"/>
      <c r="E14" s="460"/>
      <c r="F14" s="460"/>
      <c r="G14" s="461"/>
      <c r="I14" s="465" t="s">
        <v>725</v>
      </c>
      <c r="J14" s="417" t="s">
        <v>683</v>
      </c>
      <c r="K14" s="412" t="s">
        <v>726</v>
      </c>
      <c r="L14" s="248"/>
      <c r="M14" s="248"/>
      <c r="N14" s="248"/>
    </row>
    <row r="15" spans="2:19" s="250" customFormat="1" ht="15">
      <c r="C15" s="257" t="s">
        <v>552</v>
      </c>
      <c r="D15" s="258"/>
      <c r="E15" s="258"/>
      <c r="F15" s="258"/>
      <c r="G15" s="251"/>
      <c r="I15" s="466"/>
      <c r="J15" s="418" t="s">
        <v>682</v>
      </c>
      <c r="K15" s="414" t="s">
        <v>727</v>
      </c>
      <c r="L15" s="248"/>
      <c r="M15" s="248"/>
      <c r="N15" s="248"/>
    </row>
    <row r="16" spans="2:19" ht="22.5" customHeight="1" thickBot="1">
      <c r="C16" s="260" t="s">
        <v>553</v>
      </c>
      <c r="D16" s="252"/>
      <c r="E16" s="252"/>
      <c r="F16" s="252"/>
      <c r="G16" s="251"/>
      <c r="I16" s="466"/>
      <c r="J16" s="419" t="s">
        <v>684</v>
      </c>
      <c r="K16" s="416" t="s">
        <v>728</v>
      </c>
    </row>
    <row r="17" spans="3:14" s="250" customFormat="1" ht="27.75" customHeight="1" thickBot="1">
      <c r="C17" s="260" t="s">
        <v>554</v>
      </c>
      <c r="D17" s="252">
        <v>1</v>
      </c>
      <c r="E17" s="252">
        <v>3</v>
      </c>
      <c r="F17" s="252">
        <v>3</v>
      </c>
      <c r="G17" s="251" t="s">
        <v>787</v>
      </c>
      <c r="I17" s="467"/>
      <c r="J17" s="420" t="s">
        <v>729</v>
      </c>
      <c r="K17" s="421" t="s">
        <v>730</v>
      </c>
      <c r="L17" s="248"/>
      <c r="M17" s="248"/>
      <c r="N17" s="248"/>
    </row>
    <row r="18" spans="3:14" s="250" customFormat="1" ht="22.5" customHeight="1">
      <c r="C18" s="260" t="s">
        <v>555</v>
      </c>
      <c r="D18" s="252"/>
      <c r="E18" s="252"/>
      <c r="F18" s="252"/>
      <c r="G18" s="251"/>
      <c r="I18" s="468" t="s">
        <v>731</v>
      </c>
      <c r="J18" s="411" t="s">
        <v>687</v>
      </c>
      <c r="K18" s="412" t="s">
        <v>732</v>
      </c>
      <c r="L18" s="248"/>
      <c r="M18" s="248"/>
      <c r="N18" s="248"/>
    </row>
    <row r="19" spans="3:14" ht="66" customHeight="1">
      <c r="C19" s="260" t="s">
        <v>556</v>
      </c>
      <c r="D19" s="252">
        <v>1</v>
      </c>
      <c r="E19" s="252">
        <v>2</v>
      </c>
      <c r="F19" s="252">
        <v>2</v>
      </c>
      <c r="G19" s="251" t="s">
        <v>788</v>
      </c>
      <c r="I19" s="469"/>
      <c r="J19" s="413" t="s">
        <v>688</v>
      </c>
      <c r="K19" s="414" t="s">
        <v>733</v>
      </c>
    </row>
    <row r="20" spans="3:14" s="249" customFormat="1" ht="13.5" customHeight="1" thickBot="1">
      <c r="C20" s="471" t="s">
        <v>557</v>
      </c>
      <c r="D20" s="472"/>
      <c r="E20" s="472"/>
      <c r="F20" s="472"/>
      <c r="G20" s="473"/>
      <c r="I20" s="470"/>
      <c r="J20" s="415" t="s">
        <v>689</v>
      </c>
      <c r="K20" s="416" t="s">
        <v>734</v>
      </c>
      <c r="L20" s="248"/>
      <c r="M20" s="248"/>
      <c r="N20" s="248"/>
    </row>
    <row r="21" spans="3:14" s="261" customFormat="1" ht="22.5" customHeight="1">
      <c r="C21" s="251" t="s">
        <v>558</v>
      </c>
      <c r="D21" s="252"/>
      <c r="E21" s="252"/>
      <c r="F21" s="252"/>
      <c r="G21" s="251"/>
      <c r="J21" s="248"/>
      <c r="K21" s="248"/>
      <c r="L21" s="248"/>
      <c r="M21" s="248"/>
      <c r="N21" s="248"/>
    </row>
    <row r="22" spans="3:14" s="261" customFormat="1" ht="42" customHeight="1">
      <c r="C22" s="251" t="s">
        <v>559</v>
      </c>
      <c r="D22" s="252">
        <v>1</v>
      </c>
      <c r="E22" s="252">
        <v>1</v>
      </c>
      <c r="F22" s="252"/>
      <c r="G22" s="251" t="s">
        <v>789</v>
      </c>
      <c r="J22" s="248"/>
      <c r="K22" s="248"/>
      <c r="L22" s="248"/>
      <c r="M22" s="248"/>
      <c r="N22" s="248"/>
    </row>
    <row r="23" spans="3:14" s="261" customFormat="1" ht="30" customHeight="1">
      <c r="C23" s="251" t="s">
        <v>560</v>
      </c>
      <c r="D23" s="252">
        <v>1</v>
      </c>
      <c r="E23" s="252">
        <v>3</v>
      </c>
      <c r="F23" s="252">
        <v>4</v>
      </c>
      <c r="G23" s="251" t="s">
        <v>790</v>
      </c>
      <c r="J23" s="248"/>
      <c r="K23" s="248"/>
      <c r="L23" s="248"/>
      <c r="M23" s="248"/>
      <c r="N23" s="248"/>
    </row>
    <row r="24" spans="3:14" s="249" customFormat="1" ht="13.5" customHeight="1">
      <c r="C24" s="459" t="s">
        <v>561</v>
      </c>
      <c r="D24" s="460"/>
      <c r="E24" s="460"/>
      <c r="F24" s="460"/>
      <c r="G24" s="461"/>
      <c r="J24" s="248"/>
      <c r="K24" s="248"/>
      <c r="L24" s="248"/>
      <c r="M24" s="248"/>
      <c r="N24" s="248"/>
    </row>
    <row r="25" spans="3:14" s="261" customFormat="1" ht="22.5" customHeight="1">
      <c r="C25" s="251" t="s">
        <v>562</v>
      </c>
      <c r="D25" s="252"/>
      <c r="E25" s="252"/>
      <c r="F25" s="252"/>
      <c r="G25" s="251"/>
      <c r="J25" s="248"/>
      <c r="K25" s="248"/>
      <c r="L25" s="248"/>
      <c r="M25" s="248"/>
      <c r="N25" s="248"/>
    </row>
    <row r="26" spans="3:14" ht="40.5" customHeight="1">
      <c r="C26" s="251" t="s">
        <v>563</v>
      </c>
      <c r="D26" s="252"/>
      <c r="E26" s="252">
        <v>3</v>
      </c>
      <c r="F26" s="252">
        <v>4</v>
      </c>
      <c r="G26" s="251" t="s">
        <v>791</v>
      </c>
    </row>
    <row r="27" spans="3:14" ht="15.75" customHeight="1" thickBot="1">
      <c r="C27" s="262" t="s">
        <v>564</v>
      </c>
      <c r="D27" s="399" t="s">
        <v>687</v>
      </c>
      <c r="E27" s="399" t="s">
        <v>688</v>
      </c>
      <c r="F27" s="399" t="s">
        <v>689</v>
      </c>
      <c r="G27" s="263"/>
    </row>
    <row r="28" spans="3:14" ht="15" customHeight="1">
      <c r="C28" s="502" t="s">
        <v>565</v>
      </c>
      <c r="D28" s="502">
        <f>MAX(D9:D13,D15:D19,D21:D23,D25:D26)</f>
        <v>3</v>
      </c>
      <c r="E28" s="502">
        <f>MAX(E9:E13,E15:E19,E21:E23,E25:E26)</f>
        <v>3</v>
      </c>
      <c r="F28" s="502">
        <f>MAX(F9:F13,F15:F19,F21:F23,F25:F26)</f>
        <v>4</v>
      </c>
      <c r="G28" s="456"/>
    </row>
    <row r="29" spans="3:14" ht="21.75" customHeight="1" thickBot="1">
      <c r="C29" s="503"/>
      <c r="D29" s="505"/>
      <c r="E29" s="505"/>
      <c r="F29" s="505"/>
      <c r="G29" s="457"/>
    </row>
    <row r="30" spans="3:14" ht="0.75" hidden="1" customHeight="1">
      <c r="C30" s="504"/>
      <c r="D30" s="505"/>
      <c r="E30" s="505"/>
      <c r="F30" s="505"/>
      <c r="G30" s="458"/>
    </row>
    <row r="31" spans="3:14" s="249" customFormat="1" ht="35.25" customHeight="1" thickBot="1">
      <c r="C31" s="264" t="s">
        <v>566</v>
      </c>
      <c r="D31" s="492">
        <f>MAX(D28:F30)</f>
        <v>4</v>
      </c>
      <c r="E31" s="493"/>
      <c r="F31" s="493"/>
      <c r="G31" s="265" t="s">
        <v>567</v>
      </c>
      <c r="J31" s="248"/>
      <c r="K31" s="248"/>
      <c r="L31" s="248"/>
      <c r="M31" s="248"/>
      <c r="N31" s="248"/>
    </row>
    <row r="32" spans="3:14" ht="20.25" customHeight="1">
      <c r="C32" s="494" t="s">
        <v>568</v>
      </c>
      <c r="D32" s="496" t="str">
        <f>IF(D$31=0,"ΠΟΛΎ ΧΑΜΗΛΟ",IF(D$31=1,"ΧΑΜΗΛΟ",IF(D$31=2,"ΜΕΤΡΙΟ",IF(D$31=3,"ΥΨΗΛΟ","ΠΟΛΎ ΥΨΗΛΟ"))))</f>
        <v>ΠΟΛΎ ΥΨΗΛΟ</v>
      </c>
      <c r="E32" s="497"/>
      <c r="F32" s="497"/>
      <c r="G32" s="500"/>
    </row>
    <row r="33" spans="2:7" ht="20.25" customHeight="1" thickBot="1">
      <c r="C33" s="495"/>
      <c r="D33" s="498"/>
      <c r="E33" s="499"/>
      <c r="F33" s="499"/>
      <c r="G33" s="501"/>
    </row>
    <row r="34" spans="2:7" ht="15" customHeight="1">
      <c r="C34" s="266"/>
      <c r="D34" s="267"/>
      <c r="E34" s="267"/>
      <c r="F34" s="267"/>
      <c r="G34" s="268"/>
    </row>
    <row r="35" spans="2:7" ht="13.5" thickBot="1"/>
    <row r="36" spans="2:7" ht="13.5" thickBot="1">
      <c r="B36" s="244" t="s">
        <v>792</v>
      </c>
      <c r="C36" s="245" t="s">
        <v>446</v>
      </c>
      <c r="D36" s="246">
        <v>2</v>
      </c>
      <c r="E36" s="247" t="s">
        <v>541</v>
      </c>
      <c r="F36" s="474" t="s">
        <v>799</v>
      </c>
      <c r="G36" s="475"/>
    </row>
    <row r="37" spans="2:7">
      <c r="C37" s="476" t="s">
        <v>542</v>
      </c>
      <c r="D37" s="477"/>
      <c r="E37" s="477"/>
      <c r="F37" s="477"/>
      <c r="G37" s="478"/>
    </row>
    <row r="38" spans="2:7">
      <c r="C38" s="479"/>
      <c r="D38" s="477"/>
      <c r="E38" s="477"/>
      <c r="F38" s="477"/>
      <c r="G38" s="478"/>
    </row>
    <row r="39" spans="2:7">
      <c r="C39" s="480"/>
      <c r="D39" s="481"/>
      <c r="E39" s="481"/>
      <c r="F39" s="481"/>
      <c r="G39" s="482"/>
    </row>
    <row r="40" spans="2:7">
      <c r="C40" s="483" t="s">
        <v>543</v>
      </c>
      <c r="D40" s="486" t="s">
        <v>544</v>
      </c>
      <c r="E40" s="487"/>
      <c r="F40" s="487"/>
      <c r="G40" s="488" t="s">
        <v>163</v>
      </c>
    </row>
    <row r="41" spans="2:7" ht="13.5" thickBot="1">
      <c r="C41" s="484"/>
      <c r="D41" s="489" t="s">
        <v>574</v>
      </c>
      <c r="E41" s="490"/>
      <c r="F41" s="491"/>
      <c r="G41" s="488"/>
    </row>
    <row r="42" spans="2:7" ht="13.5" thickBot="1">
      <c r="C42" s="485"/>
      <c r="D42" s="393" t="s">
        <v>687</v>
      </c>
      <c r="E42" s="394" t="s">
        <v>688</v>
      </c>
      <c r="F42" s="395" t="s">
        <v>689</v>
      </c>
      <c r="G42" s="488"/>
    </row>
    <row r="43" spans="2:7">
      <c r="C43" s="459" t="s">
        <v>545</v>
      </c>
      <c r="D43" s="460"/>
      <c r="E43" s="460"/>
      <c r="F43" s="460"/>
      <c r="G43" s="461"/>
    </row>
    <row r="44" spans="2:7">
      <c r="C44" s="251" t="s">
        <v>546</v>
      </c>
      <c r="D44" s="252"/>
      <c r="E44" s="252"/>
      <c r="F44" s="252"/>
      <c r="G44" s="251"/>
    </row>
    <row r="45" spans="2:7">
      <c r="C45" s="251" t="s">
        <v>547</v>
      </c>
      <c r="D45" s="252"/>
      <c r="E45" s="252"/>
      <c r="F45" s="252"/>
      <c r="G45" s="251"/>
    </row>
    <row r="46" spans="2:7">
      <c r="C46" s="251" t="s">
        <v>548</v>
      </c>
      <c r="D46" s="252"/>
      <c r="E46" s="252"/>
      <c r="F46" s="252"/>
      <c r="G46" s="251"/>
    </row>
    <row r="47" spans="2:7" ht="76.5">
      <c r="C47" s="254" t="s">
        <v>549</v>
      </c>
      <c r="D47" s="255">
        <v>2</v>
      </c>
      <c r="E47" s="255">
        <v>2</v>
      </c>
      <c r="F47" s="255">
        <v>4</v>
      </c>
      <c r="G47" s="251" t="s">
        <v>802</v>
      </c>
    </row>
    <row r="48" spans="2:7">
      <c r="C48" s="254" t="s">
        <v>550</v>
      </c>
      <c r="D48" s="255"/>
      <c r="E48" s="255"/>
      <c r="F48" s="255"/>
      <c r="G48" s="251"/>
    </row>
    <row r="49" spans="3:7">
      <c r="C49" s="459" t="s">
        <v>551</v>
      </c>
      <c r="D49" s="460"/>
      <c r="E49" s="460"/>
      <c r="F49" s="460"/>
      <c r="G49" s="461"/>
    </row>
    <row r="50" spans="3:7">
      <c r="C50" s="257" t="s">
        <v>552</v>
      </c>
      <c r="D50" s="258"/>
      <c r="E50" s="258"/>
      <c r="F50" s="258"/>
      <c r="G50" s="251"/>
    </row>
    <row r="51" spans="3:7">
      <c r="C51" s="260" t="s">
        <v>553</v>
      </c>
      <c r="D51" s="252"/>
      <c r="E51" s="252"/>
      <c r="F51" s="252"/>
      <c r="G51" s="251"/>
    </row>
    <row r="52" spans="3:7" ht="89.25">
      <c r="C52" s="260" t="s">
        <v>554</v>
      </c>
      <c r="D52" s="252">
        <v>1</v>
      </c>
      <c r="E52" s="252">
        <v>3</v>
      </c>
      <c r="F52" s="252">
        <v>3</v>
      </c>
      <c r="G52" s="251" t="s">
        <v>803</v>
      </c>
    </row>
    <row r="53" spans="3:7">
      <c r="C53" s="260" t="s">
        <v>555</v>
      </c>
      <c r="D53" s="252"/>
      <c r="E53" s="252"/>
      <c r="F53" s="252"/>
      <c r="G53" s="251"/>
    </row>
    <row r="54" spans="3:7" ht="76.5">
      <c r="C54" s="260" t="s">
        <v>556</v>
      </c>
      <c r="D54" s="252">
        <v>1</v>
      </c>
      <c r="E54" s="252">
        <v>2</v>
      </c>
      <c r="F54" s="252">
        <v>2</v>
      </c>
      <c r="G54" s="251" t="s">
        <v>804</v>
      </c>
    </row>
    <row r="55" spans="3:7">
      <c r="C55" s="471" t="s">
        <v>557</v>
      </c>
      <c r="D55" s="472"/>
      <c r="E55" s="472"/>
      <c r="F55" s="472"/>
      <c r="G55" s="473"/>
    </row>
    <row r="56" spans="3:7">
      <c r="C56" s="251" t="s">
        <v>558</v>
      </c>
      <c r="D56" s="252"/>
      <c r="E56" s="252"/>
      <c r="F56" s="252"/>
      <c r="G56" s="251"/>
    </row>
    <row r="57" spans="3:7" ht="38.25">
      <c r="C57" s="251" t="s">
        <v>559</v>
      </c>
      <c r="D57" s="252">
        <v>1</v>
      </c>
      <c r="E57" s="252"/>
      <c r="F57" s="252"/>
      <c r="G57" s="251" t="s">
        <v>789</v>
      </c>
    </row>
    <row r="58" spans="3:7" ht="63.75">
      <c r="C58" s="251" t="s">
        <v>560</v>
      </c>
      <c r="D58" s="252">
        <v>1</v>
      </c>
      <c r="E58" s="252">
        <v>3</v>
      </c>
      <c r="F58" s="252">
        <v>4</v>
      </c>
      <c r="G58" s="251" t="s">
        <v>805</v>
      </c>
    </row>
    <row r="59" spans="3:7">
      <c r="C59" s="459" t="s">
        <v>561</v>
      </c>
      <c r="D59" s="460"/>
      <c r="E59" s="460"/>
      <c r="F59" s="460"/>
      <c r="G59" s="461"/>
    </row>
    <row r="60" spans="3:7">
      <c r="C60" s="251" t="s">
        <v>562</v>
      </c>
      <c r="D60" s="252"/>
      <c r="E60" s="252"/>
      <c r="F60" s="252"/>
      <c r="G60" s="251"/>
    </row>
    <row r="61" spans="3:7">
      <c r="C61" s="251" t="s">
        <v>563</v>
      </c>
      <c r="D61" s="252"/>
      <c r="E61" s="252"/>
      <c r="F61" s="252"/>
      <c r="G61" s="251"/>
    </row>
    <row r="62" spans="3:7" ht="13.5" thickBot="1">
      <c r="C62" s="262" t="s">
        <v>564</v>
      </c>
      <c r="D62" s="399" t="s">
        <v>687</v>
      </c>
      <c r="E62" s="399" t="s">
        <v>688</v>
      </c>
      <c r="F62" s="399" t="s">
        <v>689</v>
      </c>
      <c r="G62" s="263"/>
    </row>
    <row r="63" spans="3:7">
      <c r="C63" s="502" t="s">
        <v>565</v>
      </c>
      <c r="D63" s="502">
        <f>MAX(D44:D48,D50:D54,D56:D58,D60:D61)</f>
        <v>2</v>
      </c>
      <c r="E63" s="502">
        <f>MAX(E44:E48,E50:E54,E56:E58,E60:E61)</f>
        <v>3</v>
      </c>
      <c r="F63" s="502">
        <f>MAX(F44:F48,F50:F54,F56:F58,F60:F61)</f>
        <v>4</v>
      </c>
      <c r="G63" s="456"/>
    </row>
    <row r="64" spans="3:7">
      <c r="C64" s="503"/>
      <c r="D64" s="505"/>
      <c r="E64" s="505"/>
      <c r="F64" s="505"/>
      <c r="G64" s="457"/>
    </row>
    <row r="65" spans="3:7" ht="13.5" thickBot="1">
      <c r="C65" s="504"/>
      <c r="D65" s="505"/>
      <c r="E65" s="505"/>
      <c r="F65" s="505"/>
      <c r="G65" s="458"/>
    </row>
    <row r="66" spans="3:7" ht="26.25" thickBot="1">
      <c r="C66" s="264" t="s">
        <v>566</v>
      </c>
      <c r="D66" s="492">
        <f>MAX(D63:F65)</f>
        <v>4</v>
      </c>
      <c r="E66" s="493"/>
      <c r="F66" s="493"/>
      <c r="G66" s="265" t="s">
        <v>567</v>
      </c>
    </row>
    <row r="67" spans="3:7">
      <c r="C67" s="494" t="s">
        <v>568</v>
      </c>
      <c r="D67" s="496" t="str">
        <f>IF(D$31=0,"ΠΟΛΎ ΧΑΜΗΛΟ",IF(D$31=1,"ΧΑΜΗΛΟ",IF(D$31=2,"ΜΕΤΡΙΟ",IF(D$31=3,"ΥΨΗΛΟ","ΠΟΛΎ ΥΨΗΛΟ"))))</f>
        <v>ΠΟΛΎ ΥΨΗΛΟ</v>
      </c>
      <c r="E67" s="497"/>
      <c r="F67" s="497"/>
      <c r="G67" s="500"/>
    </row>
    <row r="68" spans="3:7" ht="13.5" thickBot="1">
      <c r="C68" s="495"/>
      <c r="D68" s="498"/>
      <c r="E68" s="499"/>
      <c r="F68" s="499"/>
      <c r="G68" s="501"/>
    </row>
  </sheetData>
  <mergeCells count="41">
    <mergeCell ref="C37:G39"/>
    <mergeCell ref="C49:G49"/>
    <mergeCell ref="C55:G55"/>
    <mergeCell ref="C59:G59"/>
    <mergeCell ref="C63:C65"/>
    <mergeCell ref="C40:C42"/>
    <mergeCell ref="D40:F40"/>
    <mergeCell ref="D41:F41"/>
    <mergeCell ref="C43:G43"/>
    <mergeCell ref="G40:G42"/>
    <mergeCell ref="D66:F66"/>
    <mergeCell ref="C67:C68"/>
    <mergeCell ref="D67:F68"/>
    <mergeCell ref="G67:G68"/>
    <mergeCell ref="D63:D65"/>
    <mergeCell ref="E63:E65"/>
    <mergeCell ref="F63:F65"/>
    <mergeCell ref="G63:G65"/>
    <mergeCell ref="F36:G36"/>
    <mergeCell ref="F1:G1"/>
    <mergeCell ref="C2:G4"/>
    <mergeCell ref="C5:C7"/>
    <mergeCell ref="D5:F5"/>
    <mergeCell ref="G5:G7"/>
    <mergeCell ref="D6:F6"/>
    <mergeCell ref="D31:F31"/>
    <mergeCell ref="C32:C33"/>
    <mergeCell ref="D32:F33"/>
    <mergeCell ref="G32:G33"/>
    <mergeCell ref="C24:G24"/>
    <mergeCell ref="C28:C30"/>
    <mergeCell ref="D28:D30"/>
    <mergeCell ref="E28:E30"/>
    <mergeCell ref="F28:F30"/>
    <mergeCell ref="G28:G30"/>
    <mergeCell ref="C8:G8"/>
    <mergeCell ref="I7:I13"/>
    <mergeCell ref="I14:I17"/>
    <mergeCell ref="I18:I20"/>
    <mergeCell ref="C14:G14"/>
    <mergeCell ref="C20:G20"/>
  </mergeCells>
  <pageMargins left="0.75" right="0.75" top="1" bottom="1" header="0.5" footer="0.5"/>
  <pageSetup paperSize="9" orientation="portrait" r:id="rId1"/>
  <headerFooter alignWithMargins="0">
    <oddHeader>&amp;Lv5_0&amp;CCommission internal&amp;R15/01/2010</oddHeader>
    <oddFooter>&amp;LAdmin.DS.5&amp;CGuidelines on Asset Classification&amp;RG.HR.DS5.001</odd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35"/>
  <sheetViews>
    <sheetView topLeftCell="A19" workbookViewId="0">
      <selection activeCell="R22" sqref="R22"/>
    </sheetView>
  </sheetViews>
  <sheetFormatPr defaultColWidth="8.85546875" defaultRowHeight="12.75"/>
  <cols>
    <col min="1" max="1" width="8.85546875" style="248"/>
    <col min="2" max="2" width="2.85546875" style="248" bestFit="1" customWidth="1"/>
    <col min="3" max="3" width="36.140625" style="248" customWidth="1"/>
    <col min="4" max="4" width="7.42578125" style="248" customWidth="1"/>
    <col min="5" max="5" width="8.42578125" style="248" customWidth="1"/>
    <col min="6" max="6" width="7" style="248" customWidth="1"/>
    <col min="7" max="7" width="7.140625" style="248" customWidth="1"/>
    <col min="8" max="8" width="30.42578125" style="248" customWidth="1"/>
    <col min="9" max="11" width="8.85546875" style="248"/>
    <col min="12" max="12" width="28" style="248" customWidth="1"/>
    <col min="13" max="16" width="8.85546875" style="248"/>
    <col min="17" max="17" width="26.140625" style="248" customWidth="1"/>
    <col min="18" max="247" width="8.85546875" style="248"/>
    <col min="248" max="248" width="20.42578125" style="248" customWidth="1"/>
    <col min="249" max="249" width="7.42578125" style="248" customWidth="1"/>
    <col min="250" max="250" width="8.42578125" style="248" customWidth="1"/>
    <col min="251" max="251" width="7" style="248" customWidth="1"/>
    <col min="252" max="252" width="7.140625" style="248" customWidth="1"/>
    <col min="253" max="253" width="7" style="248" customWidth="1"/>
    <col min="254" max="254" width="30.42578125" style="248" customWidth="1"/>
    <col min="255" max="503" width="8.85546875" style="248"/>
    <col min="504" max="504" width="20.42578125" style="248" customWidth="1"/>
    <col min="505" max="505" width="7.42578125" style="248" customWidth="1"/>
    <col min="506" max="506" width="8.42578125" style="248" customWidth="1"/>
    <col min="507" max="507" width="7" style="248" customWidth="1"/>
    <col min="508" max="508" width="7.140625" style="248" customWidth="1"/>
    <col min="509" max="509" width="7" style="248" customWidth="1"/>
    <col min="510" max="510" width="30.42578125" style="248" customWidth="1"/>
    <col min="511" max="759" width="8.85546875" style="248"/>
    <col min="760" max="760" width="20.42578125" style="248" customWidth="1"/>
    <col min="761" max="761" width="7.42578125" style="248" customWidth="1"/>
    <col min="762" max="762" width="8.42578125" style="248" customWidth="1"/>
    <col min="763" max="763" width="7" style="248" customWidth="1"/>
    <col min="764" max="764" width="7.140625" style="248" customWidth="1"/>
    <col min="765" max="765" width="7" style="248" customWidth="1"/>
    <col min="766" max="766" width="30.42578125" style="248" customWidth="1"/>
    <col min="767" max="1015" width="8.85546875" style="248"/>
    <col min="1016" max="1016" width="20.42578125" style="248" customWidth="1"/>
    <col min="1017" max="1017" width="7.42578125" style="248" customWidth="1"/>
    <col min="1018" max="1018" width="8.42578125" style="248" customWidth="1"/>
    <col min="1019" max="1019" width="7" style="248" customWidth="1"/>
    <col min="1020" max="1020" width="7.140625" style="248" customWidth="1"/>
    <col min="1021" max="1021" width="7" style="248" customWidth="1"/>
    <col min="1022" max="1022" width="30.42578125" style="248" customWidth="1"/>
    <col min="1023" max="1271" width="8.85546875" style="248"/>
    <col min="1272" max="1272" width="20.42578125" style="248" customWidth="1"/>
    <col min="1273" max="1273" width="7.42578125" style="248" customWidth="1"/>
    <col min="1274" max="1274" width="8.42578125" style="248" customWidth="1"/>
    <col min="1275" max="1275" width="7" style="248" customWidth="1"/>
    <col min="1276" max="1276" width="7.140625" style="248" customWidth="1"/>
    <col min="1277" max="1277" width="7" style="248" customWidth="1"/>
    <col min="1278" max="1278" width="30.42578125" style="248" customWidth="1"/>
    <col min="1279" max="1527" width="8.85546875" style="248"/>
    <col min="1528" max="1528" width="20.42578125" style="248" customWidth="1"/>
    <col min="1529" max="1529" width="7.42578125" style="248" customWidth="1"/>
    <col min="1530" max="1530" width="8.42578125" style="248" customWidth="1"/>
    <col min="1531" max="1531" width="7" style="248" customWidth="1"/>
    <col min="1532" max="1532" width="7.140625" style="248" customWidth="1"/>
    <col min="1533" max="1533" width="7" style="248" customWidth="1"/>
    <col min="1534" max="1534" width="30.42578125" style="248" customWidth="1"/>
    <col min="1535" max="1783" width="8.85546875" style="248"/>
    <col min="1784" max="1784" width="20.42578125" style="248" customWidth="1"/>
    <col min="1785" max="1785" width="7.42578125" style="248" customWidth="1"/>
    <col min="1786" max="1786" width="8.42578125" style="248" customWidth="1"/>
    <col min="1787" max="1787" width="7" style="248" customWidth="1"/>
    <col min="1788" max="1788" width="7.140625" style="248" customWidth="1"/>
    <col min="1789" max="1789" width="7" style="248" customWidth="1"/>
    <col min="1790" max="1790" width="30.42578125" style="248" customWidth="1"/>
    <col min="1791" max="2039" width="8.85546875" style="248"/>
    <col min="2040" max="2040" width="20.42578125" style="248" customWidth="1"/>
    <col min="2041" max="2041" width="7.42578125" style="248" customWidth="1"/>
    <col min="2042" max="2042" width="8.42578125" style="248" customWidth="1"/>
    <col min="2043" max="2043" width="7" style="248" customWidth="1"/>
    <col min="2044" max="2044" width="7.140625" style="248" customWidth="1"/>
    <col min="2045" max="2045" width="7" style="248" customWidth="1"/>
    <col min="2046" max="2046" width="30.42578125" style="248" customWidth="1"/>
    <col min="2047" max="2295" width="8.85546875" style="248"/>
    <col min="2296" max="2296" width="20.42578125" style="248" customWidth="1"/>
    <col min="2297" max="2297" width="7.42578125" style="248" customWidth="1"/>
    <col min="2298" max="2298" width="8.42578125" style="248" customWidth="1"/>
    <col min="2299" max="2299" width="7" style="248" customWidth="1"/>
    <col min="2300" max="2300" width="7.140625" style="248" customWidth="1"/>
    <col min="2301" max="2301" width="7" style="248" customWidth="1"/>
    <col min="2302" max="2302" width="30.42578125" style="248" customWidth="1"/>
    <col min="2303" max="2551" width="8.85546875" style="248"/>
    <col min="2552" max="2552" width="20.42578125" style="248" customWidth="1"/>
    <col min="2553" max="2553" width="7.42578125" style="248" customWidth="1"/>
    <col min="2554" max="2554" width="8.42578125" style="248" customWidth="1"/>
    <col min="2555" max="2555" width="7" style="248" customWidth="1"/>
    <col min="2556" max="2556" width="7.140625" style="248" customWidth="1"/>
    <col min="2557" max="2557" width="7" style="248" customWidth="1"/>
    <col min="2558" max="2558" width="30.42578125" style="248" customWidth="1"/>
    <col min="2559" max="2807" width="8.85546875" style="248"/>
    <col min="2808" max="2808" width="20.42578125" style="248" customWidth="1"/>
    <col min="2809" max="2809" width="7.42578125" style="248" customWidth="1"/>
    <col min="2810" max="2810" width="8.42578125" style="248" customWidth="1"/>
    <col min="2811" max="2811" width="7" style="248" customWidth="1"/>
    <col min="2812" max="2812" width="7.140625" style="248" customWidth="1"/>
    <col min="2813" max="2813" width="7" style="248" customWidth="1"/>
    <col min="2814" max="2814" width="30.42578125" style="248" customWidth="1"/>
    <col min="2815" max="3063" width="8.85546875" style="248"/>
    <col min="3064" max="3064" width="20.42578125" style="248" customWidth="1"/>
    <col min="3065" max="3065" width="7.42578125" style="248" customWidth="1"/>
    <col min="3066" max="3066" width="8.42578125" style="248" customWidth="1"/>
    <col min="3067" max="3067" width="7" style="248" customWidth="1"/>
    <col min="3068" max="3068" width="7.140625" style="248" customWidth="1"/>
    <col min="3069" max="3069" width="7" style="248" customWidth="1"/>
    <col min="3070" max="3070" width="30.42578125" style="248" customWidth="1"/>
    <col min="3071" max="3319" width="8.85546875" style="248"/>
    <col min="3320" max="3320" width="20.42578125" style="248" customWidth="1"/>
    <col min="3321" max="3321" width="7.42578125" style="248" customWidth="1"/>
    <col min="3322" max="3322" width="8.42578125" style="248" customWidth="1"/>
    <col min="3323" max="3323" width="7" style="248" customWidth="1"/>
    <col min="3324" max="3324" width="7.140625" style="248" customWidth="1"/>
    <col min="3325" max="3325" width="7" style="248" customWidth="1"/>
    <col min="3326" max="3326" width="30.42578125" style="248" customWidth="1"/>
    <col min="3327" max="3575" width="8.85546875" style="248"/>
    <col min="3576" max="3576" width="20.42578125" style="248" customWidth="1"/>
    <col min="3577" max="3577" width="7.42578125" style="248" customWidth="1"/>
    <col min="3578" max="3578" width="8.42578125" style="248" customWidth="1"/>
    <col min="3579" max="3579" width="7" style="248" customWidth="1"/>
    <col min="3580" max="3580" width="7.140625" style="248" customWidth="1"/>
    <col min="3581" max="3581" width="7" style="248" customWidth="1"/>
    <col min="3582" max="3582" width="30.42578125" style="248" customWidth="1"/>
    <col min="3583" max="3831" width="8.85546875" style="248"/>
    <col min="3832" max="3832" width="20.42578125" style="248" customWidth="1"/>
    <col min="3833" max="3833" width="7.42578125" style="248" customWidth="1"/>
    <col min="3834" max="3834" width="8.42578125" style="248" customWidth="1"/>
    <col min="3835" max="3835" width="7" style="248" customWidth="1"/>
    <col min="3836" max="3836" width="7.140625" style="248" customWidth="1"/>
    <col min="3837" max="3837" width="7" style="248" customWidth="1"/>
    <col min="3838" max="3838" width="30.42578125" style="248" customWidth="1"/>
    <col min="3839" max="4087" width="8.85546875" style="248"/>
    <col min="4088" max="4088" width="20.42578125" style="248" customWidth="1"/>
    <col min="4089" max="4089" width="7.42578125" style="248" customWidth="1"/>
    <col min="4090" max="4090" width="8.42578125" style="248" customWidth="1"/>
    <col min="4091" max="4091" width="7" style="248" customWidth="1"/>
    <col min="4092" max="4092" width="7.140625" style="248" customWidth="1"/>
    <col min="4093" max="4093" width="7" style="248" customWidth="1"/>
    <col min="4094" max="4094" width="30.42578125" style="248" customWidth="1"/>
    <col min="4095" max="4343" width="8.85546875" style="248"/>
    <col min="4344" max="4344" width="20.42578125" style="248" customWidth="1"/>
    <col min="4345" max="4345" width="7.42578125" style="248" customWidth="1"/>
    <col min="4346" max="4346" width="8.42578125" style="248" customWidth="1"/>
    <col min="4347" max="4347" width="7" style="248" customWidth="1"/>
    <col min="4348" max="4348" width="7.140625" style="248" customWidth="1"/>
    <col min="4349" max="4349" width="7" style="248" customWidth="1"/>
    <col min="4350" max="4350" width="30.42578125" style="248" customWidth="1"/>
    <col min="4351" max="4599" width="8.85546875" style="248"/>
    <col min="4600" max="4600" width="20.42578125" style="248" customWidth="1"/>
    <col min="4601" max="4601" width="7.42578125" style="248" customWidth="1"/>
    <col min="4602" max="4602" width="8.42578125" style="248" customWidth="1"/>
    <col min="4603" max="4603" width="7" style="248" customWidth="1"/>
    <col min="4604" max="4604" width="7.140625" style="248" customWidth="1"/>
    <col min="4605" max="4605" width="7" style="248" customWidth="1"/>
    <col min="4606" max="4606" width="30.42578125" style="248" customWidth="1"/>
    <col min="4607" max="4855" width="8.85546875" style="248"/>
    <col min="4856" max="4856" width="20.42578125" style="248" customWidth="1"/>
    <col min="4857" max="4857" width="7.42578125" style="248" customWidth="1"/>
    <col min="4858" max="4858" width="8.42578125" style="248" customWidth="1"/>
    <col min="4859" max="4859" width="7" style="248" customWidth="1"/>
    <col min="4860" max="4860" width="7.140625" style="248" customWidth="1"/>
    <col min="4861" max="4861" width="7" style="248" customWidth="1"/>
    <col min="4862" max="4862" width="30.42578125" style="248" customWidth="1"/>
    <col min="4863" max="5111" width="8.85546875" style="248"/>
    <col min="5112" max="5112" width="20.42578125" style="248" customWidth="1"/>
    <col min="5113" max="5113" width="7.42578125" style="248" customWidth="1"/>
    <col min="5114" max="5114" width="8.42578125" style="248" customWidth="1"/>
    <col min="5115" max="5115" width="7" style="248" customWidth="1"/>
    <col min="5116" max="5116" width="7.140625" style="248" customWidth="1"/>
    <col min="5117" max="5117" width="7" style="248" customWidth="1"/>
    <col min="5118" max="5118" width="30.42578125" style="248" customWidth="1"/>
    <col min="5119" max="5367" width="8.85546875" style="248"/>
    <col min="5368" max="5368" width="20.42578125" style="248" customWidth="1"/>
    <col min="5369" max="5369" width="7.42578125" style="248" customWidth="1"/>
    <col min="5370" max="5370" width="8.42578125" style="248" customWidth="1"/>
    <col min="5371" max="5371" width="7" style="248" customWidth="1"/>
    <col min="5372" max="5372" width="7.140625" style="248" customWidth="1"/>
    <col min="5373" max="5373" width="7" style="248" customWidth="1"/>
    <col min="5374" max="5374" width="30.42578125" style="248" customWidth="1"/>
    <col min="5375" max="5623" width="8.85546875" style="248"/>
    <col min="5624" max="5624" width="20.42578125" style="248" customWidth="1"/>
    <col min="5625" max="5625" width="7.42578125" style="248" customWidth="1"/>
    <col min="5626" max="5626" width="8.42578125" style="248" customWidth="1"/>
    <col min="5627" max="5627" width="7" style="248" customWidth="1"/>
    <col min="5628" max="5628" width="7.140625" style="248" customWidth="1"/>
    <col min="5629" max="5629" width="7" style="248" customWidth="1"/>
    <col min="5630" max="5630" width="30.42578125" style="248" customWidth="1"/>
    <col min="5631" max="5879" width="8.85546875" style="248"/>
    <col min="5880" max="5880" width="20.42578125" style="248" customWidth="1"/>
    <col min="5881" max="5881" width="7.42578125" style="248" customWidth="1"/>
    <col min="5882" max="5882" width="8.42578125" style="248" customWidth="1"/>
    <col min="5883" max="5883" width="7" style="248" customWidth="1"/>
    <col min="5884" max="5884" width="7.140625" style="248" customWidth="1"/>
    <col min="5885" max="5885" width="7" style="248" customWidth="1"/>
    <col min="5886" max="5886" width="30.42578125" style="248" customWidth="1"/>
    <col min="5887" max="6135" width="8.85546875" style="248"/>
    <col min="6136" max="6136" width="20.42578125" style="248" customWidth="1"/>
    <col min="6137" max="6137" width="7.42578125" style="248" customWidth="1"/>
    <col min="6138" max="6138" width="8.42578125" style="248" customWidth="1"/>
    <col min="6139" max="6139" width="7" style="248" customWidth="1"/>
    <col min="6140" max="6140" width="7.140625" style="248" customWidth="1"/>
    <col min="6141" max="6141" width="7" style="248" customWidth="1"/>
    <col min="6142" max="6142" width="30.42578125" style="248" customWidth="1"/>
    <col min="6143" max="6391" width="8.85546875" style="248"/>
    <col min="6392" max="6392" width="20.42578125" style="248" customWidth="1"/>
    <col min="6393" max="6393" width="7.42578125" style="248" customWidth="1"/>
    <col min="6394" max="6394" width="8.42578125" style="248" customWidth="1"/>
    <col min="6395" max="6395" width="7" style="248" customWidth="1"/>
    <col min="6396" max="6396" width="7.140625" style="248" customWidth="1"/>
    <col min="6397" max="6397" width="7" style="248" customWidth="1"/>
    <col min="6398" max="6398" width="30.42578125" style="248" customWidth="1"/>
    <col min="6399" max="6647" width="8.85546875" style="248"/>
    <col min="6648" max="6648" width="20.42578125" style="248" customWidth="1"/>
    <col min="6649" max="6649" width="7.42578125" style="248" customWidth="1"/>
    <col min="6650" max="6650" width="8.42578125" style="248" customWidth="1"/>
    <col min="6651" max="6651" width="7" style="248" customWidth="1"/>
    <col min="6652" max="6652" width="7.140625" style="248" customWidth="1"/>
    <col min="6653" max="6653" width="7" style="248" customWidth="1"/>
    <col min="6654" max="6654" width="30.42578125" style="248" customWidth="1"/>
    <col min="6655" max="6903" width="8.85546875" style="248"/>
    <col min="6904" max="6904" width="20.42578125" style="248" customWidth="1"/>
    <col min="6905" max="6905" width="7.42578125" style="248" customWidth="1"/>
    <col min="6906" max="6906" width="8.42578125" style="248" customWidth="1"/>
    <col min="6907" max="6907" width="7" style="248" customWidth="1"/>
    <col min="6908" max="6908" width="7.140625" style="248" customWidth="1"/>
    <col min="6909" max="6909" width="7" style="248" customWidth="1"/>
    <col min="6910" max="6910" width="30.42578125" style="248" customWidth="1"/>
    <col min="6911" max="7159" width="8.85546875" style="248"/>
    <col min="7160" max="7160" width="20.42578125" style="248" customWidth="1"/>
    <col min="7161" max="7161" width="7.42578125" style="248" customWidth="1"/>
    <col min="7162" max="7162" width="8.42578125" style="248" customWidth="1"/>
    <col min="7163" max="7163" width="7" style="248" customWidth="1"/>
    <col min="7164" max="7164" width="7.140625" style="248" customWidth="1"/>
    <col min="7165" max="7165" width="7" style="248" customWidth="1"/>
    <col min="7166" max="7166" width="30.42578125" style="248" customWidth="1"/>
    <col min="7167" max="7415" width="8.85546875" style="248"/>
    <col min="7416" max="7416" width="20.42578125" style="248" customWidth="1"/>
    <col min="7417" max="7417" width="7.42578125" style="248" customWidth="1"/>
    <col min="7418" max="7418" width="8.42578125" style="248" customWidth="1"/>
    <col min="7419" max="7419" width="7" style="248" customWidth="1"/>
    <col min="7420" max="7420" width="7.140625" style="248" customWidth="1"/>
    <col min="7421" max="7421" width="7" style="248" customWidth="1"/>
    <col min="7422" max="7422" width="30.42578125" style="248" customWidth="1"/>
    <col min="7423" max="7671" width="8.85546875" style="248"/>
    <col min="7672" max="7672" width="20.42578125" style="248" customWidth="1"/>
    <col min="7673" max="7673" width="7.42578125" style="248" customWidth="1"/>
    <col min="7674" max="7674" width="8.42578125" style="248" customWidth="1"/>
    <col min="7675" max="7675" width="7" style="248" customWidth="1"/>
    <col min="7676" max="7676" width="7.140625" style="248" customWidth="1"/>
    <col min="7677" max="7677" width="7" style="248" customWidth="1"/>
    <col min="7678" max="7678" width="30.42578125" style="248" customWidth="1"/>
    <col min="7679" max="7927" width="8.85546875" style="248"/>
    <col min="7928" max="7928" width="20.42578125" style="248" customWidth="1"/>
    <col min="7929" max="7929" width="7.42578125" style="248" customWidth="1"/>
    <col min="7930" max="7930" width="8.42578125" style="248" customWidth="1"/>
    <col min="7931" max="7931" width="7" style="248" customWidth="1"/>
    <col min="7932" max="7932" width="7.140625" style="248" customWidth="1"/>
    <col min="7933" max="7933" width="7" style="248" customWidth="1"/>
    <col min="7934" max="7934" width="30.42578125" style="248" customWidth="1"/>
    <col min="7935" max="8183" width="8.85546875" style="248"/>
    <col min="8184" max="8184" width="20.42578125" style="248" customWidth="1"/>
    <col min="8185" max="8185" width="7.42578125" style="248" customWidth="1"/>
    <col min="8186" max="8186" width="8.42578125" style="248" customWidth="1"/>
    <col min="8187" max="8187" width="7" style="248" customWidth="1"/>
    <col min="8188" max="8188" width="7.140625" style="248" customWidth="1"/>
    <col min="8189" max="8189" width="7" style="248" customWidth="1"/>
    <col min="8190" max="8190" width="30.42578125" style="248" customWidth="1"/>
    <col min="8191" max="8439" width="8.85546875" style="248"/>
    <col min="8440" max="8440" width="20.42578125" style="248" customWidth="1"/>
    <col min="8441" max="8441" width="7.42578125" style="248" customWidth="1"/>
    <col min="8442" max="8442" width="8.42578125" style="248" customWidth="1"/>
    <col min="8443" max="8443" width="7" style="248" customWidth="1"/>
    <col min="8444" max="8444" width="7.140625" style="248" customWidth="1"/>
    <col min="8445" max="8445" width="7" style="248" customWidth="1"/>
    <col min="8446" max="8446" width="30.42578125" style="248" customWidth="1"/>
    <col min="8447" max="8695" width="8.85546875" style="248"/>
    <col min="8696" max="8696" width="20.42578125" style="248" customWidth="1"/>
    <col min="8697" max="8697" width="7.42578125" style="248" customWidth="1"/>
    <col min="8698" max="8698" width="8.42578125" style="248" customWidth="1"/>
    <col min="8699" max="8699" width="7" style="248" customWidth="1"/>
    <col min="8700" max="8700" width="7.140625" style="248" customWidth="1"/>
    <col min="8701" max="8701" width="7" style="248" customWidth="1"/>
    <col min="8702" max="8702" width="30.42578125" style="248" customWidth="1"/>
    <col min="8703" max="8951" width="8.85546875" style="248"/>
    <col min="8952" max="8952" width="20.42578125" style="248" customWidth="1"/>
    <col min="8953" max="8953" width="7.42578125" style="248" customWidth="1"/>
    <col min="8954" max="8954" width="8.42578125" style="248" customWidth="1"/>
    <col min="8955" max="8955" width="7" style="248" customWidth="1"/>
    <col min="8956" max="8956" width="7.140625" style="248" customWidth="1"/>
    <col min="8957" max="8957" width="7" style="248" customWidth="1"/>
    <col min="8958" max="8958" width="30.42578125" style="248" customWidth="1"/>
    <col min="8959" max="9207" width="8.85546875" style="248"/>
    <col min="9208" max="9208" width="20.42578125" style="248" customWidth="1"/>
    <col min="9209" max="9209" width="7.42578125" style="248" customWidth="1"/>
    <col min="9210" max="9210" width="8.42578125" style="248" customWidth="1"/>
    <col min="9211" max="9211" width="7" style="248" customWidth="1"/>
    <col min="9212" max="9212" width="7.140625" style="248" customWidth="1"/>
    <col min="9213" max="9213" width="7" style="248" customWidth="1"/>
    <col min="9214" max="9214" width="30.42578125" style="248" customWidth="1"/>
    <col min="9215" max="9463" width="8.85546875" style="248"/>
    <col min="9464" max="9464" width="20.42578125" style="248" customWidth="1"/>
    <col min="9465" max="9465" width="7.42578125" style="248" customWidth="1"/>
    <col min="9466" max="9466" width="8.42578125" style="248" customWidth="1"/>
    <col min="9467" max="9467" width="7" style="248" customWidth="1"/>
    <col min="9468" max="9468" width="7.140625" style="248" customWidth="1"/>
    <col min="9469" max="9469" width="7" style="248" customWidth="1"/>
    <col min="9470" max="9470" width="30.42578125" style="248" customWidth="1"/>
    <col min="9471" max="9719" width="8.85546875" style="248"/>
    <col min="9720" max="9720" width="20.42578125" style="248" customWidth="1"/>
    <col min="9721" max="9721" width="7.42578125" style="248" customWidth="1"/>
    <col min="9722" max="9722" width="8.42578125" style="248" customWidth="1"/>
    <col min="9723" max="9723" width="7" style="248" customWidth="1"/>
    <col min="9724" max="9724" width="7.140625" style="248" customWidth="1"/>
    <col min="9725" max="9725" width="7" style="248" customWidth="1"/>
    <col min="9726" max="9726" width="30.42578125" style="248" customWidth="1"/>
    <col min="9727" max="9975" width="8.85546875" style="248"/>
    <col min="9976" max="9976" width="20.42578125" style="248" customWidth="1"/>
    <col min="9977" max="9977" width="7.42578125" style="248" customWidth="1"/>
    <col min="9978" max="9978" width="8.42578125" style="248" customWidth="1"/>
    <col min="9979" max="9979" width="7" style="248" customWidth="1"/>
    <col min="9980" max="9980" width="7.140625" style="248" customWidth="1"/>
    <col min="9981" max="9981" width="7" style="248" customWidth="1"/>
    <col min="9982" max="9982" width="30.42578125" style="248" customWidth="1"/>
    <col min="9983" max="10231" width="8.85546875" style="248"/>
    <col min="10232" max="10232" width="20.42578125" style="248" customWidth="1"/>
    <col min="10233" max="10233" width="7.42578125" style="248" customWidth="1"/>
    <col min="10234" max="10234" width="8.42578125" style="248" customWidth="1"/>
    <col min="10235" max="10235" width="7" style="248" customWidth="1"/>
    <col min="10236" max="10236" width="7.140625" style="248" customWidth="1"/>
    <col min="10237" max="10237" width="7" style="248" customWidth="1"/>
    <col min="10238" max="10238" width="30.42578125" style="248" customWidth="1"/>
    <col min="10239" max="10487" width="8.85546875" style="248"/>
    <col min="10488" max="10488" width="20.42578125" style="248" customWidth="1"/>
    <col min="10489" max="10489" width="7.42578125" style="248" customWidth="1"/>
    <col min="10490" max="10490" width="8.42578125" style="248" customWidth="1"/>
    <col min="10491" max="10491" width="7" style="248" customWidth="1"/>
    <col min="10492" max="10492" width="7.140625" style="248" customWidth="1"/>
    <col min="10493" max="10493" width="7" style="248" customWidth="1"/>
    <col min="10494" max="10494" width="30.42578125" style="248" customWidth="1"/>
    <col min="10495" max="10743" width="8.85546875" style="248"/>
    <col min="10744" max="10744" width="20.42578125" style="248" customWidth="1"/>
    <col min="10745" max="10745" width="7.42578125" style="248" customWidth="1"/>
    <col min="10746" max="10746" width="8.42578125" style="248" customWidth="1"/>
    <col min="10747" max="10747" width="7" style="248" customWidth="1"/>
    <col min="10748" max="10748" width="7.140625" style="248" customWidth="1"/>
    <col min="10749" max="10749" width="7" style="248" customWidth="1"/>
    <col min="10750" max="10750" width="30.42578125" style="248" customWidth="1"/>
    <col min="10751" max="10999" width="8.85546875" style="248"/>
    <col min="11000" max="11000" width="20.42578125" style="248" customWidth="1"/>
    <col min="11001" max="11001" width="7.42578125" style="248" customWidth="1"/>
    <col min="11002" max="11002" width="8.42578125" style="248" customWidth="1"/>
    <col min="11003" max="11003" width="7" style="248" customWidth="1"/>
    <col min="11004" max="11004" width="7.140625" style="248" customWidth="1"/>
    <col min="11005" max="11005" width="7" style="248" customWidth="1"/>
    <col min="11006" max="11006" width="30.42578125" style="248" customWidth="1"/>
    <col min="11007" max="11255" width="8.85546875" style="248"/>
    <col min="11256" max="11256" width="20.42578125" style="248" customWidth="1"/>
    <col min="11257" max="11257" width="7.42578125" style="248" customWidth="1"/>
    <col min="11258" max="11258" width="8.42578125" style="248" customWidth="1"/>
    <col min="11259" max="11259" width="7" style="248" customWidth="1"/>
    <col min="11260" max="11260" width="7.140625" style="248" customWidth="1"/>
    <col min="11261" max="11261" width="7" style="248" customWidth="1"/>
    <col min="11262" max="11262" width="30.42578125" style="248" customWidth="1"/>
    <col min="11263" max="11511" width="8.85546875" style="248"/>
    <col min="11512" max="11512" width="20.42578125" style="248" customWidth="1"/>
    <col min="11513" max="11513" width="7.42578125" style="248" customWidth="1"/>
    <col min="11514" max="11514" width="8.42578125" style="248" customWidth="1"/>
    <col min="11515" max="11515" width="7" style="248" customWidth="1"/>
    <col min="11516" max="11516" width="7.140625" style="248" customWidth="1"/>
    <col min="11517" max="11517" width="7" style="248" customWidth="1"/>
    <col min="11518" max="11518" width="30.42578125" style="248" customWidth="1"/>
    <col min="11519" max="11767" width="8.85546875" style="248"/>
    <col min="11768" max="11768" width="20.42578125" style="248" customWidth="1"/>
    <col min="11769" max="11769" width="7.42578125" style="248" customWidth="1"/>
    <col min="11770" max="11770" width="8.42578125" style="248" customWidth="1"/>
    <col min="11771" max="11771" width="7" style="248" customWidth="1"/>
    <col min="11772" max="11772" width="7.140625" style="248" customWidth="1"/>
    <col min="11773" max="11773" width="7" style="248" customWidth="1"/>
    <col min="11774" max="11774" width="30.42578125" style="248" customWidth="1"/>
    <col min="11775" max="12023" width="8.85546875" style="248"/>
    <col min="12024" max="12024" width="20.42578125" style="248" customWidth="1"/>
    <col min="12025" max="12025" width="7.42578125" style="248" customWidth="1"/>
    <col min="12026" max="12026" width="8.42578125" style="248" customWidth="1"/>
    <col min="12027" max="12027" width="7" style="248" customWidth="1"/>
    <col min="12028" max="12028" width="7.140625" style="248" customWidth="1"/>
    <col min="12029" max="12029" width="7" style="248" customWidth="1"/>
    <col min="12030" max="12030" width="30.42578125" style="248" customWidth="1"/>
    <col min="12031" max="12279" width="8.85546875" style="248"/>
    <col min="12280" max="12280" width="20.42578125" style="248" customWidth="1"/>
    <col min="12281" max="12281" width="7.42578125" style="248" customWidth="1"/>
    <col min="12282" max="12282" width="8.42578125" style="248" customWidth="1"/>
    <col min="12283" max="12283" width="7" style="248" customWidth="1"/>
    <col min="12284" max="12284" width="7.140625" style="248" customWidth="1"/>
    <col min="12285" max="12285" width="7" style="248" customWidth="1"/>
    <col min="12286" max="12286" width="30.42578125" style="248" customWidth="1"/>
    <col min="12287" max="12535" width="8.85546875" style="248"/>
    <col min="12536" max="12536" width="20.42578125" style="248" customWidth="1"/>
    <col min="12537" max="12537" width="7.42578125" style="248" customWidth="1"/>
    <col min="12538" max="12538" width="8.42578125" style="248" customWidth="1"/>
    <col min="12539" max="12539" width="7" style="248" customWidth="1"/>
    <col min="12540" max="12540" width="7.140625" style="248" customWidth="1"/>
    <col min="12541" max="12541" width="7" style="248" customWidth="1"/>
    <col min="12542" max="12542" width="30.42578125" style="248" customWidth="1"/>
    <col min="12543" max="12791" width="8.85546875" style="248"/>
    <col min="12792" max="12792" width="20.42578125" style="248" customWidth="1"/>
    <col min="12793" max="12793" width="7.42578125" style="248" customWidth="1"/>
    <col min="12794" max="12794" width="8.42578125" style="248" customWidth="1"/>
    <col min="12795" max="12795" width="7" style="248" customWidth="1"/>
    <col min="12796" max="12796" width="7.140625" style="248" customWidth="1"/>
    <col min="12797" max="12797" width="7" style="248" customWidth="1"/>
    <col min="12798" max="12798" width="30.42578125" style="248" customWidth="1"/>
    <col min="12799" max="13047" width="8.85546875" style="248"/>
    <col min="13048" max="13048" width="20.42578125" style="248" customWidth="1"/>
    <col min="13049" max="13049" width="7.42578125" style="248" customWidth="1"/>
    <col min="13050" max="13050" width="8.42578125" style="248" customWidth="1"/>
    <col min="13051" max="13051" width="7" style="248" customWidth="1"/>
    <col min="13052" max="13052" width="7.140625" style="248" customWidth="1"/>
    <col min="13053" max="13053" width="7" style="248" customWidth="1"/>
    <col min="13054" max="13054" width="30.42578125" style="248" customWidth="1"/>
    <col min="13055" max="13303" width="8.85546875" style="248"/>
    <col min="13304" max="13304" width="20.42578125" style="248" customWidth="1"/>
    <col min="13305" max="13305" width="7.42578125" style="248" customWidth="1"/>
    <col min="13306" max="13306" width="8.42578125" style="248" customWidth="1"/>
    <col min="13307" max="13307" width="7" style="248" customWidth="1"/>
    <col min="13308" max="13308" width="7.140625" style="248" customWidth="1"/>
    <col min="13309" max="13309" width="7" style="248" customWidth="1"/>
    <col min="13310" max="13310" width="30.42578125" style="248" customWidth="1"/>
    <col min="13311" max="13559" width="8.85546875" style="248"/>
    <col min="13560" max="13560" width="20.42578125" style="248" customWidth="1"/>
    <col min="13561" max="13561" width="7.42578125" style="248" customWidth="1"/>
    <col min="13562" max="13562" width="8.42578125" style="248" customWidth="1"/>
    <col min="13563" max="13563" width="7" style="248" customWidth="1"/>
    <col min="13564" max="13564" width="7.140625" style="248" customWidth="1"/>
    <col min="13565" max="13565" width="7" style="248" customWidth="1"/>
    <col min="13566" max="13566" width="30.42578125" style="248" customWidth="1"/>
    <col min="13567" max="13815" width="8.85546875" style="248"/>
    <col min="13816" max="13816" width="20.42578125" style="248" customWidth="1"/>
    <col min="13817" max="13817" width="7.42578125" style="248" customWidth="1"/>
    <col min="13818" max="13818" width="8.42578125" style="248" customWidth="1"/>
    <col min="13819" max="13819" width="7" style="248" customWidth="1"/>
    <col min="13820" max="13820" width="7.140625" style="248" customWidth="1"/>
    <col min="13821" max="13821" width="7" style="248" customWidth="1"/>
    <col min="13822" max="13822" width="30.42578125" style="248" customWidth="1"/>
    <col min="13823" max="14071" width="8.85546875" style="248"/>
    <col min="14072" max="14072" width="20.42578125" style="248" customWidth="1"/>
    <col min="14073" max="14073" width="7.42578125" style="248" customWidth="1"/>
    <col min="14074" max="14074" width="8.42578125" style="248" customWidth="1"/>
    <col min="14075" max="14075" width="7" style="248" customWidth="1"/>
    <col min="14076" max="14076" width="7.140625" style="248" customWidth="1"/>
    <col min="14077" max="14077" width="7" style="248" customWidth="1"/>
    <col min="14078" max="14078" width="30.42578125" style="248" customWidth="1"/>
    <col min="14079" max="14327" width="8.85546875" style="248"/>
    <col min="14328" max="14328" width="20.42578125" style="248" customWidth="1"/>
    <col min="14329" max="14329" width="7.42578125" style="248" customWidth="1"/>
    <col min="14330" max="14330" width="8.42578125" style="248" customWidth="1"/>
    <col min="14331" max="14331" width="7" style="248" customWidth="1"/>
    <col min="14332" max="14332" width="7.140625" style="248" customWidth="1"/>
    <col min="14333" max="14333" width="7" style="248" customWidth="1"/>
    <col min="14334" max="14334" width="30.42578125" style="248" customWidth="1"/>
    <col min="14335" max="14583" width="8.85546875" style="248"/>
    <col min="14584" max="14584" width="20.42578125" style="248" customWidth="1"/>
    <col min="14585" max="14585" width="7.42578125" style="248" customWidth="1"/>
    <col min="14586" max="14586" width="8.42578125" style="248" customWidth="1"/>
    <col min="14587" max="14587" width="7" style="248" customWidth="1"/>
    <col min="14588" max="14588" width="7.140625" style="248" customWidth="1"/>
    <col min="14589" max="14589" width="7" style="248" customWidth="1"/>
    <col min="14590" max="14590" width="30.42578125" style="248" customWidth="1"/>
    <col min="14591" max="14839" width="8.85546875" style="248"/>
    <col min="14840" max="14840" width="20.42578125" style="248" customWidth="1"/>
    <col min="14841" max="14841" width="7.42578125" style="248" customWidth="1"/>
    <col min="14842" max="14842" width="8.42578125" style="248" customWidth="1"/>
    <col min="14843" max="14843" width="7" style="248" customWidth="1"/>
    <col min="14844" max="14844" width="7.140625" style="248" customWidth="1"/>
    <col min="14845" max="14845" width="7" style="248" customWidth="1"/>
    <col min="14846" max="14846" width="30.42578125" style="248" customWidth="1"/>
    <col min="14847" max="15095" width="8.85546875" style="248"/>
    <col min="15096" max="15096" width="20.42578125" style="248" customWidth="1"/>
    <col min="15097" max="15097" width="7.42578125" style="248" customWidth="1"/>
    <col min="15098" max="15098" width="8.42578125" style="248" customWidth="1"/>
    <col min="15099" max="15099" width="7" style="248" customWidth="1"/>
    <col min="15100" max="15100" width="7.140625" style="248" customWidth="1"/>
    <col min="15101" max="15101" width="7" style="248" customWidth="1"/>
    <col min="15102" max="15102" width="30.42578125" style="248" customWidth="1"/>
    <col min="15103" max="15351" width="8.85546875" style="248"/>
    <col min="15352" max="15352" width="20.42578125" style="248" customWidth="1"/>
    <col min="15353" max="15353" width="7.42578125" style="248" customWidth="1"/>
    <col min="15354" max="15354" width="8.42578125" style="248" customWidth="1"/>
    <col min="15355" max="15355" width="7" style="248" customWidth="1"/>
    <col min="15356" max="15356" width="7.140625" style="248" customWidth="1"/>
    <col min="15357" max="15357" width="7" style="248" customWidth="1"/>
    <col min="15358" max="15358" width="30.42578125" style="248" customWidth="1"/>
    <col min="15359" max="15607" width="8.85546875" style="248"/>
    <col min="15608" max="15608" width="20.42578125" style="248" customWidth="1"/>
    <col min="15609" max="15609" width="7.42578125" style="248" customWidth="1"/>
    <col min="15610" max="15610" width="8.42578125" style="248" customWidth="1"/>
    <col min="15611" max="15611" width="7" style="248" customWidth="1"/>
    <col min="15612" max="15612" width="7.140625" style="248" customWidth="1"/>
    <col min="15613" max="15613" width="7" style="248" customWidth="1"/>
    <col min="15614" max="15614" width="30.42578125" style="248" customWidth="1"/>
    <col min="15615" max="15863" width="8.85546875" style="248"/>
    <col min="15864" max="15864" width="20.42578125" style="248" customWidth="1"/>
    <col min="15865" max="15865" width="7.42578125" style="248" customWidth="1"/>
    <col min="15866" max="15866" width="8.42578125" style="248" customWidth="1"/>
    <col min="15867" max="15867" width="7" style="248" customWidth="1"/>
    <col min="15868" max="15868" width="7.140625" style="248" customWidth="1"/>
    <col min="15869" max="15869" width="7" style="248" customWidth="1"/>
    <col min="15870" max="15870" width="30.42578125" style="248" customWidth="1"/>
    <col min="15871" max="16119" width="8.85546875" style="248"/>
    <col min="16120" max="16120" width="20.42578125" style="248" customWidth="1"/>
    <col min="16121" max="16121" width="7.42578125" style="248" customWidth="1"/>
    <col min="16122" max="16122" width="8.42578125" style="248" customWidth="1"/>
    <col min="16123" max="16123" width="7" style="248" customWidth="1"/>
    <col min="16124" max="16124" width="7.140625" style="248" customWidth="1"/>
    <col min="16125" max="16125" width="7" style="248" customWidth="1"/>
    <col min="16126" max="16126" width="30.42578125" style="248" customWidth="1"/>
    <col min="16127" max="16384" width="8.85546875" style="248"/>
  </cols>
  <sheetData>
    <row r="1" spans="2:17" ht="13.5" customHeight="1" thickBot="1">
      <c r="B1" s="244" t="s">
        <v>540</v>
      </c>
      <c r="C1" s="245" t="s">
        <v>446</v>
      </c>
      <c r="D1" s="246">
        <v>1</v>
      </c>
      <c r="E1" s="247" t="s">
        <v>541</v>
      </c>
      <c r="F1" s="474" t="s">
        <v>806</v>
      </c>
      <c r="G1" s="474"/>
      <c r="H1" s="475"/>
      <c r="K1" s="244" t="s">
        <v>792</v>
      </c>
      <c r="L1" s="245" t="s">
        <v>446</v>
      </c>
      <c r="M1" s="246">
        <v>1</v>
      </c>
      <c r="N1" s="247" t="s">
        <v>541</v>
      </c>
      <c r="O1" s="474" t="s">
        <v>797</v>
      </c>
      <c r="P1" s="474"/>
      <c r="Q1" s="475"/>
    </row>
    <row r="2" spans="2:17" ht="6.75" customHeight="1">
      <c r="C2" s="519" t="s">
        <v>570</v>
      </c>
      <c r="D2" s="520"/>
      <c r="E2" s="520"/>
      <c r="F2" s="520"/>
      <c r="G2" s="520"/>
      <c r="H2" s="521"/>
      <c r="L2" s="519" t="s">
        <v>570</v>
      </c>
      <c r="M2" s="520"/>
      <c r="N2" s="520"/>
      <c r="O2" s="520"/>
      <c r="P2" s="520"/>
      <c r="Q2" s="521"/>
    </row>
    <row r="3" spans="2:17" ht="21" customHeight="1">
      <c r="C3" s="479"/>
      <c r="D3" s="477"/>
      <c r="E3" s="477"/>
      <c r="F3" s="477"/>
      <c r="G3" s="477"/>
      <c r="H3" s="478"/>
      <c r="L3" s="479"/>
      <c r="M3" s="477"/>
      <c r="N3" s="477"/>
      <c r="O3" s="477"/>
      <c r="P3" s="477"/>
      <c r="Q3" s="478"/>
    </row>
    <row r="4" spans="2:17" ht="19.5" customHeight="1">
      <c r="C4" s="480"/>
      <c r="D4" s="481"/>
      <c r="E4" s="481"/>
      <c r="F4" s="481"/>
      <c r="G4" s="481"/>
      <c r="H4" s="482"/>
      <c r="L4" s="480"/>
      <c r="M4" s="481"/>
      <c r="N4" s="481"/>
      <c r="O4" s="481"/>
      <c r="P4" s="481"/>
      <c r="Q4" s="482"/>
    </row>
    <row r="5" spans="2:17" s="249" customFormat="1" ht="15" customHeight="1">
      <c r="B5" s="248"/>
      <c r="C5" s="522" t="s">
        <v>543</v>
      </c>
      <c r="D5" s="523" t="s">
        <v>544</v>
      </c>
      <c r="E5" s="523"/>
      <c r="F5" s="523"/>
      <c r="G5" s="523"/>
      <c r="H5" s="523" t="s">
        <v>163</v>
      </c>
      <c r="L5" s="522" t="s">
        <v>543</v>
      </c>
      <c r="M5" s="523" t="s">
        <v>544</v>
      </c>
      <c r="N5" s="523"/>
      <c r="O5" s="523"/>
      <c r="P5" s="523"/>
      <c r="Q5" s="523" t="s">
        <v>163</v>
      </c>
    </row>
    <row r="6" spans="2:17" ht="34.5" customHeight="1">
      <c r="C6" s="522"/>
      <c r="D6" s="523" t="s">
        <v>574</v>
      </c>
      <c r="E6" s="523"/>
      <c r="F6" s="523"/>
      <c r="G6" s="523"/>
      <c r="H6" s="523"/>
      <c r="L6" s="522"/>
      <c r="M6" s="523" t="s">
        <v>574</v>
      </c>
      <c r="N6" s="523"/>
      <c r="O6" s="523"/>
      <c r="P6" s="523"/>
      <c r="Q6" s="523"/>
    </row>
    <row r="7" spans="2:17" ht="34.5" customHeight="1">
      <c r="C7" s="522"/>
      <c r="D7" s="396" t="s">
        <v>686</v>
      </c>
      <c r="E7" s="396"/>
      <c r="F7" s="396"/>
      <c r="G7" s="396"/>
      <c r="H7" s="523"/>
      <c r="L7" s="522"/>
      <c r="M7" s="396" t="s">
        <v>686</v>
      </c>
      <c r="N7" s="396"/>
      <c r="O7" s="396"/>
      <c r="P7" s="396"/>
      <c r="Q7" s="523"/>
    </row>
    <row r="8" spans="2:17" ht="27.75" customHeight="1">
      <c r="C8" s="522"/>
      <c r="D8" s="397" t="s">
        <v>682</v>
      </c>
      <c r="E8" s="397" t="s">
        <v>683</v>
      </c>
      <c r="F8" s="397" t="s">
        <v>684</v>
      </c>
      <c r="G8" s="397" t="s">
        <v>685</v>
      </c>
      <c r="H8" s="523"/>
      <c r="L8" s="522"/>
      <c r="M8" s="427" t="s">
        <v>682</v>
      </c>
      <c r="N8" s="427" t="s">
        <v>683</v>
      </c>
      <c r="O8" s="427" t="s">
        <v>684</v>
      </c>
      <c r="P8" s="427" t="s">
        <v>685</v>
      </c>
      <c r="Q8" s="523"/>
    </row>
    <row r="9" spans="2:17" s="249" customFormat="1" ht="13.5" customHeight="1">
      <c r="C9" s="459" t="s">
        <v>545</v>
      </c>
      <c r="D9" s="460"/>
      <c r="E9" s="460"/>
      <c r="F9" s="460"/>
      <c r="G9" s="460"/>
      <c r="H9" s="461"/>
      <c r="L9" s="459" t="s">
        <v>545</v>
      </c>
      <c r="M9" s="460"/>
      <c r="N9" s="460"/>
      <c r="O9" s="460"/>
      <c r="P9" s="460"/>
      <c r="Q9" s="461"/>
    </row>
    <row r="10" spans="2:17" s="250" customFormat="1" ht="22.5" customHeight="1">
      <c r="C10" s="251" t="s">
        <v>546</v>
      </c>
      <c r="D10" s="252"/>
      <c r="E10" s="252"/>
      <c r="F10" s="252"/>
      <c r="G10" s="252"/>
      <c r="H10" s="251"/>
      <c r="K10" s="248"/>
      <c r="L10" s="251" t="s">
        <v>546</v>
      </c>
      <c r="M10" s="252"/>
      <c r="N10" s="252"/>
      <c r="O10" s="252"/>
      <c r="P10" s="252"/>
      <c r="Q10" s="251"/>
    </row>
    <row r="11" spans="2:17" s="250" customFormat="1" ht="22.5" customHeight="1">
      <c r="C11" s="251" t="s">
        <v>547</v>
      </c>
      <c r="D11" s="252"/>
      <c r="E11" s="252"/>
      <c r="F11" s="252"/>
      <c r="G11" s="252"/>
      <c r="H11" s="251"/>
      <c r="K11" s="248"/>
      <c r="L11" s="251" t="s">
        <v>547</v>
      </c>
      <c r="M11" s="252"/>
      <c r="N11" s="252"/>
      <c r="O11" s="252"/>
      <c r="P11" s="252"/>
      <c r="Q11" s="251"/>
    </row>
    <row r="12" spans="2:17" s="250" customFormat="1" ht="25.5">
      <c r="C12" s="251" t="s">
        <v>548</v>
      </c>
      <c r="D12" s="252"/>
      <c r="E12" s="252"/>
      <c r="F12" s="252"/>
      <c r="G12" s="252"/>
      <c r="H12" s="251"/>
      <c r="K12" s="248"/>
      <c r="L12" s="251" t="s">
        <v>548</v>
      </c>
      <c r="M12" s="252"/>
      <c r="N12" s="252"/>
      <c r="O12" s="252"/>
      <c r="P12" s="252"/>
      <c r="Q12" s="251"/>
    </row>
    <row r="13" spans="2:17" s="250" customFormat="1" ht="62.25" customHeight="1">
      <c r="C13" s="254" t="s">
        <v>549</v>
      </c>
      <c r="D13" s="255">
        <v>1</v>
      </c>
      <c r="E13" s="255">
        <v>3</v>
      </c>
      <c r="F13" s="255">
        <v>2</v>
      </c>
      <c r="G13" s="255">
        <v>1</v>
      </c>
      <c r="H13" s="251" t="s">
        <v>807</v>
      </c>
      <c r="K13" s="248"/>
      <c r="L13" s="254" t="s">
        <v>549</v>
      </c>
      <c r="M13" s="255">
        <v>2</v>
      </c>
      <c r="N13" s="255">
        <v>4</v>
      </c>
      <c r="O13" s="255">
        <v>2</v>
      </c>
      <c r="P13" s="255">
        <v>1</v>
      </c>
      <c r="Q13" s="251" t="s">
        <v>813</v>
      </c>
    </row>
    <row r="14" spans="2:17" s="250" customFormat="1" ht="22.5" customHeight="1">
      <c r="C14" s="254" t="s">
        <v>550</v>
      </c>
      <c r="D14" s="255"/>
      <c r="E14" s="255"/>
      <c r="F14" s="255"/>
      <c r="G14" s="255"/>
      <c r="H14" s="251"/>
      <c r="K14" s="248"/>
      <c r="L14" s="254" t="s">
        <v>550</v>
      </c>
      <c r="M14" s="255"/>
      <c r="N14" s="255"/>
      <c r="O14" s="255"/>
      <c r="P14" s="255"/>
      <c r="Q14" s="251"/>
    </row>
    <row r="15" spans="2:17" s="249" customFormat="1" ht="13.5" customHeight="1">
      <c r="C15" s="459" t="s">
        <v>551</v>
      </c>
      <c r="D15" s="460"/>
      <c r="E15" s="460"/>
      <c r="F15" s="460"/>
      <c r="G15" s="460"/>
      <c r="H15" s="461"/>
      <c r="K15" s="248"/>
      <c r="L15" s="459" t="s">
        <v>551</v>
      </c>
      <c r="M15" s="460"/>
      <c r="N15" s="460"/>
      <c r="O15" s="460"/>
      <c r="P15" s="460"/>
      <c r="Q15" s="461"/>
    </row>
    <row r="16" spans="2:17" s="250" customFormat="1" ht="51">
      <c r="C16" s="257" t="s">
        <v>552</v>
      </c>
      <c r="D16" s="258">
        <v>1</v>
      </c>
      <c r="E16" s="258">
        <v>3</v>
      </c>
      <c r="F16" s="258">
        <v>2</v>
      </c>
      <c r="G16" s="258">
        <v>1</v>
      </c>
      <c r="H16" s="431" t="s">
        <v>808</v>
      </c>
      <c r="K16" s="248"/>
      <c r="L16" s="257" t="s">
        <v>552</v>
      </c>
      <c r="M16" s="258">
        <v>1</v>
      </c>
      <c r="N16" s="258">
        <v>3</v>
      </c>
      <c r="O16" s="258">
        <v>2</v>
      </c>
      <c r="P16" s="258">
        <v>1</v>
      </c>
      <c r="Q16" s="431" t="s">
        <v>814</v>
      </c>
    </row>
    <row r="17" spans="2:17" ht="60.75" customHeight="1">
      <c r="C17" s="260" t="s">
        <v>553</v>
      </c>
      <c r="D17" s="252">
        <v>1</v>
      </c>
      <c r="E17" s="252">
        <v>2</v>
      </c>
      <c r="F17" s="252">
        <v>2</v>
      </c>
      <c r="G17" s="252">
        <v>1</v>
      </c>
      <c r="H17" s="431" t="s">
        <v>809</v>
      </c>
      <c r="L17" s="260" t="s">
        <v>553</v>
      </c>
      <c r="M17" s="252">
        <v>2</v>
      </c>
      <c r="N17" s="252">
        <v>4</v>
      </c>
      <c r="O17" s="252">
        <v>3</v>
      </c>
      <c r="P17" s="252">
        <v>1</v>
      </c>
      <c r="Q17" s="431" t="s">
        <v>815</v>
      </c>
    </row>
    <row r="18" spans="2:17" s="250" customFormat="1" ht="43.5" customHeight="1">
      <c r="C18" s="260" t="s">
        <v>554</v>
      </c>
      <c r="D18" s="252"/>
      <c r="E18" s="252"/>
      <c r="F18" s="252">
        <v>2</v>
      </c>
      <c r="G18" s="252"/>
      <c r="H18" s="431" t="s">
        <v>810</v>
      </c>
      <c r="K18" s="248"/>
      <c r="L18" s="260" t="s">
        <v>554</v>
      </c>
      <c r="M18" s="252">
        <v>1</v>
      </c>
      <c r="N18" s="252">
        <v>2</v>
      </c>
      <c r="O18" s="252">
        <v>2</v>
      </c>
      <c r="P18" s="252"/>
      <c r="Q18" s="431" t="s">
        <v>816</v>
      </c>
    </row>
    <row r="19" spans="2:17" s="250" customFormat="1" ht="42" customHeight="1">
      <c r="C19" s="260" t="s">
        <v>555</v>
      </c>
      <c r="D19" s="252"/>
      <c r="E19" s="252"/>
      <c r="F19" s="252"/>
      <c r="G19" s="252"/>
      <c r="H19" s="431"/>
      <c r="K19" s="248"/>
      <c r="L19" s="260" t="s">
        <v>555</v>
      </c>
      <c r="M19" s="252">
        <v>1</v>
      </c>
      <c r="N19" s="252">
        <v>2</v>
      </c>
      <c r="O19" s="252">
        <v>2</v>
      </c>
      <c r="P19" s="252"/>
      <c r="Q19" s="431" t="s">
        <v>817</v>
      </c>
    </row>
    <row r="20" spans="2:17" ht="102">
      <c r="C20" s="260" t="s">
        <v>556</v>
      </c>
      <c r="D20" s="252"/>
      <c r="E20" s="252">
        <v>2</v>
      </c>
      <c r="F20" s="252">
        <v>2</v>
      </c>
      <c r="G20" s="252"/>
      <c r="H20" s="431" t="s">
        <v>811</v>
      </c>
      <c r="L20" s="260" t="s">
        <v>556</v>
      </c>
      <c r="M20" s="252"/>
      <c r="N20" s="252">
        <v>2</v>
      </c>
      <c r="O20" s="252">
        <v>2</v>
      </c>
      <c r="P20" s="252"/>
      <c r="Q20" s="431" t="s">
        <v>818</v>
      </c>
    </row>
    <row r="21" spans="2:17" s="249" customFormat="1" ht="13.5" customHeight="1">
      <c r="C21" s="471" t="s">
        <v>557</v>
      </c>
      <c r="D21" s="472"/>
      <c r="E21" s="472"/>
      <c r="F21" s="472"/>
      <c r="G21" s="472"/>
      <c r="H21" s="473"/>
      <c r="K21" s="248"/>
      <c r="L21" s="471" t="s">
        <v>557</v>
      </c>
      <c r="M21" s="472"/>
      <c r="N21" s="472"/>
      <c r="O21" s="472"/>
      <c r="P21" s="472"/>
      <c r="Q21" s="473"/>
    </row>
    <row r="22" spans="2:17" s="261" customFormat="1" ht="22.5" customHeight="1">
      <c r="C22" s="251" t="s">
        <v>558</v>
      </c>
      <c r="D22" s="252"/>
      <c r="E22" s="252"/>
      <c r="F22" s="252"/>
      <c r="G22" s="252"/>
      <c r="H22" s="431"/>
      <c r="K22" s="248"/>
      <c r="L22" s="251" t="s">
        <v>558</v>
      </c>
      <c r="M22" s="252"/>
      <c r="N22" s="252"/>
      <c r="O22" s="252"/>
      <c r="P22" s="252"/>
      <c r="Q22" s="431"/>
    </row>
    <row r="23" spans="2:17" s="261" customFormat="1" ht="36.75" customHeight="1">
      <c r="C23" s="251" t="s">
        <v>559</v>
      </c>
      <c r="D23" s="252">
        <v>1</v>
      </c>
      <c r="E23" s="252">
        <v>3</v>
      </c>
      <c r="F23" s="252">
        <v>3</v>
      </c>
      <c r="G23" s="252"/>
      <c r="H23" s="431" t="s">
        <v>812</v>
      </c>
      <c r="J23" s="269"/>
      <c r="K23" s="248"/>
      <c r="L23" s="251" t="s">
        <v>559</v>
      </c>
      <c r="M23" s="252">
        <v>1</v>
      </c>
      <c r="N23" s="252">
        <v>3</v>
      </c>
      <c r="O23" s="252">
        <v>3</v>
      </c>
      <c r="P23" s="252"/>
      <c r="Q23" s="431" t="s">
        <v>812</v>
      </c>
    </row>
    <row r="24" spans="2:17" s="261" customFormat="1" ht="22.5" customHeight="1">
      <c r="C24" s="251" t="s">
        <v>560</v>
      </c>
      <c r="D24" s="252"/>
      <c r="E24" s="252"/>
      <c r="F24" s="252"/>
      <c r="G24" s="252"/>
      <c r="H24" s="431"/>
      <c r="J24" s="269"/>
      <c r="L24" s="251" t="s">
        <v>560</v>
      </c>
      <c r="M24" s="252"/>
      <c r="N24" s="252"/>
      <c r="O24" s="252"/>
      <c r="P24" s="252"/>
      <c r="Q24" s="431"/>
    </row>
    <row r="25" spans="2:17" ht="13.5" customHeight="1">
      <c r="B25" s="249"/>
      <c r="C25" s="459" t="s">
        <v>561</v>
      </c>
      <c r="D25" s="460"/>
      <c r="E25" s="460"/>
      <c r="F25" s="460"/>
      <c r="G25" s="460"/>
      <c r="H25" s="461"/>
      <c r="L25" s="459" t="s">
        <v>561</v>
      </c>
      <c r="M25" s="460"/>
      <c r="N25" s="460"/>
      <c r="O25" s="460"/>
      <c r="P25" s="460"/>
      <c r="Q25" s="461"/>
    </row>
    <row r="26" spans="2:17" s="261" customFormat="1" ht="26.25" customHeight="1">
      <c r="C26" s="251" t="s">
        <v>562</v>
      </c>
      <c r="D26" s="252"/>
      <c r="E26" s="252"/>
      <c r="F26" s="252"/>
      <c r="G26" s="252"/>
      <c r="H26" s="251"/>
      <c r="L26" s="251" t="s">
        <v>562</v>
      </c>
      <c r="M26" s="252"/>
      <c r="N26" s="252"/>
      <c r="O26" s="252"/>
      <c r="P26" s="252"/>
      <c r="Q26" s="251"/>
    </row>
    <row r="27" spans="2:17" ht="22.5" customHeight="1">
      <c r="C27" s="251" t="s">
        <v>563</v>
      </c>
      <c r="D27" s="252"/>
      <c r="E27" s="252"/>
      <c r="F27" s="252"/>
      <c r="G27" s="252"/>
      <c r="H27" s="251"/>
      <c r="L27" s="251" t="s">
        <v>563</v>
      </c>
      <c r="M27" s="252"/>
      <c r="N27" s="252"/>
      <c r="O27" s="252"/>
      <c r="P27" s="252"/>
      <c r="Q27" s="251"/>
    </row>
    <row r="28" spans="2:17" ht="15.75" customHeight="1" thickBot="1">
      <c r="C28" s="270" t="s">
        <v>571</v>
      </c>
      <c r="D28" s="392" t="s">
        <v>682</v>
      </c>
      <c r="E28" s="392" t="s">
        <v>683</v>
      </c>
      <c r="F28" s="392" t="s">
        <v>684</v>
      </c>
      <c r="G28" s="392" t="s">
        <v>685</v>
      </c>
      <c r="H28" s="271"/>
      <c r="L28" s="270" t="s">
        <v>571</v>
      </c>
      <c r="M28" s="392" t="s">
        <v>682</v>
      </c>
      <c r="N28" s="392" t="s">
        <v>683</v>
      </c>
      <c r="O28" s="392" t="s">
        <v>684</v>
      </c>
      <c r="P28" s="392" t="s">
        <v>685</v>
      </c>
      <c r="Q28" s="271"/>
    </row>
    <row r="29" spans="2:17" ht="17.25" customHeight="1">
      <c r="C29" s="513" t="s">
        <v>565</v>
      </c>
      <c r="D29" s="515">
        <f>MAX(D10:D14,D16:D20,D22:D24,D26:D27)</f>
        <v>1</v>
      </c>
      <c r="E29" s="515">
        <f t="shared" ref="E29:G29" si="0">MAX(E10:E14,E16:E20,E22:E24,E26:E27)</f>
        <v>3</v>
      </c>
      <c r="F29" s="515">
        <f t="shared" si="0"/>
        <v>3</v>
      </c>
      <c r="G29" s="515">
        <f t="shared" si="0"/>
        <v>1</v>
      </c>
      <c r="H29" s="517"/>
      <c r="L29" s="513" t="s">
        <v>565</v>
      </c>
      <c r="M29" s="515">
        <f>MAX(M10:M14,M16:M20,M22:M24,M26:M27)</f>
        <v>2</v>
      </c>
      <c r="N29" s="515">
        <f t="shared" ref="N29:P29" si="1">MAX(N10:N14,N16:N20,N22:N24,N26:N27)</f>
        <v>4</v>
      </c>
      <c r="O29" s="515">
        <f t="shared" si="1"/>
        <v>3</v>
      </c>
      <c r="P29" s="515">
        <f t="shared" si="1"/>
        <v>1</v>
      </c>
      <c r="Q29" s="517"/>
    </row>
    <row r="30" spans="2:17" ht="19.5" customHeight="1" thickBot="1">
      <c r="C30" s="514"/>
      <c r="D30" s="516"/>
      <c r="E30" s="516"/>
      <c r="F30" s="516"/>
      <c r="G30" s="516"/>
      <c r="H30" s="518"/>
      <c r="L30" s="514"/>
      <c r="M30" s="516"/>
      <c r="N30" s="516"/>
      <c r="O30" s="516"/>
      <c r="P30" s="516"/>
      <c r="Q30" s="518"/>
    </row>
    <row r="31" spans="2:17" s="249" customFormat="1" ht="30.75" customHeight="1" thickBot="1">
      <c r="B31" s="248"/>
      <c r="C31" s="272" t="s">
        <v>566</v>
      </c>
      <c r="D31" s="506">
        <f>MAX(D29:G30)</f>
        <v>3</v>
      </c>
      <c r="E31" s="507"/>
      <c r="F31" s="507"/>
      <c r="G31" s="507"/>
      <c r="H31" s="273" t="s">
        <v>567</v>
      </c>
      <c r="L31" s="272" t="s">
        <v>566</v>
      </c>
      <c r="M31" s="506">
        <f>MAX(M29:P30)</f>
        <v>4</v>
      </c>
      <c r="N31" s="507"/>
      <c r="O31" s="507"/>
      <c r="P31" s="507"/>
      <c r="Q31" s="273" t="s">
        <v>567</v>
      </c>
    </row>
    <row r="32" spans="2:17" ht="18" customHeight="1">
      <c r="B32" s="249"/>
      <c r="C32" s="508" t="s">
        <v>568</v>
      </c>
      <c r="D32" s="510" t="str">
        <f>IF(D$31=0,"ΠΟΛΎ ΧΑΜΗΛΟ",IF(D$31=1,"ΧΑΜΗΛΟ",IF(D$31=2,"ΜΕΤΡΙΟ",IF(D$31=3,"ΥΨΗΛΟ","ΠΟΛΎ ΥΨΗΛΟ"))))</f>
        <v>ΥΨΗΛΟ</v>
      </c>
      <c r="E32" s="511"/>
      <c r="F32" s="511"/>
      <c r="G32" s="511"/>
      <c r="H32" s="500"/>
      <c r="L32" s="508" t="s">
        <v>568</v>
      </c>
      <c r="M32" s="510" t="str">
        <f>IF(M$31=0,"ΠΟΛΎ ΧΑΜΗΛΟ",IF(M$31=1,"ΧΑΜΗΛΟ",IF(M$31=2,"ΜΕΤΡΙΟ",IF(M$31=3,"ΥΨΗΛΟ","ΠΟΛΎ ΥΨΗΛΟ"))))</f>
        <v>ΠΟΛΎ ΥΨΗΛΟ</v>
      </c>
      <c r="N32" s="511"/>
      <c r="O32" s="511"/>
      <c r="P32" s="511"/>
      <c r="Q32" s="500"/>
    </row>
    <row r="33" spans="3:17" ht="18" customHeight="1" thickBot="1">
      <c r="C33" s="509"/>
      <c r="D33" s="512"/>
      <c r="E33" s="499"/>
      <c r="F33" s="499"/>
      <c r="G33" s="499"/>
      <c r="H33" s="501"/>
      <c r="L33" s="509"/>
      <c r="M33" s="512"/>
      <c r="N33" s="499"/>
      <c r="O33" s="499"/>
      <c r="P33" s="499"/>
      <c r="Q33" s="501"/>
    </row>
    <row r="35" spans="3:17">
      <c r="H35" s="274"/>
    </row>
  </sheetData>
  <mergeCells count="40">
    <mergeCell ref="D6:G6"/>
    <mergeCell ref="F1:H1"/>
    <mergeCell ref="C2:H4"/>
    <mergeCell ref="C5:C8"/>
    <mergeCell ref="D5:G5"/>
    <mergeCell ref="H5:H8"/>
    <mergeCell ref="C9:H9"/>
    <mergeCell ref="D31:G31"/>
    <mergeCell ref="C32:C33"/>
    <mergeCell ref="D32:G33"/>
    <mergeCell ref="H32:H33"/>
    <mergeCell ref="C15:H15"/>
    <mergeCell ref="C21:H21"/>
    <mergeCell ref="C25:H25"/>
    <mergeCell ref="C29:C30"/>
    <mergeCell ref="D29:D30"/>
    <mergeCell ref="E29:E30"/>
    <mergeCell ref="F29:F30"/>
    <mergeCell ref="G29:G30"/>
    <mergeCell ref="H29:H30"/>
    <mergeCell ref="O1:Q1"/>
    <mergeCell ref="L2:Q4"/>
    <mergeCell ref="L5:L8"/>
    <mergeCell ref="M5:P5"/>
    <mergeCell ref="Q5:Q8"/>
    <mergeCell ref="M6:P6"/>
    <mergeCell ref="M31:P31"/>
    <mergeCell ref="L32:L33"/>
    <mergeCell ref="M32:P33"/>
    <mergeCell ref="Q32:Q33"/>
    <mergeCell ref="L9:Q9"/>
    <mergeCell ref="L15:Q15"/>
    <mergeCell ref="L21:Q21"/>
    <mergeCell ref="L25:Q25"/>
    <mergeCell ref="L29:L30"/>
    <mergeCell ref="M29:M30"/>
    <mergeCell ref="N29:N30"/>
    <mergeCell ref="O29:O30"/>
    <mergeCell ref="P29:P30"/>
    <mergeCell ref="Q29:Q30"/>
  </mergeCells>
  <pageMargins left="0.75" right="0.75" top="1" bottom="1" header="0.5" footer="0.5"/>
  <pageSetup paperSize="9" orientation="portrait" r:id="rId1"/>
  <headerFooter alignWithMargins="0">
    <oddHeader>&amp;Lv5_0&amp;CCommission internal&amp;R15/01/2010</oddHeader>
    <oddFooter>&amp;LAdmin.DS.5&amp;CGuidelines on Asset Classification&amp;RG.HR.DS5.001</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36"/>
  <sheetViews>
    <sheetView topLeftCell="A10" workbookViewId="0">
      <selection activeCell="P25" sqref="P25"/>
    </sheetView>
  </sheetViews>
  <sheetFormatPr defaultColWidth="8.85546875" defaultRowHeight="12.75"/>
  <cols>
    <col min="1" max="1" width="8.85546875" style="248"/>
    <col min="2" max="2" width="2.85546875" style="248" bestFit="1" customWidth="1"/>
    <col min="3" max="3" width="30.42578125" style="248" customWidth="1"/>
    <col min="4" max="4" width="10.7109375" style="248" customWidth="1"/>
    <col min="5" max="5" width="11.7109375" style="248" bestFit="1" customWidth="1"/>
    <col min="6" max="8" width="7.42578125" style="248" customWidth="1"/>
    <col min="9" max="9" width="30.42578125" style="248" customWidth="1"/>
    <col min="10" max="12" width="8.85546875" style="248"/>
    <col min="13" max="13" width="27.5703125" style="248" customWidth="1"/>
    <col min="14" max="14" width="13.5703125" style="248" customWidth="1"/>
    <col min="15" max="15" width="12.7109375" style="248" customWidth="1"/>
    <col min="16" max="16" width="7.85546875" style="248" customWidth="1"/>
    <col min="17" max="18" width="8.85546875" style="248"/>
    <col min="19" max="19" width="31" style="248" customWidth="1"/>
    <col min="20" max="251" width="8.85546875" style="248"/>
    <col min="252" max="252" width="20.42578125" style="248" customWidth="1"/>
    <col min="253" max="257" width="7.42578125" style="248" customWidth="1"/>
    <col min="258" max="258" width="30.42578125" style="248" customWidth="1"/>
    <col min="259" max="507" width="8.85546875" style="248"/>
    <col min="508" max="508" width="20.42578125" style="248" customWidth="1"/>
    <col min="509" max="513" width="7.42578125" style="248" customWidth="1"/>
    <col min="514" max="514" width="30.42578125" style="248" customWidth="1"/>
    <col min="515" max="763" width="8.85546875" style="248"/>
    <col min="764" max="764" width="20.42578125" style="248" customWidth="1"/>
    <col min="765" max="769" width="7.42578125" style="248" customWidth="1"/>
    <col min="770" max="770" width="30.42578125" style="248" customWidth="1"/>
    <col min="771" max="1019" width="8.85546875" style="248"/>
    <col min="1020" max="1020" width="20.42578125" style="248" customWidth="1"/>
    <col min="1021" max="1025" width="7.42578125" style="248" customWidth="1"/>
    <col min="1026" max="1026" width="30.42578125" style="248" customWidth="1"/>
    <col min="1027" max="1275" width="8.85546875" style="248"/>
    <col min="1276" max="1276" width="20.42578125" style="248" customWidth="1"/>
    <col min="1277" max="1281" width="7.42578125" style="248" customWidth="1"/>
    <col min="1282" max="1282" width="30.42578125" style="248" customWidth="1"/>
    <col min="1283" max="1531" width="8.85546875" style="248"/>
    <col min="1532" max="1532" width="20.42578125" style="248" customWidth="1"/>
    <col min="1533" max="1537" width="7.42578125" style="248" customWidth="1"/>
    <col min="1538" max="1538" width="30.42578125" style="248" customWidth="1"/>
    <col min="1539" max="1787" width="8.85546875" style="248"/>
    <col min="1788" max="1788" width="20.42578125" style="248" customWidth="1"/>
    <col min="1789" max="1793" width="7.42578125" style="248" customWidth="1"/>
    <col min="1794" max="1794" width="30.42578125" style="248" customWidth="1"/>
    <col min="1795" max="2043" width="8.85546875" style="248"/>
    <col min="2044" max="2044" width="20.42578125" style="248" customWidth="1"/>
    <col min="2045" max="2049" width="7.42578125" style="248" customWidth="1"/>
    <col min="2050" max="2050" width="30.42578125" style="248" customWidth="1"/>
    <col min="2051" max="2299" width="8.85546875" style="248"/>
    <col min="2300" max="2300" width="20.42578125" style="248" customWidth="1"/>
    <col min="2301" max="2305" width="7.42578125" style="248" customWidth="1"/>
    <col min="2306" max="2306" width="30.42578125" style="248" customWidth="1"/>
    <col min="2307" max="2555" width="8.85546875" style="248"/>
    <col min="2556" max="2556" width="20.42578125" style="248" customWidth="1"/>
    <col min="2557" max="2561" width="7.42578125" style="248" customWidth="1"/>
    <col min="2562" max="2562" width="30.42578125" style="248" customWidth="1"/>
    <col min="2563" max="2811" width="8.85546875" style="248"/>
    <col min="2812" max="2812" width="20.42578125" style="248" customWidth="1"/>
    <col min="2813" max="2817" width="7.42578125" style="248" customWidth="1"/>
    <col min="2818" max="2818" width="30.42578125" style="248" customWidth="1"/>
    <col min="2819" max="3067" width="8.85546875" style="248"/>
    <col min="3068" max="3068" width="20.42578125" style="248" customWidth="1"/>
    <col min="3069" max="3073" width="7.42578125" style="248" customWidth="1"/>
    <col min="3074" max="3074" width="30.42578125" style="248" customWidth="1"/>
    <col min="3075" max="3323" width="8.85546875" style="248"/>
    <col min="3324" max="3324" width="20.42578125" style="248" customWidth="1"/>
    <col min="3325" max="3329" width="7.42578125" style="248" customWidth="1"/>
    <col min="3330" max="3330" width="30.42578125" style="248" customWidth="1"/>
    <col min="3331" max="3579" width="8.85546875" style="248"/>
    <col min="3580" max="3580" width="20.42578125" style="248" customWidth="1"/>
    <col min="3581" max="3585" width="7.42578125" style="248" customWidth="1"/>
    <col min="3586" max="3586" width="30.42578125" style="248" customWidth="1"/>
    <col min="3587" max="3835" width="8.85546875" style="248"/>
    <col min="3836" max="3836" width="20.42578125" style="248" customWidth="1"/>
    <col min="3837" max="3841" width="7.42578125" style="248" customWidth="1"/>
    <col min="3842" max="3842" width="30.42578125" style="248" customWidth="1"/>
    <col min="3843" max="4091" width="8.85546875" style="248"/>
    <col min="4092" max="4092" width="20.42578125" style="248" customWidth="1"/>
    <col min="4093" max="4097" width="7.42578125" style="248" customWidth="1"/>
    <col min="4098" max="4098" width="30.42578125" style="248" customWidth="1"/>
    <col min="4099" max="4347" width="8.85546875" style="248"/>
    <col min="4348" max="4348" width="20.42578125" style="248" customWidth="1"/>
    <col min="4349" max="4353" width="7.42578125" style="248" customWidth="1"/>
    <col min="4354" max="4354" width="30.42578125" style="248" customWidth="1"/>
    <col min="4355" max="4603" width="8.85546875" style="248"/>
    <col min="4604" max="4604" width="20.42578125" style="248" customWidth="1"/>
    <col min="4605" max="4609" width="7.42578125" style="248" customWidth="1"/>
    <col min="4610" max="4610" width="30.42578125" style="248" customWidth="1"/>
    <col min="4611" max="4859" width="8.85546875" style="248"/>
    <col min="4860" max="4860" width="20.42578125" style="248" customWidth="1"/>
    <col min="4861" max="4865" width="7.42578125" style="248" customWidth="1"/>
    <col min="4866" max="4866" width="30.42578125" style="248" customWidth="1"/>
    <col min="4867" max="5115" width="8.85546875" style="248"/>
    <col min="5116" max="5116" width="20.42578125" style="248" customWidth="1"/>
    <col min="5117" max="5121" width="7.42578125" style="248" customWidth="1"/>
    <col min="5122" max="5122" width="30.42578125" style="248" customWidth="1"/>
    <col min="5123" max="5371" width="8.85546875" style="248"/>
    <col min="5372" max="5372" width="20.42578125" style="248" customWidth="1"/>
    <col min="5373" max="5377" width="7.42578125" style="248" customWidth="1"/>
    <col min="5378" max="5378" width="30.42578125" style="248" customWidth="1"/>
    <col min="5379" max="5627" width="8.85546875" style="248"/>
    <col min="5628" max="5628" width="20.42578125" style="248" customWidth="1"/>
    <col min="5629" max="5633" width="7.42578125" style="248" customWidth="1"/>
    <col min="5634" max="5634" width="30.42578125" style="248" customWidth="1"/>
    <col min="5635" max="5883" width="8.85546875" style="248"/>
    <col min="5884" max="5884" width="20.42578125" style="248" customWidth="1"/>
    <col min="5885" max="5889" width="7.42578125" style="248" customWidth="1"/>
    <col min="5890" max="5890" width="30.42578125" style="248" customWidth="1"/>
    <col min="5891" max="6139" width="8.85546875" style="248"/>
    <col min="6140" max="6140" width="20.42578125" style="248" customWidth="1"/>
    <col min="6141" max="6145" width="7.42578125" style="248" customWidth="1"/>
    <col min="6146" max="6146" width="30.42578125" style="248" customWidth="1"/>
    <col min="6147" max="6395" width="8.85546875" style="248"/>
    <col min="6396" max="6396" width="20.42578125" style="248" customWidth="1"/>
    <col min="6397" max="6401" width="7.42578125" style="248" customWidth="1"/>
    <col min="6402" max="6402" width="30.42578125" style="248" customWidth="1"/>
    <col min="6403" max="6651" width="8.85546875" style="248"/>
    <col min="6652" max="6652" width="20.42578125" style="248" customWidth="1"/>
    <col min="6653" max="6657" width="7.42578125" style="248" customWidth="1"/>
    <col min="6658" max="6658" width="30.42578125" style="248" customWidth="1"/>
    <col min="6659" max="6907" width="8.85546875" style="248"/>
    <col min="6908" max="6908" width="20.42578125" style="248" customWidth="1"/>
    <col min="6909" max="6913" width="7.42578125" style="248" customWidth="1"/>
    <col min="6914" max="6914" width="30.42578125" style="248" customWidth="1"/>
    <col min="6915" max="7163" width="8.85546875" style="248"/>
    <col min="7164" max="7164" width="20.42578125" style="248" customWidth="1"/>
    <col min="7165" max="7169" width="7.42578125" style="248" customWidth="1"/>
    <col min="7170" max="7170" width="30.42578125" style="248" customWidth="1"/>
    <col min="7171" max="7419" width="8.85546875" style="248"/>
    <col min="7420" max="7420" width="20.42578125" style="248" customWidth="1"/>
    <col min="7421" max="7425" width="7.42578125" style="248" customWidth="1"/>
    <col min="7426" max="7426" width="30.42578125" style="248" customWidth="1"/>
    <col min="7427" max="7675" width="8.85546875" style="248"/>
    <col min="7676" max="7676" width="20.42578125" style="248" customWidth="1"/>
    <col min="7677" max="7681" width="7.42578125" style="248" customWidth="1"/>
    <col min="7682" max="7682" width="30.42578125" style="248" customWidth="1"/>
    <col min="7683" max="7931" width="8.85546875" style="248"/>
    <col min="7932" max="7932" width="20.42578125" style="248" customWidth="1"/>
    <col min="7933" max="7937" width="7.42578125" style="248" customWidth="1"/>
    <col min="7938" max="7938" width="30.42578125" style="248" customWidth="1"/>
    <col min="7939" max="8187" width="8.85546875" style="248"/>
    <col min="8188" max="8188" width="20.42578125" style="248" customWidth="1"/>
    <col min="8189" max="8193" width="7.42578125" style="248" customWidth="1"/>
    <col min="8194" max="8194" width="30.42578125" style="248" customWidth="1"/>
    <col min="8195" max="8443" width="8.85546875" style="248"/>
    <col min="8444" max="8444" width="20.42578125" style="248" customWidth="1"/>
    <col min="8445" max="8449" width="7.42578125" style="248" customWidth="1"/>
    <col min="8450" max="8450" width="30.42578125" style="248" customWidth="1"/>
    <col min="8451" max="8699" width="8.85546875" style="248"/>
    <col min="8700" max="8700" width="20.42578125" style="248" customWidth="1"/>
    <col min="8701" max="8705" width="7.42578125" style="248" customWidth="1"/>
    <col min="8706" max="8706" width="30.42578125" style="248" customWidth="1"/>
    <col min="8707" max="8955" width="8.85546875" style="248"/>
    <col min="8956" max="8956" width="20.42578125" style="248" customWidth="1"/>
    <col min="8957" max="8961" width="7.42578125" style="248" customWidth="1"/>
    <col min="8962" max="8962" width="30.42578125" style="248" customWidth="1"/>
    <col min="8963" max="9211" width="8.85546875" style="248"/>
    <col min="9212" max="9212" width="20.42578125" style="248" customWidth="1"/>
    <col min="9213" max="9217" width="7.42578125" style="248" customWidth="1"/>
    <col min="9218" max="9218" width="30.42578125" style="248" customWidth="1"/>
    <col min="9219" max="9467" width="8.85546875" style="248"/>
    <col min="9468" max="9468" width="20.42578125" style="248" customWidth="1"/>
    <col min="9469" max="9473" width="7.42578125" style="248" customWidth="1"/>
    <col min="9474" max="9474" width="30.42578125" style="248" customWidth="1"/>
    <col min="9475" max="9723" width="8.85546875" style="248"/>
    <col min="9724" max="9724" width="20.42578125" style="248" customWidth="1"/>
    <col min="9725" max="9729" width="7.42578125" style="248" customWidth="1"/>
    <col min="9730" max="9730" width="30.42578125" style="248" customWidth="1"/>
    <col min="9731" max="9979" width="8.85546875" style="248"/>
    <col min="9980" max="9980" width="20.42578125" style="248" customWidth="1"/>
    <col min="9981" max="9985" width="7.42578125" style="248" customWidth="1"/>
    <col min="9986" max="9986" width="30.42578125" style="248" customWidth="1"/>
    <col min="9987" max="10235" width="8.85546875" style="248"/>
    <col min="10236" max="10236" width="20.42578125" style="248" customWidth="1"/>
    <col min="10237" max="10241" width="7.42578125" style="248" customWidth="1"/>
    <col min="10242" max="10242" width="30.42578125" style="248" customWidth="1"/>
    <col min="10243" max="10491" width="8.85546875" style="248"/>
    <col min="10492" max="10492" width="20.42578125" style="248" customWidth="1"/>
    <col min="10493" max="10497" width="7.42578125" style="248" customWidth="1"/>
    <col min="10498" max="10498" width="30.42578125" style="248" customWidth="1"/>
    <col min="10499" max="10747" width="8.85546875" style="248"/>
    <col min="10748" max="10748" width="20.42578125" style="248" customWidth="1"/>
    <col min="10749" max="10753" width="7.42578125" style="248" customWidth="1"/>
    <col min="10754" max="10754" width="30.42578125" style="248" customWidth="1"/>
    <col min="10755" max="11003" width="8.85546875" style="248"/>
    <col min="11004" max="11004" width="20.42578125" style="248" customWidth="1"/>
    <col min="11005" max="11009" width="7.42578125" style="248" customWidth="1"/>
    <col min="11010" max="11010" width="30.42578125" style="248" customWidth="1"/>
    <col min="11011" max="11259" width="8.85546875" style="248"/>
    <col min="11260" max="11260" width="20.42578125" style="248" customWidth="1"/>
    <col min="11261" max="11265" width="7.42578125" style="248" customWidth="1"/>
    <col min="11266" max="11266" width="30.42578125" style="248" customWidth="1"/>
    <col min="11267" max="11515" width="8.85546875" style="248"/>
    <col min="11516" max="11516" width="20.42578125" style="248" customWidth="1"/>
    <col min="11517" max="11521" width="7.42578125" style="248" customWidth="1"/>
    <col min="11522" max="11522" width="30.42578125" style="248" customWidth="1"/>
    <col min="11523" max="11771" width="8.85546875" style="248"/>
    <col min="11772" max="11772" width="20.42578125" style="248" customWidth="1"/>
    <col min="11773" max="11777" width="7.42578125" style="248" customWidth="1"/>
    <col min="11778" max="11778" width="30.42578125" style="248" customWidth="1"/>
    <col min="11779" max="12027" width="8.85546875" style="248"/>
    <col min="12028" max="12028" width="20.42578125" style="248" customWidth="1"/>
    <col min="12029" max="12033" width="7.42578125" style="248" customWidth="1"/>
    <col min="12034" max="12034" width="30.42578125" style="248" customWidth="1"/>
    <col min="12035" max="12283" width="8.85546875" style="248"/>
    <col min="12284" max="12284" width="20.42578125" style="248" customWidth="1"/>
    <col min="12285" max="12289" width="7.42578125" style="248" customWidth="1"/>
    <col min="12290" max="12290" width="30.42578125" style="248" customWidth="1"/>
    <col min="12291" max="12539" width="8.85546875" style="248"/>
    <col min="12540" max="12540" width="20.42578125" style="248" customWidth="1"/>
    <col min="12541" max="12545" width="7.42578125" style="248" customWidth="1"/>
    <col min="12546" max="12546" width="30.42578125" style="248" customWidth="1"/>
    <col min="12547" max="12795" width="8.85546875" style="248"/>
    <col min="12796" max="12796" width="20.42578125" style="248" customWidth="1"/>
    <col min="12797" max="12801" width="7.42578125" style="248" customWidth="1"/>
    <col min="12802" max="12802" width="30.42578125" style="248" customWidth="1"/>
    <col min="12803" max="13051" width="8.85546875" style="248"/>
    <col min="13052" max="13052" width="20.42578125" style="248" customWidth="1"/>
    <col min="13053" max="13057" width="7.42578125" style="248" customWidth="1"/>
    <col min="13058" max="13058" width="30.42578125" style="248" customWidth="1"/>
    <col min="13059" max="13307" width="8.85546875" style="248"/>
    <col min="13308" max="13308" width="20.42578125" style="248" customWidth="1"/>
    <col min="13309" max="13313" width="7.42578125" style="248" customWidth="1"/>
    <col min="13314" max="13314" width="30.42578125" style="248" customWidth="1"/>
    <col min="13315" max="13563" width="8.85546875" style="248"/>
    <col min="13564" max="13564" width="20.42578125" style="248" customWidth="1"/>
    <col min="13565" max="13569" width="7.42578125" style="248" customWidth="1"/>
    <col min="13570" max="13570" width="30.42578125" style="248" customWidth="1"/>
    <col min="13571" max="13819" width="8.85546875" style="248"/>
    <col min="13820" max="13820" width="20.42578125" style="248" customWidth="1"/>
    <col min="13821" max="13825" width="7.42578125" style="248" customWidth="1"/>
    <col min="13826" max="13826" width="30.42578125" style="248" customWidth="1"/>
    <col min="13827" max="14075" width="8.85546875" style="248"/>
    <col min="14076" max="14076" width="20.42578125" style="248" customWidth="1"/>
    <col min="14077" max="14081" width="7.42578125" style="248" customWidth="1"/>
    <col min="14082" max="14082" width="30.42578125" style="248" customWidth="1"/>
    <col min="14083" max="14331" width="8.85546875" style="248"/>
    <col min="14332" max="14332" width="20.42578125" style="248" customWidth="1"/>
    <col min="14333" max="14337" width="7.42578125" style="248" customWidth="1"/>
    <col min="14338" max="14338" width="30.42578125" style="248" customWidth="1"/>
    <col min="14339" max="14587" width="8.85546875" style="248"/>
    <col min="14588" max="14588" width="20.42578125" style="248" customWidth="1"/>
    <col min="14589" max="14593" width="7.42578125" style="248" customWidth="1"/>
    <col min="14594" max="14594" width="30.42578125" style="248" customWidth="1"/>
    <col min="14595" max="14843" width="8.85546875" style="248"/>
    <col min="14844" max="14844" width="20.42578125" style="248" customWidth="1"/>
    <col min="14845" max="14849" width="7.42578125" style="248" customWidth="1"/>
    <col min="14850" max="14850" width="30.42578125" style="248" customWidth="1"/>
    <col min="14851" max="15099" width="8.85546875" style="248"/>
    <col min="15100" max="15100" width="20.42578125" style="248" customWidth="1"/>
    <col min="15101" max="15105" width="7.42578125" style="248" customWidth="1"/>
    <col min="15106" max="15106" width="30.42578125" style="248" customWidth="1"/>
    <col min="15107" max="15355" width="8.85546875" style="248"/>
    <col min="15356" max="15356" width="20.42578125" style="248" customWidth="1"/>
    <col min="15357" max="15361" width="7.42578125" style="248" customWidth="1"/>
    <col min="15362" max="15362" width="30.42578125" style="248" customWidth="1"/>
    <col min="15363" max="15611" width="8.85546875" style="248"/>
    <col min="15612" max="15612" width="20.42578125" style="248" customWidth="1"/>
    <col min="15613" max="15617" width="7.42578125" style="248" customWidth="1"/>
    <col min="15618" max="15618" width="30.42578125" style="248" customWidth="1"/>
    <col min="15619" max="15867" width="8.85546875" style="248"/>
    <col min="15868" max="15868" width="20.42578125" style="248" customWidth="1"/>
    <col min="15869" max="15873" width="7.42578125" style="248" customWidth="1"/>
    <col min="15874" max="15874" width="30.42578125" style="248" customWidth="1"/>
    <col min="15875" max="16123" width="8.85546875" style="248"/>
    <col min="16124" max="16124" width="20.42578125" style="248" customWidth="1"/>
    <col min="16125" max="16129" width="7.42578125" style="248" customWidth="1"/>
    <col min="16130" max="16130" width="30.42578125" style="248" customWidth="1"/>
    <col min="16131" max="16384" width="8.85546875" style="248"/>
  </cols>
  <sheetData>
    <row r="1" spans="2:19" ht="13.5" thickBot="1">
      <c r="B1" s="244" t="s">
        <v>540</v>
      </c>
      <c r="C1" s="245" t="s">
        <v>446</v>
      </c>
      <c r="D1" s="246">
        <v>1</v>
      </c>
      <c r="E1" s="247" t="s">
        <v>541</v>
      </c>
      <c r="F1" s="474" t="s">
        <v>819</v>
      </c>
      <c r="G1" s="474"/>
      <c r="H1" s="474"/>
      <c r="I1" s="475"/>
      <c r="M1" s="245" t="s">
        <v>446</v>
      </c>
      <c r="N1" s="246">
        <v>1</v>
      </c>
      <c r="O1" s="247" t="s">
        <v>541</v>
      </c>
      <c r="P1" s="474" t="s">
        <v>799</v>
      </c>
      <c r="Q1" s="474"/>
      <c r="R1" s="474"/>
      <c r="S1" s="475"/>
    </row>
    <row r="2" spans="2:19">
      <c r="C2" s="519" t="s">
        <v>573</v>
      </c>
      <c r="D2" s="520"/>
      <c r="E2" s="520"/>
      <c r="F2" s="520"/>
      <c r="G2" s="520"/>
      <c r="H2" s="520"/>
      <c r="I2" s="521"/>
      <c r="M2" s="519" t="s">
        <v>573</v>
      </c>
      <c r="N2" s="520"/>
      <c r="O2" s="520"/>
      <c r="P2" s="520"/>
      <c r="Q2" s="520"/>
      <c r="R2" s="520"/>
      <c r="S2" s="521"/>
    </row>
    <row r="3" spans="2:19" ht="19.5" customHeight="1">
      <c r="C3" s="479"/>
      <c r="D3" s="477"/>
      <c r="E3" s="477"/>
      <c r="F3" s="477"/>
      <c r="G3" s="477"/>
      <c r="H3" s="477"/>
      <c r="I3" s="478"/>
      <c r="M3" s="479"/>
      <c r="N3" s="477"/>
      <c r="O3" s="477"/>
      <c r="P3" s="477"/>
      <c r="Q3" s="477"/>
      <c r="R3" s="477"/>
      <c r="S3" s="478"/>
    </row>
    <row r="4" spans="2:19">
      <c r="C4" s="480"/>
      <c r="D4" s="481"/>
      <c r="E4" s="481"/>
      <c r="F4" s="481"/>
      <c r="G4" s="481"/>
      <c r="H4" s="481"/>
      <c r="I4" s="482"/>
      <c r="M4" s="480"/>
      <c r="N4" s="481"/>
      <c r="O4" s="481"/>
      <c r="P4" s="481"/>
      <c r="Q4" s="481"/>
      <c r="R4" s="481"/>
      <c r="S4" s="482"/>
    </row>
    <row r="5" spans="2:19" ht="13.5" customHeight="1">
      <c r="C5" s="484"/>
      <c r="D5" s="540" t="s">
        <v>574</v>
      </c>
      <c r="E5" s="541"/>
      <c r="F5" s="541"/>
      <c r="G5" s="541"/>
      <c r="H5" s="542"/>
      <c r="I5" s="543"/>
      <c r="M5" s="484"/>
      <c r="N5" s="540" t="s">
        <v>574</v>
      </c>
      <c r="O5" s="541"/>
      <c r="P5" s="541"/>
      <c r="Q5" s="541"/>
      <c r="R5" s="542"/>
      <c r="S5" s="543"/>
    </row>
    <row r="6" spans="2:19" ht="17.25" customHeight="1">
      <c r="C6" s="484"/>
      <c r="D6" s="489" t="s">
        <v>575</v>
      </c>
      <c r="E6" s="490"/>
      <c r="F6" s="490"/>
      <c r="G6" s="490"/>
      <c r="H6" s="491"/>
      <c r="I6" s="543"/>
      <c r="M6" s="484"/>
      <c r="N6" s="489" t="s">
        <v>575</v>
      </c>
      <c r="O6" s="490"/>
      <c r="P6" s="490"/>
      <c r="Q6" s="490"/>
      <c r="R6" s="491"/>
      <c r="S6" s="543"/>
    </row>
    <row r="7" spans="2:19" ht="25.5">
      <c r="C7" s="485"/>
      <c r="D7" s="398" t="s">
        <v>576</v>
      </c>
      <c r="E7" s="398" t="s">
        <v>577</v>
      </c>
      <c r="F7" s="398" t="s">
        <v>578</v>
      </c>
      <c r="G7" s="398" t="s">
        <v>579</v>
      </c>
      <c r="H7" s="398" t="s">
        <v>580</v>
      </c>
      <c r="I7" s="544"/>
      <c r="M7" s="485"/>
      <c r="N7" s="398" t="s">
        <v>576</v>
      </c>
      <c r="O7" s="398" t="s">
        <v>577</v>
      </c>
      <c r="P7" s="398" t="s">
        <v>578</v>
      </c>
      <c r="Q7" s="398" t="s">
        <v>579</v>
      </c>
      <c r="R7" s="398" t="s">
        <v>580</v>
      </c>
      <c r="S7" s="544"/>
    </row>
    <row r="8" spans="2:19" s="249" customFormat="1" ht="13.5" customHeight="1">
      <c r="C8" s="275" t="s">
        <v>545</v>
      </c>
      <c r="D8" s="276"/>
      <c r="E8" s="276"/>
      <c r="F8" s="276"/>
      <c r="G8" s="276"/>
      <c r="H8" s="276"/>
      <c r="I8" s="277"/>
      <c r="M8" s="275" t="s">
        <v>545</v>
      </c>
      <c r="N8" s="276"/>
      <c r="O8" s="276"/>
      <c r="P8" s="276"/>
      <c r="Q8" s="276"/>
      <c r="R8" s="276"/>
      <c r="S8" s="277"/>
    </row>
    <row r="9" spans="2:19" s="250" customFormat="1">
      <c r="C9" s="251" t="s">
        <v>546</v>
      </c>
      <c r="D9" s="252"/>
      <c r="E9" s="252"/>
      <c r="F9" s="252"/>
      <c r="G9" s="252"/>
      <c r="H9" s="253"/>
      <c r="I9" s="251"/>
      <c r="M9" s="251" t="s">
        <v>546</v>
      </c>
      <c r="N9" s="252"/>
      <c r="O9" s="252"/>
      <c r="P9" s="252"/>
      <c r="Q9" s="252"/>
      <c r="R9" s="253"/>
      <c r="S9" s="251"/>
    </row>
    <row r="10" spans="2:19" s="250" customFormat="1">
      <c r="C10" s="251" t="s">
        <v>547</v>
      </c>
      <c r="D10" s="252"/>
      <c r="E10" s="252"/>
      <c r="F10" s="252"/>
      <c r="G10" s="252"/>
      <c r="H10" s="253"/>
      <c r="I10" s="251"/>
      <c r="M10" s="251" t="s">
        <v>547</v>
      </c>
      <c r="N10" s="252"/>
      <c r="O10" s="252"/>
      <c r="P10" s="252"/>
      <c r="Q10" s="252"/>
      <c r="R10" s="253"/>
      <c r="S10" s="251"/>
    </row>
    <row r="11" spans="2:19" s="250" customFormat="1" ht="25.5">
      <c r="C11" s="251" t="s">
        <v>548</v>
      </c>
      <c r="D11" s="252"/>
      <c r="E11" s="252"/>
      <c r="F11" s="252"/>
      <c r="G11" s="252"/>
      <c r="H11" s="253"/>
      <c r="I11" s="251"/>
      <c r="M11" s="251" t="s">
        <v>548</v>
      </c>
      <c r="N11" s="252"/>
      <c r="O11" s="252"/>
      <c r="P11" s="252"/>
      <c r="Q11" s="252"/>
      <c r="R11" s="253"/>
      <c r="S11" s="251"/>
    </row>
    <row r="12" spans="2:19" s="250" customFormat="1" ht="38.25">
      <c r="C12" s="254" t="s">
        <v>549</v>
      </c>
      <c r="D12" s="255"/>
      <c r="E12" s="255"/>
      <c r="F12" s="255">
        <v>1</v>
      </c>
      <c r="G12" s="255">
        <v>1</v>
      </c>
      <c r="H12" s="256">
        <v>2</v>
      </c>
      <c r="I12" s="251" t="s">
        <v>820</v>
      </c>
      <c r="M12" s="254" t="s">
        <v>549</v>
      </c>
      <c r="N12" s="255">
        <v>1</v>
      </c>
      <c r="O12" s="255">
        <v>1</v>
      </c>
      <c r="P12" s="255">
        <v>1</v>
      </c>
      <c r="Q12" s="255">
        <v>1</v>
      </c>
      <c r="R12" s="256">
        <v>3</v>
      </c>
      <c r="S12" s="251" t="s">
        <v>820</v>
      </c>
    </row>
    <row r="13" spans="2:19" s="250" customFormat="1">
      <c r="C13" s="254" t="s">
        <v>550</v>
      </c>
      <c r="D13" s="255"/>
      <c r="E13" s="255"/>
      <c r="F13" s="255"/>
      <c r="G13" s="255"/>
      <c r="H13" s="256"/>
      <c r="I13" s="251"/>
      <c r="M13" s="254" t="s">
        <v>550</v>
      </c>
      <c r="N13" s="255"/>
      <c r="O13" s="255"/>
      <c r="P13" s="255"/>
      <c r="Q13" s="255"/>
      <c r="R13" s="256"/>
      <c r="S13" s="251"/>
    </row>
    <row r="14" spans="2:19" s="249" customFormat="1" ht="13.5" customHeight="1">
      <c r="C14" s="278" t="s">
        <v>551</v>
      </c>
      <c r="D14" s="276"/>
      <c r="E14" s="276"/>
      <c r="F14" s="276"/>
      <c r="G14" s="276"/>
      <c r="H14" s="276"/>
      <c r="I14" s="277"/>
      <c r="M14" s="278" t="s">
        <v>551</v>
      </c>
      <c r="N14" s="276"/>
      <c r="O14" s="276"/>
      <c r="P14" s="276"/>
      <c r="Q14" s="276"/>
      <c r="R14" s="276"/>
      <c r="S14" s="277"/>
    </row>
    <row r="15" spans="2:19" s="250" customFormat="1" ht="18" customHeight="1">
      <c r="C15" s="257" t="s">
        <v>552</v>
      </c>
      <c r="D15" s="258"/>
      <c r="E15" s="258"/>
      <c r="F15" s="258"/>
      <c r="G15" s="258"/>
      <c r="H15" s="259">
        <v>1</v>
      </c>
      <c r="I15" s="251" t="s">
        <v>821</v>
      </c>
      <c r="M15" s="257" t="s">
        <v>552</v>
      </c>
      <c r="N15" s="258"/>
      <c r="O15" s="258"/>
      <c r="P15" s="258"/>
      <c r="Q15" s="258"/>
      <c r="R15" s="259">
        <v>1</v>
      </c>
      <c r="S15" s="251"/>
    </row>
    <row r="16" spans="2:19" ht="51">
      <c r="C16" s="260" t="s">
        <v>553</v>
      </c>
      <c r="D16" s="252"/>
      <c r="E16" s="252"/>
      <c r="F16" s="252">
        <v>1</v>
      </c>
      <c r="G16" s="252">
        <v>1</v>
      </c>
      <c r="H16" s="252">
        <v>2</v>
      </c>
      <c r="I16" s="251" t="s">
        <v>822</v>
      </c>
      <c r="M16" s="260" t="s">
        <v>553</v>
      </c>
      <c r="N16" s="252">
        <v>1</v>
      </c>
      <c r="O16" s="252">
        <v>2</v>
      </c>
      <c r="P16" s="252">
        <v>1</v>
      </c>
      <c r="Q16" s="252">
        <v>2</v>
      </c>
      <c r="R16" s="252">
        <v>3</v>
      </c>
      <c r="S16" s="251" t="s">
        <v>824</v>
      </c>
    </row>
    <row r="17" spans="2:19" s="250" customFormat="1" ht="25.5">
      <c r="C17" s="260" t="s">
        <v>554</v>
      </c>
      <c r="D17" s="252"/>
      <c r="E17" s="252"/>
      <c r="F17" s="252"/>
      <c r="G17" s="252"/>
      <c r="H17" s="253"/>
      <c r="I17" s="251"/>
      <c r="M17" s="260" t="s">
        <v>554</v>
      </c>
      <c r="N17" s="252"/>
      <c r="O17" s="252"/>
      <c r="P17" s="252"/>
      <c r="Q17" s="252"/>
      <c r="R17" s="253"/>
      <c r="S17" s="251"/>
    </row>
    <row r="18" spans="2:19" s="250" customFormat="1">
      <c r="C18" s="260" t="s">
        <v>555</v>
      </c>
      <c r="D18" s="252"/>
      <c r="E18" s="252"/>
      <c r="F18" s="252"/>
      <c r="G18" s="252"/>
      <c r="H18" s="253"/>
      <c r="I18" s="251"/>
      <c r="M18" s="260" t="s">
        <v>555</v>
      </c>
      <c r="N18" s="252"/>
      <c r="O18" s="252"/>
      <c r="P18" s="252"/>
      <c r="Q18" s="252"/>
      <c r="R18" s="253"/>
      <c r="S18" s="251"/>
    </row>
    <row r="19" spans="2:19" ht="25.5">
      <c r="C19" s="260" t="s">
        <v>556</v>
      </c>
      <c r="D19" s="252"/>
      <c r="E19" s="252"/>
      <c r="F19" s="252"/>
      <c r="G19" s="252"/>
      <c r="H19" s="253"/>
      <c r="I19" s="251"/>
      <c r="M19" s="260" t="s">
        <v>556</v>
      </c>
      <c r="N19" s="252"/>
      <c r="O19" s="252"/>
      <c r="P19" s="252"/>
      <c r="Q19" s="252"/>
      <c r="R19" s="253">
        <v>2</v>
      </c>
      <c r="S19" s="251" t="s">
        <v>825</v>
      </c>
    </row>
    <row r="20" spans="2:19" s="249" customFormat="1" ht="13.5" customHeight="1">
      <c r="C20" s="279" t="s">
        <v>557</v>
      </c>
      <c r="D20" s="276"/>
      <c r="E20" s="276"/>
      <c r="F20" s="276"/>
      <c r="G20" s="276"/>
      <c r="H20" s="276"/>
      <c r="I20" s="277"/>
      <c r="M20" s="279" t="s">
        <v>557</v>
      </c>
      <c r="N20" s="276"/>
      <c r="O20" s="276"/>
      <c r="P20" s="276"/>
      <c r="Q20" s="276"/>
      <c r="R20" s="276"/>
      <c r="S20" s="277"/>
    </row>
    <row r="21" spans="2:19" s="261" customFormat="1">
      <c r="C21" s="251" t="s">
        <v>558</v>
      </c>
      <c r="D21" s="252"/>
      <c r="E21" s="252"/>
      <c r="F21" s="252"/>
      <c r="G21" s="252"/>
      <c r="H21" s="253"/>
      <c r="I21" s="251"/>
      <c r="M21" s="251" t="s">
        <v>558</v>
      </c>
      <c r="N21" s="252"/>
      <c r="O21" s="252"/>
      <c r="P21" s="252"/>
      <c r="Q21" s="252"/>
      <c r="R21" s="253"/>
      <c r="S21" s="251"/>
    </row>
    <row r="22" spans="2:19" s="261" customFormat="1" ht="38.25">
      <c r="C22" s="251" t="s">
        <v>559</v>
      </c>
      <c r="D22" s="252"/>
      <c r="E22" s="252"/>
      <c r="F22" s="252"/>
      <c r="G22" s="252"/>
      <c r="H22" s="253">
        <v>1</v>
      </c>
      <c r="I22" s="251" t="s">
        <v>823</v>
      </c>
      <c r="M22" s="251" t="s">
        <v>559</v>
      </c>
      <c r="N22" s="252"/>
      <c r="O22" s="252"/>
      <c r="P22" s="252"/>
      <c r="Q22" s="252"/>
      <c r="R22" s="253"/>
      <c r="S22" s="251"/>
    </row>
    <row r="23" spans="2:19" s="261" customFormat="1" ht="25.5">
      <c r="C23" s="251" t="s">
        <v>560</v>
      </c>
      <c r="D23" s="252"/>
      <c r="E23" s="252"/>
      <c r="F23" s="252"/>
      <c r="G23" s="252"/>
      <c r="H23" s="253"/>
      <c r="I23" s="251"/>
      <c r="M23" s="251" t="s">
        <v>560</v>
      </c>
      <c r="N23" s="252"/>
      <c r="O23" s="252"/>
      <c r="P23" s="252"/>
      <c r="Q23" s="252"/>
      <c r="R23" s="253"/>
      <c r="S23" s="251"/>
    </row>
    <row r="24" spans="2:19" ht="13.5" customHeight="1">
      <c r="B24" s="249"/>
      <c r="C24" s="278" t="s">
        <v>561</v>
      </c>
      <c r="D24" s="280"/>
      <c r="E24" s="280"/>
      <c r="F24" s="280"/>
      <c r="G24" s="280"/>
      <c r="H24" s="280"/>
      <c r="I24" s="281"/>
      <c r="M24" s="278" t="s">
        <v>561</v>
      </c>
      <c r="N24" s="280"/>
      <c r="O24" s="280"/>
      <c r="P24" s="280"/>
      <c r="Q24" s="280"/>
      <c r="R24" s="280"/>
      <c r="S24" s="281"/>
    </row>
    <row r="25" spans="2:19" s="261" customFormat="1" ht="25.5">
      <c r="C25" s="251" t="s">
        <v>562</v>
      </c>
      <c r="D25" s="252"/>
      <c r="E25" s="252"/>
      <c r="F25" s="252"/>
      <c r="G25" s="252"/>
      <c r="H25" s="253"/>
      <c r="I25" s="251"/>
      <c r="M25" s="251" t="s">
        <v>562</v>
      </c>
      <c r="N25" s="252"/>
      <c r="O25" s="252"/>
      <c r="P25" s="252"/>
      <c r="Q25" s="252"/>
      <c r="R25" s="253"/>
      <c r="S25" s="251"/>
    </row>
    <row r="26" spans="2:19" s="261" customFormat="1">
      <c r="B26" s="248"/>
      <c r="C26" s="251" t="s">
        <v>563</v>
      </c>
      <c r="D26" s="252"/>
      <c r="E26" s="252"/>
      <c r="F26" s="252"/>
      <c r="G26" s="252"/>
      <c r="H26" s="253"/>
      <c r="I26" s="251"/>
      <c r="M26" s="251" t="s">
        <v>563</v>
      </c>
      <c r="N26" s="252"/>
      <c r="O26" s="252"/>
      <c r="P26" s="252"/>
      <c r="Q26" s="252"/>
      <c r="R26" s="253"/>
      <c r="S26" s="251"/>
    </row>
    <row r="27" spans="2:19" s="249" customFormat="1" ht="25.5">
      <c r="C27" s="282" t="s">
        <v>581</v>
      </c>
      <c r="D27" s="283" t="s">
        <v>576</v>
      </c>
      <c r="E27" s="283" t="s">
        <v>577</v>
      </c>
      <c r="F27" s="283" t="s">
        <v>578</v>
      </c>
      <c r="G27" s="283" t="s">
        <v>579</v>
      </c>
      <c r="H27" s="283" t="s">
        <v>580</v>
      </c>
      <c r="I27" s="284"/>
      <c r="M27" s="282" t="s">
        <v>581</v>
      </c>
      <c r="N27" s="283" t="s">
        <v>576</v>
      </c>
      <c r="O27" s="283" t="s">
        <v>577</v>
      </c>
      <c r="P27" s="283" t="s">
        <v>578</v>
      </c>
      <c r="Q27" s="283" t="s">
        <v>579</v>
      </c>
      <c r="R27" s="283" t="s">
        <v>580</v>
      </c>
      <c r="S27" s="284"/>
    </row>
    <row r="28" spans="2:19" ht="9.75" customHeight="1">
      <c r="C28" s="502" t="s">
        <v>565</v>
      </c>
      <c r="D28" s="526">
        <f>MAX(D9:D26)</f>
        <v>0</v>
      </c>
      <c r="E28" s="526">
        <f>MAX(E9:E26)</f>
        <v>0</v>
      </c>
      <c r="F28" s="526">
        <f>MAX(F9:F26)</f>
        <v>1</v>
      </c>
      <c r="G28" s="526">
        <f>MAX(G9:G26)</f>
        <v>1</v>
      </c>
      <c r="H28" s="526">
        <f>MAX(H9:H26)</f>
        <v>2</v>
      </c>
      <c r="I28" s="528"/>
      <c r="M28" s="502" t="s">
        <v>565</v>
      </c>
      <c r="N28" s="526">
        <f>MAX(N9:N26)</f>
        <v>1</v>
      </c>
      <c r="O28" s="526">
        <f>MAX(O9:O26)</f>
        <v>2</v>
      </c>
      <c r="P28" s="526">
        <f>MAX(P9:P26)</f>
        <v>1</v>
      </c>
      <c r="Q28" s="526">
        <f>MAX(Q9:Q26)</f>
        <v>2</v>
      </c>
      <c r="R28" s="526">
        <f>MAX(R9:R26)</f>
        <v>3</v>
      </c>
      <c r="S28" s="528"/>
    </row>
    <row r="29" spans="2:19" ht="9.75" customHeight="1">
      <c r="C29" s="503"/>
      <c r="D29" s="527"/>
      <c r="E29" s="527"/>
      <c r="F29" s="527"/>
      <c r="G29" s="527"/>
      <c r="H29" s="527"/>
      <c r="I29" s="529"/>
      <c r="M29" s="503"/>
      <c r="N29" s="527"/>
      <c r="O29" s="527"/>
      <c r="P29" s="527"/>
      <c r="Q29" s="527"/>
      <c r="R29" s="527"/>
      <c r="S29" s="529"/>
    </row>
    <row r="30" spans="2:19" ht="9.75" customHeight="1">
      <c r="C30" s="503"/>
      <c r="D30" s="527"/>
      <c r="E30" s="527"/>
      <c r="F30" s="527"/>
      <c r="G30" s="527"/>
      <c r="H30" s="527"/>
      <c r="I30" s="529"/>
      <c r="M30" s="503"/>
      <c r="N30" s="527"/>
      <c r="O30" s="527"/>
      <c r="P30" s="527"/>
      <c r="Q30" s="527"/>
      <c r="R30" s="527"/>
      <c r="S30" s="529"/>
    </row>
    <row r="31" spans="2:19" ht="9.75" customHeight="1">
      <c r="C31" s="503"/>
      <c r="D31" s="527"/>
      <c r="E31" s="527"/>
      <c r="F31" s="527"/>
      <c r="G31" s="527"/>
      <c r="H31" s="527"/>
      <c r="I31" s="529"/>
      <c r="M31" s="503"/>
      <c r="N31" s="527"/>
      <c r="O31" s="527"/>
      <c r="P31" s="527"/>
      <c r="Q31" s="527"/>
      <c r="R31" s="527"/>
      <c r="S31" s="529"/>
    </row>
    <row r="32" spans="2:19" ht="9.75" customHeight="1" thickBot="1">
      <c r="C32" s="503"/>
      <c r="D32" s="527"/>
      <c r="E32" s="527"/>
      <c r="F32" s="527"/>
      <c r="G32" s="527"/>
      <c r="H32" s="527"/>
      <c r="I32" s="529"/>
      <c r="M32" s="503"/>
      <c r="N32" s="527"/>
      <c r="O32" s="527"/>
      <c r="P32" s="527"/>
      <c r="Q32" s="527"/>
      <c r="R32" s="527"/>
      <c r="S32" s="529"/>
    </row>
    <row r="33" spans="3:19" ht="13.5" customHeight="1">
      <c r="C33" s="530" t="s">
        <v>566</v>
      </c>
      <c r="D33" s="532">
        <f>MAX(D28:H32)</f>
        <v>2</v>
      </c>
      <c r="E33" s="533"/>
      <c r="F33" s="533"/>
      <c r="G33" s="533"/>
      <c r="H33" s="534"/>
      <c r="I33" s="538" t="s">
        <v>567</v>
      </c>
      <c r="M33" s="530" t="s">
        <v>566</v>
      </c>
      <c r="N33" s="532">
        <f>MAX(N28:R32)</f>
        <v>3</v>
      </c>
      <c r="O33" s="533"/>
      <c r="P33" s="533"/>
      <c r="Q33" s="533"/>
      <c r="R33" s="534"/>
      <c r="S33" s="538" t="s">
        <v>567</v>
      </c>
    </row>
    <row r="34" spans="3:19" ht="11.25" customHeight="1" thickBot="1">
      <c r="C34" s="531"/>
      <c r="D34" s="535"/>
      <c r="E34" s="536"/>
      <c r="F34" s="536"/>
      <c r="G34" s="536"/>
      <c r="H34" s="537"/>
      <c r="I34" s="539"/>
      <c r="M34" s="531"/>
      <c r="N34" s="535"/>
      <c r="O34" s="536"/>
      <c r="P34" s="536"/>
      <c r="Q34" s="536"/>
      <c r="R34" s="537"/>
      <c r="S34" s="539"/>
    </row>
    <row r="35" spans="3:19" ht="15.75" customHeight="1">
      <c r="C35" s="494" t="s">
        <v>568</v>
      </c>
      <c r="D35" s="545" t="str">
        <f>IF(D$33=0,"ΠΟΛΎ ΧΑΜΗΛΟ",IF(D$33=1,"ΧΑΜΗΛΟ",IF(D$33=2,"ΜΕΤΡΙΟ",IF(D$33=3,"ΥΨΗΛΟ","ΠΟΛΎ ΥΨΗΛΟ"))))</f>
        <v>ΜΕΤΡΙΟ</v>
      </c>
      <c r="E35" s="546"/>
      <c r="F35" s="546"/>
      <c r="G35" s="546"/>
      <c r="H35" s="547"/>
      <c r="I35" s="524"/>
      <c r="M35" s="494" t="s">
        <v>568</v>
      </c>
      <c r="N35" s="545" t="str">
        <f>IF(N$33=0,"ΠΟΛΎ ΧΑΜΗΛΟ",IF(N$33=1,"ΧΑΜΗΛΟ",IF(N$33=2,"ΜΕΤΡΙΟ",IF(N$33=3,"ΥΨΗΛΟ","ΠΟΛΎ ΥΨΗΛΟ"))))</f>
        <v>ΥΨΗΛΟ</v>
      </c>
      <c r="O35" s="546"/>
      <c r="P35" s="546"/>
      <c r="Q35" s="546"/>
      <c r="R35" s="547"/>
      <c r="S35" s="524"/>
    </row>
    <row r="36" spans="3:19" ht="15.75" customHeight="1" thickBot="1">
      <c r="C36" s="495"/>
      <c r="D36" s="548"/>
      <c r="E36" s="549"/>
      <c r="F36" s="549"/>
      <c r="G36" s="549"/>
      <c r="H36" s="550"/>
      <c r="I36" s="525"/>
      <c r="M36" s="495"/>
      <c r="N36" s="548"/>
      <c r="O36" s="549"/>
      <c r="P36" s="549"/>
      <c r="Q36" s="549"/>
      <c r="R36" s="550"/>
      <c r="S36" s="525"/>
    </row>
  </sheetData>
  <mergeCells count="38">
    <mergeCell ref="M35:M36"/>
    <mergeCell ref="N35:R36"/>
    <mergeCell ref="F1:I1"/>
    <mergeCell ref="C2:I4"/>
    <mergeCell ref="C5:C7"/>
    <mergeCell ref="I5:I7"/>
    <mergeCell ref="D5:H5"/>
    <mergeCell ref="D6:H6"/>
    <mergeCell ref="I28:I32"/>
    <mergeCell ref="C33:C34"/>
    <mergeCell ref="D33:H34"/>
    <mergeCell ref="I33:I34"/>
    <mergeCell ref="C35:C36"/>
    <mergeCell ref="D35:H36"/>
    <mergeCell ref="I35:I36"/>
    <mergeCell ref="C28:C32"/>
    <mergeCell ref="D28:D32"/>
    <mergeCell ref="E28:E32"/>
    <mergeCell ref="F28:F32"/>
    <mergeCell ref="G28:G32"/>
    <mergeCell ref="H28:H32"/>
    <mergeCell ref="M33:M34"/>
    <mergeCell ref="N33:R34"/>
    <mergeCell ref="S33:S34"/>
    <mergeCell ref="P1:S1"/>
    <mergeCell ref="M2:S4"/>
    <mergeCell ref="M5:M7"/>
    <mergeCell ref="N5:R5"/>
    <mergeCell ref="S5:S7"/>
    <mergeCell ref="N6:R6"/>
    <mergeCell ref="M28:M32"/>
    <mergeCell ref="N28:N32"/>
    <mergeCell ref="O28:O32"/>
    <mergeCell ref="S35:S36"/>
    <mergeCell ref="P28:P32"/>
    <mergeCell ref="Q28:Q32"/>
    <mergeCell ref="R28:R32"/>
    <mergeCell ref="S28:S32"/>
  </mergeCells>
  <pageMargins left="0.75" right="0.75" top="1" bottom="1" header="0.5" footer="0.5"/>
  <pageSetup paperSize="9" orientation="portrait" r:id="rId1"/>
  <headerFooter alignWithMargins="0">
    <oddHeader>&amp;Lv5_0&amp;CCommission internal&amp;R15/01/2010</oddHeader>
    <oddFooter>&amp;LAdmin.DS.5&amp;CGuidelines on Asset Classification&amp;RG.HR.DS5.001</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8"/>
  <sheetViews>
    <sheetView tabSelected="1" topLeftCell="A4" workbookViewId="0">
      <selection activeCell="M15" sqref="M15"/>
    </sheetView>
  </sheetViews>
  <sheetFormatPr defaultColWidth="8.85546875" defaultRowHeight="15"/>
  <cols>
    <col min="3" max="3" width="25.28515625" customWidth="1"/>
    <col min="4" max="4" width="52.42578125" customWidth="1"/>
    <col min="5" max="5" width="20.85546875" customWidth="1"/>
    <col min="6" max="6" width="24.28515625" customWidth="1"/>
    <col min="7" max="7" width="43.28515625" customWidth="1"/>
    <col min="8" max="8" width="7.28515625" customWidth="1"/>
    <col min="9" max="9" width="6.140625" customWidth="1"/>
    <col min="10" max="10" width="5.28515625" customWidth="1"/>
    <col min="11" max="11" width="10.28515625" customWidth="1"/>
  </cols>
  <sheetData>
    <row r="1" spans="2:11">
      <c r="D1" t="s">
        <v>456</v>
      </c>
    </row>
    <row r="2" spans="2:11">
      <c r="C2" t="s">
        <v>453</v>
      </c>
      <c r="D2" t="s">
        <v>454</v>
      </c>
    </row>
    <row r="3" spans="2:11">
      <c r="D3" t="s">
        <v>455</v>
      </c>
    </row>
    <row r="4" spans="2:11">
      <c r="D4" t="s">
        <v>458</v>
      </c>
    </row>
    <row r="5" spans="2:11" ht="15.75" thickBot="1">
      <c r="D5" t="s">
        <v>582</v>
      </c>
    </row>
    <row r="6" spans="2:11" ht="45.75" customHeight="1" thickBot="1">
      <c r="H6" s="551" t="s">
        <v>445</v>
      </c>
      <c r="I6" s="552"/>
      <c r="J6" s="553"/>
    </row>
    <row r="7" spans="2:11" ht="15.75" thickBot="1">
      <c r="B7" s="156" t="s">
        <v>446</v>
      </c>
      <c r="C7" s="156" t="s">
        <v>447</v>
      </c>
      <c r="D7" s="156" t="s">
        <v>437</v>
      </c>
      <c r="E7" s="156" t="s">
        <v>448</v>
      </c>
      <c r="F7" s="156" t="s">
        <v>449</v>
      </c>
      <c r="G7" s="156" t="s">
        <v>450</v>
      </c>
      <c r="H7" s="160" t="s">
        <v>0</v>
      </c>
      <c r="I7" s="160" t="s">
        <v>1</v>
      </c>
      <c r="J7" s="160" t="s">
        <v>2</v>
      </c>
      <c r="K7" s="164" t="s">
        <v>457</v>
      </c>
    </row>
    <row r="8" spans="2:11">
      <c r="B8" s="159">
        <v>1</v>
      </c>
      <c r="C8" s="159" t="s">
        <v>632</v>
      </c>
      <c r="D8" s="159" t="s">
        <v>758</v>
      </c>
      <c r="E8" s="159" t="s">
        <v>759</v>
      </c>
      <c r="F8" s="159" t="s">
        <v>760</v>
      </c>
      <c r="G8" s="159" t="s">
        <v>761</v>
      </c>
      <c r="H8" s="159"/>
      <c r="I8" s="159"/>
      <c r="J8" s="159"/>
      <c r="K8" s="159">
        <f>MAX(H8:J8)</f>
        <v>0</v>
      </c>
    </row>
    <row r="9" spans="2:11">
      <c r="B9" s="648">
        <v>2</v>
      </c>
      <c r="C9" s="648" t="s">
        <v>762</v>
      </c>
      <c r="D9" s="648" t="s">
        <v>763</v>
      </c>
      <c r="E9" s="648" t="s">
        <v>759</v>
      </c>
      <c r="F9" s="648" t="s">
        <v>760</v>
      </c>
      <c r="G9" s="648" t="s">
        <v>793</v>
      </c>
      <c r="H9" s="159">
        <v>4</v>
      </c>
      <c r="I9" s="159">
        <v>4</v>
      </c>
      <c r="J9" s="159">
        <v>3</v>
      </c>
      <c r="K9" s="159">
        <f t="shared" ref="K9:K28" si="0">MAX(H9:J9)</f>
        <v>4</v>
      </c>
    </row>
    <row r="10" spans="2:11">
      <c r="B10" s="648">
        <v>3</v>
      </c>
      <c r="C10" s="648" t="s">
        <v>765</v>
      </c>
      <c r="D10" s="648" t="s">
        <v>764</v>
      </c>
      <c r="E10" s="648" t="s">
        <v>629</v>
      </c>
      <c r="F10" s="648" t="s">
        <v>762</v>
      </c>
      <c r="G10" s="648" t="s">
        <v>793</v>
      </c>
      <c r="H10" s="159">
        <v>4</v>
      </c>
      <c r="I10" s="159">
        <v>4</v>
      </c>
      <c r="J10" s="159">
        <v>3</v>
      </c>
      <c r="K10" s="159">
        <f t="shared" si="0"/>
        <v>4</v>
      </c>
    </row>
    <row r="11" spans="2:11">
      <c r="B11" s="648">
        <v>4</v>
      </c>
      <c r="C11" s="648" t="s">
        <v>766</v>
      </c>
      <c r="D11" s="648" t="s">
        <v>767</v>
      </c>
      <c r="E11" s="648" t="s">
        <v>630</v>
      </c>
      <c r="F11" s="648" t="s">
        <v>762</v>
      </c>
      <c r="G11" s="648" t="s">
        <v>793</v>
      </c>
      <c r="H11" s="159">
        <v>4</v>
      </c>
      <c r="I11" s="159">
        <v>4</v>
      </c>
      <c r="J11" s="159">
        <v>3</v>
      </c>
      <c r="K11" s="159">
        <f t="shared" si="0"/>
        <v>4</v>
      </c>
    </row>
    <row r="12" spans="2:11">
      <c r="B12" s="159">
        <v>5</v>
      </c>
      <c r="C12" s="159" t="s">
        <v>769</v>
      </c>
      <c r="D12" s="159" t="s">
        <v>664</v>
      </c>
      <c r="E12" s="159" t="s">
        <v>631</v>
      </c>
      <c r="F12" s="159" t="s">
        <v>632</v>
      </c>
      <c r="G12" s="292" t="s">
        <v>794</v>
      </c>
      <c r="H12" s="159">
        <v>4</v>
      </c>
      <c r="I12" s="159">
        <v>4</v>
      </c>
      <c r="J12" s="159">
        <v>3</v>
      </c>
      <c r="K12" s="159">
        <f t="shared" si="0"/>
        <v>4</v>
      </c>
    </row>
    <row r="13" spans="2:11">
      <c r="B13" s="159">
        <v>6</v>
      </c>
      <c r="C13" s="159" t="s">
        <v>671</v>
      </c>
      <c r="D13" s="159" t="s">
        <v>770</v>
      </c>
      <c r="E13" s="159" t="s">
        <v>771</v>
      </c>
      <c r="F13" s="159" t="s">
        <v>762</v>
      </c>
      <c r="G13" s="159" t="s">
        <v>793</v>
      </c>
      <c r="H13" s="159">
        <v>4</v>
      </c>
      <c r="I13" s="159">
        <v>4</v>
      </c>
      <c r="J13" s="159">
        <v>3</v>
      </c>
      <c r="K13" s="159">
        <f t="shared" si="0"/>
        <v>4</v>
      </c>
    </row>
    <row r="14" spans="2:11">
      <c r="B14" s="159">
        <v>7</v>
      </c>
      <c r="C14" s="159" t="s">
        <v>659</v>
      </c>
      <c r="D14" s="159" t="s">
        <v>772</v>
      </c>
      <c r="E14" s="159" t="s">
        <v>771</v>
      </c>
      <c r="F14" s="159" t="s">
        <v>762</v>
      </c>
      <c r="G14" s="159" t="s">
        <v>793</v>
      </c>
      <c r="H14" s="159">
        <v>4</v>
      </c>
      <c r="I14" s="159">
        <v>4</v>
      </c>
      <c r="J14" s="159">
        <v>3</v>
      </c>
      <c r="K14" s="159">
        <f t="shared" si="0"/>
        <v>4</v>
      </c>
    </row>
    <row r="15" spans="2:11" ht="45">
      <c r="B15" s="430">
        <v>8</v>
      </c>
      <c r="C15" s="430" t="s">
        <v>773</v>
      </c>
      <c r="D15" s="429" t="s">
        <v>695</v>
      </c>
      <c r="E15" s="430" t="s">
        <v>771</v>
      </c>
      <c r="F15" s="430" t="s">
        <v>762</v>
      </c>
      <c r="G15" s="159" t="s">
        <v>793</v>
      </c>
      <c r="H15" s="159">
        <v>4</v>
      </c>
      <c r="I15" s="159">
        <v>3</v>
      </c>
      <c r="J15" s="159">
        <v>2</v>
      </c>
      <c r="K15" s="159">
        <f t="shared" si="0"/>
        <v>4</v>
      </c>
    </row>
    <row r="16" spans="2:11" ht="45">
      <c r="B16" s="430">
        <v>9</v>
      </c>
      <c r="C16" s="430" t="s">
        <v>774</v>
      </c>
      <c r="D16" s="292" t="s">
        <v>701</v>
      </c>
      <c r="E16" s="430" t="s">
        <v>771</v>
      </c>
      <c r="F16" s="430" t="s">
        <v>762</v>
      </c>
      <c r="G16" s="159" t="s">
        <v>793</v>
      </c>
      <c r="H16" s="159">
        <v>4</v>
      </c>
      <c r="I16" s="159">
        <v>3</v>
      </c>
      <c r="J16" s="159">
        <v>2</v>
      </c>
      <c r="K16" s="159">
        <f t="shared" si="0"/>
        <v>4</v>
      </c>
    </row>
    <row r="17" spans="2:11" ht="45">
      <c r="B17" s="430">
        <v>10</v>
      </c>
      <c r="C17" s="430" t="s">
        <v>775</v>
      </c>
      <c r="D17" s="429" t="s">
        <v>776</v>
      </c>
      <c r="E17" s="430" t="s">
        <v>771</v>
      </c>
      <c r="F17" s="430" t="s">
        <v>777</v>
      </c>
      <c r="G17" s="159" t="s">
        <v>793</v>
      </c>
      <c r="H17" s="159">
        <v>4</v>
      </c>
      <c r="I17" s="159">
        <v>3</v>
      </c>
      <c r="J17" s="159">
        <v>2</v>
      </c>
      <c r="K17" s="159">
        <f t="shared" si="0"/>
        <v>4</v>
      </c>
    </row>
    <row r="18" spans="2:11">
      <c r="B18" s="159">
        <v>11</v>
      </c>
      <c r="C18" s="159" t="s">
        <v>778</v>
      </c>
      <c r="D18" s="159" t="s">
        <v>625</v>
      </c>
      <c r="E18" s="159" t="s">
        <v>625</v>
      </c>
      <c r="F18" s="430" t="s">
        <v>762</v>
      </c>
      <c r="G18" s="159" t="s">
        <v>793</v>
      </c>
      <c r="H18" s="159">
        <v>4</v>
      </c>
      <c r="I18" s="159">
        <v>4</v>
      </c>
      <c r="J18" s="159">
        <v>3</v>
      </c>
      <c r="K18" s="159">
        <f t="shared" si="0"/>
        <v>4</v>
      </c>
    </row>
    <row r="19" spans="2:11">
      <c r="B19" s="159">
        <v>12</v>
      </c>
      <c r="C19" s="159" t="s">
        <v>660</v>
      </c>
      <c r="D19" s="159" t="s">
        <v>624</v>
      </c>
      <c r="E19" s="159" t="s">
        <v>624</v>
      </c>
      <c r="F19" s="430" t="s">
        <v>762</v>
      </c>
      <c r="G19" s="159" t="s">
        <v>793</v>
      </c>
      <c r="H19" s="159">
        <v>4</v>
      </c>
      <c r="I19" s="159">
        <v>4</v>
      </c>
      <c r="J19" s="159">
        <v>3</v>
      </c>
      <c r="K19" s="159">
        <f t="shared" si="0"/>
        <v>4</v>
      </c>
    </row>
    <row r="20" spans="2:11">
      <c r="B20" s="159">
        <v>13</v>
      </c>
      <c r="C20" s="159" t="s">
        <v>662</v>
      </c>
      <c r="D20" s="159" t="s">
        <v>626</v>
      </c>
      <c r="E20" s="159" t="s">
        <v>626</v>
      </c>
      <c r="F20" s="430" t="s">
        <v>762</v>
      </c>
      <c r="G20" s="159" t="s">
        <v>793</v>
      </c>
      <c r="H20" s="159">
        <v>4</v>
      </c>
      <c r="I20" s="159">
        <v>4</v>
      </c>
      <c r="J20" s="159">
        <v>3</v>
      </c>
      <c r="K20" s="159">
        <f t="shared" si="0"/>
        <v>4</v>
      </c>
    </row>
    <row r="21" spans="2:11" ht="30">
      <c r="B21" s="648">
        <v>14</v>
      </c>
      <c r="C21" s="648" t="s">
        <v>707</v>
      </c>
      <c r="D21" s="648" t="s">
        <v>779</v>
      </c>
      <c r="E21" s="648" t="s">
        <v>624</v>
      </c>
      <c r="F21" s="649" t="s">
        <v>831</v>
      </c>
      <c r="G21" s="650" t="s">
        <v>826</v>
      </c>
      <c r="H21" s="159">
        <v>4</v>
      </c>
      <c r="I21" s="159">
        <v>3</v>
      </c>
      <c r="J21" s="159">
        <v>3</v>
      </c>
      <c r="K21" s="159">
        <f t="shared" si="0"/>
        <v>4</v>
      </c>
    </row>
    <row r="22" spans="2:11">
      <c r="B22" s="159">
        <v>15</v>
      </c>
      <c r="C22" s="159" t="s">
        <v>699</v>
      </c>
      <c r="D22" s="159" t="s">
        <v>780</v>
      </c>
      <c r="E22" s="159" t="s">
        <v>624</v>
      </c>
      <c r="F22" s="430" t="s">
        <v>762</v>
      </c>
      <c r="G22" s="159" t="s">
        <v>793</v>
      </c>
      <c r="H22" s="159">
        <v>4</v>
      </c>
      <c r="I22" s="159">
        <v>3</v>
      </c>
      <c r="J22" s="159">
        <v>2</v>
      </c>
      <c r="K22" s="159">
        <f t="shared" si="0"/>
        <v>4</v>
      </c>
    </row>
    <row r="23" spans="2:11">
      <c r="B23" s="159">
        <v>16</v>
      </c>
      <c r="C23" s="159" t="s">
        <v>698</v>
      </c>
      <c r="D23" s="159" t="s">
        <v>781</v>
      </c>
      <c r="E23" s="159" t="s">
        <v>782</v>
      </c>
      <c r="F23" s="430" t="s">
        <v>762</v>
      </c>
      <c r="G23" s="159" t="s">
        <v>796</v>
      </c>
      <c r="H23" s="159">
        <v>4</v>
      </c>
      <c r="I23" s="159">
        <v>3</v>
      </c>
      <c r="J23" s="159">
        <v>2</v>
      </c>
      <c r="K23" s="159">
        <f t="shared" si="0"/>
        <v>4</v>
      </c>
    </row>
    <row r="24" spans="2:11">
      <c r="B24" s="159">
        <v>17</v>
      </c>
      <c r="C24" s="159" t="s">
        <v>703</v>
      </c>
      <c r="D24" s="159" t="s">
        <v>783</v>
      </c>
      <c r="E24" s="159" t="s">
        <v>626</v>
      </c>
      <c r="F24" s="430" t="s">
        <v>762</v>
      </c>
      <c r="G24" s="159" t="s">
        <v>793</v>
      </c>
      <c r="H24" s="159">
        <v>4</v>
      </c>
      <c r="I24" s="159">
        <v>3</v>
      </c>
      <c r="J24" s="159">
        <v>2</v>
      </c>
      <c r="K24" s="159">
        <f t="shared" si="0"/>
        <v>4</v>
      </c>
    </row>
    <row r="25" spans="2:11">
      <c r="B25" s="159">
        <v>18</v>
      </c>
      <c r="C25" s="159" t="s">
        <v>784</v>
      </c>
      <c r="D25" s="159" t="s">
        <v>785</v>
      </c>
      <c r="E25" s="159" t="s">
        <v>786</v>
      </c>
      <c r="F25" s="430" t="s">
        <v>777</v>
      </c>
      <c r="G25" s="159" t="s">
        <v>795</v>
      </c>
      <c r="H25" s="159">
        <v>4</v>
      </c>
      <c r="I25" s="159">
        <v>3</v>
      </c>
      <c r="J25" s="159">
        <v>2</v>
      </c>
      <c r="K25" s="159">
        <f t="shared" si="0"/>
        <v>4</v>
      </c>
    </row>
    <row r="26" spans="2:11">
      <c r="B26" s="159">
        <v>19</v>
      </c>
      <c r="C26" s="159" t="s">
        <v>698</v>
      </c>
      <c r="D26" s="159" t="s">
        <v>781</v>
      </c>
      <c r="E26" s="159" t="s">
        <v>637</v>
      </c>
      <c r="F26" s="430" t="s">
        <v>777</v>
      </c>
      <c r="G26" s="159" t="s">
        <v>795</v>
      </c>
      <c r="H26" s="159">
        <v>4</v>
      </c>
      <c r="I26" s="159">
        <v>3</v>
      </c>
      <c r="J26" s="159">
        <v>2</v>
      </c>
      <c r="K26" s="159">
        <f t="shared" si="0"/>
        <v>4</v>
      </c>
    </row>
    <row r="27" spans="2:11">
      <c r="B27" s="159">
        <v>20</v>
      </c>
      <c r="C27" s="159" t="s">
        <v>799</v>
      </c>
      <c r="D27" s="159" t="s">
        <v>800</v>
      </c>
      <c r="E27" s="159" t="s">
        <v>828</v>
      </c>
      <c r="F27" s="430" t="s">
        <v>762</v>
      </c>
      <c r="G27" s="159" t="s">
        <v>793</v>
      </c>
      <c r="H27" s="159">
        <v>4</v>
      </c>
      <c r="I27" s="159">
        <v>4</v>
      </c>
      <c r="J27" s="159">
        <v>3</v>
      </c>
      <c r="K27" s="159">
        <f t="shared" si="0"/>
        <v>4</v>
      </c>
    </row>
    <row r="28" spans="2:11" ht="30">
      <c r="B28" s="159">
        <v>21</v>
      </c>
      <c r="C28" s="292" t="s">
        <v>830</v>
      </c>
      <c r="D28" s="159" t="s">
        <v>827</v>
      </c>
      <c r="E28" s="159" t="s">
        <v>828</v>
      </c>
      <c r="F28" s="430" t="s">
        <v>762</v>
      </c>
      <c r="G28" s="159" t="s">
        <v>796</v>
      </c>
      <c r="H28" s="159">
        <v>4</v>
      </c>
      <c r="I28" s="159">
        <v>3</v>
      </c>
      <c r="J28" s="159">
        <v>2</v>
      </c>
      <c r="K28" s="159">
        <f t="shared" si="0"/>
        <v>4</v>
      </c>
    </row>
  </sheetData>
  <mergeCells count="1">
    <mergeCell ref="H6:J6"/>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82"/>
  <sheetViews>
    <sheetView topLeftCell="B1" zoomScale="85" zoomScaleNormal="85" zoomScaleSheetLayoutView="75" zoomScalePageLayoutView="85" workbookViewId="0">
      <selection activeCell="I7" sqref="I7"/>
    </sheetView>
  </sheetViews>
  <sheetFormatPr defaultColWidth="8.85546875" defaultRowHeight="15"/>
  <cols>
    <col min="1" max="5" width="8.85546875" style="13"/>
    <col min="6" max="8" width="25.28515625" style="13" customWidth="1"/>
    <col min="9" max="9" width="62.85546875" style="13" customWidth="1"/>
    <col min="10" max="10" width="22.42578125" style="13" bestFit="1" customWidth="1"/>
    <col min="11" max="11" width="14.28515625" style="13" bestFit="1" customWidth="1"/>
    <col min="12" max="12" width="14.28515625" style="314" customWidth="1"/>
    <col min="13" max="13" width="14.28515625" style="13" customWidth="1"/>
    <col min="14" max="14" width="50.42578125" style="40" customWidth="1"/>
    <col min="15" max="15" width="12" style="13" bestFit="1" customWidth="1"/>
    <col min="16" max="16" width="20.28515625" style="13" bestFit="1" customWidth="1"/>
    <col min="17" max="17" width="17.28515625" style="13" bestFit="1" customWidth="1"/>
    <col min="18" max="18" width="24" style="13" customWidth="1"/>
    <col min="19" max="21" width="8.85546875" style="13"/>
    <col min="22" max="22" width="17.140625" style="13" bestFit="1" customWidth="1"/>
    <col min="23" max="16384" width="8.85546875" style="13"/>
  </cols>
  <sheetData>
    <row r="1" spans="1:23" ht="18.75" customHeight="1">
      <c r="B1" s="564" t="s">
        <v>584</v>
      </c>
      <c r="C1" s="564"/>
      <c r="D1" s="564"/>
      <c r="E1" s="565"/>
      <c r="F1" s="566" t="s">
        <v>15</v>
      </c>
      <c r="G1" s="235" t="s">
        <v>436</v>
      </c>
      <c r="H1" s="235" t="s">
        <v>439</v>
      </c>
      <c r="I1" s="167" t="s">
        <v>3</v>
      </c>
      <c r="J1" s="290" t="s">
        <v>441</v>
      </c>
      <c r="K1" s="568" t="s">
        <v>587</v>
      </c>
      <c r="L1" s="301" t="s">
        <v>588</v>
      </c>
      <c r="M1" s="568" t="s">
        <v>589</v>
      </c>
      <c r="N1" s="570" t="s">
        <v>361</v>
      </c>
      <c r="O1" s="554" t="s">
        <v>735</v>
      </c>
      <c r="P1" s="554" t="s">
        <v>736</v>
      </c>
      <c r="Q1" s="554" t="s">
        <v>737</v>
      </c>
      <c r="R1" s="554" t="s">
        <v>738</v>
      </c>
    </row>
    <row r="2" spans="1:23" ht="18.75" customHeight="1" thickBot="1">
      <c r="A2" s="13" t="s">
        <v>583</v>
      </c>
      <c r="B2" s="13" t="s">
        <v>0</v>
      </c>
      <c r="C2" s="13" t="s">
        <v>1</v>
      </c>
      <c r="D2" s="13" t="s">
        <v>2</v>
      </c>
      <c r="E2" s="13" t="s">
        <v>585</v>
      </c>
      <c r="F2" s="567"/>
      <c r="G2" s="285"/>
      <c r="H2" s="285"/>
      <c r="I2" s="118"/>
      <c r="J2" s="290"/>
      <c r="K2" s="569"/>
      <c r="L2" s="301"/>
      <c r="M2" s="569"/>
      <c r="N2" s="571"/>
      <c r="O2" s="555"/>
      <c r="P2" s="555"/>
      <c r="Q2" s="555"/>
      <c r="R2" s="555"/>
      <c r="V2" s="426" t="s">
        <v>744</v>
      </c>
      <c r="W2" s="426" t="s">
        <v>745</v>
      </c>
    </row>
    <row r="3" spans="1:23" ht="50.25" customHeight="1" thickBot="1">
      <c r="A3" s="292" t="s">
        <v>586</v>
      </c>
      <c r="B3" s="292">
        <v>2</v>
      </c>
      <c r="C3" s="292">
        <v>1</v>
      </c>
      <c r="D3" s="292">
        <v>3</v>
      </c>
      <c r="E3" s="300">
        <v>3</v>
      </c>
      <c r="F3" s="562" t="s">
        <v>11</v>
      </c>
      <c r="G3" s="242">
        <v>1</v>
      </c>
      <c r="H3" s="242" t="s">
        <v>572</v>
      </c>
      <c r="I3" s="45" t="s">
        <v>208</v>
      </c>
      <c r="J3" s="242">
        <v>1</v>
      </c>
      <c r="K3" s="242" t="s">
        <v>572</v>
      </c>
      <c r="L3" s="302">
        <f>J3+G3+E3</f>
        <v>5</v>
      </c>
      <c r="M3" s="223" t="s">
        <v>504</v>
      </c>
      <c r="N3" s="15" t="s">
        <v>363</v>
      </c>
      <c r="O3" s="423" t="s">
        <v>739</v>
      </c>
      <c r="P3" s="423"/>
      <c r="Q3" s="423" t="s">
        <v>740</v>
      </c>
      <c r="R3" s="424" t="s">
        <v>741</v>
      </c>
      <c r="V3" s="425" t="s">
        <v>740</v>
      </c>
      <c r="W3" s="425" t="s">
        <v>739</v>
      </c>
    </row>
    <row r="4" spans="1:23" ht="46.5" customHeight="1" thickBot="1">
      <c r="A4" s="292" t="s">
        <v>586</v>
      </c>
      <c r="B4" s="292">
        <v>2</v>
      </c>
      <c r="C4" s="292">
        <v>1</v>
      </c>
      <c r="D4" s="292">
        <v>3</v>
      </c>
      <c r="E4" s="300">
        <v>3</v>
      </c>
      <c r="F4" s="563"/>
      <c r="G4" s="243">
        <v>1</v>
      </c>
      <c r="H4" s="242" t="s">
        <v>572</v>
      </c>
      <c r="I4" s="44" t="s">
        <v>239</v>
      </c>
      <c r="J4" s="243">
        <v>1</v>
      </c>
      <c r="K4" s="242" t="s">
        <v>572</v>
      </c>
      <c r="L4" s="302">
        <f t="shared" ref="L4:L6" si="0">J4+G4+E4</f>
        <v>5</v>
      </c>
      <c r="M4" s="223" t="s">
        <v>504</v>
      </c>
      <c r="N4" s="16" t="s">
        <v>408</v>
      </c>
      <c r="O4" s="423" t="s">
        <v>742</v>
      </c>
      <c r="P4" s="423"/>
      <c r="Q4" s="423" t="s">
        <v>740</v>
      </c>
      <c r="R4" s="424" t="s">
        <v>569</v>
      </c>
      <c r="V4" s="425" t="s">
        <v>743</v>
      </c>
      <c r="W4" s="425" t="s">
        <v>746</v>
      </c>
    </row>
    <row r="5" spans="1:23" ht="66" customHeight="1" thickBot="1">
      <c r="A5" s="292" t="s">
        <v>586</v>
      </c>
      <c r="B5" s="292">
        <v>2</v>
      </c>
      <c r="C5" s="292">
        <v>1</v>
      </c>
      <c r="D5" s="292">
        <v>3</v>
      </c>
      <c r="E5" s="300">
        <v>3</v>
      </c>
      <c r="F5" s="563"/>
      <c r="G5" s="243">
        <v>1</v>
      </c>
      <c r="H5" s="242" t="s">
        <v>572</v>
      </c>
      <c r="I5" s="44" t="s">
        <v>207</v>
      </c>
      <c r="J5" s="243">
        <v>1</v>
      </c>
      <c r="K5" s="242" t="s">
        <v>572</v>
      </c>
      <c r="L5" s="302">
        <f t="shared" si="0"/>
        <v>5</v>
      </c>
      <c r="M5" s="223" t="s">
        <v>504</v>
      </c>
      <c r="N5" s="16" t="s">
        <v>364</v>
      </c>
      <c r="O5" s="423"/>
      <c r="P5" s="423"/>
      <c r="Q5" s="423"/>
      <c r="R5" s="424"/>
      <c r="V5" s="425" t="s">
        <v>747</v>
      </c>
      <c r="W5" s="425" t="s">
        <v>742</v>
      </c>
    </row>
    <row r="6" spans="1:23" ht="60.75" thickBot="1">
      <c r="A6" s="292" t="s">
        <v>586</v>
      </c>
      <c r="B6" s="292">
        <v>2</v>
      </c>
      <c r="C6" s="292">
        <v>1</v>
      </c>
      <c r="D6" s="292">
        <v>3</v>
      </c>
      <c r="E6" s="300">
        <v>3</v>
      </c>
      <c r="F6" s="563"/>
      <c r="G6" s="243">
        <v>1</v>
      </c>
      <c r="H6" s="242" t="s">
        <v>572</v>
      </c>
      <c r="I6" s="44" t="s">
        <v>214</v>
      </c>
      <c r="J6" s="243">
        <v>1</v>
      </c>
      <c r="K6" s="242" t="s">
        <v>572</v>
      </c>
      <c r="L6" s="302">
        <f t="shared" si="0"/>
        <v>5</v>
      </c>
      <c r="M6" s="222" t="s">
        <v>486</v>
      </c>
      <c r="N6" s="16" t="s">
        <v>365</v>
      </c>
      <c r="O6" s="423"/>
      <c r="P6" s="423"/>
      <c r="Q6" s="423"/>
      <c r="R6" s="424"/>
      <c r="V6" s="422"/>
      <c r="W6" s="422" t="s">
        <v>748</v>
      </c>
    </row>
    <row r="7" spans="1:23" ht="15.75" thickBot="1">
      <c r="A7" s="292"/>
      <c r="B7" s="292"/>
      <c r="C7" s="292"/>
      <c r="D7" s="292"/>
      <c r="E7" s="292"/>
      <c r="F7" s="559"/>
      <c r="G7" s="236"/>
      <c r="H7" s="236"/>
      <c r="I7" s="45"/>
      <c r="J7" s="47"/>
      <c r="K7" s="47"/>
      <c r="L7" s="302"/>
      <c r="M7" s="47"/>
      <c r="N7" s="15"/>
      <c r="O7" s="423"/>
      <c r="P7" s="423"/>
      <c r="Q7" s="423"/>
      <c r="R7" s="424"/>
    </row>
    <row r="8" spans="1:23" ht="15.75" thickBot="1">
      <c r="A8" s="292"/>
      <c r="B8" s="292"/>
      <c r="C8" s="292"/>
      <c r="D8" s="292"/>
      <c r="E8" s="292"/>
      <c r="F8" s="560"/>
      <c r="G8" s="237"/>
      <c r="H8" s="237"/>
      <c r="I8" s="44"/>
      <c r="J8" s="43"/>
      <c r="K8" s="43"/>
      <c r="L8" s="304"/>
      <c r="M8" s="43"/>
      <c r="N8" s="16"/>
      <c r="O8" s="423"/>
      <c r="P8" s="423"/>
      <c r="Q8" s="423"/>
      <c r="R8" s="424"/>
    </row>
    <row r="9" spans="1:23" ht="15.75" thickBot="1">
      <c r="A9" s="292"/>
      <c r="B9" s="292"/>
      <c r="C9" s="292"/>
      <c r="D9" s="292"/>
      <c r="E9" s="292"/>
      <c r="F9" s="560"/>
      <c r="G9" s="237"/>
      <c r="H9" s="237"/>
      <c r="I9" s="44"/>
      <c r="J9" s="43"/>
      <c r="K9" s="43"/>
      <c r="L9" s="304"/>
      <c r="M9" s="43"/>
      <c r="N9" s="16"/>
      <c r="O9" s="423"/>
      <c r="P9" s="423"/>
      <c r="Q9" s="423"/>
      <c r="R9" s="424"/>
    </row>
    <row r="10" spans="1:23" ht="15.75" thickBot="1">
      <c r="A10" s="292"/>
      <c r="B10" s="292"/>
      <c r="C10" s="292"/>
      <c r="D10" s="292"/>
      <c r="E10" s="292"/>
      <c r="F10" s="560"/>
      <c r="G10" s="237"/>
      <c r="H10" s="237"/>
      <c r="I10" s="44"/>
      <c r="J10" s="43"/>
      <c r="K10" s="43"/>
      <c r="L10" s="304"/>
      <c r="M10" s="43"/>
      <c r="N10" s="16"/>
      <c r="O10" s="423"/>
      <c r="P10" s="423"/>
      <c r="Q10" s="423"/>
      <c r="R10" s="424"/>
    </row>
    <row r="11" spans="1:23" ht="32.25" customHeight="1" thickBot="1">
      <c r="A11" s="292"/>
      <c r="B11" s="292"/>
      <c r="C11" s="292"/>
      <c r="D11" s="292"/>
      <c r="E11" s="292"/>
      <c r="F11" s="560"/>
      <c r="G11" s="237"/>
      <c r="H11" s="237"/>
      <c r="I11" s="44"/>
      <c r="J11" s="43"/>
      <c r="K11" s="43"/>
      <c r="L11" s="304"/>
      <c r="M11" s="43"/>
      <c r="N11" s="11"/>
      <c r="O11" s="423"/>
      <c r="P11" s="423"/>
      <c r="Q11" s="423"/>
      <c r="R11" s="424"/>
    </row>
    <row r="12" spans="1:23" ht="15.75" thickBot="1">
      <c r="A12" s="292"/>
      <c r="B12" s="292"/>
      <c r="C12" s="292"/>
      <c r="D12" s="292"/>
      <c r="E12" s="292"/>
      <c r="F12" s="560"/>
      <c r="G12" s="237"/>
      <c r="H12" s="237"/>
      <c r="I12" s="44"/>
      <c r="J12" s="43"/>
      <c r="K12" s="43"/>
      <c r="L12" s="304"/>
      <c r="M12" s="43"/>
      <c r="N12" s="11"/>
      <c r="O12" s="423"/>
      <c r="P12" s="423"/>
      <c r="Q12" s="423"/>
      <c r="R12" s="424"/>
    </row>
    <row r="13" spans="1:23" ht="15.75" thickBot="1">
      <c r="A13" s="292"/>
      <c r="B13" s="292"/>
      <c r="C13" s="292"/>
      <c r="D13" s="292"/>
      <c r="E13" s="292"/>
      <c r="F13" s="560"/>
      <c r="G13" s="237"/>
      <c r="H13" s="237"/>
      <c r="I13" s="44"/>
      <c r="J13" s="44"/>
      <c r="K13" s="44"/>
      <c r="L13" s="305"/>
      <c r="M13" s="44"/>
      <c r="N13" s="27"/>
      <c r="O13" s="423"/>
      <c r="P13" s="423"/>
      <c r="Q13" s="423"/>
      <c r="R13" s="424"/>
    </row>
    <row r="14" spans="1:23" ht="15.75" thickBot="1">
      <c r="A14" s="292"/>
      <c r="B14" s="292"/>
      <c r="C14" s="292"/>
      <c r="D14" s="292"/>
      <c r="E14" s="292"/>
      <c r="F14" s="561"/>
      <c r="G14" s="238"/>
      <c r="H14" s="238"/>
      <c r="I14" s="46"/>
      <c r="J14" s="49"/>
      <c r="K14" s="49"/>
      <c r="L14" s="306"/>
      <c r="M14" s="49"/>
      <c r="N14" s="12"/>
      <c r="O14" s="423"/>
      <c r="P14" s="423"/>
      <c r="Q14" s="423"/>
      <c r="R14" s="424"/>
    </row>
    <row r="15" spans="1:23" ht="15.75" thickBot="1">
      <c r="A15" s="292"/>
      <c r="B15" s="292"/>
      <c r="C15" s="292"/>
      <c r="D15" s="292"/>
      <c r="E15" s="292"/>
      <c r="F15" s="559"/>
      <c r="G15" s="236"/>
      <c r="H15" s="236"/>
      <c r="I15" s="45"/>
      <c r="J15" s="45"/>
      <c r="K15" s="45"/>
      <c r="L15" s="307"/>
      <c r="M15" s="45"/>
      <c r="N15" s="32"/>
      <c r="O15" s="423"/>
      <c r="P15" s="423"/>
      <c r="Q15" s="423"/>
      <c r="R15" s="424"/>
    </row>
    <row r="16" spans="1:23" ht="63" customHeight="1" thickBot="1">
      <c r="A16" s="292"/>
      <c r="B16" s="292"/>
      <c r="C16" s="292"/>
      <c r="D16" s="292"/>
      <c r="E16" s="292"/>
      <c r="F16" s="561"/>
      <c r="G16" s="238"/>
      <c r="H16" s="238"/>
      <c r="I16" s="46"/>
      <c r="J16" s="49"/>
      <c r="K16" s="49"/>
      <c r="L16" s="306"/>
      <c r="M16" s="49"/>
      <c r="N16" s="12"/>
      <c r="O16" s="423"/>
      <c r="P16" s="423"/>
      <c r="Q16" s="423"/>
      <c r="R16" s="424"/>
    </row>
    <row r="17" spans="1:18" ht="15.75" thickBot="1">
      <c r="A17" s="292"/>
      <c r="B17" s="292"/>
      <c r="C17" s="292"/>
      <c r="D17" s="292"/>
      <c r="E17" s="292"/>
      <c r="F17" s="559"/>
      <c r="G17" s="240"/>
      <c r="H17" s="240"/>
      <c r="I17" s="43"/>
      <c r="J17" s="43"/>
      <c r="K17" s="43"/>
      <c r="L17" s="304"/>
      <c r="M17" s="43"/>
      <c r="N17" s="16"/>
      <c r="O17" s="423"/>
      <c r="P17" s="423"/>
      <c r="Q17" s="423"/>
      <c r="R17" s="424"/>
    </row>
    <row r="18" spans="1:18" ht="15.75" thickBot="1">
      <c r="A18" s="292"/>
      <c r="B18" s="292"/>
      <c r="C18" s="292"/>
      <c r="D18" s="292"/>
      <c r="E18" s="292"/>
      <c r="F18" s="560"/>
      <c r="G18" s="240"/>
      <c r="H18" s="240"/>
      <c r="I18" s="43"/>
      <c r="J18" s="43"/>
      <c r="K18" s="43"/>
      <c r="L18" s="304"/>
      <c r="M18" s="43"/>
      <c r="N18" s="16"/>
      <c r="O18" s="423"/>
      <c r="P18" s="423"/>
      <c r="Q18" s="423"/>
      <c r="R18" s="424"/>
    </row>
    <row r="19" spans="1:18" ht="15.75" thickBot="1">
      <c r="A19" s="292"/>
      <c r="B19" s="292"/>
      <c r="C19" s="292"/>
      <c r="D19" s="292"/>
      <c r="E19" s="292"/>
      <c r="F19" s="560"/>
      <c r="G19" s="240"/>
      <c r="H19" s="240"/>
      <c r="I19" s="43"/>
      <c r="J19" s="43"/>
      <c r="K19" s="43"/>
      <c r="L19" s="304"/>
      <c r="M19" s="43"/>
      <c r="N19" s="11"/>
      <c r="O19" s="423"/>
      <c r="P19" s="423"/>
      <c r="Q19" s="423"/>
      <c r="R19" s="424"/>
    </row>
    <row r="20" spans="1:18" ht="39" customHeight="1" thickBot="1">
      <c r="A20" s="292"/>
      <c r="B20" s="292"/>
      <c r="C20" s="292"/>
      <c r="D20" s="292"/>
      <c r="E20" s="292"/>
      <c r="F20" s="561"/>
      <c r="G20" s="240"/>
      <c r="H20" s="240"/>
      <c r="I20" s="43"/>
      <c r="J20" s="43"/>
      <c r="K20" s="43"/>
      <c r="L20" s="304"/>
      <c r="M20" s="43"/>
      <c r="N20" s="18"/>
      <c r="O20" s="423"/>
      <c r="P20" s="423"/>
      <c r="Q20" s="423"/>
      <c r="R20" s="424"/>
    </row>
    <row r="21" spans="1:18" ht="33.75" customHeight="1" thickBot="1">
      <c r="A21" s="292"/>
      <c r="B21" s="292"/>
      <c r="C21" s="292"/>
      <c r="D21" s="292"/>
      <c r="E21" s="292"/>
      <c r="F21" s="559"/>
      <c r="G21" s="236"/>
      <c r="H21" s="236"/>
      <c r="I21" s="45"/>
      <c r="J21" s="43"/>
      <c r="K21" s="43"/>
      <c r="L21" s="304"/>
      <c r="M21" s="43"/>
      <c r="N21" s="16"/>
      <c r="O21" s="423"/>
      <c r="P21" s="423"/>
      <c r="Q21" s="423"/>
      <c r="R21" s="424"/>
    </row>
    <row r="22" spans="1:18" ht="15.75" thickBot="1">
      <c r="A22" s="292"/>
      <c r="B22" s="292"/>
      <c r="C22" s="292"/>
      <c r="D22" s="292"/>
      <c r="E22" s="292"/>
      <c r="F22" s="560"/>
      <c r="G22" s="237"/>
      <c r="H22" s="237"/>
      <c r="I22" s="44"/>
      <c r="J22" s="43"/>
      <c r="K22" s="43"/>
      <c r="L22" s="304"/>
      <c r="M22" s="43"/>
      <c r="N22" s="16"/>
      <c r="O22" s="423"/>
      <c r="P22" s="423"/>
      <c r="Q22" s="423"/>
      <c r="R22" s="424"/>
    </row>
    <row r="23" spans="1:18" ht="48" customHeight="1" thickBot="1">
      <c r="A23" s="292"/>
      <c r="B23" s="292"/>
      <c r="C23" s="292"/>
      <c r="D23" s="292"/>
      <c r="E23" s="292"/>
      <c r="F23" s="560"/>
      <c r="G23" s="240"/>
      <c r="H23" s="240"/>
      <c r="I23" s="7"/>
      <c r="J23" s="7"/>
      <c r="K23" s="7"/>
      <c r="L23" s="308"/>
      <c r="M23" s="7"/>
      <c r="N23" s="16"/>
      <c r="O23" s="423"/>
      <c r="P23" s="423"/>
      <c r="Q23" s="423"/>
      <c r="R23" s="424"/>
    </row>
    <row r="24" spans="1:18" ht="30" customHeight="1" thickBot="1">
      <c r="A24" s="292"/>
      <c r="B24" s="292"/>
      <c r="C24" s="292"/>
      <c r="D24" s="292"/>
      <c r="E24" s="292"/>
      <c r="F24" s="560"/>
      <c r="G24" s="240"/>
      <c r="H24" s="240"/>
      <c r="I24" s="7"/>
      <c r="J24" s="7"/>
      <c r="K24" s="7"/>
      <c r="L24" s="308"/>
      <c r="M24" s="7"/>
      <c r="N24" s="16"/>
      <c r="O24" s="423"/>
      <c r="P24" s="423"/>
      <c r="Q24" s="423"/>
      <c r="R24" s="424"/>
    </row>
    <row r="25" spans="1:18" ht="15.75" thickBot="1">
      <c r="A25" s="292"/>
      <c r="B25" s="292"/>
      <c r="C25" s="292"/>
      <c r="D25" s="292"/>
      <c r="E25" s="292"/>
      <c r="F25" s="561"/>
      <c r="G25" s="241"/>
      <c r="H25" s="241"/>
      <c r="I25" s="48"/>
      <c r="J25" s="49"/>
      <c r="K25" s="49"/>
      <c r="L25" s="306"/>
      <c r="M25" s="49"/>
      <c r="N25" s="18"/>
      <c r="O25" s="423"/>
      <c r="P25" s="423"/>
      <c r="Q25" s="423"/>
      <c r="R25" s="424"/>
    </row>
    <row r="26" spans="1:18" ht="48.75" customHeight="1" thickBot="1">
      <c r="A26" s="292"/>
      <c r="B26" s="292"/>
      <c r="C26" s="292"/>
      <c r="D26" s="292"/>
      <c r="E26" s="292"/>
      <c r="F26" s="556"/>
      <c r="G26" s="286"/>
      <c r="H26" s="286"/>
      <c r="I26" s="43"/>
      <c r="J26" s="43"/>
      <c r="K26" s="43"/>
      <c r="L26" s="304"/>
      <c r="M26" s="43"/>
      <c r="N26" s="32"/>
      <c r="O26" s="423"/>
      <c r="P26" s="423"/>
      <c r="Q26" s="423"/>
      <c r="R26" s="424"/>
    </row>
    <row r="27" spans="1:18" ht="36.75" customHeight="1" thickBot="1">
      <c r="A27" s="292"/>
      <c r="B27" s="292"/>
      <c r="C27" s="292"/>
      <c r="D27" s="292"/>
      <c r="E27" s="292"/>
      <c r="F27" s="557"/>
      <c r="G27" s="286"/>
      <c r="H27" s="286"/>
      <c r="I27" s="43"/>
      <c r="J27" s="43"/>
      <c r="K27" s="43"/>
      <c r="L27" s="304"/>
      <c r="M27" s="43"/>
      <c r="N27" s="16"/>
      <c r="O27" s="423"/>
      <c r="P27" s="423"/>
      <c r="Q27" s="423"/>
      <c r="R27" s="424"/>
    </row>
    <row r="28" spans="1:18" ht="51" customHeight="1" thickBot="1">
      <c r="A28" s="292"/>
      <c r="B28" s="292"/>
      <c r="C28" s="292"/>
      <c r="D28" s="292"/>
      <c r="E28" s="292"/>
      <c r="F28" s="558"/>
      <c r="G28" s="286"/>
      <c r="H28" s="286"/>
      <c r="I28" s="43"/>
      <c r="J28" s="43"/>
      <c r="K28" s="43"/>
      <c r="L28" s="304"/>
      <c r="M28" s="43"/>
      <c r="N28" s="16"/>
      <c r="O28" s="423"/>
      <c r="P28" s="423"/>
      <c r="Q28" s="423"/>
      <c r="R28" s="424"/>
    </row>
    <row r="29" spans="1:18" customFormat="1" ht="15.75" thickBot="1">
      <c r="A29" s="159"/>
      <c r="B29" s="159"/>
      <c r="C29" s="159"/>
      <c r="D29" s="159"/>
      <c r="E29" s="159"/>
      <c r="F29" s="559"/>
      <c r="G29" s="239"/>
      <c r="H29" s="239"/>
      <c r="I29" s="50"/>
      <c r="J29" s="50"/>
      <c r="K29" s="50"/>
      <c r="L29" s="309"/>
      <c r="M29" s="50"/>
      <c r="N29" s="32"/>
      <c r="O29" s="423"/>
      <c r="P29" s="423"/>
      <c r="Q29" s="423"/>
      <c r="R29" s="424"/>
    </row>
    <row r="30" spans="1:18" customFormat="1" ht="15.75" thickBot="1">
      <c r="A30" s="159"/>
      <c r="B30" s="159"/>
      <c r="C30" s="159"/>
      <c r="D30" s="159"/>
      <c r="E30" s="159"/>
      <c r="F30" s="560"/>
      <c r="G30" s="240"/>
      <c r="H30" s="240"/>
      <c r="I30" s="43"/>
      <c r="J30" s="43"/>
      <c r="K30" s="43"/>
      <c r="L30" s="304"/>
      <c r="M30" s="43"/>
      <c r="N30" s="16"/>
      <c r="O30" s="423"/>
      <c r="P30" s="423"/>
      <c r="Q30" s="423"/>
      <c r="R30" s="424"/>
    </row>
    <row r="31" spans="1:18" customFormat="1" ht="15.75" thickBot="1">
      <c r="A31" s="159"/>
      <c r="B31" s="159"/>
      <c r="C31" s="159"/>
      <c r="D31" s="159"/>
      <c r="E31" s="159"/>
      <c r="F31" s="560"/>
      <c r="G31" s="240"/>
      <c r="H31" s="240"/>
      <c r="I31" s="43"/>
      <c r="J31" s="43"/>
      <c r="K31" s="43"/>
      <c r="L31" s="304"/>
      <c r="M31" s="43"/>
      <c r="N31" s="16"/>
      <c r="O31" s="423"/>
      <c r="P31" s="423"/>
      <c r="Q31" s="423"/>
      <c r="R31" s="424"/>
    </row>
    <row r="32" spans="1:18" customFormat="1" ht="15.75" thickBot="1">
      <c r="A32" s="159"/>
      <c r="B32" s="159"/>
      <c r="C32" s="159"/>
      <c r="D32" s="159"/>
      <c r="E32" s="159"/>
      <c r="F32" s="560"/>
      <c r="G32" s="240"/>
      <c r="H32" s="240"/>
      <c r="I32" s="43"/>
      <c r="J32" s="43"/>
      <c r="K32" s="43"/>
      <c r="L32" s="304"/>
      <c r="M32" s="43"/>
      <c r="N32" s="27"/>
      <c r="O32" s="423"/>
      <c r="P32" s="423"/>
      <c r="Q32" s="423"/>
      <c r="R32" s="424"/>
    </row>
    <row r="33" spans="1:18" ht="15.75" thickBot="1">
      <c r="A33" s="292"/>
      <c r="B33" s="292"/>
      <c r="C33" s="292"/>
      <c r="D33" s="292"/>
      <c r="E33" s="292"/>
      <c r="F33" s="559"/>
      <c r="G33" s="236"/>
      <c r="H33" s="236"/>
      <c r="I33" s="59"/>
      <c r="J33" s="291"/>
      <c r="K33" s="291"/>
      <c r="L33" s="310"/>
      <c r="M33" s="291"/>
      <c r="N33" s="15"/>
      <c r="O33" s="423"/>
      <c r="P33" s="423"/>
      <c r="Q33" s="423"/>
      <c r="R33" s="424"/>
    </row>
    <row r="34" spans="1:18" ht="15.75" thickBot="1">
      <c r="A34" s="292"/>
      <c r="B34" s="292"/>
      <c r="C34" s="292"/>
      <c r="D34" s="292"/>
      <c r="E34" s="292"/>
      <c r="F34" s="560"/>
      <c r="G34" s="237"/>
      <c r="H34" s="237"/>
      <c r="I34" s="44"/>
      <c r="J34" s="43"/>
      <c r="K34" s="43"/>
      <c r="L34" s="304"/>
      <c r="M34" s="43"/>
      <c r="N34" s="11"/>
      <c r="O34" s="423"/>
      <c r="P34" s="423"/>
      <c r="Q34" s="423"/>
      <c r="R34" s="424"/>
    </row>
    <row r="35" spans="1:18" ht="15.75" thickBot="1">
      <c r="A35" s="292"/>
      <c r="B35" s="292"/>
      <c r="C35" s="292"/>
      <c r="D35" s="292"/>
      <c r="E35" s="292"/>
      <c r="F35" s="560"/>
      <c r="G35" s="237"/>
      <c r="H35" s="237"/>
      <c r="I35" s="44"/>
      <c r="J35" s="43"/>
      <c r="K35" s="43"/>
      <c r="L35" s="304"/>
      <c r="M35" s="43"/>
      <c r="N35" s="11"/>
      <c r="O35" s="423"/>
      <c r="P35" s="423"/>
      <c r="Q35" s="423"/>
      <c r="R35" s="424"/>
    </row>
    <row r="36" spans="1:18" ht="15.75" thickBot="1">
      <c r="A36" s="292"/>
      <c r="B36" s="292"/>
      <c r="C36" s="292"/>
      <c r="D36" s="292"/>
      <c r="E36" s="292"/>
      <c r="F36" s="560"/>
      <c r="G36" s="237"/>
      <c r="H36" s="237"/>
      <c r="I36" s="60"/>
      <c r="J36" s="81"/>
      <c r="K36" s="81"/>
      <c r="L36" s="311"/>
      <c r="M36" s="81"/>
      <c r="N36" s="16"/>
      <c r="O36" s="423"/>
      <c r="P36" s="423"/>
      <c r="Q36" s="423"/>
      <c r="R36" s="424"/>
    </row>
    <row r="37" spans="1:18" ht="15.75" thickBot="1">
      <c r="A37" s="292"/>
      <c r="B37" s="292"/>
      <c r="C37" s="292"/>
      <c r="D37" s="292"/>
      <c r="E37" s="292"/>
      <c r="F37" s="560"/>
      <c r="G37" s="240"/>
      <c r="H37" s="240"/>
      <c r="I37" s="61"/>
      <c r="J37" s="61"/>
      <c r="K37" s="61"/>
      <c r="L37" s="303"/>
      <c r="M37" s="61"/>
      <c r="N37" s="16"/>
      <c r="O37" s="423"/>
      <c r="P37" s="423"/>
      <c r="Q37" s="423"/>
      <c r="R37" s="424"/>
    </row>
    <row r="38" spans="1:18" ht="15.75" thickBot="1">
      <c r="A38" s="292"/>
      <c r="B38" s="292"/>
      <c r="C38" s="292"/>
      <c r="D38" s="292"/>
      <c r="E38" s="292"/>
      <c r="F38" s="560"/>
      <c r="G38" s="240"/>
      <c r="H38" s="240"/>
      <c r="I38" s="61"/>
      <c r="J38" s="61"/>
      <c r="K38" s="61"/>
      <c r="L38" s="303"/>
      <c r="M38" s="61"/>
      <c r="N38" s="16"/>
      <c r="O38" s="423"/>
      <c r="P38" s="423"/>
      <c r="Q38" s="423"/>
      <c r="R38" s="424"/>
    </row>
    <row r="39" spans="1:18" ht="63" customHeight="1" thickBot="1">
      <c r="A39" s="292"/>
      <c r="B39" s="292"/>
      <c r="C39" s="292"/>
      <c r="D39" s="292"/>
      <c r="E39" s="292"/>
      <c r="F39" s="560"/>
      <c r="G39" s="237"/>
      <c r="H39" s="237"/>
      <c r="I39" s="60"/>
      <c r="J39" s="81"/>
      <c r="K39" s="81"/>
      <c r="L39" s="311"/>
      <c r="M39" s="81"/>
      <c r="N39" s="16"/>
      <c r="O39" s="423"/>
      <c r="P39" s="423"/>
      <c r="Q39" s="423"/>
      <c r="R39" s="424"/>
    </row>
    <row r="40" spans="1:18" ht="15.75" thickBot="1">
      <c r="A40" s="292"/>
      <c r="B40" s="292"/>
      <c r="C40" s="292"/>
      <c r="D40" s="292"/>
      <c r="E40" s="292"/>
      <c r="F40" s="560"/>
      <c r="G40" s="240"/>
      <c r="H40" s="240"/>
      <c r="I40" s="61"/>
      <c r="J40" s="61"/>
      <c r="K40" s="61"/>
      <c r="L40" s="303"/>
      <c r="M40" s="61"/>
      <c r="N40" s="28"/>
      <c r="O40" s="423"/>
      <c r="P40" s="423"/>
      <c r="Q40" s="423"/>
      <c r="R40" s="424"/>
    </row>
    <row r="41" spans="1:18" ht="15.75" thickBot="1">
      <c r="A41" s="292"/>
      <c r="B41" s="292"/>
      <c r="C41" s="292"/>
      <c r="D41" s="292"/>
      <c r="E41" s="292"/>
      <c r="F41" s="560"/>
      <c r="G41" s="240"/>
      <c r="H41" s="240"/>
      <c r="I41" s="61"/>
      <c r="J41" s="61"/>
      <c r="K41" s="61"/>
      <c r="L41" s="303"/>
      <c r="M41" s="61"/>
      <c r="N41" s="16"/>
      <c r="O41" s="423"/>
      <c r="P41" s="423"/>
      <c r="Q41" s="423"/>
      <c r="R41" s="424"/>
    </row>
    <row r="42" spans="1:18" ht="15.75" thickBot="1">
      <c r="A42" s="292"/>
      <c r="B42" s="292"/>
      <c r="C42" s="292"/>
      <c r="D42" s="292"/>
      <c r="E42" s="292"/>
      <c r="F42" s="560"/>
      <c r="G42" s="237"/>
      <c r="H42" s="237"/>
      <c r="I42" s="155"/>
      <c r="J42" s="61"/>
      <c r="K42" s="61"/>
      <c r="L42" s="303"/>
      <c r="M42" s="61"/>
      <c r="N42" s="11"/>
      <c r="O42" s="423"/>
      <c r="P42" s="423"/>
      <c r="Q42" s="423"/>
      <c r="R42" s="424"/>
    </row>
    <row r="43" spans="1:18" ht="15.75" thickBot="1">
      <c r="A43" s="292"/>
      <c r="B43" s="292"/>
      <c r="C43" s="292"/>
      <c r="D43" s="292"/>
      <c r="E43" s="292"/>
      <c r="F43" s="560"/>
      <c r="G43" s="240"/>
      <c r="H43" s="240"/>
      <c r="I43" s="61"/>
      <c r="J43" s="61"/>
      <c r="K43" s="61"/>
      <c r="L43" s="303"/>
      <c r="M43" s="61"/>
      <c r="N43" s="16"/>
      <c r="O43" s="423"/>
      <c r="P43" s="423"/>
      <c r="Q43" s="423"/>
      <c r="R43" s="424"/>
    </row>
    <row r="44" spans="1:18" ht="15.75" thickBot="1">
      <c r="A44" s="292"/>
      <c r="B44" s="292"/>
      <c r="C44" s="292"/>
      <c r="D44" s="292"/>
      <c r="E44" s="292"/>
      <c r="F44" s="561"/>
      <c r="G44" s="241"/>
      <c r="H44" s="241"/>
      <c r="I44" s="51"/>
      <c r="J44" s="51"/>
      <c r="K44" s="51"/>
      <c r="L44" s="312"/>
      <c r="M44" s="51"/>
      <c r="N44" s="18"/>
      <c r="O44" s="423"/>
      <c r="P44" s="423"/>
      <c r="Q44" s="423"/>
      <c r="R44" s="424"/>
    </row>
    <row r="45" spans="1:18" ht="15.75" thickBot="1">
      <c r="A45" s="292"/>
      <c r="B45" s="292"/>
      <c r="C45" s="292"/>
      <c r="D45" s="292"/>
      <c r="E45" s="292"/>
      <c r="F45" s="556"/>
      <c r="G45" s="287"/>
      <c r="H45" s="287"/>
      <c r="I45" s="47"/>
      <c r="J45" s="47"/>
      <c r="K45" s="47"/>
      <c r="L45" s="302"/>
      <c r="M45" s="47"/>
      <c r="N45" s="15"/>
      <c r="O45" s="423"/>
      <c r="P45" s="423"/>
      <c r="Q45" s="423"/>
      <c r="R45" s="424"/>
    </row>
    <row r="46" spans="1:18" ht="15.75" thickBot="1">
      <c r="A46" s="292"/>
      <c r="B46" s="292"/>
      <c r="C46" s="292"/>
      <c r="D46" s="292"/>
      <c r="E46" s="292"/>
      <c r="F46" s="557"/>
      <c r="G46" s="286"/>
      <c r="H46" s="286"/>
      <c r="I46" s="43"/>
      <c r="J46" s="43"/>
      <c r="K46" s="43"/>
      <c r="L46" s="304"/>
      <c r="M46" s="43"/>
      <c r="N46" s="16"/>
      <c r="O46" s="423"/>
      <c r="P46" s="423"/>
      <c r="Q46" s="423"/>
      <c r="R46" s="424"/>
    </row>
    <row r="47" spans="1:18" ht="15.75" thickBot="1">
      <c r="A47" s="292"/>
      <c r="B47" s="292"/>
      <c r="C47" s="292"/>
      <c r="D47" s="292"/>
      <c r="E47" s="292"/>
      <c r="F47" s="557"/>
      <c r="G47" s="286"/>
      <c r="H47" s="286"/>
      <c r="I47" s="43"/>
      <c r="J47" s="43"/>
      <c r="K47" s="43"/>
      <c r="L47" s="304"/>
      <c r="M47" s="43"/>
      <c r="N47" s="16"/>
      <c r="O47" s="423"/>
      <c r="P47" s="423"/>
      <c r="Q47" s="423"/>
      <c r="R47" s="424"/>
    </row>
    <row r="48" spans="1:18" ht="15.75" thickBot="1">
      <c r="A48" s="292"/>
      <c r="B48" s="292"/>
      <c r="C48" s="292"/>
      <c r="D48" s="292"/>
      <c r="E48" s="292"/>
      <c r="F48" s="557"/>
      <c r="G48" s="286"/>
      <c r="H48" s="286"/>
      <c r="I48" s="43"/>
      <c r="J48" s="43"/>
      <c r="K48" s="43"/>
      <c r="L48" s="304"/>
      <c r="M48" s="43"/>
      <c r="N48" s="152"/>
      <c r="O48" s="423"/>
      <c r="P48" s="423"/>
      <c r="Q48" s="423"/>
      <c r="R48" s="424"/>
    </row>
    <row r="49" spans="1:18" ht="138.75" customHeight="1" thickBot="1">
      <c r="A49" s="292"/>
      <c r="B49" s="292"/>
      <c r="C49" s="292"/>
      <c r="D49" s="292"/>
      <c r="E49" s="292"/>
      <c r="F49" s="558"/>
      <c r="G49" s="288"/>
      <c r="H49" s="288"/>
      <c r="I49" s="49"/>
      <c r="J49" s="49"/>
      <c r="K49" s="49"/>
      <c r="L49" s="306"/>
      <c r="M49" s="49"/>
      <c r="N49" s="18"/>
      <c r="O49" s="423"/>
      <c r="P49" s="423"/>
      <c r="Q49" s="423"/>
      <c r="R49" s="424"/>
    </row>
    <row r="50" spans="1:18" customFormat="1">
      <c r="F50" s="65"/>
      <c r="G50" s="289"/>
      <c r="H50" s="289"/>
      <c r="I50" s="154"/>
      <c r="J50" s="154"/>
      <c r="K50" s="154"/>
      <c r="L50" s="313"/>
      <c r="M50" s="154"/>
      <c r="N50" s="14"/>
    </row>
    <row r="51" spans="1:18" customFormat="1">
      <c r="F51" s="153"/>
      <c r="G51" s="69"/>
      <c r="H51" s="69"/>
      <c r="I51" s="13"/>
      <c r="J51" s="13"/>
      <c r="K51" s="13"/>
      <c r="L51" s="314"/>
      <c r="M51" s="13"/>
      <c r="N51" s="40"/>
    </row>
    <row r="52" spans="1:18" customFormat="1">
      <c r="F52" s="153"/>
      <c r="G52" s="69"/>
      <c r="H52" s="69"/>
      <c r="I52" s="13"/>
      <c r="J52" s="13"/>
      <c r="K52" s="13"/>
      <c r="L52" s="314"/>
      <c r="M52" s="13"/>
      <c r="N52" s="40"/>
    </row>
    <row r="53" spans="1:18" customFormat="1">
      <c r="F53" s="153"/>
      <c r="G53" s="69"/>
      <c r="H53" s="69"/>
      <c r="I53" s="13"/>
      <c r="J53" s="13"/>
      <c r="K53" s="13"/>
      <c r="L53" s="314"/>
      <c r="M53" s="13"/>
      <c r="N53" s="40"/>
    </row>
    <row r="54" spans="1:18" customFormat="1">
      <c r="F54" s="153"/>
      <c r="G54" s="69"/>
      <c r="H54" s="69"/>
      <c r="I54" s="35"/>
      <c r="J54" s="35"/>
      <c r="K54" s="35"/>
      <c r="L54" s="315"/>
      <c r="M54" s="35"/>
      <c r="N54" s="1"/>
    </row>
    <row r="55" spans="1:18" customFormat="1">
      <c r="F55" s="153"/>
      <c r="G55" s="69"/>
      <c r="H55" s="69"/>
      <c r="I55" s="41"/>
      <c r="J55" s="41"/>
      <c r="K55" s="41"/>
      <c r="L55" s="316"/>
      <c r="M55" s="41"/>
      <c r="N55" s="1"/>
    </row>
    <row r="56" spans="1:18" customFormat="1">
      <c r="F56" s="153"/>
      <c r="G56" s="69"/>
      <c r="H56" s="69"/>
      <c r="I56" s="35"/>
      <c r="J56" s="35"/>
      <c r="K56" s="35"/>
      <c r="L56" s="315"/>
      <c r="M56" s="35"/>
      <c r="N56" s="1"/>
    </row>
    <row r="57" spans="1:18" customFormat="1">
      <c r="F57" s="153"/>
      <c r="G57" s="69"/>
      <c r="H57" s="69"/>
      <c r="I57" s="35"/>
      <c r="J57" s="35"/>
      <c r="K57" s="35"/>
      <c r="L57" s="315"/>
      <c r="M57" s="35"/>
      <c r="N57" s="1"/>
    </row>
    <row r="58" spans="1:18" customFormat="1">
      <c r="F58" s="153"/>
      <c r="G58" s="69"/>
      <c r="H58" s="69"/>
      <c r="I58" s="41"/>
      <c r="J58" s="41"/>
      <c r="K58" s="41"/>
      <c r="L58" s="316"/>
      <c r="M58" s="41"/>
      <c r="N58" s="1"/>
    </row>
    <row r="59" spans="1:18" customFormat="1">
      <c r="F59" s="153"/>
      <c r="G59" s="69"/>
      <c r="H59" s="69"/>
      <c r="I59" s="35"/>
      <c r="J59" s="35"/>
      <c r="K59" s="35"/>
      <c r="L59" s="315"/>
      <c r="M59" s="35"/>
      <c r="N59" s="1"/>
    </row>
    <row r="60" spans="1:18" customFormat="1">
      <c r="F60" s="153"/>
      <c r="G60" s="69"/>
      <c r="H60" s="69"/>
      <c r="I60" s="35"/>
      <c r="J60" s="35"/>
      <c r="K60" s="35"/>
      <c r="L60" s="315"/>
      <c r="M60" s="35"/>
      <c r="N60" s="1"/>
    </row>
    <row r="61" spans="1:18" customFormat="1">
      <c r="F61" s="153"/>
      <c r="G61" s="69"/>
      <c r="H61" s="69"/>
      <c r="I61" s="35"/>
      <c r="J61" s="35"/>
      <c r="K61" s="35"/>
      <c r="L61" s="315"/>
      <c r="M61" s="35"/>
      <c r="N61" s="1"/>
    </row>
    <row r="62" spans="1:18">
      <c r="F62" s="2"/>
      <c r="G62" s="2"/>
      <c r="H62" s="2"/>
      <c r="N62" s="2"/>
    </row>
    <row r="63" spans="1:18">
      <c r="N63" s="2"/>
    </row>
    <row r="64" spans="1:18">
      <c r="N64" s="2"/>
    </row>
    <row r="65" spans="14:14">
      <c r="N65" s="2"/>
    </row>
    <row r="66" spans="14:14">
      <c r="N66" s="2"/>
    </row>
    <row r="67" spans="14:14">
      <c r="N67" s="2"/>
    </row>
    <row r="68" spans="14:14">
      <c r="N68" s="2"/>
    </row>
    <row r="69" spans="14:14">
      <c r="N69" s="2"/>
    </row>
    <row r="70" spans="14:14">
      <c r="N70" s="2"/>
    </row>
    <row r="71" spans="14:14">
      <c r="N71" s="2"/>
    </row>
    <row r="72" spans="14:14">
      <c r="N72" s="2"/>
    </row>
    <row r="73" spans="14:14">
      <c r="N73" s="2"/>
    </row>
    <row r="74" spans="14:14">
      <c r="N74" s="2"/>
    </row>
    <row r="75" spans="14:14">
      <c r="N75" s="2"/>
    </row>
    <row r="76" spans="14:14">
      <c r="N76" s="2"/>
    </row>
    <row r="77" spans="14:14">
      <c r="N77" s="2"/>
    </row>
    <row r="78" spans="14:14">
      <c r="N78" s="2"/>
    </row>
    <row r="79" spans="14:14">
      <c r="N79" s="2"/>
    </row>
    <row r="80" spans="14:14">
      <c r="N80" s="2"/>
    </row>
    <row r="81" spans="14:14">
      <c r="N81" s="2"/>
    </row>
    <row r="82" spans="14:14">
      <c r="N82" s="2"/>
    </row>
  </sheetData>
  <mergeCells count="18">
    <mergeCell ref="B1:E1"/>
    <mergeCell ref="F1:F2"/>
    <mergeCell ref="K1:K2"/>
    <mergeCell ref="M1:M2"/>
    <mergeCell ref="N1:N2"/>
    <mergeCell ref="F33:F44"/>
    <mergeCell ref="F45:F49"/>
    <mergeCell ref="F3:F6"/>
    <mergeCell ref="F7:F14"/>
    <mergeCell ref="F15:F16"/>
    <mergeCell ref="F17:F20"/>
    <mergeCell ref="F21:F25"/>
    <mergeCell ref="P1:P2"/>
    <mergeCell ref="Q1:Q2"/>
    <mergeCell ref="R1:R2"/>
    <mergeCell ref="F26:F28"/>
    <mergeCell ref="F29:F32"/>
    <mergeCell ref="O1:O2"/>
  </mergeCells>
  <conditionalFormatting sqref="R3:R49">
    <cfRule type="containsText" dxfId="1" priority="1" operator="containsText" text="ΜΕΤΡΙΟ">
      <formula>NOT(ISERROR(SEARCH("ΜΕΤΡΙΟ",R3)))</formula>
    </cfRule>
    <cfRule type="containsText" dxfId="0" priority="2" operator="containsText" text="ΥΨΗΛΟ">
      <formula>NOT(ISERROR(SEARCH("ΥΨΗΛΟ",R3)))</formula>
    </cfRule>
  </conditionalFormatting>
  <dataValidations count="2">
    <dataValidation type="list" allowBlank="1" showInputMessage="1" showErrorMessage="1" sqref="O3:O49">
      <formula1>$W$3:$W$6</formula1>
    </dataValidation>
    <dataValidation type="list" allowBlank="1" showInputMessage="1" showErrorMessage="1" sqref="Q3:Q49">
      <formula1>$V$3:$V$5</formula1>
    </dataValidation>
  </dataValidations>
  <pageMargins left="0.19685039370078741" right="0.19685039370078741" top="0.19685039370078741" bottom="0.19685039370078741" header="0.31496062992125984" footer="0.31496062992125984"/>
  <pageSetup paperSize="9" scale="60" orientation="landscape" horizontalDpi="300" verticalDpi="30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Έγγραφο" ma:contentTypeID="0x0101007948770CCC316A43AED7D02EFEB98DCF" ma:contentTypeVersion="2" ma:contentTypeDescription="Δημιουργία νέου εγγράφου" ma:contentTypeScope="" ma:versionID="420256771c855ee6ac64717bfcfe7f02">
  <xsd:schema xmlns:xsd="http://www.w3.org/2001/XMLSchema" xmlns:xs="http://www.w3.org/2001/XMLSchema" xmlns:p="http://schemas.microsoft.com/office/2006/metadata/properties" xmlns:ns3="e212e89e-83b7-4dc3-b4ef-75a2ff055a47" targetNamespace="http://schemas.microsoft.com/office/2006/metadata/properties" ma:root="true" ma:fieldsID="cb2128fe645b217561f7d3a101c35d33" ns3:_="">
    <xsd:import namespace="e212e89e-83b7-4dc3-b4ef-75a2ff055a47"/>
    <xsd:element name="properties">
      <xsd:complexType>
        <xsd:sequence>
          <xsd:element name="documentManagement">
            <xsd:complexType>
              <xsd:all>
                <xsd:element ref="ns3:SharedWithUsers" minOccurs="0"/>
                <xsd:element ref="ns3: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212e89e-83b7-4dc3-b4ef-75a2ff055a47" elementFormDefault="qualified">
    <xsd:import namespace="http://schemas.microsoft.com/office/2006/documentManagement/types"/>
    <xsd:import namespace="http://schemas.microsoft.com/office/infopath/2007/PartnerControls"/>
    <xsd:element name="SharedWithUsers" ma:index="8" nillable="true" ma:displayName="Κοινή χρήση με"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Κοινή χρήση κατακερματισμού υπόδειξης"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Τύπος περιεχομένου"/>
        <xsd:element ref="dc:title" minOccurs="0" maxOccurs="1" ma:index="4" ma:displayName="Τίτλος"/>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13B808C-D384-4A1D-AEE6-7749A238BF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212e89e-83b7-4dc3-b4ef-75a2ff055a4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44676E9-A76C-4DB1-9D86-1BD0061CE6EE}">
  <ds:schemaRefs>
    <ds:schemaRef ds:uri="http://schemas.microsoft.com/sharepoint/v3/contenttype/forms"/>
  </ds:schemaRefs>
</ds:datastoreItem>
</file>

<file path=customXml/itemProps3.xml><?xml version="1.0" encoding="utf-8"?>
<ds:datastoreItem xmlns:ds="http://schemas.openxmlformats.org/officeDocument/2006/customXml" ds:itemID="{6341AA1E-371E-4C6C-9DFF-68D29BB4CEA4}">
  <ds:schemaRefs>
    <ds:schemaRef ds:uri="http://schemas.microsoft.com/office/2006/documentManagement/types"/>
    <ds:schemaRef ds:uri="e212e89e-83b7-4dc3-b4ef-75a2ff055a47"/>
    <ds:schemaRef ds:uri="http://purl.org/dc/elements/1.1/"/>
    <ds:schemaRef ds:uri="http://purl.org/dc/terms/"/>
    <ds:schemaRef ds:uri="http://schemas.microsoft.com/office/2006/metadata/properties"/>
    <ds:schemaRef ds:uri="http://www.w3.org/XML/1998/namespace"/>
    <ds:schemaRef ds:uri="http://schemas.microsoft.com/office/infopath/2007/PartnerControls"/>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Φύλλα εργασίας</vt:lpstr>
      </vt:variant>
      <vt:variant>
        <vt:i4>20</vt:i4>
      </vt:variant>
      <vt:variant>
        <vt:lpstr>Καθορισμένες περιοχές</vt:lpstr>
      </vt:variant>
      <vt:variant>
        <vt:i4>13</vt:i4>
      </vt:variant>
    </vt:vector>
  </HeadingPairs>
  <TitlesOfParts>
    <vt:vector size="33" baseType="lpstr">
      <vt:lpstr>INTRO</vt:lpstr>
      <vt:lpstr>Asset Model</vt:lpstr>
      <vt:lpstr>Asset Categories</vt:lpstr>
      <vt:lpstr>AssetRegister</vt:lpstr>
      <vt:lpstr>Confidentiality</vt:lpstr>
      <vt:lpstr>Integrity</vt:lpstr>
      <vt:lpstr>Availability</vt:lpstr>
      <vt:lpstr>Αποτίμηση  Επιπτώσεων Ασφάλειας</vt:lpstr>
      <vt:lpstr>Συνολικός Πίνακας 1</vt:lpstr>
      <vt:lpstr>Κλίμακες</vt:lpstr>
      <vt:lpstr>Κτήρια - Εγκαταστάσεις</vt:lpstr>
      <vt:lpstr>HW </vt:lpstr>
      <vt:lpstr>SW</vt:lpstr>
      <vt:lpstr>HW - Δρομολογητής(Router)</vt:lpstr>
      <vt:lpstr>HW - Μεταγωγέας(Switch)</vt:lpstr>
      <vt:lpstr>HW - Μέσο αποθήκευσης (Storage)</vt:lpstr>
      <vt:lpstr>HW - Εκτυπωτές (Printers)</vt:lpstr>
      <vt:lpstr>Data &amp; Information</vt:lpstr>
      <vt:lpstr>HW - Άλλο</vt:lpstr>
      <vt:lpstr>Sheet1</vt:lpstr>
      <vt:lpstr>'HW '!Print_Area</vt:lpstr>
      <vt:lpstr>'HW - Άλλο'!Print_Area</vt:lpstr>
      <vt:lpstr>'HW - Δρομολογητής(Router)'!Print_Area</vt:lpstr>
      <vt:lpstr>'HW - Εκτυπωτές (Printers)'!Print_Area</vt:lpstr>
      <vt:lpstr>'HW - Μέσο αποθήκευσης (Storage)'!Print_Area</vt:lpstr>
      <vt:lpstr>'HW - Μεταγωγέας(Switch)'!Print_Area</vt:lpstr>
      <vt:lpstr>SW!Print_Area</vt:lpstr>
      <vt:lpstr>'Κτήρια - Εγκαταστάσεις'!Print_Area</vt:lpstr>
      <vt:lpstr>'Συνολικός Πίνακας 1'!Print_Area</vt:lpstr>
      <vt:lpstr>'HW '!Print_Titles</vt:lpstr>
      <vt:lpstr>SW!Print_Titles</vt:lpstr>
      <vt:lpstr>'Κτήρια - Εγκαταστάσεις'!Print_Titles</vt:lpstr>
      <vt:lpstr>'Συνολικός Πίνακας 1'!Print_Titles</vt:lpstr>
    </vt:vector>
  </TitlesOfParts>
  <Company>ICT PROTECT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Theodoros Ntouskas</dc:creator>
  <cp:lastModifiedBy>Apostolis</cp:lastModifiedBy>
  <cp:lastPrinted>2012-02-14T13:48:36Z</cp:lastPrinted>
  <dcterms:created xsi:type="dcterms:W3CDTF">2011-05-10T13:31:02Z</dcterms:created>
  <dcterms:modified xsi:type="dcterms:W3CDTF">2017-03-18T09:10:34Z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0x0101007948770CCC316A43AED7D02EFEB98DCF</vt:lpwstr>
  </property>
</Properties>
</file>