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sonusnetworks-my.sharepoint.com/personal/ntatpuj_rbbn_com/Documents/neha_backup/BACKUP/Task Study Mat/Self study/Docker/"/>
    </mc:Choice>
  </mc:AlternateContent>
  <xr:revisionPtr revIDLastSave="6" documentId="8_{2B81AC5A-EBE6-43CF-BAE8-E0B57A27510B}" xr6:coauthVersionLast="47" xr6:coauthVersionMax="47" xr10:uidLastSave="{922DB2D5-FC70-4589-B587-597221E54604}"/>
  <bookViews>
    <workbookView xWindow="-110" yWindow="-110" windowWidth="19420" windowHeight="10420" tabRatio="737" firstSheet="2" activeTab="6" xr2:uid="{00000000-000D-0000-FFFF-FFFF00000000}"/>
  </bookViews>
  <sheets>
    <sheet name="Assignment" sheetId="4" r:id="rId1"/>
    <sheet name="NFV_muse" sheetId="8" r:id="rId2"/>
    <sheet name="Ansible" sheetId="5" r:id="rId3"/>
    <sheet name="list of keywords" sheetId="10" r:id="rId4"/>
    <sheet name="aws connecting from windows cmd" sheetId="9" r:id="rId5"/>
    <sheet name="K8s commands bhandar" sheetId="13" r:id="rId6"/>
    <sheet name="DOCKER" sheetId="1" r:id="rId7"/>
    <sheet name="K8s" sheetId="2" r:id="rId8"/>
    <sheet name="K8s Components" sheetId="15" r:id="rId9"/>
    <sheet name="RC" sheetId="3" r:id="rId10"/>
    <sheet name="Services" sheetId="25" r:id="rId11"/>
    <sheet name="namespace" sheetId="11" r:id="rId12"/>
    <sheet name="Storage" sheetId="14" r:id="rId13"/>
    <sheet name="Networking" sheetId="17" r:id="rId14"/>
    <sheet name="Networking commands" sheetId="19" r:id="rId15"/>
    <sheet name="HELM" sheetId="16" r:id="rId16"/>
    <sheet name="Logging and monitoring" sheetId="18" r:id="rId17"/>
    <sheet name="Node affinity Taint &amp; Tolerance" sheetId="21" r:id="rId18"/>
    <sheet name="Syllabus" sheetId="22" r:id="rId19"/>
    <sheet name="Security Commands" sheetId="23" r:id="rId20"/>
    <sheet name="Installations" sheetId="27" r:id="rId21"/>
    <sheet name="Security" sheetId="26" r:id="rId22"/>
    <sheet name="Cluster maintenance" sheetId="28" r:id="rId23"/>
    <sheet name="Sheet2" sheetId="30" r:id="rId24"/>
    <sheet name="Application &amp; Lifecycle managme" sheetId="32" r:id="rId25"/>
    <sheet name="TODO" sheetId="31"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0" l="1"/>
  <c r="M9" i="30"/>
  <c r="E9" i="30"/>
  <c r="C9" i="30"/>
  <c r="E4" i="30"/>
  <c r="G4" i="30" s="1"/>
  <c r="C4" i="30"/>
  <c r="C10" i="30" s="1"/>
  <c r="C12" i="30" s="1"/>
  <c r="Q11" i="16"/>
  <c r="Q12" i="16" s="1"/>
  <c r="Q14" i="16" s="1"/>
  <c r="Q9" i="16"/>
  <c r="G10" i="30" l="1"/>
</calcChain>
</file>

<file path=xl/sharedStrings.xml><?xml version="1.0" encoding="utf-8"?>
<sst xmlns="http://schemas.openxmlformats.org/spreadsheetml/2006/main" count="3377" uniqueCount="2844">
  <si>
    <t>TO DO</t>
  </si>
  <si>
    <t>Command</t>
  </si>
  <si>
    <t xml:space="preserve">to install docker </t>
  </si>
  <si>
    <t>yum install docker -y</t>
  </si>
  <si>
    <t>service docker status</t>
  </si>
  <si>
    <t>to check if docker machine is started or stppoed</t>
  </si>
  <si>
    <t>to start docker engine</t>
  </si>
  <si>
    <t>service docker start</t>
  </si>
  <si>
    <t>☝️ it should show ACTIVE : RUNNING</t>
  </si>
  <si>
    <t>Expected output</t>
  </si>
  <si>
    <t>to check meta data, i.e ifo about the docekr itslef</t>
  </si>
  <si>
    <t>docker info</t>
  </si>
  <si>
    <t>to create a container from image ubuntu</t>
  </si>
  <si>
    <t>docker run -dit ubuntu bash</t>
  </si>
  <si>
    <t>to check images downloaded in docekr</t>
  </si>
  <si>
    <t>docker images</t>
  </si>
  <si>
    <t>to check the image id associated with an image name, eg here we need to find the image id for image ubuntu</t>
  </si>
  <si>
    <t>docker images --digests</t>
  </si>
  <si>
    <t>[root@ip-172-31-28-61 sha256]# docker images --digests</t>
  </si>
  <si>
    <t>REPOSITORY   TAG       DIGEST                                                                    IMAGE ID       CREATED       SIZE</t>
  </si>
  <si>
    <t>ubuntu       latest    sha256:b6b83d3c331794420340093eb706a6f152d9c1fa51b262d9bf34594887c2c7ac   27941809078c   3 weeks ago   77.8MB</t>
  </si>
  <si>
    <t>[root@ip-172-31-28-61 sha256]# ls -ltra /var/lib/docker/image/overlay2/imagedb/content/sha256</t>
  </si>
  <si>
    <t>total 4</t>
  </si>
  <si>
    <t>drwx------ 3 root root   20 Jun 27 10:39 ..</t>
  </si>
  <si>
    <t>-rw------- 1 root root 1463 Jun 27 10:51 27941809078cc9b2802deb2b0bb6feed6c236cde01e487f200e24653533701ee</t>
  </si>
  <si>
    <t>drwx------ 2 root root   78 Jun 27 10:51 .</t>
  </si>
  <si>
    <t>[root@ip-172-31-28-61 sha256]#</t>
  </si>
  <si>
    <t>/var/lib/docker/image/overlay2/imagedb/content/sha256</t>
  </si>
  <si>
    <t>Imp Links:</t>
  </si>
  <si>
    <t>https://hub.docker.com/</t>
  </si>
  <si>
    <t>to list docker containers</t>
  </si>
  <si>
    <t>docker ps</t>
  </si>
  <si>
    <t>[root@ip-172-31-28-61 ~]# docker ps</t>
  </si>
  <si>
    <t>CONTAINER ID   IMAGE           COMMAND   CREATED          STATUS          PORTS     NAMES</t>
  </si>
  <si>
    <t>8fdc4e9c0461   ubuntu          "bash"    15 minutes ago   Up 15 minutes             eager_elbakyan</t>
  </si>
  <si>
    <t>f1f131d671a3   ubuntu          "bash"    20 hours ago     Up 20 hours               ubuntu_python_cha_container</t>
  </si>
  <si>
    <t>019f8071d24c   ubuntu:latest   "bash"    21 hours ago     Up 23 minutes             determined_wiles</t>
  </si>
  <si>
    <t>cc803f56eed6   ubuntu          "bash"    21 hours ago     Up 23 minutes             frosty_pasteur</t>
  </si>
  <si>
    <t>fdd8bacd5549   ubuntu          "bash"    21 hours ago     Up 21 hours               frosty_kare</t>
  </si>
  <si>
    <t>[root@ip-172-31-28-61 ~]#</t>
  </si>
  <si>
    <t>to list docker container along with container which are down</t>
  </si>
  <si>
    <t>docker ps -a</t>
  </si>
  <si>
    <t>[root@ip-172-31-28-61 ~]# docker ps -a</t>
  </si>
  <si>
    <t>CONTAINER ID   IMAGE           COMMAND   CREATED        STATUS                      PORTS     NAMES</t>
  </si>
  <si>
    <t>f1f131d671a3   ubuntu          "bash"    19 hours ago   Up 19 hours                           ubuntu_python_cha_container</t>
  </si>
  <si>
    <t>019f8071d24c   ubuntu:latest   "bash"    20 hours ago   Exited (0) 20 hours ago               determined_wiles</t>
  </si>
  <si>
    <t>cc803f56eed6   ubuntu          "bash"    20 hours ago   Exited (130) 20 hours ago             frosty_pasteur</t>
  </si>
  <si>
    <t>fdd8bacd5549   ubuntu          "bash"    20 hours ago   Up 20 hours                           frosty_kare</t>
  </si>
  <si>
    <t>docker stop &lt;container_name&gt;</t>
  </si>
  <si>
    <t>docker start &lt;container_name&gt;</t>
  </si>
  <si>
    <t>docker rm &lt;container_name&gt;</t>
  </si>
  <si>
    <t>docker rmi &lt;image_name&gt;</t>
  </si>
  <si>
    <t>to stop docker container</t>
  </si>
  <si>
    <t>to start docker container</t>
  </si>
  <si>
    <t xml:space="preserve">Note: This command will not remove a running container </t>
  </si>
  <si>
    <t>[root@ip-172-31-28-61 ~]# docker rm eager_elbakyan frosty_pasteur</t>
  </si>
  <si>
    <t>Error response from daemon: You cannot remove a running container 8fdc4e9c04618ede83841881ecbbce086657ff121e8bba1fc794ec0880d6ff97. Stop the container before attempting removal or force remove</t>
  </si>
  <si>
    <t>Error response from daemon: You cannot remove a running container cc803f56eed6e04be3e4ca55f563d27e05b50aeae9f8e1ad8ef2ba1031524fec. Stop the container before attempting removal or force remove</t>
  </si>
  <si>
    <t>to remove multiple docker containers</t>
  </si>
  <si>
    <t>docker rm -f &lt;container1_name&gt; &lt;container2_name&gt;</t>
  </si>
  <si>
    <t>[root@ip-172-31-28-61 ~]# docker rm -f eager_elbakyan frosty_kare</t>
  </si>
  <si>
    <t>eager_elbakyan</t>
  </si>
  <si>
    <t>frosty_kare</t>
  </si>
  <si>
    <t>[root@ip-172-31-28-61 ~]# docker  ps -a</t>
  </si>
  <si>
    <t>CONTAINER ID   IMAGE           COMMAND   CREATED        STATUS             PORTS     NAMES</t>
  </si>
  <si>
    <t>f1f131d671a3   ubuntu          "bash"    20 hours ago   Up 20 hours                  ubuntu_python_cha_container</t>
  </si>
  <si>
    <t>019f8071d24c   ubuntu:latest   "bash"    21 hours ago   Up About an hour             determined_wiles</t>
  </si>
  <si>
    <t>cc803f56eed6   ubuntu          "bash"    21 hours ago   Up About an hour             frosty_pasteur</t>
  </si>
  <si>
    <t>to remove multiple runing container</t>
  </si>
  <si>
    <t>to remove container firt we need to stop the container and then remove</t>
  </si>
  <si>
    <t>docker stop container_name  &amp;then docker rm conatiner_name</t>
  </si>
  <si>
    <t>to remove docker image</t>
  </si>
  <si>
    <t>docker attach container_name bash</t>
  </si>
  <si>
    <t>Note : this gives u a feel u are in container, howver when u reun "exit" to get out of container , it will stop the container. Hence for safer side use exec command as below</t>
  </si>
  <si>
    <t xml:space="preserve">to enter the container </t>
  </si>
  <si>
    <t>docker exec -it mycontainer3 bash</t>
  </si>
  <si>
    <t>Note: Now once entered contianer if u run "exit" u, the container does not stops.</t>
  </si>
  <si>
    <t>to exit from the container without stopping it, after ATTACHING</t>
  </si>
  <si>
    <t>ctrl + p + q</t>
  </si>
  <si>
    <t xml:space="preserve">to get details of container </t>
  </si>
  <si>
    <t>docker inspect &lt;container_name&gt;</t>
  </si>
  <si>
    <t>docker inspect &lt;Image_name&gt;</t>
  </si>
  <si>
    <t>PROCESS ISOLOATION</t>
  </si>
  <si>
    <t>vim hello.py</t>
  </si>
  <si>
    <t>print ("Hello Mavenir, from Kalyan")</t>
  </si>
  <si>
    <t>docker exec -it python_container mkdir /app</t>
  </si>
  <si>
    <t>☝️ (python_container is the container name)</t>
  </si>
  <si>
    <t>docker exec -it python_container ls /</t>
  </si>
  <si>
    <t>docker cp hello.py python_container:/app/</t>
  </si>
  <si>
    <t>docker commit python_container hello_app_on_ubuntu</t>
  </si>
  <si>
    <t xml:space="preserve">PUSH the image </t>
  </si>
  <si>
    <t>docker login</t>
  </si>
  <si>
    <t>[root@ip-172-31-28-61 ~]# docker login</t>
  </si>
  <si>
    <t>Login with your Docker ID to push and pull images from Docker Hub. If you don't have a Docker ID, head over to https://hub.docker.com to create one.</t>
  </si>
  <si>
    <t>Username: ntatpj</t>
  </si>
  <si>
    <t>Password:</t>
  </si>
  <si>
    <t>WARNING! Your password will be stored unencrypted in /root/.docker/config.json.</t>
  </si>
  <si>
    <t>Configure a credential helper to remove this warning. See</t>
  </si>
  <si>
    <t>https://docs.docker.com/engine/reference/commandline/login/#credentials-store</t>
  </si>
  <si>
    <t>Login Succeeded</t>
  </si>
  <si>
    <t>In order to push an image in repos, u have to rename the image with your username. U cannot push the image with it's name as it is.</t>
  </si>
  <si>
    <t>to install python 👇</t>
  </si>
  <si>
    <t>yum install python3 -y or apt install python3 -y</t>
  </si>
  <si>
    <t>[root@ip-172-31-28-61 ~]# docker images</t>
  </si>
  <si>
    <t>REPOSITORY   TAG       IMAGE ID       CREATED       SIZE</t>
  </si>
  <si>
    <t>ubuntu       latest    27941809078c   3 weeks ago   77.8MB</t>
  </si>
  <si>
    <t>[root@ip-172-31-28-61 ~]# docker tag ubuntu ntatpj/ubuntu</t>
  </si>
  <si>
    <t>REPOSITORY      TAG       IMAGE ID       CREATED       SIZE</t>
  </si>
  <si>
    <t>ubuntu          latest    27941809078c   3 weeks ago   77.8MB</t>
  </si>
  <si>
    <t>ntatpj/ubuntu   latest    27941809078c   3 weeks ago   77.8MB</t>
  </si>
  <si>
    <t>docker tag image1_name ntatpj/image1_name</t>
  </si>
  <si>
    <t>docker push ntatpj/ubuntu</t>
  </si>
  <si>
    <t>[root@ip-172-31-28-61 ~]# docker push ntatpj/ubuntu</t>
  </si>
  <si>
    <t>Using default tag: latest</t>
  </si>
  <si>
    <t>The push refers to repository [docker.io/ntatpj/ubuntu]</t>
  </si>
  <si>
    <t>a790f937a6ae: Mounted from library/ubuntu</t>
  </si>
  <si>
    <t>latest: digest: sha256:bace9fb0d5923a675c894d5c815da75ffe35e24970166a48a4460a48ae6e0d19 size: 529</t>
  </si>
  <si>
    <t>to pass your terminal typing to docker container [Attach local standard input, output, and error streams to a running container]</t>
  </si>
  <si>
    <t>docker container ls</t>
  </si>
  <si>
    <t>docker container --help</t>
  </si>
  <si>
    <t xml:space="preserve">📍 path of images loacted in docker </t>
  </si>
  <si>
    <t>ssh -i singaporekeypair.ppk ec2-user@&lt;publicIP&gt;</t>
  </si>
  <si>
    <t>sudo su -</t>
  </si>
  <si>
    <t xml:space="preserve">to go inside a container </t>
  </si>
  <si>
    <t>eg: docker exec -it  0fb23f7b00c5 bash</t>
  </si>
  <si>
    <t>docker exec -it container_id</t>
  </si>
  <si>
    <t>INSTALLATION</t>
  </si>
  <si>
    <t>🌐</t>
  </si>
  <si>
    <t>https://github.com/ashishrpandey/kubernetes-training/blob/master/00installation.md</t>
  </si>
  <si>
    <t>kubectl get nodes</t>
  </si>
  <si>
    <t>config file 📍</t>
  </si>
  <si>
    <t>/root/.kube/config</t>
  </si>
  <si>
    <t>☝️ this is present in master node</t>
  </si>
  <si>
    <t>☝️ for kubectl (CLI) commands to work in worker node, we need to have SAME setup in worker node also</t>
  </si>
  <si>
    <t>👇 If you want to know the token to be given in the worker node (to join master node), give the 👇 command from the MASTER node</t>
  </si>
  <si>
    <t>kubeadm token create --print-join-command</t>
  </si>
  <si>
    <t>https://kubernetes.io/docs/reference/kubectl/cheatsheet/</t>
  </si>
  <si>
    <t>https://kubernetes.io/docs/reference/kubectl/cheatsheet/#kubectl-output-verbosity-and-debugging</t>
  </si>
  <si>
    <t>kubectl get nodes -v=8</t>
  </si>
  <si>
    <t>1st POD creation</t>
  </si>
  <si>
    <t>kubectl run kalyan-nginx --image=nginx</t>
  </si>
  <si>
    <t>kubectl get pods</t>
  </si>
  <si>
    <t>kubectl get pods -o wide</t>
  </si>
  <si>
    <t>kubectl exec -it kalyan-nginx -- bash</t>
  </si>
  <si>
    <t>☝️ to go inside a container</t>
  </si>
  <si>
    <t>kubectl describe po kalyan-nginx</t>
  </si>
  <si>
    <t>kubectl explain pod</t>
  </si>
  <si>
    <t>Taint &amp; Tolerations</t>
  </si>
  <si>
    <t>kubectl describe nodes ip-172-31-28-161.ap-southeast-1.compute.internal</t>
  </si>
  <si>
    <t>kubectl get po -A</t>
  </si>
  <si>
    <t>PODS</t>
  </si>
  <si>
    <t>https://github.com/ashishrpandey/kubernetes-training/</t>
  </si>
  <si>
    <t>📍</t>
  </si>
  <si>
    <t>/root</t>
  </si>
  <si>
    <t>git clone https://github.com/ashishrpandey/kubernetes-training/</t>
  </si>
  <si>
    <t>/root/kubernetes-training</t>
  </si>
  <si>
    <t>/root/kubernetes-training/01-Getting-started</t>
  </si>
  <si>
    <t>/root/kubernetes-training/03-Pods</t>
  </si>
  <si>
    <t>don’t exec this docker build cmd, mentioned just for example</t>
  </si>
  <si>
    <t>here Docker file how is it built : docker build -t &lt;&gt; .</t>
  </si>
  <si>
    <t>DOCKERFILE</t>
  </si>
  <si>
    <t>https://github.com/omrkalyan/flaskapp</t>
  </si>
  <si>
    <t>git clone https://github.com/omrkalyan/flaskapp</t>
  </si>
  <si>
    <t>☝️ if git is not installed then give this command 👇</t>
  </si>
  <si>
    <t xml:space="preserve">yum install git -y
</t>
  </si>
  <si>
    <t>cd flaskapp</t>
  </si>
  <si>
    <t>docker build -t mavenirflaskapp:v1 .</t>
  </si>
  <si>
    <t>go to flaskapp folder first</t>
  </si>
  <si>
    <t>now build a docker image named mavinier flaskapp</t>
  </si>
  <si>
    <t>This is docker build images using the docekr file which is present in the current folder and name the image as manvenirflaskapp with a tag called as v1. Eg just like unbuntu:latest</t>
  </si>
  <si>
    <t>build a docker file named mydocker file which is present in pwd (flaskapp in pwd here)</t>
  </si>
  <si>
    <t>build a docker file named mydocker file which is present here /root/kalyan</t>
  </si>
  <si>
    <t>docker build -t mavenirflaskapp:v1 -f mydockerfile /root/kaylan</t>
  </si>
  <si>
    <t>Now in this case it will go and search for docker file named mydockerfile present in /root/kalyan</t>
  </si>
  <si>
    <t>check if this docker image is created</t>
  </si>
  <si>
    <t>docker run -dit mavenirflaskapp:v1</t>
  </si>
  <si>
    <t>build a container form this docekr image; run the image mavinirflaskapp</t>
  </si>
  <si>
    <t>u can get details from which image this container was creted, what is IP address of this container andmany such other details</t>
  </si>
  <si>
    <t xml:space="preserve">No get into this container, for this check IP in </t>
  </si>
  <si>
    <t xml:space="preserve">docekr inspect container_id </t>
  </si>
  <si>
    <r>
      <t xml:space="preserve">NOTE: This container was built form docker image manvier:v1 and this image was buil form flaskapp which had app.py file (app.py is nothing but application built), for this application I might need python(mentioned in requirement) . I will refer Docker file to create image. Docekr file will be having a base image python.
[root@ip-172-31-28-61 flaskapp]# cat dockerfile
# Use an official Python runtime as a parent image
</t>
    </r>
    <r>
      <rPr>
        <b/>
        <sz val="11"/>
        <color theme="1"/>
        <rFont val="Calibri"/>
        <family val="2"/>
        <scheme val="minor"/>
      </rPr>
      <t>FROM python:2.7-slim</t>
    </r>
    <r>
      <rPr>
        <sz val="11"/>
        <color theme="1"/>
        <rFont val="Calibri"/>
        <family val="2"/>
        <scheme val="minor"/>
      </rPr>
      <t>. THis Docekr file calls app.py.</t>
    </r>
  </si>
  <si>
    <t>Can you crate and image without docekr file?</t>
  </si>
  <si>
    <t>Ans: Yes, but what is the use without transperancy</t>
  </si>
  <si>
    <t>or docker rmi -f &lt;image_name:TAG&gt;</t>
  </si>
  <si>
    <t>📕📗📘</t>
  </si>
  <si>
    <t>KUbernetes in Action by Luksa</t>
  </si>
  <si>
    <t>☝️ kubia</t>
  </si>
  <si>
    <t>wth help of docker file crete the image again</t>
  </si>
  <si>
    <t>vi kubia-manual.yaml</t>
  </si>
  <si>
    <t>kubectl apply -f kubia-manual.yaml</t>
  </si>
  <si>
    <t>kubectl get po</t>
  </si>
  <si>
    <t>kubectl get po -o wide</t>
  </si>
  <si>
    <t>kubectl describe po kubia-manual</t>
  </si>
  <si>
    <t>kubectl explain pod.spec.containers</t>
  </si>
  <si>
    <t>☝️ study on the difference between explain and describe</t>
  </si>
  <si>
    <t>below kube manual ip is differet because snap is form trianer and one snap from my laptop</t>
  </si>
  <si>
    <t>output of this comand is fetcehd from etcd (meta data…dataof data)</t>
  </si>
  <si>
    <t>By reading this itself u can contruct yaml filefrom the sracth</t>
  </si>
  <si>
    <t>How to access a container</t>
  </si>
  <si>
    <t>open kubia.manual.yaml</t>
  </si>
  <si>
    <t>[root@ip-172-31-28-61 03-Pods]# cat kubia-manual.yaml</t>
  </si>
  <si>
    <t>apiVersion: v1</t>
  </si>
  <si>
    <t>kind: Pod</t>
  </si>
  <si>
    <t>metadata:</t>
  </si>
  <si>
    <t xml:space="preserve">  name: kubia-manual</t>
  </si>
  <si>
    <t xml:space="preserve">  labels:</t>
  </si>
  <si>
    <t xml:space="preserve">    app: ribbon</t>
  </si>
  <si>
    <t>spec:</t>
  </si>
  <si>
    <t xml:space="preserve">  containers:</t>
  </si>
  <si>
    <t xml:space="preserve">  - image: luksa/kubia</t>
  </si>
  <si>
    <t xml:space="preserve">    name: kubia</t>
  </si>
  <si>
    <t xml:space="preserve">    ports:</t>
  </si>
  <si>
    <t xml:space="preserve">    - containerPort: 8080</t>
  </si>
  <si>
    <t xml:space="preserve">      protocol: TCP</t>
  </si>
  <si>
    <t>[root@ip-172-31-28-61 03-Pods]#</t>
  </si>
  <si>
    <t>kubectl exec -it kubia-manual -c kubia -- sh</t>
  </si>
  <si>
    <t xml:space="preserve"> sh stands for show</t>
  </si>
  <si>
    <t>I can access a container within a pod creatred by a yaml file</t>
  </si>
  <si>
    <t>[root@ip-172-31-28-61 03-Pods]# kubectl exec -it kubia-manual -c kubia -- sh</t>
  </si>
  <si>
    <t>#</t>
  </si>
  <si>
    <t># ps -ef</t>
  </si>
  <si>
    <t>UID        PID  PPID  C STIME TTY          TIME CMD</t>
  </si>
  <si>
    <t>root         1     0  0 Jun29 ?        00:00:00 node app.js</t>
  </si>
  <si>
    <t>root        12     0  0 19:04 pts/0    00:00:00 sh</t>
  </si>
  <si>
    <t>root        18    12  0 19:04 pts/0    00:00:00 ps -ef</t>
  </si>
  <si>
    <t>kubectl delete po kubia-manual</t>
  </si>
  <si>
    <t>to delete pod</t>
  </si>
  <si>
    <t>root@ip-172-31-28-61 03-Pods]# kubectl delete pod kubia-manual</t>
  </si>
  <si>
    <t>pod "kubia-manual" deleted</t>
  </si>
  <si>
    <t>Note here when u delte pod, the container within it will also get deleted</t>
  </si>
  <si>
    <t>pod/kubia-manual created</t>
  </si>
  <si>
    <t>[root@ip-172-31-28-61 03-Pods]# kubectl get po</t>
  </si>
  <si>
    <t>NAME              READY   STATUS              RESTARTS   AGE</t>
  </si>
  <si>
    <t>kubia-dqvwr       1/1     Running             0          9h</t>
  </si>
  <si>
    <t>kubia-ggf4x       1/1     Running             0          9h</t>
  </si>
  <si>
    <t>kubia-manual      0/1     ContainerCreating   0          1s</t>
  </si>
  <si>
    <t>kubia-manual-v2   1/1     Running             0          32h</t>
  </si>
  <si>
    <t>mangz-ngnix       1/1     Running             0          2d7h</t>
  </si>
  <si>
    <t>neha-nginx        1/1     Running             0          12h</t>
  </si>
  <si>
    <r>
      <t>[root@ip-172-31-28-61 03-Pods]#</t>
    </r>
    <r>
      <rPr>
        <sz val="8"/>
        <color rgb="FF00B050"/>
        <rFont val="Calibri"/>
        <family val="2"/>
        <scheme val="minor"/>
      </rPr>
      <t xml:space="preserve"> kubectl apply -f kubia-manual.yaml</t>
    </r>
  </si>
  <si>
    <t>to get pod info in json (just like we got info in wide - o wide</t>
  </si>
  <si>
    <t>kubectl get po --show-labels</t>
  </si>
  <si>
    <t>kubectl get po -o json</t>
  </si>
  <si>
    <t>kubectl get po -o yaml</t>
  </si>
  <si>
    <t>in yaml format</t>
  </si>
  <si>
    <t>SO we can get same info in json /yaml format, you can project it in whatever way u want.</t>
  </si>
  <si>
    <t>In yaml nad json there is no kmuch diffenrce bit are key:value pair.</t>
  </si>
  <si>
    <t>Now in C language the complier will understand only when u give in one format/key words, eg print f etc likewise. Howver here u can see container is kubernetes related stull and ansible is also using yaml</t>
  </si>
  <si>
    <t>Yaml can be used to  contumize the values  in the particular way that that lanuguage needs.That's why they say it not a markup language as it has so much potential. (HIGHLY FLEXIBLE)</t>
  </si>
  <si>
    <t>with LABELS</t>
  </si>
  <si>
    <t>vi kubia-manual-with-labels.yaml</t>
  </si>
  <si>
    <t>kubectl apply -f kubia-manual-with-labels.yaml</t>
  </si>
  <si>
    <t>If u want to tag a particular pod according to which application it belongs to or where the pod is used or what is the status of the pod, that's where is the label is used.</t>
  </si>
  <si>
    <t>Lables are used so that plp can understand which pod is used for what</t>
  </si>
  <si>
    <t>Lables are also used to denote the status…manuallyt given name  eg canary (google canary release to understand meaning of canary)</t>
  </si>
  <si>
    <t>Now if in run time the developer finds somting is wrong with the pod and he wants to bring down this so he will change the env=prod to env=test…just to lable it as yet need to be tested more</t>
  </si>
  <si>
    <t>[root@ip-172-31-28-61 03-Pods]# kubectl label po kubia-manual-v2 env=test</t>
  </si>
  <si>
    <t>error: 'env' already has a value (prod), and --overwrite is false</t>
  </si>
  <si>
    <t>pod/kubia-manual-v2 labeled</t>
  </si>
  <si>
    <t>[root@ip-172-31-28-61 03-Pods]# kubectl get po --show-labels</t>
  </si>
  <si>
    <t>NAME              READY   STATUS    RESTARTS   AGE    LABELS</t>
  </si>
  <si>
    <t>kubia-dqvwr       1/1     Running   0          10h    app=kubia</t>
  </si>
  <si>
    <t>kubia-ggf4x       1/1     Running   0          10h    app=kubia</t>
  </si>
  <si>
    <t>kubia-manual      1/1     Running   0          35m    app=ribbon</t>
  </si>
  <si>
    <t>kubia-manual-v2   1/1     Running   0          33h    app=kubia,creation_method=manual,env=test</t>
  </si>
  <si>
    <t>mangz-ngnix       1/1     Running   0          2d8h   run=mangz-ngnix</t>
  </si>
  <si>
    <t>neha-nginx        1/1     Running   0          12h    run=neha-nginx</t>
  </si>
  <si>
    <t xml:space="preserve"> kubectl label po kubia-manual-v2 env=test --overwrite</t>
  </si>
  <si>
    <r>
      <t xml:space="preserve">[root@ip-172-31-28-61 03-Pods]# </t>
    </r>
    <r>
      <rPr>
        <sz val="8"/>
        <color rgb="FF92D050"/>
        <rFont val="Calibri"/>
        <family val="2"/>
        <scheme val="minor"/>
      </rPr>
      <t>kubectl label po kubia-manual-v2 env=test --overwrite</t>
    </r>
  </si>
  <si>
    <t>Note: Since we are doing changes in runtime, the yaml file contents wont change, yaml file will be static</t>
  </si>
  <si>
    <t>Now if the pod is restarted the lable will still be the same(which is newly assigned after change) This is because it will refer object storage (etcd) now and not the yaml file. Please note yaml will will only be used when initializing the pod</t>
  </si>
  <si>
    <t>NOTE:both kubectl and etcd need not be a part and parcel of the node it self , it can be outside</t>
  </si>
  <si>
    <t>you can delete the pod. You can recrete the pod but you cannot stop the pod</t>
  </si>
  <si>
    <t>NameSpace</t>
  </si>
  <si>
    <t>kubectl get ns</t>
  </si>
  <si>
    <t>kubectl create ns kaly</t>
  </si>
  <si>
    <t>kubectl get po -n kaly</t>
  </si>
  <si>
    <t>kubectl config set-context --current --namespace=kaly</t>
  </si>
  <si>
    <t>kubectl apply -f kubia-manual-with-labels.yaml -v=8</t>
  </si>
  <si>
    <t>start from 1:40:00 mins</t>
  </si>
  <si>
    <t>29th july 2.30 session(pending topic)</t>
  </si>
  <si>
    <t>RC</t>
  </si>
  <si>
    <t>/root/kubernetes-training/04-controllers</t>
  </si>
  <si>
    <t>vi kubia-rc.yaml</t>
  </si>
  <si>
    <t>kubectl apply -f kubia-rc.yaml</t>
  </si>
  <si>
    <t>delete one pod now 👇</t>
  </si>
  <si>
    <t>kubectl delete po kubia2-6vbzd</t>
  </si>
  <si>
    <t>☝️ see what happens to the pod set (kubectl get po)</t>
  </si>
  <si>
    <t>the system will create the deleted pod so as to maintian desired =actual</t>
  </si>
  <si>
    <t>[root@ip-172-31-28-61 04-controllers]# kubectl delete po kubia2-pjh75</t>
  </si>
  <si>
    <t>pod "kubia2-pjh75" deleted</t>
  </si>
  <si>
    <t>[root@ip-172-31-28-61 04-controllers]# kubectl get rc</t>
  </si>
  <si>
    <t>NAME     DESIRED   CURRENT   READY   AGE</t>
  </si>
  <si>
    <t>kubia2   3         3         3       37h</t>
  </si>
  <si>
    <t>kubia2   1         1         1       37h</t>
  </si>
  <si>
    <t>[root@ip-172-31-28-61 04-controllers]# kubectl get po</t>
  </si>
  <si>
    <t>NAME              READY   STATUS        RESTARTS   AGE</t>
  </si>
  <si>
    <t>kubia-dqvwr       1/1     Running       0          2d</t>
  </si>
  <si>
    <t>kubia-ggf4x       1/1     Running       0          2d</t>
  </si>
  <si>
    <t>kubia-manual      1/1     Running       0          39h</t>
  </si>
  <si>
    <t>kubia-manual-v2   1/1     Running       0          2d23h</t>
  </si>
  <si>
    <t>kubia2-7nc9d      1/1     Terminating   0          31m</t>
  </si>
  <si>
    <t>kubia2-bklxr      1/1     Running       0          37h</t>
  </si>
  <si>
    <t>kubia2-cxpz2      1/1     Terminating   0          37h</t>
  </si>
  <si>
    <t>kubia2-xbt8v      1/1     Terminating   0          71s</t>
  </si>
  <si>
    <t>mangz-ngnix       1/1     Running       0          3d22h</t>
  </si>
  <si>
    <t>neha-nginx        1/1     Running       0          2d3h</t>
  </si>
  <si>
    <t>Note : Here the latest pods are deleted the oldest pod is still there.</t>
  </si>
  <si>
    <t>kubectl scale rc kubia2 --replicas=1</t>
  </si>
  <si>
    <t>to make desired =actual ti deleted 3 new pods &amp; kept oldest pod</t>
  </si>
  <si>
    <t>it will create one new pod</t>
  </si>
  <si>
    <r>
      <rPr>
        <b/>
        <sz val="11"/>
        <color rgb="FF00B050"/>
        <rFont val="Calibri"/>
        <family val="2"/>
        <scheme val="minor"/>
      </rPr>
      <t>POD afinity</t>
    </r>
    <r>
      <rPr>
        <sz val="11"/>
        <color theme="1"/>
        <rFont val="Calibri"/>
        <family val="2"/>
        <scheme val="minor"/>
      </rPr>
      <t>: This is aking to create a pod in specific node . Eg if u want all billing pods in one node only and all driver tracking pods in anotjer node, so we have to mention it in which pod the pod should be creted</t>
    </r>
  </si>
  <si>
    <r>
      <rPr>
        <b/>
        <sz val="11"/>
        <color rgb="FF00B050"/>
        <rFont val="Calibri"/>
        <family val="2"/>
        <scheme val="minor"/>
      </rPr>
      <t>Anti afinity</t>
    </r>
    <r>
      <rPr>
        <sz val="11"/>
        <color theme="1"/>
        <rFont val="Calibri"/>
        <family val="2"/>
        <scheme val="minor"/>
      </rPr>
      <t>: If two pods u are cresating are gonna use huge resources and u don’t want both the pods to be in same node, then u can used anti affinity</t>
    </r>
  </si>
  <si>
    <t>POD and Databse should be different entities. If the Database is stored in pod then the datbase will be lost once the POD dies.</t>
  </si>
  <si>
    <t>PODs are connected to Database via JDBC connections</t>
  </si>
  <si>
    <t>As a developer, you can use JDBC to interact with a database from within a Java program. JDBC acts as a bridge from your code to the database, as shown in Figure 1.</t>
  </si>
  <si>
    <t>GK</t>
  </si>
  <si>
    <t>PODs can connect to Databse pysically or by API</t>
  </si>
  <si>
    <t>If u want to connect you code / pod to databse use JDBC</t>
  </si>
  <si>
    <t>https://www.ibm.com/docs/en/icfsfz/11.3.0?topic=client-establishing-connections-from-jdbc-applications-data-servers</t>
  </si>
  <si>
    <t>How JDBC connection is established</t>
  </si>
  <si>
    <t>What is JDBC</t>
  </si>
  <si>
    <t>JDBC stands for Java Dattbase Connectivity. It provides java librarires to conenct to a database server</t>
  </si>
  <si>
    <t>STEPS:</t>
  </si>
  <si>
    <t>1. Load the driver class, com.ibm.cac.jdbc.Driver.</t>
  </si>
  <si>
    <t>REPLICAset</t>
  </si>
  <si>
    <t>to enter pod</t>
  </si>
  <si>
    <t>curl podip:portno</t>
  </si>
  <si>
    <t>vi kubia-replicaset.yaml</t>
  </si>
  <si>
    <t>kubectl apply -f kubia-replicaset.yaml</t>
  </si>
  <si>
    <t>kubectl get rs</t>
  </si>
  <si>
    <t>kubectl delete rs &lt;controller name&gt;</t>
  </si>
  <si>
    <t>this will delete all the pods, as we delte it with container name. Note when we delte one pod, automatically another gets crested to make (desired=actual). Howver since here we  are deletin with container name, it will delte all the pods created by it(also none of the pod wil get recreted by using this commmand)</t>
  </si>
  <si>
    <t>DS</t>
  </si>
  <si>
    <t>vi ssd-monitor-daemonset.yaml</t>
  </si>
  <si>
    <t>kubectl apply -f ssd-monitor-daemonset.yaml</t>
  </si>
  <si>
    <t>kubectl get ds</t>
  </si>
  <si>
    <t>kubectl label nodes ip-172-31-18-72.ap-southeast-1.compute.internal disk=ssd</t>
  </si>
  <si>
    <t>kubectl label nodes ip-172-31-18-72.ap-southeast-1.compute.internal disk-</t>
  </si>
  <si>
    <t>☝️ if you want to remove the label from the node</t>
  </si>
  <si>
    <t>to crete deamon set</t>
  </si>
  <si>
    <t>Note : Change the apiVersion to apps/v1</t>
  </si>
  <si>
    <t>After creation check kubectl get po, there is no POD creted u can see.This is because it works with label</t>
  </si>
  <si>
    <t>[root@ip-172-31-28-61 04-controllers]# kubectl get ds</t>
  </si>
  <si>
    <r>
      <t xml:space="preserve">ssd-monitor </t>
    </r>
    <r>
      <rPr>
        <b/>
        <sz val="8"/>
        <color rgb="FFFF0000"/>
        <rFont val="Calibri"/>
        <family val="2"/>
        <scheme val="minor"/>
      </rPr>
      <t xml:space="preserve">  0         0         0       0            0  </t>
    </r>
    <r>
      <rPr>
        <sz val="8"/>
        <color theme="1"/>
        <rFont val="Calibri"/>
        <family val="2"/>
        <scheme val="minor"/>
      </rPr>
      <t xml:space="preserve">         disk=ssd        8m52s</t>
    </r>
  </si>
  <si>
    <r>
      <t xml:space="preserve">NAME        </t>
    </r>
    <r>
      <rPr>
        <b/>
        <sz val="8"/>
        <color theme="1"/>
        <rFont val="Calibri"/>
        <family val="2"/>
        <scheme val="minor"/>
      </rPr>
      <t xml:space="preserve">  DESIRED   CURRENT </t>
    </r>
    <r>
      <rPr>
        <sz val="8"/>
        <color theme="1"/>
        <rFont val="Calibri"/>
        <family val="2"/>
        <scheme val="minor"/>
      </rPr>
      <t xml:space="preserve">  READY   UP-TO-DATE   AVAILABLE   NODE SELECTOR   AGE</t>
    </r>
  </si>
  <si>
    <r>
      <t xml:space="preserve">Note: We gave labe as </t>
    </r>
    <r>
      <rPr>
        <sz val="11"/>
        <color rgb="FF00B050"/>
        <rFont val="Calibri"/>
        <family val="2"/>
        <scheme val="minor"/>
      </rPr>
      <t xml:space="preserve">disk=ssd </t>
    </r>
    <r>
      <rPr>
        <sz val="11"/>
        <color theme="1"/>
        <rFont val="Calibri"/>
        <family val="2"/>
        <scheme val="minor"/>
      </rPr>
      <t>here. Howver also note we are not giving label to pod here, instead we are giving lable to nodes, because it is the node which is going to have the SSD, not the POD.</t>
    </r>
  </si>
  <si>
    <t>Now check if pod is creted</t>
  </si>
  <si>
    <t>Now check ds</t>
  </si>
  <si>
    <t>[root@ip-172-31-28-61 04-controllers]# kubectl label nodes ip-172-31-28-61.ap-southeast-1.compute.internal disk-</t>
  </si>
  <si>
    <t>node/ip-172-31-28-61.ap-southeast-1.compute.internal labeled</t>
  </si>
  <si>
    <r>
      <t xml:space="preserve">ssd-monitor  </t>
    </r>
    <r>
      <rPr>
        <b/>
        <sz val="11"/>
        <color theme="1"/>
        <rFont val="Calibri"/>
        <family val="2"/>
        <scheme val="minor"/>
      </rPr>
      <t xml:space="preserve"> 0         0         0       0            0 </t>
    </r>
    <r>
      <rPr>
        <sz val="11"/>
        <color theme="1"/>
        <rFont val="Calibri"/>
        <family val="2"/>
        <scheme val="minor"/>
      </rPr>
      <t xml:space="preserve">          disk=ssd        8m52s</t>
    </r>
  </si>
  <si>
    <r>
      <t xml:space="preserve">NAME        </t>
    </r>
    <r>
      <rPr>
        <b/>
        <sz val="11"/>
        <color theme="1"/>
        <rFont val="Calibri"/>
        <family val="2"/>
        <scheme val="minor"/>
      </rPr>
      <t xml:space="preserve">  DESIRED   CURRENT  </t>
    </r>
    <r>
      <rPr>
        <sz val="11"/>
        <color theme="1"/>
        <rFont val="Calibri"/>
        <family val="2"/>
        <scheme val="minor"/>
      </rPr>
      <t xml:space="preserve"> READY   UP-TO-DATE   AVAILABLE   NODE SELECTOR   AGE</t>
    </r>
  </si>
  <si>
    <t>Note: Here choose the node properly, if you choose master node , it will try to crete DS on master node howver since TAINT will be there on master node it wil not crete. So basically DS will be creted on worker node only.</t>
  </si>
  <si>
    <t>Note: Basically the lableing will happne only on the basis of label, if the disk is not ssd and we label as ssd it will condier as SSD. Hence we have to be very carefull while labling.</t>
  </si>
  <si>
    <t>Note: If node lable is not given, then in that node DS wont get created.</t>
  </si>
  <si>
    <t>Note: ssd is just a word, you can put any word there . May  be "neha" etc</t>
  </si>
  <si>
    <t>A POD will run forever unless you want to stop it</t>
  </si>
  <si>
    <t>JOB</t>
  </si>
  <si>
    <t>vi multi-completion-parallel-batch-job.yaml</t>
  </si>
  <si>
    <t>kubectl apply -f multi-completion-parallel-batch-job.yaml</t>
  </si>
  <si>
    <t>kubectl get jobs</t>
  </si>
  <si>
    <t>Consider there are 100 job, it will be divided by 2 pods. Each pod will run 10 jobs at a time</t>
  </si>
  <si>
    <t>There are 2 jobs created</t>
  </si>
  <si>
    <t>&lt;----------</t>
  </si>
  <si>
    <t>5 comletion is to be done, out of which 2 should be have parallely running</t>
  </si>
  <si>
    <t>Note: Here '5' I am putting cap on number of jobs. This is not replica</t>
  </si>
  <si>
    <t>kubectl describe po multi-completion-batch-job-mxcqc</t>
  </si>
  <si>
    <t>☝️ unlike RC/RS controllers the pod shows COMPLETED and is not running anymore</t>
  </si>
  <si>
    <t>It is not allowing to go in completed task pod</t>
  </si>
  <si>
    <t>This may not be a case in a Running POD</t>
  </si>
  <si>
    <t xml:space="preserve">See u can enter a Running POD </t>
  </si>
  <si>
    <t>Here u can see sleep is 12, after 120 it comes out.</t>
  </si>
  <si>
    <t xml:space="preserve">onceit ocmes out then it is finished, </t>
  </si>
  <si>
    <t xml:space="preserve">the job is finfished, </t>
  </si>
  <si>
    <t>that's why you are having it as completed.</t>
  </si>
  <si>
    <t>1. go to root (cd /root/ ) . (both Master and Worker can perform this in their instances)</t>
  </si>
  <si>
    <t>2. git clone https://github.com/ashishrpandey/example-voting-app</t>
  </si>
  <si>
    <t>3. go to /root/example-voting-app/k8s-specifications</t>
  </si>
  <si>
    <r>
      <t xml:space="preserve">4. [root@ip-172-31-7-102 k8s-specifications]# </t>
    </r>
    <r>
      <rPr>
        <b/>
        <sz val="12"/>
        <color rgb="FF000000"/>
        <rFont val="Roboto"/>
      </rPr>
      <t>kubectl apply -f .</t>
    </r>
  </si>
  <si>
    <t>5. for voting and result pods, Observe that NodePort is assigned.</t>
  </si>
  <si>
    <t>6. take your publicIP (your instance IP) : NodePort ► open 2 browsers , one for VOTING and one for Results.</t>
  </si>
  <si>
    <t>7 try voting and see the results paralelly in results page.</t>
  </si>
  <si>
    <t>8. Now try to delete the Pods one by one (first voting Pod, then worker pod, then db pod) and see what happens to the voting and result app after deleting.</t>
  </si>
  <si>
    <t>9 Write your observations in a text file.</t>
  </si>
  <si>
    <t>10. what happens after db pod deletion. </t>
  </si>
  <si>
    <t>11. complete the assignment by making the result pod work. (if you delete db pod, results would not be captured.So repeat what we did in the class in order to make the result pod work.).</t>
  </si>
  <si>
    <t>12. Write in the text file, what you did in order to make the result pod work.</t>
  </si>
  <si>
    <t>upload the TEXT file , containing ALL your observations in the gitHub. Share the gitHub link in the Assignment page in edYoda.</t>
  </si>
  <si>
    <t>in summary, your text file should contain:</t>
  </si>
  <si>
    <t>1. Commands that you used during the assignment.</t>
  </si>
  <si>
    <t>2. snapshot of logs (wherever possible)</t>
  </si>
  <si>
    <t>3. your comment on WHY result app STOPPED working after db pod stop</t>
  </si>
  <si>
    <t>4. your answer to HOW YOU MADE THE RESULT POD work. </t>
  </si>
  <si>
    <t>5. Some jargons (just names are enough- dont need sentences) that you learnt from the 40-hour Training session</t>
  </si>
  <si>
    <t>The container will keep restatring untill the job is completed and some failure is observed</t>
  </si>
  <si>
    <t>So it will keep on restarting untill it gets the exit code =0</t>
  </si>
  <si>
    <t>CRON JOB</t>
  </si>
  <si>
    <t>vi cronjob.yaml</t>
  </si>
  <si>
    <t>kubectl desribe po multi-completion-batch-job-s4vwh</t>
  </si>
  <si>
    <t>NODEPORT</t>
  </si>
  <si>
    <t>vi kubia-svc-nodeport.yaml</t>
  </si>
  <si>
    <t>kubectl apply -f kubia-svc-nodeport.yaml</t>
  </si>
  <si>
    <t>To delete all PODs</t>
  </si>
  <si>
    <t>kubectl delete all --all</t>
  </si>
  <si>
    <t>SERVICES</t>
  </si>
  <si>
    <t>☝️ create pods first.</t>
  </si>
  <si>
    <t>You are specifying this service will always listen at 10.99.10.99 IP address</t>
  </si>
  <si>
    <t>[root@ip-172-31-28-61 05-services]# kubectl get svc</t>
  </si>
  <si>
    <t>NAME         TYPE        CLUSTER-IP    EXTERNAL-IP   PORT(S)   AGE</t>
  </si>
  <si>
    <t>kubernetes   ClusterIP   10.96.0.1     &lt;none&gt;        443/TCP   13m</t>
  </si>
  <si>
    <t>kubia2       ClusterIP   10.99.10.99   &lt;none&gt;        80/TCP    6s</t>
  </si>
  <si>
    <t>[root@ip-172-31-28-61 05-services]#</t>
  </si>
  <si>
    <t>/root/kubernetes-training/05-services</t>
  </si>
  <si>
    <t>vi kubia-svc.yaml</t>
  </si>
  <si>
    <t>kubectl apply -f kubia-svc.yaml</t>
  </si>
  <si>
    <t>kubectl get svc</t>
  </si>
  <si>
    <t>Now this service will get applied over PODS</t>
  </si>
  <si>
    <t>Now note , how this SVC Ip is assigned to a POD</t>
  </si>
  <si>
    <r>
      <t xml:space="preserve">Note: Here </t>
    </r>
    <r>
      <rPr>
        <b/>
        <sz val="11"/>
        <color rgb="FF00B050"/>
        <rFont val="Calibri"/>
        <family val="2"/>
        <scheme val="minor"/>
      </rPr>
      <t>Port:80 is for service</t>
    </r>
    <r>
      <rPr>
        <sz val="11"/>
        <color rgb="FF00B050"/>
        <rFont val="Calibri"/>
        <family val="2"/>
        <scheme val="minor"/>
      </rPr>
      <t xml:space="preserve"> and</t>
    </r>
    <r>
      <rPr>
        <b/>
        <sz val="11"/>
        <color rgb="FF00B050"/>
        <rFont val="Calibri"/>
        <family val="2"/>
        <scheme val="minor"/>
      </rPr>
      <t xml:space="preserve"> target port:8080 is for POD</t>
    </r>
  </si>
  <si>
    <t>service will contact in turn one of the pods 👇</t>
  </si>
  <si>
    <t>curl 10.99.10.99:80</t>
  </si>
  <si>
    <t>kubectl get ep</t>
  </si>
  <si>
    <t>kubectl label po kubia-xsz77 app=mavenir --overwrite</t>
  </si>
  <si>
    <t xml:space="preserve">Note : kubia2 is our service name </t>
  </si>
  <si>
    <t>How will the service SVC get to know to which POD it will contact?</t>
  </si>
  <si>
    <t>It was written in the YA&lt;L file of SVC that service to contact is kubia2</t>
  </si>
  <si>
    <r>
      <t>This is where "</t>
    </r>
    <r>
      <rPr>
        <b/>
        <sz val="11"/>
        <color theme="1"/>
        <rFont val="Calibri"/>
        <family val="2"/>
        <scheme val="minor"/>
      </rPr>
      <t>selector</t>
    </r>
    <r>
      <rPr>
        <sz val="11"/>
        <color theme="1"/>
        <rFont val="Calibri"/>
        <family val="2"/>
        <scheme val="minor"/>
      </rPr>
      <t>" comes into picture</t>
    </r>
  </si>
  <si>
    <t>Now condiserer let crete a new po rose-nginx and check if the ep is having IP of rose -ngnix</t>
  </si>
  <si>
    <t>So u can see 192.168.7.240 IP is not present in the ep</t>
  </si>
  <si>
    <r>
      <t xml:space="preserve">So you can see that </t>
    </r>
    <r>
      <rPr>
        <b/>
        <sz val="11"/>
        <color rgb="FF00B050"/>
        <rFont val="Calibri"/>
        <family val="2"/>
        <scheme val="minor"/>
      </rPr>
      <t>this IP is assigned to all 3 PODs</t>
    </r>
    <r>
      <rPr>
        <sz val="11"/>
        <color rgb="FF00B050"/>
        <rFont val="Calibri"/>
        <family val="2"/>
        <scheme val="minor"/>
      </rPr>
      <t xml:space="preserve"> already exsisiting (these PODs were created with (kubectl apply -f kubia-replicaset.yaml). It selets randomly nay POS, it goes in rounf robbin fashion.</t>
    </r>
  </si>
  <si>
    <t>Q: Can it happen if one POD's label is changes and it is used for another service?</t>
  </si>
  <si>
    <t>ANS: Eg service A is using app=kubia and service B is using app=mavenier. So consider you are changing label for one of the POD, eg from kubia to mavenier. So this POD(which was earlier in serviceA) will come under B service.</t>
  </si>
  <si>
    <t>Basically it will see the label. Now you can see the power of label. The service itself can be checnged w.r.t POD that you are creating</t>
  </si>
  <si>
    <t>You can get creative at architecture level here: Eg if u feel that some of the services can be used across, then by changing the label on;y u can switchover the PODs across the services and that can be applied. &amp;this can be done manually or u can use in a program in a CRON JOB.</t>
  </si>
  <si>
    <t>To change label of a POD</t>
  </si>
  <si>
    <t>Nodeport is also a service but it says type:NodePort</t>
  </si>
  <si>
    <t>Earlier if you see the (in case of service) the type is custer IP</t>
  </si>
  <si>
    <t>Nodeport means now it shoud be externally available</t>
  </si>
  <si>
    <t>tye:cluster menas it is available only within the custer</t>
  </si>
  <si>
    <t>here nodePOrt port number is another paratmeter</t>
  </si>
  <si>
    <t>Access the POD by masterpublicIP:Nodeport port</t>
  </si>
  <si>
    <t>http://18.141.187.153:30123/</t>
  </si>
  <si>
    <t>publicIp:NodePort</t>
  </si>
  <si>
    <r>
      <t xml:space="preserve">Default configuration file exsist at  </t>
    </r>
    <r>
      <rPr>
        <b/>
        <sz val="11"/>
        <color theme="1"/>
        <rFont val="Calibri"/>
        <family val="2"/>
        <scheme val="minor"/>
      </rPr>
      <t>/etc/ansible/ansible.cfg</t>
    </r>
  </si>
  <si>
    <t>to create a container from image ubuntu of specific version . EG here is focal</t>
  </si>
  <si>
    <t>docker run -dit ubuntu:focal bash</t>
  </si>
  <si>
    <t>if u create container without bash, it will still create</t>
  </si>
  <si>
    <t>docker run -dit ubuntu</t>
  </si>
  <si>
    <t>bash is :The shell onto which you wnt to open your container</t>
  </si>
  <si>
    <t>☝️ -d means detached,it means interactive terminal</t>
  </si>
  <si>
    <t>okokok, exited after createion as dit was not given</t>
  </si>
  <si>
    <t>read escape sequence</t>
  </si>
  <si>
    <t>Where are the files of the container stored?</t>
  </si>
  <si>
    <t>check root folder in "docker info" there it as to be there in containers</t>
  </si>
  <si>
    <t>Docker Root Dir: /var/lib/docker</t>
  </si>
  <si>
    <t>You can see, it contains folder for stoped and running container, but once the container is removed; its folder will be deleted</t>
  </si>
  <si>
    <t>from this folder</t>
  </si>
  <si>
    <t>[root@ip-172-31-81-9 containers]# docker ps -a</t>
  </si>
  <si>
    <t>CONTAINER ID   IMAGE           COMMAND       CREATED        STATUS                     PORTS     NAMES</t>
  </si>
  <si>
    <t>c3251877257a   ubuntu          "bash"        2 hours ago    Up 29 minutes                        oko</t>
  </si>
  <si>
    <t>aa55bc26ee3a   ubuntu          "bash"        2 hours ago    Exited (0) 2 hours ago               okokokok</t>
  </si>
  <si>
    <t>74027b1bad24   ubuntu:focal    "bash"        4 hours ago    Up 4 hours                           busy_montalcini</t>
  </si>
  <si>
    <t>30ed4d20afb6   ubuntu:focal    "/bin/bash"   4 hours ago    Exited (0) 7 seconds ago             busy_hypatia</t>
  </si>
  <si>
    <t>0cf26ab8c871   ubuntu:focal    "bash"        4 hours ago    Exited (127) 4 hours ago             intelligent_johnson</t>
  </si>
  <si>
    <t>2e3ee31a7e12   ubuntu:focal    "/bin/bash"   4 hours ago    Exited (0) 4 hours ago               agitated_babbage</t>
  </si>
  <si>
    <t>bd3e1c991361   ntatpj/ubuntu   "bash"        7 hours ago    Up 7 hours                           awesome_bartik</t>
  </si>
  <si>
    <t>c324964439fc   ubuntu          "bash"        10 hours ago   Up 8 hours                           sweet_wu</t>
  </si>
  <si>
    <t>[root@ip-172-31-81-9 containers]# pwd</t>
  </si>
  <si>
    <t>/var/lib/docker/containers</t>
  </si>
  <si>
    <t>When we try to enter cotainer without bash  It showd error, while in docker run-dit, without giving bash as srgument also it works why so?</t>
  </si>
  <si>
    <t>This is because docker file of a image has details of "default shell", if not given it will get whaever written in default. Hence when we create container and don’t give the bash or sh shell type as argument,it takeds default</t>
  </si>
  <si>
    <t>However when entering container, it is not using docker file, hence we have to specify which shell it will eb using.</t>
  </si>
  <si>
    <t>[root@node1 ~]#</t>
  </si>
  <si>
    <t>CONTAINER ID</t>
  </si>
  <si>
    <t>IMAGE</t>
  </si>
  <si>
    <t>COMMAND</t>
  </si>
  <si>
    <t>C</t>
  </si>
  <si>
    <t>REATED</t>
  </si>
  <si>
    <t>STATUS</t>
  </si>
  <si>
    <t>PORTS</t>
  </si>
  <si>
    <t>NAMES</t>
  </si>
  <si>
    <t>2a18840dcad4</t>
  </si>
  <si>
    <t>mercury/mercurystore:2.3.31</t>
  </si>
  <si>
    <t>"/bin/sh -c 'java $J…"</t>
  </si>
  <si>
    <t>minute</t>
  </si>
  <si>
    <t>s ago</t>
  </si>
  <si>
    <t>Up 3 minutes (healthy</t>
  </si>
  <si>
    <t>)</t>
  </si>
  <si>
    <t>8080/tcp</t>
  </si>
  <si>
    <t>mercury_mercurystore.1.kp3pzges7vazbd0pgtso7laxz</t>
  </si>
  <si>
    <t>d5d0b9d8c27f</t>
  </si>
  <si>
    <t>months</t>
  </si>
  <si>
    <t>ago</t>
  </si>
  <si>
    <t>Up 2 minutes (healthy</t>
  </si>
  <si>
    <t>mercury_mercurystore.1.syec4vwp3xyfeiyiq1qydz8a3</t>
  </si>
  <si>
    <t>90ae05de15ac</t>
  </si>
  <si>
    <t>Exited (143) 3 months</t>
  </si>
  <si>
    <t>mercury_mercurystore.1.w9410n4z33aen4tzkfhlnbq8e</t>
  </si>
  <si>
    <t>af490a6cea7e</t>
  </si>
  <si>
    <t>mercury/ems:2.3.122</t>
  </si>
  <si>
    <t>Up 7 months (healthy)</t>
  </si>
  <si>
    <t>mercury_ems.1.gm4axqz50axd6rwtion8wpx2h</t>
  </si>
  <si>
    <t>c70cdf084bdd</t>
  </si>
  <si>
    <t>mercury/mercuryclient:2.3.42</t>
  </si>
  <si>
    <t>"nginx -g 'daemon of…"</t>
  </si>
  <si>
    <t>80/tcp</t>
  </si>
  <si>
    <t>mercury_mercuryclient.1.scys73i1i2l00iv625a5mawe3</t>
  </si>
  <si>
    <t>41da0d54ed1e</t>
  </si>
  <si>
    <t>mercury/nginx:2.3.9</t>
  </si>
  <si>
    <t>80/tcp, 4</t>
  </si>
  <si>
    <t>43/tcp</t>
  </si>
  <si>
    <t>mercury_nginx.1.w1xhfoq2z7no6a6blgkxeblse</t>
  </si>
  <si>
    <t>0592da4706fb</t>
  </si>
  <si>
    <t>performancemanager:2.3.52</t>
  </si>
  <si>
    <t>mercury_performancemanager.1.kk3ieiq8np6cojy06nqijkuck</t>
  </si>
  <si>
    <t>4620709d4f3c</t>
  </si>
  <si>
    <t>mercuryoserver:2.3.211</t>
  </si>
  <si>
    <t>mercury_mercuryoserver.1.dhyvvvaz7c29cc4jxsbse46z4</t>
  </si>
  <si>
    <t>06ed063fcffe</t>
  </si>
  <si>
    <t>mercury/mercuryevents:2.3.19</t>
  </si>
  <si>
    <t>mercury_events.1.q36j59o61xzqgv7uxq4sha23x</t>
  </si>
  <si>
    <t>4e3878edea5f</t>
  </si>
  <si>
    <t>mercury/mercuryoserver:2.3.204</t>
  </si>
  <si>
    <t>Exited (143) 7 months</t>
  </si>
  <si>
    <t>mercury_mercuryoserver.1.eowf1g1npgx16hr6jbgp1hbxg</t>
  </si>
  <si>
    <t>a05da2d1cb19</t>
  </si>
  <si>
    <t>Exited (0) 7 months a</t>
  </si>
  <si>
    <t>go</t>
  </si>
  <si>
    <t>mercury_nginx.1.otpxn5s4n9v776gkc5n1kfhv1</t>
  </si>
  <si>
    <t>f5dcb2575fba</t>
  </si>
  <si>
    <t>mercury/userpreference:2.3.17</t>
  </si>
  <si>
    <t>mercury_userpreference.1.x2oqg6vlimzmhdniset66q0e6</t>
  </si>
  <si>
    <t>d3e0a8f41c13</t>
  </si>
  <si>
    <t>mercury_events.1.hm26245vdj05bnksorem5u1fh</t>
  </si>
  <si>
    <t>bafaf50f9857</t>
  </si>
  <si>
    <t>mercury_mercuryoserver.1.w4f8j41ee3ii9gy1xmxn7o6oi</t>
  </si>
  <si>
    <t>772c0835411e</t>
  </si>
  <si>
    <t>mercury/performancemanager:2.3.51</t>
  </si>
  <si>
    <t>mercury_performancemanager.1.aa9irrk6twlt3eqttdmzqpp60</t>
  </si>
  <si>
    <t>6b659ad406e0</t>
  </si>
  <si>
    <t>mercury/vnfmcore:2.3.32</t>
  </si>
  <si>
    <t>mercury_vnfmcore.1.td4ayeps2qquvb9h20apypp8j</t>
  </si>
  <si>
    <t>7c5e0602420d</t>
  </si>
  <si>
    <t>mercury/hostprovision:2.3.51</t>
  </si>
  <si>
    <t>mercury_futureprovision.1.pilhbdgtkjt1477tob8j7tgch</t>
  </si>
  <si>
    <t>db5aa62c40cc</t>
  </si>
  <si>
    <t>mercury/resourcemanager:2.3.20</t>
  </si>
  <si>
    <t>mercury_resourcemanager.1.b4jl7i5jvwn9y44un1bvxqtkb</t>
  </si>
  <si>
    <t>4cfffbd6933d</t>
  </si>
  <si>
    <t>mercury/vpd:1.0.21</t>
  </si>
  <si>
    <t>mercury_vpd.rkqdx0hquc6qjgt5g1tc3ukib.a9jni3k0ebddejxi70rckekok</t>
  </si>
  <si>
    <t>f9d9ef00a41c</t>
  </si>
  <si>
    <t>mercury/placementengine:2.3.31</t>
  </si>
  <si>
    <t>mercury_placementengine.1.znm4de7eli0lv4e17o343py40</t>
  </si>
  <si>
    <t>03fe2d09a5b5</t>
  </si>
  <si>
    <t>mercury_mercurystore.1.lq8dz39p7y7jyfpa5ges4wgfa</t>
  </si>
  <si>
    <t>fc75acde7b8a</t>
  </si>
  <si>
    <t>mercury/elastalert:2.3.17</t>
  </si>
  <si>
    <t>"/opt/start-elastale…"</t>
  </si>
  <si>
    <t>mercury_elastalert.1.j3md65tdle0bimsa3dzpvta3y</t>
  </si>
  <si>
    <t>a9400a646d82</t>
  </si>
  <si>
    <t>mercury/security:2.3.18</t>
  </si>
  <si>
    <t>8030/tcp</t>
  </si>
  <si>
    <t>mercury_security.1.xhherlnme52snau661lwrghwp</t>
  </si>
  <si>
    <t>5482d454cb13</t>
  </si>
  <si>
    <t>mercury/customermanager:2.3.122</t>
  </si>
  <si>
    <t>8100/tcp</t>
  </si>
  <si>
    <t>mercury_customermanager.1.sw1j7dclb41lsak5p3p9ymdty</t>
  </si>
  <si>
    <t>4aee4a313cca</t>
  </si>
  <si>
    <t>mercury/settings:2.3.101</t>
  </si>
  <si>
    <t>8110/tcp</t>
  </si>
  <si>
    <t>mercury_settings.1.lxrmjcirwxe8n2rlwrk1ueymi</t>
  </si>
  <si>
    <t>de7e3a149b91</t>
  </si>
  <si>
    <t>mercury/esm:2.3.109</t>
  </si>
  <si>
    <t>3005/tcp</t>
  </si>
  <si>
    <t>mercury_esm.1.168ev8w1i05xil0lgocogj3lc</t>
  </si>
  <si>
    <t>015ef0fa5e94</t>
  </si>
  <si>
    <t>mercury/scheduler:2.3.17</t>
  </si>
  <si>
    <t>mercury_scheduler.1.x960axaxnchf4r470iwujb3fy</t>
  </si>
  <si>
    <t>2bc60ac29c63</t>
  </si>
  <si>
    <t>mercury/configuration:2.3.122</t>
  </si>
  <si>
    <t>8090/tcp</t>
  </si>
  <si>
    <t>mercury_configuration.1.sromfru6nvkttzcajmdxnsm3s</t>
  </si>
  <si>
    <t>3a828d311b80</t>
  </si>
  <si>
    <t>mercury/logs_logstash:2.3.16</t>
  </si>
  <si>
    <t>"/usr/local/bin/dock…"</t>
  </si>
  <si>
    <t>5044/tcp,</t>
  </si>
  <si>
    <t>9600/tcp</t>
  </si>
  <si>
    <t>mercury_logs_logstash.rkqdx0hquc6qjgt5g1tc3ukib.fkf7anyk9g37gpro6in4dfxdr</t>
  </si>
  <si>
    <t>d8fdc79aa800</t>
  </si>
  <si>
    <t>mercury/mo-logstash:2.3.17</t>
  </si>
  <si>
    <t>9600/tcp, 0.0.0.0:514-&gt;7070/tcp, 0.0.0.0:514-&gt;7070/udp</t>
  </si>
  <si>
    <t>mercury_mo-logstash.1.a5mi3cvp3u544fr0cc79jx8ne</t>
  </si>
  <si>
    <t>e32f844223ad</t>
  </si>
  <si>
    <t>mercury/logsink:1.0.1</t>
  </si>
  <si>
    <t>"filebeat -e"</t>
  </si>
  <si>
    <t>mercury_logsink.rkqdx0hquc6qjgt5g1tc3ukib.x3mrt8x9fv2fmgv9zr7an8fnd</t>
  </si>
  <si>
    <t>c62c589e5ae2</t>
  </si>
  <si>
    <t>mercury/kafka:1.0.23</t>
  </si>
  <si>
    <t>"/start.sh"</t>
  </si>
  <si>
    <t>7203/tcp,</t>
  </si>
  <si>
    <t>0.0.0.0:9092-&gt;9092/tcp</t>
  </si>
  <si>
    <t>mercury_kafka.1.yysxa6xd9kb5k96b5sbqkadmi</t>
  </si>
  <si>
    <t>06cd22d9d566</t>
  </si>
  <si>
    <t>mercury/maria:1.0.22</t>
  </si>
  <si>
    <t>"docker-entrypoint.s…"</t>
  </si>
  <si>
    <t>3306/tcp,</t>
  </si>
  <si>
    <t>4444/tcp, 4567-4568/tcp</t>
  </si>
  <si>
    <t>mercury_maria.1.zg2jfsmnqukh3ysmgtjcs9ewz</t>
  </si>
  <si>
    <t>08e62135ec54</t>
  </si>
  <si>
    <t>Exited (2) 7 months a</t>
  </si>
  <si>
    <t>mercury_maria.1.vq1sjncmc3xi41oiiky0a37pz</t>
  </si>
  <si>
    <t>affecdd8fbfb</t>
  </si>
  <si>
    <t>mercury/mo-elastic:2.3.108</t>
  </si>
  <si>
    <t>9200/tcp,</t>
  </si>
  <si>
    <t>9300/tcp</t>
  </si>
  <si>
    <t>mercury_mo-elastic.1.2juan1c7xtgtq9jx663catm6g</t>
  </si>
  <si>
    <t>f6e1010ae507</t>
  </si>
  <si>
    <t>mercury/metricbeat:2.3.19</t>
  </si>
  <si>
    <t>mercury_metricbeat.rkqdx0hquc6qjgt5g1tc3ukib.qi6ef8gdnglpa49knhafk80cg</t>
  </si>
  <si>
    <t>537e387a4f49</t>
  </si>
  <si>
    <t>mercury/zookeeper:1.0.44</t>
  </si>
  <si>
    <t>"/docker-entrypoint.…"</t>
  </si>
  <si>
    <t>2181/tcp,</t>
  </si>
  <si>
    <t>2888/tcp, 3888/tcp</t>
  </si>
  <si>
    <t>mercury_zookeeper.1.zcepd00q7ymm4weec818pwd1h</t>
  </si>
  <si>
    <t>5b09b57036c4</t>
  </si>
  <si>
    <t>mercury/dev-spring-boot-admin:1.0.19</t>
  </si>
  <si>
    <t>"/bin/sh -c \"./start…"</t>
  </si>
  <si>
    <t>Up 7 months</t>
  </si>
  <si>
    <t>mercury_dev-spring-boot-admin.1.ribmll8xvn0lbevu5lu80misu</t>
  </si>
  <si>
    <t>07caf9b098b8</t>
  </si>
  <si>
    <t>mercury/dev-portainer-ui:1.0.10</t>
  </si>
  <si>
    <t>"/portainer -H tcp:/…"</t>
  </si>
  <si>
    <t>9000/tcp</t>
  </si>
  <si>
    <t>mercury_dev-portainer-ui.1.my204c3ym8gpidrhgs4a1qxd4</t>
  </si>
  <si>
    <t>b195947504cd</t>
  </si>
  <si>
    <t>mercury/dev-portainer-agent:1.0.5</t>
  </si>
  <si>
    <t>"./agent"</t>
  </si>
  <si>
    <t>mercury_dev-portainer-agent.rkqdx0hquc6qjgt5g1tc3ukib.6kbjbnz9z7cg375zgnml53nfx</t>
  </si>
  <si>
    <t>e50825f7e4ba</t>
  </si>
  <si>
    <t>Exited (1) 7 months a</t>
  </si>
  <si>
    <t>mercury_dev-portainer-ui.1.dlb4vrj6nurhe4upch7bo9w7u</t>
  </si>
  <si>
    <t>commmit will covert container into and image</t>
  </si>
  <si>
    <t>https://www.notion.so/MICROSERVICES-e5fb94904de948b6b57de1d3980528c6?pvs=4</t>
  </si>
  <si>
    <t xml:space="preserve">this command is not working in worker node, the reason is that worker node is not have file /root/.kube/config file in it. This file is present in master node. We have to create a folder names .kube and vim config and copy paste the content of config of master node to worker node.Now u get to see that </t>
  </si>
  <si>
    <t>Note: To make aws machine pingable from ur laptop, in securoty group inboud add ICMP rule(0.0.0.0)</t>
  </si>
  <si>
    <t>aws machine requires a minimum of 2 cpus if one cpu machine selected it will show eror when installing k8s. Prefer choosing aws ec2 of 2022 over aws 2023, as aws 2023 will show problem when installing k8s</t>
  </si>
  <si>
    <t>to ssh aws machine from ur laptop add All TCP rule in security group(ports 0-65535). K8s is using a specific port to establish communication with worker, hecne we are giving this 0-65535 port range</t>
  </si>
  <si>
    <t>kubernets does not manage container, it can only manage pods</t>
  </si>
  <si>
    <t>docker manages container</t>
  </si>
  <si>
    <t>the master node only knows about the pods and he doesn’t care about the container.Does it mean containers are not under the custody? It is under the custody but it is more of kubelets problem.Kubelet ; which is the in th worker node knows abt the containers. So the API server, or etc  doesent care about the container. If the pod runs fine, the master node thinks that everything is fine</t>
  </si>
  <si>
    <r>
      <t xml:space="preserve">kubectl run </t>
    </r>
    <r>
      <rPr>
        <sz val="12"/>
        <color theme="9" tint="-0.249977111117893"/>
        <rFont val="Proxima Nova"/>
      </rPr>
      <t>kalyan-nginx</t>
    </r>
    <r>
      <rPr>
        <sz val="12"/>
        <color rgb="FFFF00FF"/>
        <rFont val="Proxima Nova"/>
      </rPr>
      <t xml:space="preserve"> </t>
    </r>
    <r>
      <rPr>
        <sz val="12"/>
        <color rgb="FF7030A0"/>
        <rFont val="Proxima Nova"/>
      </rPr>
      <t>--image=nginx, this nginx is a container.</t>
    </r>
    <r>
      <rPr>
        <sz val="12"/>
        <color theme="9" tint="-0.249977111117893"/>
        <rFont val="Proxima Nova"/>
      </rPr>
      <t xml:space="preserve"> Kalyan-nginx is pod name</t>
    </r>
  </si>
  <si>
    <t>download .pemfile</t>
  </si>
  <si>
    <t>right click edit proteties&gt;security&gt;advance&gt;removeall groups&gt;disable inheritance&gt;add you only name and all permission</t>
  </si>
  <si>
    <t>dokcer is a containeriztion tool.There are similar containerization tools like Rocket and CRIO</t>
  </si>
  <si>
    <t xml:space="preserve">docker </t>
  </si>
  <si>
    <t>conatiner</t>
  </si>
  <si>
    <t>kubernetes</t>
  </si>
  <si>
    <t>orchestrator</t>
  </si>
  <si>
    <t>master</t>
  </si>
  <si>
    <t>slave</t>
  </si>
  <si>
    <t>API</t>
  </si>
  <si>
    <t>etcd</t>
  </si>
  <si>
    <t>containerization tools: Docker,Rocket,CRIO</t>
  </si>
  <si>
    <t>kubelet</t>
  </si>
  <si>
    <t>kubeclt :commandline</t>
  </si>
  <si>
    <t>scheduler: it has a free thought to put the pod any wherei.e this worker node or other</t>
  </si>
  <si>
    <t>scheduler</t>
  </si>
  <si>
    <t>u can see all the arrows are pointing to API server</t>
  </si>
  <si>
    <t>here 1/1 means one container was asked to create and out of the one container is up and running. And STATUS "Running" means not ocntianer running it is Pos running</t>
  </si>
  <si>
    <t>Always K8 bother about only the pod</t>
  </si>
  <si>
    <t>further details of the container u go and see inside the container</t>
  </si>
  <si>
    <t>so if there are 3 container, pod will show 3/3</t>
  </si>
  <si>
    <r>
      <t>till it is 2/3 or 1/3 pod will be ok.</t>
    </r>
    <r>
      <rPr>
        <sz val="11"/>
        <color rgb="FFFF0000"/>
        <rFont val="Calibri"/>
        <family val="2"/>
        <scheme val="minor"/>
      </rPr>
      <t xml:space="preserve"> Only when the container will become 0/3 the pod will restart.</t>
    </r>
  </si>
  <si>
    <t>kubernetes job lecture</t>
  </si>
  <si>
    <t>cd /root/kubernets-training</t>
  </si>
  <si>
    <t>cd 03-Pods</t>
  </si>
  <si>
    <t>Dockerfile details</t>
  </si>
  <si>
    <t>FROM</t>
  </si>
  <si>
    <t>It shows base image requiered to construct this image</t>
  </si>
  <si>
    <t>WORKDIR</t>
  </si>
  <si>
    <t>set the working dir</t>
  </si>
  <si>
    <t>COPY .</t>
  </si>
  <si>
    <t>Copy current dir content into /app</t>
  </si>
  <si>
    <t>RUN</t>
  </si>
  <si>
    <t>Install python and run other dependencies</t>
  </si>
  <si>
    <t>EXPOSE</t>
  </si>
  <si>
    <t>ENV</t>
  </si>
  <si>
    <t>CMD</t>
  </si>
  <si>
    <t>expose this particular image to port 80. Port 80 should be available</t>
  </si>
  <si>
    <t>name as environment variale and value that it takes is world</t>
  </si>
  <si>
    <t>Directives:</t>
  </si>
  <si>
    <t>Description</t>
  </si>
  <si>
    <t>Directives are keywords which have to be written in a same way but not necessarity in same order</t>
  </si>
  <si>
    <t>so in one folder only one dockerfile we can have. As long as name is dockerfile. If the name is something else, then u can explicity mention -f filename as argument</t>
  </si>
  <si>
    <t>kubectl explain pod.kind , kubectl explain pod.spec</t>
  </si>
  <si>
    <t>create pod from images</t>
  </si>
  <si>
    <t xml:space="preserve">Note: Overwite here is because </t>
  </si>
  <si>
    <t>Pods cannot be restarted</t>
  </si>
  <si>
    <t>c stand for container name</t>
  </si>
  <si>
    <t>By default kubectl allots default name space to any pod.So whatever pods u create, it will be by defailr allocated to "default" namespace.</t>
  </si>
  <si>
    <t>kube-system ; this is the name space for pods which are created by the system</t>
  </si>
  <si>
    <t>it didt fiailed it just said "unchanged" . It will run but it will see it is exsisitng and it will not create any duplicates.</t>
  </si>
  <si>
    <t>So once the first person when run this command "kubectl apply -f kubia-manual-with-labels.yaml"by default is taking "default" namespace and the pod will be created in default namespace.</t>
  </si>
  <si>
    <t xml:space="preserve"> But again if the same command it run, it will not create a new pod s her is already a pod with this name in same namespace "default". SO it will simple throw "unchanged" or overwrite it. That is where we introduce namespace</t>
  </si>
  <si>
    <t>So different user will have different namespace. Eg will neha will have different namespce neha and santosh will have santosh namespace.</t>
  </si>
  <si>
    <t>Both neha and santosh will be working in same cluster only</t>
  </si>
  <si>
    <t>With namespace be very carefull, namespace not only splits the space but also splits the resources also.</t>
  </si>
  <si>
    <t>after this /root/.kube/config madhe namespace change zhalele disel</t>
  </si>
  <si>
    <t>other way u can change the namespace in kubia-manual.yaml</t>
  </si>
  <si>
    <t>replica set will be completely replacing replica controller</t>
  </si>
  <si>
    <t>DS (vi yaml file) DS will not have a replica, why so? Bcaz the DS itself knows where there is a node we have to install one DS. It's like one node one pod.</t>
  </si>
  <si>
    <t>Node port  to custer IP&gt;Cluster IP to EP&gt;EP to POD:Container it will call</t>
  </si>
  <si>
    <t>So what if the node goes down?</t>
  </si>
  <si>
    <t>also  I am exposing NP and public IP of node, Iam exposing too much information publicly</t>
  </si>
  <si>
    <t>DEPLOYMENTs</t>
  </si>
  <si>
    <t xml:space="preserve">📍 </t>
  </si>
  <si>
    <t xml:space="preserve"> /root/kubernetes-training/09-deployments</t>
  </si>
  <si>
    <t>vi kubia-deployment-and-service-v1.yaml</t>
  </si>
  <si>
    <t>kubectl apply -f kubia-deployment-and-service-v1.yaml</t>
  </si>
  <si>
    <t xml:space="preserve">❓❓ </t>
  </si>
  <si>
    <t>what is -k " must specify one of -f and -k" (when we dont give -f during kubectl apply )</t>
  </si>
  <si>
    <t>kubectl get deploy</t>
  </si>
  <si>
    <t>kubectl describe deploy kubia</t>
  </si>
  <si>
    <t>kubectl explain deploy.spec.strategy</t>
  </si>
  <si>
    <t>ROLLING UPDATE</t>
  </si>
  <si>
    <t xml:space="preserve">🌐 </t>
  </si>
  <si>
    <t>https://github.com/ashishrpandey/kubernetes-training/blob/master/Deployments.md</t>
  </si>
  <si>
    <t>kubectl patch deployment kubia -p '{"spec": {"minReadySeconds": 10}}'</t>
  </si>
  <si>
    <t>kubectl set image deployment kubia nodejs=luksa/kubia:v2</t>
  </si>
  <si>
    <t>☝️ quickly watch the rollover taking place from old image set to the new image set</t>
  </si>
  <si>
    <t>kubectl create -f deployment defination.yml</t>
  </si>
  <si>
    <t>kubectl get deployments</t>
  </si>
  <si>
    <t>kubectl get replicaset</t>
  </si>
  <si>
    <t>kubectl get all</t>
  </si>
  <si>
    <t>it will show all three RS and 3 PODS created as part of deployment</t>
  </si>
  <si>
    <t>c</t>
  </si>
  <si>
    <t>kubectl create deployment --help</t>
  </si>
  <si>
    <t>to create name space</t>
  </si>
  <si>
    <t>kubectl create -f namespace-dev.yml</t>
  </si>
  <si>
    <t>to check the pods in default namespace</t>
  </si>
  <si>
    <t>to check the pods in a specific namespace</t>
  </si>
  <si>
    <t>kubectl get po --namespace=kube-system</t>
  </si>
  <si>
    <t>kubectl create namespace name_of_the_namespace</t>
  </si>
  <si>
    <t>by default we are in defaultnamespace, what if we want to permanently switch to another_env</t>
  </si>
  <si>
    <t>to list all pods in all namespaces</t>
  </si>
  <si>
    <t>kubectl get pods --all-namespaces</t>
  </si>
  <si>
    <r>
      <t>kubectl config set-context</t>
    </r>
    <r>
      <rPr>
        <b/>
        <sz val="11"/>
        <color rgb="FF92D050"/>
        <rFont val="Calibri"/>
        <family val="2"/>
        <scheme val="minor"/>
      </rPr>
      <t xml:space="preserve"> $(kubectl config current-context)</t>
    </r>
    <r>
      <rPr>
        <sz val="11"/>
        <color rgb="FF92D050"/>
        <rFont val="Calibri"/>
        <family val="2"/>
        <scheme val="minor"/>
      </rPr>
      <t xml:space="preserve"> </t>
    </r>
    <r>
      <rPr>
        <b/>
        <sz val="11"/>
        <color theme="1"/>
        <rFont val="Calibri"/>
        <family val="2"/>
        <scheme val="minor"/>
      </rPr>
      <t xml:space="preserve">--namespace=dev     </t>
    </r>
    <r>
      <rPr>
        <sz val="11"/>
        <color theme="1"/>
        <rFont val="Calibri"/>
        <family val="2"/>
        <scheme val="minor"/>
      </rPr>
      <t xml:space="preserve">[first the </t>
    </r>
    <r>
      <rPr>
        <sz val="11"/>
        <color rgb="FF92D050"/>
        <rFont val="Calibri"/>
        <family val="2"/>
        <scheme val="minor"/>
      </rPr>
      <t xml:space="preserve">current context </t>
    </r>
    <r>
      <rPr>
        <sz val="11"/>
        <color theme="1"/>
        <rFont val="Calibri"/>
        <family val="2"/>
        <scheme val="minor"/>
      </rPr>
      <t xml:space="preserve">and then </t>
    </r>
    <r>
      <rPr>
        <sz val="11"/>
        <color rgb="FF002060"/>
        <rFont val="Calibri"/>
        <family val="2"/>
        <scheme val="minor"/>
      </rPr>
      <t>the desired on</t>
    </r>
    <r>
      <rPr>
        <b/>
        <sz val="11"/>
        <color rgb="FF002060"/>
        <rFont val="Calibri"/>
        <family val="2"/>
        <scheme val="minor"/>
      </rPr>
      <t>e</t>
    </r>
    <r>
      <rPr>
        <b/>
        <sz val="11"/>
        <color theme="1"/>
        <rFont val="Calibri"/>
        <family val="2"/>
        <scheme val="minor"/>
      </rPr>
      <t>]</t>
    </r>
  </si>
  <si>
    <t>RESOURCE QUOTA</t>
  </si>
  <si>
    <t>Resource Quota is used to limit resources in a namespace</t>
  </si>
  <si>
    <t>to create a resource quota</t>
  </si>
  <si>
    <r>
      <rPr>
        <b/>
        <sz val="11"/>
        <color theme="1"/>
        <rFont val="Calibri"/>
        <family val="2"/>
        <scheme val="minor"/>
      </rPr>
      <t>CONTEXT</t>
    </r>
    <r>
      <rPr>
        <sz val="11"/>
        <color theme="1"/>
        <rFont val="Calibri"/>
        <family val="2"/>
        <scheme val="minor"/>
      </rPr>
      <t xml:space="preserve"> to be discussed in another lecture</t>
    </r>
  </si>
  <si>
    <t>define the namespace in metadata</t>
  </si>
  <si>
    <r>
      <t xml:space="preserve">in spec section mention no of </t>
    </r>
    <r>
      <rPr>
        <b/>
        <sz val="11"/>
        <color theme="1"/>
        <rFont val="Calibri"/>
        <family val="2"/>
        <scheme val="minor"/>
      </rPr>
      <t>pods , requested cpu, memory,</t>
    </r>
  </si>
  <si>
    <r>
      <t>Requests are what the container is guaranteed to get</t>
    </r>
    <r>
      <rPr>
        <sz val="11"/>
        <color rgb="FF002060"/>
        <rFont val="Amasis MT Pro Medium"/>
        <family val="1"/>
      </rPr>
      <t>. If a container requests a resource, Kubernetes will only schedule it on a node that can give it that resource. Limits, on the other hand, make sure a container never goes above a certain value</t>
    </r>
  </si>
  <si>
    <t>Requests: min threshold</t>
  </si>
  <si>
    <t>Limit: upper threshold</t>
  </si>
  <si>
    <t>kubectl get po -n=kube-system</t>
  </si>
  <si>
    <t>https://www.cloudzero.com/blog/kubernetes-node-vs-pod</t>
  </si>
  <si>
    <t>What Is A Container?</t>
  </si>
  <si>
    <t>In software engineering, a container is an executable unit of software that packages and runs an entire application, or portions of it, within itself.</t>
  </si>
  <si>
    <t>Containers comprise not only the application's binary files, but also libraries, runtimes, configuration files, and any other dependencies that the application requires to run optimally. Talk about self-sufficiency.</t>
  </si>
  <si>
    <t>What Is A Kubernetes Pod?</t>
  </si>
  <si>
    <t>A Kubernetes pod is a collection of one or more application containers.</t>
  </si>
  <si>
    <t>The pod is an additional level of abstraction that provides shared storage (volumes), IP address, communication between containers, and hosts other information about how to run application containers. Check this out:</t>
  </si>
  <si>
    <t>IMPERATIVE AND DECLARATIVE APPROACH</t>
  </si>
  <si>
    <t>kubectl run --image=nginx nginx</t>
  </si>
  <si>
    <t>kubectl create deployment --image=nginx nginx</t>
  </si>
  <si>
    <t>kubectl expose deployment nginx --port 80</t>
  </si>
  <si>
    <r>
      <t xml:space="preserve">cat pod.json | kubectl replace -f -                              </t>
    </r>
    <r>
      <rPr>
        <i/>
        <sz val="11"/>
        <color rgb="FF008800"/>
        <rFont val="Consolas"/>
        <family val="3"/>
      </rPr>
      <t># Replace a pod based on the JSON passed into stdin</t>
    </r>
  </si>
  <si>
    <t># Force replace, delete and then re-create the resource. Will cause a service outage.</t>
  </si>
  <si>
    <t>kubectl replace --force -f ./pod.json</t>
  </si>
  <si>
    <t>Jobs are nothing but simple shell script written in large way.</t>
  </si>
  <si>
    <t>If I am putting a job on a POD, the job will be finised but the POD will be running;doesn’t makes sense no</t>
  </si>
  <si>
    <t>If you notice there is no replica here</t>
  </si>
  <si>
    <t>And you can see that 0/5 Jobs are completed</t>
  </si>
  <si>
    <t>ther is restart on failure restartpolicy</t>
  </si>
  <si>
    <t>We have a selector(in svc.yaml file) which decides on which pod service will be applied.</t>
  </si>
  <si>
    <t>In cron job it is same this , just is is schedule instead of parallel. CronJob is meant for performing regular scheduled actions such as backups, report generation, and so on. One CronJob object is like one line of a crontab (cron table) file on a Unix system. It runs a job periodically on a given schedule, written in Cron format.</t>
  </si>
  <si>
    <t>In Kubernetes, a Service is a method for exposing a network application that is running as one or more Pods in your cluster.</t>
  </si>
  <si>
    <t>Deployment provides us wth capability to upgrade the underlyning instances seemlessly using rolling updates, undo changes that are recently carried out and pause and resume changes as required</t>
  </si>
  <si>
    <t>usecase</t>
  </si>
  <si>
    <t>sclaing, upgrading underlying web server ver, modifying resource allocation etc</t>
  </si>
  <si>
    <t>You do not want to make changed immediate, but instead pause make changes and apply it</t>
  </si>
  <si>
    <t>kubectl get repliacaset</t>
  </si>
  <si>
    <t>u get to see new ReplicaSet in the name of the deployment</t>
  </si>
  <si>
    <t>u get to see new pods in the name of the deployment and the Replica set</t>
  </si>
  <si>
    <r>
      <t>While containers are the smallest unit to be managed in a containerized application, Kubernetes doesn't manage containers directly</t>
    </r>
    <r>
      <rPr>
        <sz val="11"/>
        <color theme="1"/>
        <rFont val="Calibri"/>
        <family val="2"/>
        <scheme val="minor"/>
      </rPr>
      <t>. Instead, Kubernetes manages pods, each of which can itself include one or more containers</t>
    </r>
  </si>
  <si>
    <t>What is difference between container and kubernetes pod?</t>
  </si>
  <si>
    <r>
      <t> </t>
    </r>
    <r>
      <rPr>
        <sz val="12"/>
        <color theme="1"/>
        <rFont val="Arial"/>
        <family val="2"/>
      </rPr>
      <t>a container resides inside of a pod</t>
    </r>
    <r>
      <rPr>
        <sz val="12"/>
        <color theme="1"/>
        <rFont val="Arial"/>
        <family val="2"/>
      </rPr>
      <t>.</t>
    </r>
  </si>
  <si>
    <t>What is a Container in Kubernetes?</t>
  </si>
  <si>
    <t>A container is that actual application (or piece of application) that you wish to run in Kubernetes. It could be a database, a web application, or a backend service. It can be anything, but it must be a Docker container. Other containerization software can be used, but for all practical purposes, they are Docker containers.</t>
  </si>
  <si>
    <t>kubectlget pods --selector env=dev</t>
  </si>
  <si>
    <t>kubectl get pods --selector env=dev| wc -l</t>
  </si>
  <si>
    <t>this will show o/p number of lines including header</t>
  </si>
  <si>
    <t>kubectl get pods --selector env=dev --no-hearders</t>
  </si>
  <si>
    <t>this will not show o/p number of lines including header</t>
  </si>
  <si>
    <t>kubectl get pods --selector env=dev --no-hearders | wc -l</t>
  </si>
  <si>
    <t>to list all  objects</t>
  </si>
  <si>
    <t>kubect run redis --image=redis123 --dry-run -o yaml</t>
  </si>
  <si>
    <t>kubect run redis --image=redis123 --dry-run=client -o yaml</t>
  </si>
  <si>
    <t>kubect run redis --image=redis123 --dry-run=client -o yaml &gt; redis.yml</t>
  </si>
  <si>
    <t>kubectl scale rs --replicas=5 new-replica-set</t>
  </si>
  <si>
    <t>Usage:</t>
  </si>
  <si>
    <t xml:space="preserve">  kubectl scale [--resource-version=version] [--current-replicas=count]</t>
  </si>
  <si>
    <t>--replicas=COUNT (-f FILENAME | TYPE NAME) [options]</t>
  </si>
  <si>
    <t>Storage in Docker</t>
  </si>
  <si>
    <t>File System</t>
  </si>
  <si>
    <t>/var/lib/docker</t>
  </si>
  <si>
    <t>aufs</t>
  </si>
  <si>
    <t>containers</t>
  </si>
  <si>
    <t>image</t>
  </si>
  <si>
    <t>volumes</t>
  </si>
  <si>
    <t>|-</t>
  </si>
  <si>
    <t>Layered Architecture</t>
  </si>
  <si>
    <t>Layer 1</t>
  </si>
  <si>
    <t>Layer 2</t>
  </si>
  <si>
    <t>Layer 3</t>
  </si>
  <si>
    <t>Layer 4</t>
  </si>
  <si>
    <t>Layer 5</t>
  </si>
  <si>
    <t>Base Ubuntu Layer</t>
  </si>
  <si>
    <t>Changes in apt packages</t>
  </si>
  <si>
    <t>Changes in pip packages</t>
  </si>
  <si>
    <t>Source code</t>
  </si>
  <si>
    <t>Update Entrypoint</t>
  </si>
  <si>
    <t>docker build Dockerfile -f neha/my-custom-app</t>
  </si>
  <si>
    <t>120Mb</t>
  </si>
  <si>
    <t>306Mb</t>
  </si>
  <si>
    <t>6.3Mb</t>
  </si>
  <si>
    <t>0B</t>
  </si>
  <si>
    <t>229B</t>
  </si>
  <si>
    <t>Docker Reuses first three layer</t>
  </si>
  <si>
    <t>All of these layers are created when we run the docker build command to form the final docker image</t>
  </si>
  <si>
    <t>Once the build is complete u cannot modify these layers, and so they are read only and can modify by initiating a new build</t>
  </si>
  <si>
    <t>docker run neha/my-custom-app</t>
  </si>
  <si>
    <t>When u run a contaier based off of this image , using docker run command, docker creates a container based on these layers and creates a new writable layer of the image layer on top of the image layer</t>
  </si>
  <si>
    <t>the wrtable layer is used to store data created by the  such as log files written by applications, any temporary file generted by container or any file modified by user</t>
  </si>
  <si>
    <t>the life of layer though is till the container is alive. When the container is destroyed, this layer and all the changes stored in it are destroyed</t>
  </si>
  <si>
    <t>when u install docker on a system it creates this folder stucture /var/lib/docker</t>
  </si>
  <si>
    <t>There are these multiple folders under it</t>
  </si>
  <si>
    <t>All files related to container are stored in container folder</t>
  </si>
  <si>
    <t>files related to images are stored in images folder</t>
  </si>
  <si>
    <t>files related to volumes are stored in volumes folder</t>
  </si>
  <si>
    <t>Dockerfile</t>
  </si>
  <si>
    <t>FROM Ubuntu</t>
  </si>
  <si>
    <t>RUN apt-get update &amp;&amp; apt-get -y install python</t>
  </si>
  <si>
    <t>COPY . /opt/source-code</t>
  </si>
  <si>
    <t>ENTRYPOINT FLASK_APP=/opt/source-code/app.py flask run</t>
  </si>
  <si>
    <t>RUN pip install flask flask-mysql</t>
  </si>
  <si>
    <t>docker volume create data_volume</t>
  </si>
  <si>
    <t>/volumes</t>
  </si>
  <si>
    <t>/data_volume</t>
  </si>
  <si>
    <t>docker run -v data_volume:/var/lib/mysql mysql</t>
  </si>
  <si>
    <t>docker run -c data_volume2:/var/lib/mysql mysql</t>
  </si>
  <si>
    <t>docker run -v /data/mysql:/var/lib/mysql mysql</t>
  </si>
  <si>
    <t>docker run \ --mount type=bind,source=/data/mysql,target=/var/lib/mysql mysql</t>
  </si>
  <si>
    <t>docker uses storage driver to enable layered architecture</t>
  </si>
  <si>
    <t>examples of storage drivers</t>
  </si>
  <si>
    <t>AUFS</t>
  </si>
  <si>
    <t>ZFS</t>
  </si>
  <si>
    <t>BTRFS</t>
  </si>
  <si>
    <t>Device Mappers</t>
  </si>
  <si>
    <t>overlay</t>
  </si>
  <si>
    <t>overlay2</t>
  </si>
  <si>
    <t>defult storage driver for ubuntu, but this storae driver is not available for fedora or centos</t>
  </si>
  <si>
    <t>https://docs.docker.com/engine/extend/legacy_plugins/</t>
  </si>
  <si>
    <t>VOLUME DRIVERS</t>
  </si>
  <si>
    <t>volumes are not handled by storage driver, volumes are handled by volume driver plugins</t>
  </si>
  <si>
    <t>In past k8s used docker alone as docker container runtime engine.</t>
  </si>
  <si>
    <t>CONTAINER STORAGE INTERFACE</t>
  </si>
  <si>
    <r>
      <t xml:space="preserve">CONTAINER RUNTIME INTERFACE </t>
    </r>
    <r>
      <rPr>
        <b/>
        <sz val="11"/>
        <color theme="1"/>
        <rFont val="Calibri"/>
        <family val="2"/>
        <scheme val="minor"/>
      </rPr>
      <t>CRI</t>
    </r>
  </si>
  <si>
    <t>rkt (rocket)</t>
  </si>
  <si>
    <t>docker</t>
  </si>
  <si>
    <t>cri-o</t>
  </si>
  <si>
    <t>→</t>
  </si>
  <si>
    <t>CRI</t>
  </si>
  <si>
    <t>K8s</t>
  </si>
  <si>
    <t>This is how CRI came into exsistence</t>
  </si>
  <si>
    <t>But as other contiainer engines came;it became necessary for K8s to open up and extend support to work with different conatiner engines and not be dependent on k8s source code alone</t>
  </si>
  <si>
    <t>Whit CSI, you can work with your own storage writing your own driver code</t>
  </si>
  <si>
    <t>CNI</t>
  </si>
  <si>
    <t>weaveworks</t>
  </si>
  <si>
    <t>flannel</t>
  </si>
  <si>
    <t>cilium</t>
  </si>
  <si>
    <t>CSI</t>
  </si>
  <si>
    <t>portworx</t>
  </si>
  <si>
    <t>Dell EMC</t>
  </si>
  <si>
    <t>Amazon EBS</t>
  </si>
  <si>
    <t>CONTAINER NETWORK INTERFACE</t>
  </si>
  <si>
    <t>Consider u have a pod having application in it and it requires a database storage. U consider another pod as database for this  exsisting pod application. However when this pod which is used for databse restarts, the information it will be lost.This gave rise to requirement of storage in K8s where in where the pod is restarted the information in it will remain intact</t>
  </si>
  <si>
    <t>So you have to explicitly configure a storage that does not depend on on pod lifecycle</t>
  </si>
  <si>
    <r>
      <t xml:space="preserve">Storage must be </t>
    </r>
    <r>
      <rPr>
        <b/>
        <sz val="11"/>
        <color theme="1"/>
        <rFont val="Calibri"/>
        <family val="2"/>
        <scheme val="minor"/>
      </rPr>
      <t>available</t>
    </r>
    <r>
      <rPr>
        <sz val="11"/>
        <color theme="1"/>
        <rFont val="Calibri"/>
        <family val="2"/>
        <scheme val="minor"/>
      </rPr>
      <t xml:space="preserve"> on </t>
    </r>
    <r>
      <rPr>
        <b/>
        <sz val="11"/>
        <color theme="1"/>
        <rFont val="Calibri"/>
        <family val="2"/>
        <scheme val="minor"/>
      </rPr>
      <t>all nodes</t>
    </r>
  </si>
  <si>
    <r>
      <t xml:space="preserve">Storage needs to </t>
    </r>
    <r>
      <rPr>
        <b/>
        <sz val="11"/>
        <color theme="1"/>
        <rFont val="Calibri"/>
        <family val="2"/>
        <scheme val="minor"/>
      </rPr>
      <t xml:space="preserve">survive even </t>
    </r>
    <r>
      <rPr>
        <sz val="11"/>
        <color theme="1"/>
        <rFont val="Calibri"/>
        <family val="2"/>
        <scheme val="minor"/>
      </rPr>
      <t>if</t>
    </r>
    <r>
      <rPr>
        <b/>
        <sz val="11"/>
        <color theme="1"/>
        <rFont val="Calibri"/>
        <family val="2"/>
        <scheme val="minor"/>
      </rPr>
      <t xml:space="preserve"> cluster crashes</t>
    </r>
    <r>
      <rPr>
        <sz val="11"/>
        <color theme="1"/>
        <rFont val="Calibri"/>
        <family val="2"/>
        <scheme val="minor"/>
      </rPr>
      <t>.</t>
    </r>
  </si>
  <si>
    <t>Kubernetes storage types</t>
  </si>
  <si>
    <t>PVC</t>
  </si>
  <si>
    <t>PV</t>
  </si>
  <si>
    <t>Persistant Volume</t>
  </si>
  <si>
    <t>PV is just an abstract component and need to take storage from actual pysical component(cloud storage,local hardrive, cluster nodes, externl NFS storage).</t>
  </si>
  <si>
    <r>
      <t xml:space="preserve">Another use case for </t>
    </r>
    <r>
      <rPr>
        <b/>
        <sz val="11"/>
        <color theme="1"/>
        <rFont val="Calibri"/>
        <family val="2"/>
        <scheme val="minor"/>
      </rPr>
      <t>persistet storage</t>
    </r>
    <r>
      <rPr>
        <sz val="11"/>
        <color theme="1"/>
        <rFont val="Calibri"/>
        <family val="2"/>
        <scheme val="minor"/>
      </rPr>
      <t xml:space="preserve"> is</t>
    </r>
    <r>
      <rPr>
        <b/>
        <sz val="11"/>
        <color theme="1"/>
        <rFont val="Calibri"/>
        <family val="2"/>
        <scheme val="minor"/>
      </rPr>
      <t xml:space="preserve"> pre-configured directory  -----&gt; You can </t>
    </r>
    <r>
      <rPr>
        <sz val="11"/>
        <color theme="1"/>
        <rFont val="Calibri"/>
        <family val="2"/>
        <scheme val="minor"/>
      </rPr>
      <t>configure</t>
    </r>
    <r>
      <rPr>
        <b/>
        <sz val="11"/>
        <color theme="1"/>
        <rFont val="Calibri"/>
        <family val="2"/>
        <scheme val="minor"/>
      </rPr>
      <t xml:space="preserve"> it using k8's component called Persitent volume</t>
    </r>
  </si>
  <si>
    <t>POD</t>
  </si>
  <si>
    <t>Smallest unit in k8's</t>
  </si>
  <si>
    <t>Abstraction over container</t>
  </si>
  <si>
    <t>Usually 1 application per Pod</t>
  </si>
  <si>
    <t>Each Pod gets it's own IP address</t>
  </si>
  <si>
    <t>New IP adress on re-creation</t>
  </si>
  <si>
    <t>SERVICE</t>
  </si>
  <si>
    <t>INGRESS</t>
  </si>
  <si>
    <t>What is HELM?</t>
  </si>
  <si>
    <t>It's a package manager for K8's(like apt,yum for k8s)</t>
  </si>
  <si>
    <t>It's a convinient way to package file and distribute then in public and private repositories</t>
  </si>
  <si>
    <t>Templating engine</t>
  </si>
  <si>
    <t>Kubernetes Stateful Sets</t>
  </si>
  <si>
    <t>What is Stateful set?</t>
  </si>
  <si>
    <t>Why Stateful set is used?</t>
  </si>
  <si>
    <t>How Stateful sets workand how it's different from Deployment?</t>
  </si>
  <si>
    <t>private and public repository</t>
  </si>
  <si>
    <t>It is a K8's components used specifically for stateful application</t>
  </si>
  <si>
    <t>What is Stateful application?</t>
  </si>
  <si>
    <t>What is Stateless application?</t>
  </si>
  <si>
    <t>Stateless aplication are one which does not keep any record</t>
  </si>
  <si>
    <t>every request is completely new,isolated interaction ;based entirely on information that comes with it.</t>
  </si>
  <si>
    <t>sometimes stateless application connect to stateful application to forward those request.</t>
  </si>
  <si>
    <t>Exapmle of stateful application is database mySQL,MogoDB, Elasticsearch. i.e application that stores data in  a storage.</t>
  </si>
  <si>
    <t>: doesn’t depend on previous data</t>
  </si>
  <si>
    <t>:update data based on previous state</t>
  </si>
  <si>
    <t>:query data</t>
  </si>
  <si>
    <t>You can consider Helm as  repository which stores K8's objects images</t>
  </si>
  <si>
    <t>nodeJs is just a passthrough for data updates and queries</t>
  </si>
  <si>
    <t>Deployment of stateful applications is more difficult and has other requirements that stateless applications do not have.</t>
  </si>
  <si>
    <t xml:space="preserve">id two pods access or write on the replica set(Respective one of it's own) </t>
  </si>
  <si>
    <r>
      <t>then there would be data inconsistency. Hence there is</t>
    </r>
    <r>
      <rPr>
        <b/>
        <sz val="11"/>
        <color theme="1"/>
        <rFont val="Calibri"/>
        <family val="2"/>
        <scheme val="minor"/>
      </rPr>
      <t xml:space="preserve"> one Master pod and rest all are slaves</t>
    </r>
  </si>
  <si>
    <t xml:space="preserve">Even though there are using the same data, they are not using the same replaica storage.They each have their own </t>
  </si>
  <si>
    <t>replica of the storae that each one can access.</t>
  </si>
  <si>
    <t xml:space="preserve">Master is the only one allowed to change data and slaves must need to take care of their own data storage. </t>
  </si>
  <si>
    <t xml:space="preserve">So basically slaves must know about each change so they can update their own data storage to beup to date for the next </t>
  </si>
  <si>
    <t>query request. There is a mechanism for for continous data base updates that allows continous data synchronization master.</t>
  </si>
  <si>
    <t xml:space="preserve">Master changes data and all slavesupdate their data and all slaves update their own storage to keep in sync and </t>
  </si>
  <si>
    <t>to make sure each pod has the same state</t>
  </si>
  <si>
    <t>v1</t>
  </si>
  <si>
    <t>name:</t>
  </si>
  <si>
    <t>pv-volume1</t>
  </si>
  <si>
    <t>accessModes:</t>
  </si>
  <si>
    <t>ReadWriteOnce</t>
  </si>
  <si>
    <t>capacity :</t>
  </si>
  <si>
    <t>storage</t>
  </si>
  <si>
    <t>1Gi</t>
  </si>
  <si>
    <t>awsE</t>
  </si>
  <si>
    <t>kind:</t>
  </si>
  <si>
    <t>apiVersion:</t>
  </si>
  <si>
    <t>pv-defination.yaml file</t>
  </si>
  <si>
    <t>PersistentVolume</t>
  </si>
  <si>
    <t>Think of storage in k8's as a external storage to the cluster</t>
  </si>
  <si>
    <t>PersistentVolumes are not namespcaed;meaning they are acessible to the whole cluster</t>
  </si>
  <si>
    <t>Local vs. Remote Volume Types</t>
  </si>
  <si>
    <t>But Local volume type violate this requirement as it is being tied to 1 specific node only</t>
  </si>
  <si>
    <t>Local volume type does not  survive cluster crash</t>
  </si>
  <si>
    <t>Note here, pvc must exsist in the name namespace as the pod using the claim</t>
  </si>
  <si>
    <t>Persistence Volumes are not namespaced</t>
  </si>
  <si>
    <t>So now the pod(application) can now read/write directly to the storage. Once the pod(of application) dies a new pod gets created accessign the same storage.</t>
  </si>
  <si>
    <t>SO this way remote storage is a persistent volume used to store data.</t>
  </si>
  <si>
    <t>Also you don’t want to care about setting up the storage.</t>
  </si>
  <si>
    <t>Generally as a user or an application developer you don’t care about where the storage is created. You just want your database to have persistence and data should be sfely stored</t>
  </si>
  <si>
    <t>so u make claim using pvc assuming that cluster has storage resources already there.</t>
  </si>
  <si>
    <t>ISOLATION</t>
  </si>
  <si>
    <t>1. Process Isolation</t>
  </si>
  <si>
    <t>2. Network Isolation</t>
  </si>
  <si>
    <t>3. Storage Isolation</t>
  </si>
  <si>
    <t>POD volume</t>
  </si>
  <si>
    <t xml:space="preserve">🟥 </t>
  </si>
  <si>
    <t>sidecar container - tobe explained</t>
  </si>
  <si>
    <t>HOSTPATH VOLUME</t>
  </si>
  <si>
    <t xml:space="preserve"> /root/kubernetes-training/06-storage</t>
  </si>
  <si>
    <t xml:space="preserve"> vi mongodb-pod-hostpath.yaml</t>
  </si>
  <si>
    <t>kubectl apply -f mongodb-pod-hostpath.yaml</t>
  </si>
  <si>
    <t xml:space="preserve">👉🏾  </t>
  </si>
  <si>
    <t>PV / PVC</t>
  </si>
  <si>
    <t>/root/kubernetes-training/06-storage</t>
  </si>
  <si>
    <t>vi mongodb-pv-hostpath.yaml</t>
  </si>
  <si>
    <t>kubectl apply -f mongodb-pv-hostpath.yaml</t>
  </si>
  <si>
    <t>kubectl get pv</t>
  </si>
  <si>
    <t xml:space="preserve">vi  mongodb-pvc.yaml </t>
  </si>
  <si>
    <t>kubectl apply -f mongodb-pvc.yaml</t>
  </si>
  <si>
    <t xml:space="preserve"> kubectl get pvc</t>
  </si>
  <si>
    <t>vi     mongodb-pod-pvc.yaml</t>
  </si>
  <si>
    <t>STATEFUL SET</t>
  </si>
  <si>
    <t>cd 10\ Stateful\ Set/</t>
  </si>
  <si>
    <t>vi kubia-statefulset.yaml</t>
  </si>
  <si>
    <t>kubectl get sts</t>
  </si>
  <si>
    <t>Kubernets is not a stateful kind of tool -True</t>
  </si>
  <si>
    <t>(your volume is kept somewhere in the host it means)</t>
  </si>
  <si>
    <t>I am creating a volume at hostpath. Path /tmp/mongodb</t>
  </si>
  <si>
    <t>Then I am creating a mongo db container, named with "mongo-db data" and imgae"mongo"</t>
  </si>
  <si>
    <t>Now u have to mount the volume you have created. So mount the volume to the pos</t>
  </si>
  <si>
    <t xml:space="preserve">there is a path within the container that is /data/db that is mounted to </t>
  </si>
  <si>
    <t>so /data/db is path in container, this path does have any data/storage but this paths mounted to a storage (/tmp/mongodb where data is stored</t>
  </si>
  <si>
    <r>
      <t xml:space="preserve">so /data/db is </t>
    </r>
    <r>
      <rPr>
        <b/>
        <sz val="11"/>
        <color theme="1"/>
        <rFont val="Calibri"/>
        <family val="2"/>
        <scheme val="minor"/>
      </rPr>
      <t>mount</t>
    </r>
  </si>
  <si>
    <r>
      <t xml:space="preserve">and /tmp/mongodb is </t>
    </r>
    <r>
      <rPr>
        <b/>
        <sz val="11"/>
        <color theme="1"/>
        <rFont val="Calibri"/>
        <family val="2"/>
        <scheme val="minor"/>
      </rPr>
      <t>volume</t>
    </r>
    <r>
      <rPr>
        <sz val="11"/>
        <color theme="1"/>
        <rFont val="Calibri"/>
        <family val="2"/>
        <scheme val="minor"/>
      </rPr>
      <t xml:space="preserve">. </t>
    </r>
    <r>
      <rPr>
        <b/>
        <sz val="11"/>
        <color theme="1"/>
        <rFont val="Calibri"/>
        <family val="2"/>
        <scheme val="minor"/>
      </rPr>
      <t>Host path volume</t>
    </r>
  </si>
  <si>
    <t>host path is node specific</t>
  </si>
  <si>
    <t>Note: the volume for the pod gets created on the host itself. No if the pod gets deleted,and</t>
  </si>
  <si>
    <t>it is gets created on the same worker node then it is ok, it will access the same volume.</t>
  </si>
  <si>
    <t>because the mount path in new pod is mapping to same hostpath.</t>
  </si>
  <si>
    <t xml:space="preserve"> But whatif the pod gets created in another worker node? The pod will try to search for volume /data/db in it's own host/worker but it wont find anything like that.</t>
  </si>
  <si>
    <t>so w.r.t above point u are having persistance of data but of not much use</t>
  </si>
  <si>
    <t>sobasically from total isolation(where pod ke saath uska store kiy hua dtat bhi gaya once pod deleted) I have brought to storage persistance</t>
  </si>
  <si>
    <t>k8s have data persistency but only within the node, outside te node it cant see the data</t>
  </si>
  <si>
    <r>
      <rPr>
        <b/>
        <sz val="11"/>
        <color theme="1"/>
        <rFont val="Calibri"/>
        <family val="2"/>
        <scheme val="minor"/>
      </rPr>
      <t>GLUSTERFS</t>
    </r>
    <r>
      <rPr>
        <sz val="11"/>
        <color theme="1"/>
        <rFont val="Calibri"/>
        <family val="2"/>
        <scheme val="minor"/>
      </rPr>
      <t xml:space="preserve"> - sync up the volumes across nodes</t>
    </r>
  </si>
  <si>
    <t>So now u need data persistency across the node. So what to do?</t>
  </si>
  <si>
    <r>
      <t xml:space="preserve">Ans: Have a shared storage across all node, BUT it should be OUTSIDE THE CLUSTER. This is called as </t>
    </r>
    <r>
      <rPr>
        <b/>
        <sz val="11"/>
        <color theme="1"/>
        <rFont val="Calibri"/>
        <family val="2"/>
        <scheme val="minor"/>
      </rPr>
      <t>gitRepo Volume</t>
    </r>
    <r>
      <rPr>
        <sz val="11"/>
        <color theme="1"/>
        <rFont val="Calibri"/>
        <family val="2"/>
        <scheme val="minor"/>
      </rPr>
      <t xml:space="preserve">(gitrepo is just exaple in my opion). Amzon EBS, NFS etc kahi pn vapru shakto apna. Gitrepo madhe apan container sobat git repository mount karto indirectly way madhe(refer snap) </t>
    </r>
  </si>
  <si>
    <t>hostpath volume</t>
  </si>
  <si>
    <t>gitRepo Volume</t>
  </si>
  <si>
    <t>PV and PVC</t>
  </si>
  <si>
    <t>if multiple pods are access the git, it will be more challeging as each pod will update as per its own fucntion. This is risky and challenging as well to manage the git data as required, as it might get tweaked in unwanted way with one ot two of the pod accessing it. Hence PV and PVC came into picture.</t>
  </si>
  <si>
    <t>NFS or any other storage is physical</t>
  </si>
  <si>
    <t xml:space="preserve">PV Persitant Volume is logical and not physical. It will draw some space from NFS. </t>
  </si>
  <si>
    <t>NOTE: PV is created by the infrastucture engg or the admin</t>
  </si>
  <si>
    <t>PVC is creaed by the user or the developer</t>
  </si>
  <si>
    <t>This is admin&amp;infa work</t>
  </si>
  <si>
    <t>GLUSTERFS - sync up the volumes across nodes</t>
  </si>
  <si>
    <t>They have to continously synchronize their data</t>
  </si>
  <si>
    <t>kubectl get pvc</t>
  </si>
  <si>
    <t>Below one is not a good idea</t>
  </si>
  <si>
    <t>Approach2</t>
  </si>
  <si>
    <t>To enter into a POD</t>
  </si>
  <si>
    <t>[root@ip-172-31-26-29 06-storage]# kubectl exec -it mongodb -- bash</t>
  </si>
  <si>
    <t xml:space="preserve">root@mongodb:/# </t>
  </si>
  <si>
    <t>pod-pvc</t>
  </si>
  <si>
    <t>create a pod named mongodb</t>
  </si>
  <si>
    <t>let the pod be created and the container in it as the same way it is created</t>
  </si>
  <si>
    <t xml:space="preserve">mount this pod onto mongodb data which is coming from </t>
  </si>
  <si>
    <t>which is coming from this volume mongodb-data</t>
  </si>
  <si>
    <t>which is coming from mongodb-pvc</t>
  </si>
  <si>
    <t>kubectl delete pod mongodb</t>
  </si>
  <si>
    <t>if this   would have been NFS volume it would look like this</t>
  </si>
  <si>
    <t>this is not going to take the space directly in the NS. It is just going to reserve the space in NFS with PV</t>
  </si>
  <si>
    <t>1.pv-hostpath</t>
  </si>
  <si>
    <t>2. pvc</t>
  </si>
  <si>
    <t>VOLUMES</t>
  </si>
  <si>
    <t>To check logs of a pod</t>
  </si>
  <si>
    <t>kubectl exec podname -- cat /log/app.log</t>
  </si>
  <si>
    <t>TO CREATE A POD FROM IMAGE</t>
  </si>
  <si>
    <t>controlplane ~ ➜  k run --image=nginx</t>
  </si>
  <si>
    <t>error: NAME is required for run</t>
  </si>
  <si>
    <t>See 'kubectl run -h' for help and examples</t>
  </si>
  <si>
    <t>US              RESTARTS   AGE</t>
  </si>
  <si>
    <t>neha   0/1     ContainerCreating   0</t>
  </si>
  <si>
    <t>To create a yaml file of a POD</t>
  </si>
  <si>
    <t>kubectl get po webapp -o yaml &gt; webapp.yaml</t>
  </si>
  <si>
    <t>controlplane ~ ✖ k edit po webapp</t>
  </si>
  <si>
    <t>error: pods "webapp" is invalid</t>
  </si>
  <si>
    <t>A copy of your changes has been stored to "/tmp/kubectl-edit-2110481402.yaml"</t>
  </si>
  <si>
    <t>error: Edit cancelled, no valid changes were saved.</t>
  </si>
  <si>
    <t>pod "webapp" deleted</t>
  </si>
  <si>
    <t>pod/webapp replaced</t>
  </si>
  <si>
    <t>NAME     READY   STATUS    RESTARTS   AGE</t>
  </si>
  <si>
    <t>To make copy of yaml of pod(which has changes)</t>
  </si>
  <si>
    <t>&amp;replace original yamlwith new yaml to repalce the old pod</t>
  </si>
  <si>
    <r>
      <t xml:space="preserve">webapp   1/1     Running   0        </t>
    </r>
    <r>
      <rPr>
        <b/>
        <sz val="11"/>
        <color theme="1"/>
        <rFont val="Calibri"/>
        <family val="2"/>
        <scheme val="minor"/>
      </rPr>
      <t xml:space="preserve">  5s</t>
    </r>
  </si>
  <si>
    <t>CASE: POD attacehd to PVC, PVC attached to PV. If you terminate PVC here, PVC will get stuck in "Terminating state" because it is used by POD</t>
  </si>
  <si>
    <t>controlplane ~ ➜  k get pvc</t>
  </si>
  <si>
    <t>NAME          STATUS        VOLUME   CAPACITY   ACCESS MODES   STORAGECLASS   AGE</t>
  </si>
  <si>
    <t xml:space="preserve">claim-log-1   Terminating   pv-log   100Mi      RWX  </t>
  </si>
  <si>
    <t xml:space="preserve">Now once we delet POD also, let' see what happens: </t>
  </si>
  <si>
    <t>PVC also got deleted</t>
  </si>
  <si>
    <t xml:space="preserve">ontrolplane ~ ?  k delete pod webapp </t>
  </si>
  <si>
    <t>controlplane ~ ?  k get pvc</t>
  </si>
  <si>
    <t>No resources found in default namespace.</t>
  </si>
  <si>
    <t>WHAT is stauts of PV now?</t>
  </si>
  <si>
    <t>It will be released</t>
  </si>
  <si>
    <t>controlplane ~ ➜  k get pv</t>
  </si>
  <si>
    <t>NAME     CAPACITY   ACCESS MODES   RECLAIM POLICY   STATUS     CLAIM                 STORAGECLASS   REASON   AGE</t>
  </si>
  <si>
    <t>This will mount a dir in pod to a path in host.But it should be avoided in multicuster node as we don’t know which host the pod may choose</t>
  </si>
  <si>
    <t>All three PODS will connect to one PVC and PVC to PV. But what if 2 pods write on PV at one time, there might be data loss.Theere can be cases of data verwritting</t>
  </si>
  <si>
    <t>it is as good as creating 4 pods. Even though it solves the problem this approach is not good</t>
  </si>
  <si>
    <t>All the POD will be reporting to PVC. PVC will reporting to PV only , but insead of making job tougher ;we wil give it to the application which is running within the pod. Let app put the data into the volume(some space in vol)</t>
  </si>
  <si>
    <t>CASE STUDY</t>
  </si>
  <si>
    <t>Problem in this approach:</t>
  </si>
  <si>
    <t>What is one pod gets deleted, then how the created pod gets to know which part of volume is meant for it how to access.</t>
  </si>
  <si>
    <t>Approch 3:</t>
  </si>
  <si>
    <t>Approach 1:</t>
  </si>
  <si>
    <t>Stateful Set</t>
  </si>
  <si>
    <t>The name or kind itself is different.</t>
  </si>
  <si>
    <t>In same YAML file you will have POD template and PVC template</t>
  </si>
  <si>
    <t>Generally it is POD&gt;PV&gt;PVC</t>
  </si>
  <si>
    <t>But in case of RS(3 PODs how it will be?)</t>
  </si>
  <si>
    <t>So consistency of POD w.r.t deletion is not gauranteed</t>
  </si>
  <si>
    <t>If  u carefully think over, this problem can be solved with proper dir configuration at app itself</t>
  </si>
  <si>
    <r>
      <t xml:space="preserve">Stateful set is a template. This template </t>
    </r>
    <r>
      <rPr>
        <b/>
        <sz val="11"/>
        <color theme="1"/>
        <rFont val="Calibri"/>
        <family val="2"/>
        <scheme val="minor"/>
      </rPr>
      <t>will have aas many volume as PVC as many POD that you create</t>
    </r>
  </si>
  <si>
    <t>if you create 3 PODs, 3 PVC will be created</t>
  </si>
  <si>
    <t>if you create 4 PODs, 4 PVC will be created</t>
  </si>
  <si>
    <t>PV is anyway external, you should inform admin to create these no of PVs</t>
  </si>
  <si>
    <t>kubia 0 POD will find data-kubua 0 PVC</t>
  </si>
  <si>
    <t>kubia 1 POD will find data-kubua 1PVC</t>
  </si>
  <si>
    <t>kubia 2 POD will find data-kubua 2 PVC</t>
  </si>
  <si>
    <t>The numbering always starts form 0</t>
  </si>
  <si>
    <t>[root@ip-172-31-35-106 10 Stateful Set]# kubectl apply -f persistent-volumes-hostpath.yaml</t>
  </si>
  <si>
    <t>persistentvolume/pv-a created</t>
  </si>
  <si>
    <t>persistentvolume/pv-b created</t>
  </si>
  <si>
    <t>persistentvolume/pv-c created</t>
  </si>
  <si>
    <t>[root@ip-172-31-35-106 10 Stateful Set]# kubectl get pv</t>
  </si>
  <si>
    <t>NAME   CAPACITY   ACCESS MODES   RECLAIM POLICY   STATUS      CLAIM   STORAGECLASS   REASON   AGE</t>
  </si>
  <si>
    <t>pv-a   1Mi        RWO            Recycle          Available                                   6s</t>
  </si>
  <si>
    <t>pv-b   1Mi        RWO            Recycle          Available                                   6s</t>
  </si>
  <si>
    <t>pv-c   1Mi        RWO            Recycle          Available                                   6s</t>
  </si>
  <si>
    <t>[root@ip-172-31-35-106 10 Stateful Set]# kubectl apply -f kubia-statefulset.yaml</t>
  </si>
  <si>
    <t>statefulset.apps/kubia created</t>
  </si>
  <si>
    <t>NAME   CAPACITY   ACCESS MODES   RECLAIM POLICY   STATUS      CLAIM                  STORAGECLASS   REASON   AGE</t>
  </si>
  <si>
    <t>pv-a   1Mi        RWO            Recycle          Bound       default/data-kubia-0                           34s</t>
  </si>
  <si>
    <t>pv-b   1Mi        RWO            Recycle          Available                                                  34s</t>
  </si>
  <si>
    <t>pv-c   1Mi        RWO            Recycle          Bound       default/data-kubia-1                           34s</t>
  </si>
  <si>
    <t>[root@ip-172-31-35-106 10 Stateful Set]# kubectl get pvc</t>
  </si>
  <si>
    <t>NAME           STATUS   VOLUME   CAPACITY   ACCESS MODES   STORAGECLASS   AGE</t>
  </si>
  <si>
    <t>data-kubia-0   Bound    pv-a     1Mi        RWO                           16s</t>
  </si>
  <si>
    <t>data-kubia-1   Bound    pv-c     1Mi        RWO                           14s</t>
  </si>
  <si>
    <t>[root@ip-172-31-35-106 10 Stateful Set]# kubectl get sts</t>
  </si>
  <si>
    <t>NAME    READY   AGE</t>
  </si>
  <si>
    <t>kubia   2/2     34s</t>
  </si>
  <si>
    <t>[root@ip-172-31-35-106 10 Stateful Set]# kubectl get po</t>
  </si>
  <si>
    <t>NAME      READY   STATUS    RESTARTS   AGE</t>
  </si>
  <si>
    <t>kubia-0   1/1     Running   0          2m7s</t>
  </si>
  <si>
    <t>kubia-1   1/1     Running   0          2m5s</t>
  </si>
  <si>
    <r>
      <t xml:space="preserve">[root@ip-172-31-35-106 10 Stateful Set]# </t>
    </r>
    <r>
      <rPr>
        <b/>
        <sz val="11"/>
        <color theme="1"/>
        <rFont val="Calibri"/>
        <family val="2"/>
        <scheme val="minor"/>
      </rPr>
      <t>kubectl get po</t>
    </r>
  </si>
  <si>
    <r>
      <t>[root@ip-172-31-35-106 10 Stateful Set]#</t>
    </r>
    <r>
      <rPr>
        <b/>
        <sz val="11"/>
        <color theme="1"/>
        <rFont val="Calibri"/>
        <family val="2"/>
        <scheme val="minor"/>
      </rPr>
      <t xml:space="preserve"> kubectl get pvc</t>
    </r>
  </si>
  <si>
    <t>[root@ip-172-31-35-106 10 Stateful Set]# kubectl delete po kubia-0</t>
  </si>
  <si>
    <t>pod "kubia-0" deleted</t>
  </si>
  <si>
    <t>^C</t>
  </si>
  <si>
    <t>NAME      READY   STATUS        RESTARTS   AGE</t>
  </si>
  <si>
    <t>kubia-1   1/1     Running       0          5m49s</t>
  </si>
  <si>
    <t>[root@ip-172-31-35-106 10 Stateful Set]#</t>
  </si>
  <si>
    <r>
      <t xml:space="preserve">kubia-0   0/1     </t>
    </r>
    <r>
      <rPr>
        <b/>
        <sz val="11"/>
        <color rgb="FFFF0000"/>
        <rFont val="Calibri"/>
        <family val="2"/>
        <scheme val="minor"/>
      </rPr>
      <t>Terminating</t>
    </r>
    <r>
      <rPr>
        <sz val="11"/>
        <color theme="1"/>
        <rFont val="Calibri"/>
        <family val="2"/>
        <scheme val="minor"/>
      </rPr>
      <t xml:space="preserve">   0          5m51s</t>
    </r>
  </si>
  <si>
    <t>In gereal in case of RC or RS, if a pod is deleted it is expected that a new pod will spawn in that place.</t>
  </si>
  <si>
    <t>kubia-0   1/1     Running   0          18m</t>
  </si>
  <si>
    <t>kubia-1   1/1     Running   0          24m</t>
  </si>
  <si>
    <t>so it took time but new pod was creted with same name "kubia-0"</t>
  </si>
  <si>
    <t>POD &gt;  PVC &gt; PV</t>
  </si>
  <si>
    <t>if you want sateteflness , you need to keep this pipeline constant</t>
  </si>
  <si>
    <t>he waits till the pod is terminated. He puts container in the samething so that he make shure this pipe line (POD&gt; PVC&gt;PV) is not broken</t>
  </si>
  <si>
    <t>Now scale the STS to 3; replaica =3</t>
  </si>
  <si>
    <t>you get to see that</t>
  </si>
  <si>
    <t>[root@ip-172-31-35-106 10 Stateful Set]# kubectl scale sts kubia --replicas=3</t>
  </si>
  <si>
    <t>statefulset.apps/kubia scaled</t>
  </si>
  <si>
    <t>data-kubia-0   Bound    pv-a     1Mi        RWO                           29m</t>
  </si>
  <si>
    <t>data-kubia-1   Bound    pv-c     1Mi        RWO                           29m</t>
  </si>
  <si>
    <t>data-kubia-2   Bound    pv-b     1Mi        RWO                           6s</t>
  </si>
  <si>
    <t>NAME   CAPACITY   ACCESS MODES   RECLAIM POLICY   STATUS   CLAIM                  STORAGECLASS   REASON   AGE</t>
  </si>
  <si>
    <t>pv-a   1Mi        RWO            Recycle          Bound    default/data-kubia-0                           29m</t>
  </si>
  <si>
    <t>pv-b   1Mi        RWO            Recycle          Bound    default/data-kubia-2                           29m</t>
  </si>
  <si>
    <t>pv-c   1Mi        RWO            Recycle          Bound    default/data-kubia-1                           29m</t>
  </si>
  <si>
    <t>kubia-0   1/1     Running   0          23m</t>
  </si>
  <si>
    <t>kubia-1   1/1     Running   0          29m</t>
  </si>
  <si>
    <t>kubia-2   1/1     Running   0          36s</t>
  </si>
  <si>
    <t>SCALING TO 4(we have 3 pv defined)</t>
  </si>
  <si>
    <t>[root@ip-172-31-35-106 10 Stateful Set]# kubectl scale sts kubia --replicas=4</t>
  </si>
  <si>
    <t>kubia-0   1/1     Running   0          26m</t>
  </si>
  <si>
    <t>kubia-1   1/1     Running   0          32m</t>
  </si>
  <si>
    <t>kubia-2   1/1     Running   0          3m45s</t>
  </si>
  <si>
    <t>kubia-3   0/1     Pending   0          5s</t>
  </si>
  <si>
    <t>NAME           STATUS    VOLUME   CAPACITY   ACCESS MODES   STORAGECLASS   AGE</t>
  </si>
  <si>
    <t>data-kubia-0   Bound     pv-a     1Mi        RWO                           33m</t>
  </si>
  <si>
    <t>data-kubia-1   Bound     pv-c     1Mi        RWO                           33m</t>
  </si>
  <si>
    <t>data-kubia-2   Bound     pv-b     1Mi        RWO                           4m25s</t>
  </si>
  <si>
    <t>data-kubia-3   Pending                                                     45s</t>
  </si>
  <si>
    <t>pv-a   1Mi        RWO            Recycle          Bound    default/data-kubia-0                           33m</t>
  </si>
  <si>
    <t>pv-b   1Mi        RWO            Recycle          Bound    default/data-kubia-2                           33m</t>
  </si>
  <si>
    <t>pv-c   1Mi        RWO            Recycle          Bound    default/data-kubia-1                           33m</t>
  </si>
  <si>
    <t>SCALE DOWN REPLICA TO 2</t>
  </si>
  <si>
    <t>[root@ip-172-31-35-106 10 Stateful Set]# kubectl scale sts kubia --replicas=2</t>
  </si>
  <si>
    <t>kubia-0   1/1     Running       0          67m</t>
  </si>
  <si>
    <t>kubia-1   1/1     Running       0          73m</t>
  </si>
  <si>
    <t>kubia-2   1/1     Terminating   0          44m</t>
  </si>
  <si>
    <t>kubia-0   1/1     Running   0          68m</t>
  </si>
  <si>
    <t>kubia-1   1/1     Running   0          74m</t>
  </si>
  <si>
    <t>pv-a   1Mi        RWO            Recycle          Bound    default/data-kubia-0                           75m</t>
  </si>
  <si>
    <t>pv-b   1Mi        RWO            Recycle          Bound    default/data-kubia-2                           75m</t>
  </si>
  <si>
    <t>pv-c   1Mi        RWO            Recycle          Bound    default/data-kubia-1                           75m</t>
  </si>
  <si>
    <t>data-kubia-0   Bound     pv-a     1Mi        RWO                           74m</t>
  </si>
  <si>
    <t>data-kubia-1   Bound     pv-c     1Mi        RWO                           74m</t>
  </si>
  <si>
    <t>data-kubia-2   Bound     pv-b     1Mi        RWO                           45m</t>
  </si>
  <si>
    <t>data-kubia-3   Pending                                                     42m</t>
  </si>
  <si>
    <t>data-kubia-0   Bound     pv-a     1Mi        RWO                           82m</t>
  </si>
  <si>
    <t>data-kubia-1   Bound     pv-c     1Mi        RWO                           82m</t>
  </si>
  <si>
    <t>data-kubia-2   Bound     pv-b     1Mi        RWO                           53m</t>
  </si>
  <si>
    <t>data-kubia-3   Pending                                                     49m</t>
  </si>
  <si>
    <t>It is still in pending state, beacsue for it , it will assume that the pipeline should not be broken it shoul be statefull. Anything uodo to POD, it will not affect the existing  PV to PVC BONDING.</t>
  </si>
  <si>
    <t>Types of Isolation in K8s</t>
  </si>
  <si>
    <t>Process Isolation</t>
  </si>
  <si>
    <t>Network Isolation</t>
  </si>
  <si>
    <t>Storage Isolation</t>
  </si>
  <si>
    <t>NETWORKING</t>
  </si>
  <si>
    <t>Remarks</t>
  </si>
  <si>
    <t>Details</t>
  </si>
  <si>
    <t>Cmd</t>
  </si>
  <si>
    <t>Txt</t>
  </si>
  <si>
    <t>path</t>
  </si>
  <si>
    <t>⭕️</t>
  </si>
  <si>
    <t>⛔️</t>
  </si>
  <si>
    <t>CALICO</t>
  </si>
  <si>
    <t>1. Calico-node (is a pod in every node)</t>
  </si>
  <si>
    <t>2. tunl0</t>
  </si>
  <si>
    <t>3. Cali Interface</t>
  </si>
  <si>
    <t>RBAC</t>
  </si>
  <si>
    <t>1. AGENT 2. ACTION 3. RESOURCES</t>
  </si>
  <si>
    <t>admin - deleting - pod - ROLE BINDING</t>
  </si>
  <si>
    <t>dba - delete data - db</t>
  </si>
  <si>
    <t>tester - read data - db</t>
  </si>
  <si>
    <t>HOst Network</t>
  </si>
  <si>
    <t xml:space="preserve"> iptables-save &gt;nopod-iptable.txt</t>
  </si>
  <si>
    <t xml:space="preserve">☝️ snapshot of IP table BEFORE any service could be applied </t>
  </si>
  <si>
    <t>iptables-save &gt;3pods-iptable.txt</t>
  </si>
  <si>
    <t>vim -d nopod-iptable.txt 3pods-iptable.txt</t>
  </si>
  <si>
    <t xml:space="preserve"> kubectl apply  -f kubia-svc.yaml </t>
  </si>
  <si>
    <t xml:space="preserve">iptables-save &gt;1service-iptable.txt
</t>
  </si>
  <si>
    <t xml:space="preserve"> vim -d 3pods-iptable.txt  1service-iptable.txt</t>
  </si>
  <si>
    <t>👇 for multiple interfaces (more than on eth0), on a single host, CALICO is NOT the right candidate.</t>
  </si>
  <si>
    <t>MULTUS CNI whcih is for multi interfaces</t>
  </si>
  <si>
    <t>https://github.com/k8snetworkplumbingwg/multus-cni</t>
  </si>
  <si>
    <t>Running a shell inside exsisting container</t>
  </si>
  <si>
    <t>(-i), which makes STDIN is kept open. You need this for entering commands into shell.  &amp; (-t) , which allocates  PSEDUO terminal(TTY)</t>
  </si>
  <si>
    <t>(If you leave out the first one, you can’t type any commands, and if you leave out the second one, the command prompt won’t be displayed and some commands will complain about the TERM variable not being set.)</t>
  </si>
  <si>
    <t>Running a shell inside an existing container</t>
  </si>
  <si>
    <t>The Node.js image on which you’ve based your image contains the bash shell, so you can run the shell inside the container like this:</t>
  </si>
  <si>
    <t>$ docker exec -it kubia-container bash</t>
  </si>
  <si>
    <t xml:space="preserve">This will run bash inside the existing kubia-container container. The bash process will have the same Linux namespaces as the main container process. </t>
  </si>
  <si>
    <t>Note</t>
  </si>
  <si>
    <t>The claim is shown as Bound to PersistentVolume mongodb-pv. Note the abbreviations used for the access modes:</t>
  </si>
  <si>
    <t>RWO—ReadWriteOnce—Only a single node can mount the volume for reading and writing.</t>
  </si>
  <si>
    <t>ROX—ReadOnlyMany—Multiple nodes can mount the volume for reading.</t>
  </si>
  <si>
    <t>RWX—ReadWriteMany—Multiple nodes can mount the volume for both reading and writing.</t>
  </si>
  <si>
    <t>RWO, ROX, and RWX pertain to the number of worker nodes that can use the volume at the same time, not to the number of pods!</t>
  </si>
  <si>
    <t>Recycling PersistentVolumes</t>
  </si>
  <si>
    <t>Quick experiment: Assume a POD&gt;PV&gt;PVC are linked</t>
  </si>
  <si>
    <t>Delete the pod and the PersistentVolumeClaim:</t>
  </si>
  <si>
    <t>$ kubectl delete pod mongodb</t>
  </si>
  <si>
    <t>pod "mongodb" deleted</t>
  </si>
  <si>
    <t>$ kubectl delete pvc mongodb-pvc</t>
  </si>
  <si>
    <t>persistentvolumeclaim "mongodb-pvc" deleted</t>
  </si>
  <si>
    <t>What if you create the PersistentVolumeClaim again? Will it be bound to the Persistent-Volume or not? After you create the claim, what does kubectl get pvc show?</t>
  </si>
  <si>
    <t>$ kubectl get pvc</t>
  </si>
  <si>
    <t>NAME           STATUS    VOLUME       CAPACITY   ACCESSMODES   AGE</t>
  </si>
  <si>
    <r>
      <t xml:space="preserve">mongodb-pvc    </t>
    </r>
    <r>
      <rPr>
        <b/>
        <u/>
        <sz val="11"/>
        <color rgb="FFFF00FF"/>
        <rFont val="Roboto Mono"/>
        <family val="3"/>
      </rPr>
      <t>Pending</t>
    </r>
  </si>
  <si>
    <t>The claim’s status is shown as Pending. Interesting</t>
  </si>
  <si>
    <t>Have a look at pv</t>
  </si>
  <si>
    <t xml:space="preserve"> kubectl get pv</t>
  </si>
  <si>
    <t>NAME        CAPACITY  ACCESSMODES  STATUS    CLAIM               REASON AGE</t>
  </si>
  <si>
    <r>
      <t xml:space="preserve">mongodb-pv  1Gi       RWO,ROX      </t>
    </r>
    <r>
      <rPr>
        <b/>
        <u/>
        <sz val="11"/>
        <color rgb="FFFF00FF"/>
        <rFont val="Roboto Mono"/>
        <family val="3"/>
      </rPr>
      <t>Released</t>
    </r>
    <r>
      <rPr>
        <sz val="11"/>
        <color rgb="FFFF00FF"/>
        <rFont val="Roboto Mono"/>
        <family val="3"/>
      </rPr>
      <t xml:space="preserve">  default/mongodb-pvc        5m</t>
    </r>
  </si>
  <si>
    <t>The STATUS column shows the PersistentVolume as Released, not Available like before. Because you’ve already used the volume, it may contain data and shouldn’t be bound to a completely new claim without giving the cluster admin a chance to clean it up. Without this, a new pod using the same PersistentVolume could read the data stored there by the previous pod, even if the claim and pod were created in a different namespace (and thus likely belong to a different cluster tenant).</t>
  </si>
  <si>
    <t>This behaviour  is because  of  setting its persistentVolumeReclaimPolicy to Retain.</t>
  </si>
  <si>
    <t>Reclaiming PersistentVolumes manually:As far as I’m aware, the only way to manually recycle the PersistentVolume to make it available again is to delete and recreate the PersistentVolume resource.</t>
  </si>
  <si>
    <t>Reclaiming PersistentVolumes automatically</t>
  </si>
  <si>
    <t>Oter two reclaim policies that esixt are Delete and Recyle</t>
  </si>
  <si>
    <t>Delete:(eg in diagram</t>
  </si>
  <si>
    <t>Recycle:</t>
  </si>
  <si>
    <t>Tip</t>
  </si>
  <si>
    <t>You can change the PersistentVolume reclaim policy on an existing PersistentVolume. For example, if it’s initially set to Delete, you can easily change it to Retain to prevent losing valuable data.</t>
  </si>
  <si>
    <r>
      <t xml:space="preserve">The Delete policy </t>
    </r>
    <r>
      <rPr>
        <b/>
        <sz val="11"/>
        <color rgb="FF3D3B49"/>
        <rFont val="Calibri"/>
        <family val="2"/>
        <scheme val="minor"/>
      </rPr>
      <t>deletes the underlying storage</t>
    </r>
  </si>
  <si>
    <t>Retain:</t>
  </si>
  <si>
    <r>
      <rPr>
        <b/>
        <sz val="11"/>
        <color rgb="FF3D3B49"/>
        <rFont val="Calibri"/>
        <family val="2"/>
        <scheme val="minor"/>
      </rPr>
      <t>deletes the volume’s contents and makes the volume available to be claimed agai</t>
    </r>
    <r>
      <rPr>
        <sz val="11"/>
        <color rgb="FF3D3B49"/>
        <rFont val="Calibri"/>
        <family val="2"/>
        <scheme val="minor"/>
      </rPr>
      <t>n. This way, the PersistentVolume can be reused multiple times by different PersistentVolumeClaims and different pods</t>
    </r>
  </si>
  <si>
    <r>
      <t xml:space="preserve">Wil </t>
    </r>
    <r>
      <rPr>
        <b/>
        <sz val="11"/>
        <color theme="1"/>
        <rFont val="Calibri"/>
        <family val="2"/>
        <scheme val="minor"/>
      </rPr>
      <t>retain the volume and it's conrent even if the PVC attached to it gets deleted.</t>
    </r>
    <r>
      <rPr>
        <sz val="11"/>
        <color theme="1"/>
        <rFont val="Calibri"/>
        <family val="2"/>
        <scheme val="minor"/>
      </rPr>
      <t xml:space="preserve"> It won't get attached to newly created PVC, instead will remained in "</t>
    </r>
    <r>
      <rPr>
        <b/>
        <sz val="11"/>
        <color rgb="FFFF0000"/>
        <rFont val="Calibri"/>
        <family val="2"/>
        <scheme val="minor"/>
      </rPr>
      <t>Released</t>
    </r>
    <r>
      <rPr>
        <sz val="11"/>
        <color theme="1"/>
        <rFont val="Calibri"/>
        <family val="2"/>
        <scheme val="minor"/>
      </rPr>
      <t>" State as seen in above eg</t>
    </r>
  </si>
  <si>
    <t>Reclaim Policies</t>
  </si>
  <si>
    <t>StorageClass</t>
  </si>
  <si>
    <t>You have seen PV and PVC and how volumes are access using PVC&gt;PV, but still developers have to inform IT admins to create PV for them before deploying th POD which rewuires PV</t>
  </si>
  <si>
    <t>Luckily K8 can perfrom this job automatically through dynamic provisioning of Persistent Volumes</t>
  </si>
  <si>
    <t>The users can refer to the StorageClass in their PersistentVolumeClaims and the provisioner will take that into account when provisioning the persistent storage.</t>
  </si>
  <si>
    <r>
      <t xml:space="preserve">pv-log   100Mi      RWX            Retain           </t>
    </r>
    <r>
      <rPr>
        <b/>
        <sz val="11"/>
        <color rgb="FFCC0000"/>
        <rFont val="Calibri"/>
        <family val="2"/>
        <scheme val="minor"/>
      </rPr>
      <t>Released</t>
    </r>
    <r>
      <rPr>
        <sz val="11"/>
        <color theme="1"/>
        <rFont val="Calibri"/>
        <family val="2"/>
        <scheme val="minor"/>
      </rPr>
      <t xml:space="preserve">   default/claim-log-1                           22m</t>
    </r>
  </si>
  <si>
    <t xml:space="preserve">In general what happes is as 1) Admin will configure storage 2)He will create PV and then 3)K8s user will calim that PV using a PVC. But consider a cluster where 100s of applications are deployed daily and storage is needed for these applications. </t>
  </si>
  <si>
    <t>So developers need to inform IT admin to create PV before the application and admin may have to request storage from cloud or storage provider and create 100s of PV for all application that need storage</t>
  </si>
  <si>
    <r>
      <t xml:space="preserve">This process is very tedious, time consuming and can get messy very quickly. So to make this process more efficient there is third component of K8s perssitnace called </t>
    </r>
    <r>
      <rPr>
        <b/>
        <sz val="11"/>
        <color theme="1"/>
        <rFont val="Calibri"/>
        <family val="2"/>
        <scheme val="minor"/>
      </rPr>
      <t>STORAGECLASS</t>
    </r>
  </si>
  <si>
    <t>Creates or provision PV dynamically in the background</t>
  </si>
  <si>
    <t>How to use Storageclass?</t>
  </si>
  <si>
    <t>kind: PersistentVolumeClaim</t>
  </si>
  <si>
    <t xml:space="preserve">  name: mongodb-pvc</t>
  </si>
  <si>
    <t xml:space="preserve">  resources:</t>
  </si>
  <si>
    <t xml:space="preserve">    requests:</t>
  </si>
  <si>
    <t xml:space="preserve">      storage: 100Mi</t>
  </si>
  <si>
    <t xml:space="preserve">  accessModes:</t>
  </si>
  <si>
    <t xml:space="preserve">    - ReadWriteOnce</t>
  </si>
  <si>
    <r>
      <t xml:space="preserve">Ans: Same as PV it is requested by PVC, here we add additional attribute called </t>
    </r>
    <r>
      <rPr>
        <b/>
        <sz val="11"/>
        <color theme="1"/>
        <rFont val="Calibri"/>
        <family val="2"/>
        <scheme val="minor"/>
      </rPr>
      <t>storage class name</t>
    </r>
    <r>
      <rPr>
        <sz val="11"/>
        <color theme="1"/>
        <rFont val="Calibri"/>
        <family val="2"/>
        <scheme val="minor"/>
      </rPr>
      <t>.</t>
    </r>
  </si>
  <si>
    <t xml:space="preserve">  storageClassName: fast             ❶</t>
  </si>
  <si>
    <r>
      <t>❶ </t>
    </r>
    <r>
      <rPr>
        <b/>
        <sz val="11"/>
        <color rgb="FF3D3B49"/>
        <rFont val="Courier New"/>
        <family val="3"/>
      </rPr>
      <t>This PVC requests the custom storage class.</t>
    </r>
  </si>
  <si>
    <t>EG:</t>
  </si>
  <si>
    <t>How Storageclass works?</t>
  </si>
  <si>
    <t>apiVersion: storage.k8s.io/v1</t>
  </si>
  <si>
    <t xml:space="preserve">  name: fast</t>
  </si>
  <si>
    <t>parameters:</t>
  </si>
  <si>
    <t xml:space="preserve">  zone: europe-west1-b   </t>
  </si>
  <si>
    <t xml:space="preserve">  type: pd-ssd                           ❷</t>
  </si>
  <si>
    <t>❶ The volume plugin to use for provisioning the PersistentVolume</t>
  </si>
  <si>
    <r>
      <t>❷ </t>
    </r>
    <r>
      <rPr>
        <b/>
        <sz val="11"/>
        <color rgb="FF3D3B49"/>
        <rFont val="Calibri"/>
        <family val="2"/>
        <scheme val="minor"/>
      </rPr>
      <t>The parameters passed to the provisioner</t>
    </r>
  </si>
  <si>
    <r>
      <t>kind:</t>
    </r>
    <r>
      <rPr>
        <b/>
        <sz val="11"/>
        <color rgb="FF3D3B49"/>
        <rFont val="Calibri"/>
        <family val="2"/>
        <scheme val="minor"/>
      </rPr>
      <t xml:space="preserve"> StorageClass</t>
    </r>
  </si>
  <si>
    <r>
      <rPr>
        <b/>
        <sz val="11"/>
        <color rgb="FF3D3B49"/>
        <rFont val="Calibri"/>
        <family val="2"/>
        <scheme val="minor"/>
      </rPr>
      <t xml:space="preserve">provisioner: kubernetes.io/gce-pd     </t>
    </r>
    <r>
      <rPr>
        <sz val="11"/>
        <color rgb="FF3D3B49"/>
        <rFont val="Calibri"/>
        <family val="2"/>
        <scheme val="minor"/>
      </rPr>
      <t xml:space="preserve">   ❶</t>
    </r>
  </si>
  <si>
    <t xml:space="preserve">The cluster admin, instead of creating PersistentVolumes, can deploy a PersistentVolume provisioner ( StorageClass) objects to let users choose what type of PersistentVolume they want. </t>
  </si>
  <si>
    <r>
      <t>The users can refer to the</t>
    </r>
    <r>
      <rPr>
        <b/>
        <sz val="11"/>
        <color rgb="FF92D050"/>
        <rFont val="Calibri"/>
        <family val="2"/>
        <scheme val="minor"/>
      </rPr>
      <t> StorageClass in their PersistentVolumeClaims</t>
    </r>
    <r>
      <rPr>
        <b/>
        <sz val="11"/>
        <color theme="1"/>
        <rFont val="Calibri"/>
        <family val="2"/>
        <scheme val="minor"/>
      </rPr>
      <t xml:space="preserve"> and the provisioner will take that into account when provisioning the persistent storage.</t>
    </r>
  </si>
  <si>
    <t>Automatic creation of PV, technically this way setup can never have crunch of PV. Yes there can however be crunch of disk space</t>
  </si>
  <si>
    <t>Mess free and automated way for bulk creation of PV</t>
  </si>
  <si>
    <t>Benefit of using storageclass over manual creation of PV:</t>
  </si>
  <si>
    <r>
      <rPr>
        <u/>
        <sz val="11"/>
        <color theme="1"/>
        <rFont val="Calibri"/>
        <family val="2"/>
        <scheme val="minor"/>
      </rPr>
      <t>NOTE</t>
    </r>
    <r>
      <rPr>
        <sz val="11"/>
        <color theme="1"/>
        <rFont val="Calibri"/>
        <family val="2"/>
        <scheme val="minor"/>
      </rPr>
      <t xml:space="preserve">: Similar to PersistentVolumes, StorageClass resources aren’t namespaced.
</t>
    </r>
  </si>
  <si>
    <t>If you reference a non-existing storage class in a PVC,</t>
  </si>
  <si>
    <t xml:space="preserve"> the provisioning of the PV will fail (you’ll see a ProvisioningFailed event when you use kubectl describe on the PVC).</t>
  </si>
  <si>
    <r>
      <t> Specify the relevant PersistentVolumeClaim in the </t>
    </r>
    <r>
      <rPr>
        <sz val="10"/>
        <color rgb="FF222222"/>
        <rFont val="Consolas"/>
        <family val="3"/>
      </rPr>
      <t>claimRef</t>
    </r>
    <r>
      <rPr>
        <sz val="12"/>
        <color rgb="FF222222"/>
        <rFont val="Open Sans"/>
        <family val="2"/>
      </rPr>
      <t> field of the PV so that other PVCs can not bind to it.</t>
    </r>
  </si>
  <si>
    <r>
      <t xml:space="preserve">  </t>
    </r>
    <r>
      <rPr>
        <sz val="11"/>
        <color rgb="FF222222"/>
        <rFont val="Consolas"/>
        <family val="3"/>
      </rPr>
      <t>...</t>
    </r>
  </si>
  <si>
    <r>
      <t>apiVersion</t>
    </r>
    <r>
      <rPr>
        <sz val="11"/>
        <color theme="1"/>
        <rFont val="Consolas"/>
        <family val="3"/>
      </rPr>
      <t>: v1</t>
    </r>
  </si>
  <si>
    <t>kind: PersistentVolume</t>
  </si>
  <si>
    <r>
      <t>metadata</t>
    </r>
    <r>
      <rPr>
        <sz val="11"/>
        <color theme="1"/>
        <rFont val="Consolas"/>
        <family val="3"/>
      </rPr>
      <t>:</t>
    </r>
  </si>
  <si>
    <r>
      <t xml:space="preserve">  </t>
    </r>
    <r>
      <rPr>
        <b/>
        <sz val="11"/>
        <color theme="1"/>
        <rFont val="Consolas"/>
        <family val="3"/>
      </rPr>
      <t>name</t>
    </r>
    <r>
      <rPr>
        <sz val="11"/>
        <color theme="1"/>
        <rFont val="Consolas"/>
        <family val="3"/>
      </rPr>
      <t>: foo-pv</t>
    </r>
  </si>
  <si>
    <r>
      <t xml:space="preserve">  </t>
    </r>
    <r>
      <rPr>
        <b/>
        <sz val="11"/>
        <color theme="1"/>
        <rFont val="Consolas"/>
        <family val="3"/>
      </rPr>
      <t>name</t>
    </r>
    <r>
      <rPr>
        <sz val="11"/>
        <color theme="1"/>
        <rFont val="Consolas"/>
        <family val="3"/>
      </rPr>
      <t>: foo-pvc</t>
    </r>
  </si>
  <si>
    <r>
      <t>spec</t>
    </r>
    <r>
      <rPr>
        <sz val="11"/>
        <color theme="1"/>
        <rFont val="Consolas"/>
        <family val="3"/>
      </rPr>
      <t>:</t>
    </r>
  </si>
  <si>
    <r>
      <t xml:space="preserve">  </t>
    </r>
    <r>
      <rPr>
        <b/>
        <sz val="11"/>
        <color theme="1"/>
        <rFont val="Consolas"/>
        <family val="3"/>
      </rPr>
      <t>namespace</t>
    </r>
    <r>
      <rPr>
        <sz val="11"/>
        <color theme="1"/>
        <rFont val="Consolas"/>
        <family val="3"/>
      </rPr>
      <t>: foo</t>
    </r>
  </si>
  <si>
    <r>
      <t xml:space="preserve">  </t>
    </r>
    <r>
      <rPr>
        <b/>
        <sz val="11"/>
        <color theme="1"/>
        <rFont val="Consolas"/>
        <family val="3"/>
      </rPr>
      <t>storageClassName</t>
    </r>
    <r>
      <rPr>
        <sz val="11"/>
        <color theme="1"/>
        <rFont val="Consolas"/>
        <family val="3"/>
      </rPr>
      <t>: ""</t>
    </r>
  </si>
  <si>
    <r>
      <t xml:space="preserve">  </t>
    </r>
    <r>
      <rPr>
        <b/>
        <sz val="11"/>
        <color theme="1"/>
        <rFont val="Consolas"/>
        <family val="3"/>
      </rPr>
      <t>claimRef</t>
    </r>
    <r>
      <rPr>
        <sz val="11"/>
        <color theme="1"/>
        <rFont val="Consolas"/>
        <family val="3"/>
      </rPr>
      <t>:</t>
    </r>
  </si>
  <si>
    <r>
      <t xml:space="preserve">    </t>
    </r>
    <r>
      <rPr>
        <b/>
        <sz val="11"/>
        <color theme="1"/>
        <rFont val="Consolas"/>
        <family val="3"/>
      </rPr>
      <t>name</t>
    </r>
    <r>
      <rPr>
        <sz val="11"/>
        <color theme="1"/>
        <rFont val="Consolas"/>
        <family val="3"/>
      </rPr>
      <t>: foo-pvc</t>
    </r>
  </si>
  <si>
    <r>
      <t xml:space="preserve">  </t>
    </r>
    <r>
      <rPr>
        <b/>
        <sz val="11"/>
        <color theme="1"/>
        <rFont val="Consolas"/>
        <family val="3"/>
      </rPr>
      <t>volumeName</t>
    </r>
    <r>
      <rPr>
        <sz val="11"/>
        <color theme="1"/>
        <rFont val="Consolas"/>
        <family val="3"/>
      </rPr>
      <t>: foo-pv</t>
    </r>
  </si>
  <si>
    <r>
      <t xml:space="preserve">    </t>
    </r>
    <r>
      <rPr>
        <b/>
        <sz val="11"/>
        <color theme="1"/>
        <rFont val="Consolas"/>
        <family val="3"/>
      </rPr>
      <t>namespace</t>
    </r>
    <r>
      <rPr>
        <sz val="11"/>
        <color theme="1"/>
        <rFont val="Consolas"/>
        <family val="3"/>
      </rPr>
      <t>: foo</t>
    </r>
  </si>
  <si>
    <t xml:space="preserve">  ...</t>
  </si>
  <si>
    <r>
      <t xml:space="preserve">  </t>
    </r>
    <r>
      <rPr>
        <b/>
        <sz val="11"/>
        <color rgb="FF00B050"/>
        <rFont val="Consolas"/>
        <family val="3"/>
      </rPr>
      <t>storageClassName</t>
    </r>
    <r>
      <rPr>
        <sz val="11"/>
        <color rgb="FF00B050"/>
        <rFont val="Consolas"/>
        <family val="3"/>
      </rPr>
      <t xml:space="preserve">: "" </t>
    </r>
    <r>
      <rPr>
        <i/>
        <sz val="11"/>
        <color rgb="FF00B050"/>
        <rFont val="Consolas"/>
        <family val="3"/>
      </rPr>
      <t># Empty string must be explicitly set otherwise default StorageClass will be set</t>
    </r>
  </si>
  <si>
    <t>VVIMP</t>
  </si>
  <si>
    <t xml:space="preserve">  storageClassName: ""                   </t>
  </si>
  <si>
    <t>Specifying an empty string as the storage class name ensures the PVC binds to a pre-provisioned PV instead of dynamically provisioning a new one.</t>
  </si>
  <si>
    <t>Volume Binding mode</t>
  </si>
  <si>
    <t>Immediate</t>
  </si>
  <si>
    <r>
      <t>WaitForFirstConsumer</t>
    </r>
    <r>
      <rPr>
        <sz val="12"/>
        <color rgb="FF222222"/>
        <rFont val="Open Sans"/>
        <family val="2"/>
      </rPr>
      <t> </t>
    </r>
  </si>
  <si>
    <t> indicates that volume binding and dynamic provisioning occurs once the PersistentVolumeClaim is created.</t>
  </si>
  <si>
    <t>field controls when volume binding and dynamic provisioning should occur</t>
  </si>
  <si>
    <t>This mode which will delay the binding and provisioning of a PersistentVolume until a Pod using the PersistentVolumeClaim is created. </t>
  </si>
  <si>
    <t>ontrolplane ~ ➜  k get pv</t>
  </si>
  <si>
    <t>NAME       CAPACITY   ACCESS MODES   RECLAIM POLICY   STATUS   CLAIM               STORAGECLASS    REASON   AGE</t>
  </si>
  <si>
    <t>local-pv   500Mi      RWO            Retain           Bound    default/local-pvc   local-storage            18m</t>
  </si>
  <si>
    <t>Claim shows the PVC to which the PV is bound</t>
  </si>
  <si>
    <t>Status is boud means, this PV is bound to PVC defaul/local-pvc</t>
  </si>
  <si>
    <t>storage calls shows which storage class is this PV associated to</t>
  </si>
  <si>
    <t xml:space="preserve">  name: nginx</t>
  </si>
  <si>
    <t xml:space="preserve">    - name: nginx</t>
  </si>
  <si>
    <t xml:space="preserve">      image: nginx:alpine</t>
  </si>
  <si>
    <t xml:space="preserve">      volumeMounts:</t>
  </si>
  <si>
    <t xml:space="preserve">      - mountPath: "/var/www/html"</t>
  </si>
  <si>
    <t xml:space="preserve">        name: local-neha</t>
  </si>
  <si>
    <t xml:space="preserve">  volumes:</t>
  </si>
  <si>
    <t xml:space="preserve">    - name: local-neha</t>
  </si>
  <si>
    <t xml:space="preserve">      persistentVolumeClaim:</t>
  </si>
  <si>
    <t xml:space="preserve">        claimName: local-pvc</t>
  </si>
  <si>
    <t>Example of POD refering to PVC named "local-pvc"</t>
  </si>
  <si>
    <t>it random string</t>
  </si>
  <si>
    <t>its random string</t>
  </si>
  <si>
    <t>This is actual PVC name</t>
  </si>
  <si>
    <r>
      <t xml:space="preserve">EG: IF u want to crete a app which check helth of all the HDD. Now how will u do it. Will create one pod in every contianer so that that pod (app) runs helth check on it own node(HDD).However this is not possible as because there is no gaurante the </t>
    </r>
    <r>
      <rPr>
        <b/>
        <u/>
        <sz val="11"/>
        <color theme="1"/>
        <rFont val="Calibri"/>
        <family val="2"/>
        <scheme val="minor"/>
      </rPr>
      <t>selectorsceduler</t>
    </r>
    <r>
      <rPr>
        <sz val="11"/>
        <color theme="1"/>
        <rFont val="Calibri"/>
        <family val="2"/>
        <scheme val="minor"/>
      </rPr>
      <t xml:space="preserve"> ) willl crete one POD per HDD. it might crete 2 in one HDD and No POD in another HDD.Hence in such cases Deamon Set are used.</t>
    </r>
  </si>
  <si>
    <t>If we using Deamon Set it is absolutely mandatory to give label. If at all u don’t wanmt labels, don't put node selctor at all in YAML file, then it will run on all the nodes. Howver then it will unnecessarilty run on all the node :). That's why u put node selector. So NS is not tecnically mandator but logically yes it is required as some nodes may not need that POD but since we dont Node selctor it will run there also.</t>
  </si>
  <si>
    <t>kubectl parameter resource resource-name check kar ajun as kahi banu shakta ka</t>
  </si>
  <si>
    <t>clusterIP: Means this service is avaiable on within this custer with IP 10.99.10.99</t>
  </si>
  <si>
    <t>For node port service is must, without node port service cannot exsist OR withoit service node port cannot directly contact the pod</t>
  </si>
  <si>
    <t>so now 3 pods are createdby RS</t>
  </si>
  <si>
    <t>Now check IP table</t>
  </si>
  <si>
    <t>this will compare both files and will only show difference</t>
  </si>
  <si>
    <t>sdiff -f (command to show differnce in linux)</t>
  </si>
  <si>
    <t>now create service</t>
  </si>
  <si>
    <t>create 1 service Iptable</t>
  </si>
  <si>
    <t>now compare between 3 pod and 1 service IP table file</t>
  </si>
  <si>
    <t>Only few number difference is seen</t>
  </si>
  <si>
    <t>SEP is Service EndPoint</t>
  </si>
  <si>
    <t>there are three service ep. For each service EP there is a network address translation that is happening and saying for this IP(of pod) translate to this IP(3 different translated IPs)</t>
  </si>
  <si>
    <t>Here calico is not making any NAT network address translation.Then who is making? Who other than calico has access to IPTable?</t>
  </si>
  <si>
    <r>
      <t xml:space="preserve">A: it is </t>
    </r>
    <r>
      <rPr>
        <b/>
        <sz val="11"/>
        <color theme="1"/>
        <rFont val="Calibri"/>
        <family val="2"/>
        <scheme val="minor"/>
      </rPr>
      <t>KubeProxy</t>
    </r>
  </si>
  <si>
    <t xml:space="preserve">It is kubeproxy who understands and puts an entry on the service EP considering that
</t>
  </si>
  <si>
    <t>to check ip adress of all interface</t>
  </si>
  <si>
    <t>ip address show</t>
  </si>
  <si>
    <t>ip link show</t>
  </si>
  <si>
    <t>ip link show type bridge</t>
  </si>
  <si>
    <t>to show only bridge interfaces</t>
  </si>
  <si>
    <t>what  is container runtime</t>
  </si>
  <si>
    <r>
      <t>If you were to ping google from the </t>
    </r>
    <r>
      <rPr>
        <sz val="11"/>
        <color theme="1"/>
        <rFont val="Calibri"/>
        <family val="2"/>
        <scheme val="minor"/>
      </rPr>
      <t>this current node, which route does it take?</t>
    </r>
  </si>
  <si>
    <r>
      <t>ip route show default</t>
    </r>
    <r>
      <rPr>
        <sz val="12"/>
        <color rgb="FF656B7A"/>
        <rFont val="Arial"/>
        <family val="2"/>
      </rPr>
      <t> and look at for default gateway.</t>
    </r>
  </si>
  <si>
    <t>controlplane ~ ✖ ip route show</t>
  </si>
  <si>
    <t xml:space="preserve">default via 172.25.0.1 dev eth1 </t>
  </si>
  <si>
    <t xml:space="preserve">10.244.0.0/24 dev cni0 proto kernel scope link src 10.244.0.1 </t>
  </si>
  <si>
    <t xml:space="preserve">10.244.1.0/24 via 10.244.1.0 dev flannel.1 onlink </t>
  </si>
  <si>
    <t xml:space="preserve">172.25.0.0/24 dev eth1 proto kernel scope link src 172.25.0.76 </t>
  </si>
  <si>
    <t xml:space="preserve">192.17.147.0/24 dev eth0 proto kernel scope link src 192.17.147.6 </t>
  </si>
  <si>
    <t>controlplane ~ ➜  ip route show default</t>
  </si>
  <si>
    <r>
      <t>What is the port the </t>
    </r>
    <r>
      <rPr>
        <sz val="13"/>
        <color rgb="FF000000"/>
        <rFont val="Consolas"/>
        <family val="3"/>
      </rPr>
      <t>kube-scheduler</t>
    </r>
    <r>
      <rPr>
        <sz val="13"/>
        <color rgb="FF656B7A"/>
        <rFont val="Arial"/>
        <family val="2"/>
      </rPr>
      <t> is listening on in the</t>
    </r>
  </si>
  <si>
    <t>netstat -nplt</t>
  </si>
  <si>
    <t>Active Internet connections (only servers)</t>
  </si>
  <si>
    <t xml:space="preserve">Proto Recv-Q Send-Q Local Address           Foreign Address         State       PID/Program name    </t>
  </si>
  <si>
    <t xml:space="preserve">tcp        0      0 127.0.0.1:37935         0.0.0.0:*               LISTEN      1099/containerd     </t>
  </si>
  <si>
    <t xml:space="preserve">tcp        0      0 0.0.0.0:8080            0.0.0.0:*               LISTEN      1085/ttyd           </t>
  </si>
  <si>
    <t xml:space="preserve">tcp        0      0 127.0.0.1:10257         0.0.0.0:*               LISTEN      3556/kube-controlle </t>
  </si>
  <si>
    <t xml:space="preserve">tcp        0      0 127.0.0.53:53           0.0.0.0:*               LISTEN      658/systemd-resolve </t>
  </si>
  <si>
    <t xml:space="preserve">tcp        0      0 0.0.0.0:22              0.0.0.0:*               LISTEN      1102/sshd: /usr/sbi </t>
  </si>
  <si>
    <t xml:space="preserve">tcp        0      0 127.0.0.11:35899        0.0.0.0:*               LISTEN      -                   </t>
  </si>
  <si>
    <t xml:space="preserve">tcp        0      0 127.0.0.1:10248         0.0.0.0:*               LISTEN      4564/kubelet        </t>
  </si>
  <si>
    <t xml:space="preserve">tcp        0      0 127.0.0.1:10249         0.0.0.0:*               LISTEN      5018/kube-proxy     </t>
  </si>
  <si>
    <t xml:space="preserve">tcp        0      0 192.17.147.6:2379       0.0.0.0:*               LISTEN      3535/etcd           </t>
  </si>
  <si>
    <t xml:space="preserve">tcp        0      0 127.0.0.1:2379          0.0.0.0:*               LISTEN      3535/etcd           </t>
  </si>
  <si>
    <t xml:space="preserve">tcp        0      0 192.17.147.6:2380       0.0.0.0:*               LISTEN      3535/etcd           </t>
  </si>
  <si>
    <t xml:space="preserve">tcp        0      0 127.0.0.1:2381          0.0.0.0:*               LISTEN      3535/etcd           </t>
  </si>
  <si>
    <t xml:space="preserve">tcp6       0      0 :::10256                :::*                    LISTEN      5018/kube-proxy     </t>
  </si>
  <si>
    <t xml:space="preserve">tcp6       0      0 :::22                   :::*                    LISTEN      1102/sshd: /usr/sbi </t>
  </si>
  <si>
    <t xml:space="preserve">tcp6       0      0 :::8888                 :::*                    LISTEN      4761/kubectl        </t>
  </si>
  <si>
    <t xml:space="preserve">tcp6       0      0 :::10250                :::*                    LISTEN      4564/kubelet        </t>
  </si>
  <si>
    <t xml:space="preserve">tcp6       0      0 :::6443                 :::*                    LISTEN      3580/kube-apiserver </t>
  </si>
  <si>
    <t>10259 is the answer</t>
  </si>
  <si>
    <r>
      <t>tcp        0      0 127.0.0.1:</t>
    </r>
    <r>
      <rPr>
        <b/>
        <sz val="11"/>
        <color theme="1"/>
        <rFont val="Courier New"/>
        <family val="3"/>
      </rPr>
      <t>10259</t>
    </r>
    <r>
      <rPr>
        <sz val="11"/>
        <color theme="1"/>
        <rFont val="Courier New"/>
        <family val="3"/>
      </rPr>
      <t xml:space="preserve">         0.0.0.0:*               LISTEN      3537/kube-scheduler </t>
    </r>
  </si>
  <si>
    <r>
      <t>controlplane ~ ✖</t>
    </r>
    <r>
      <rPr>
        <b/>
        <sz val="11"/>
        <color theme="1"/>
        <rFont val="Calibri"/>
        <family val="2"/>
        <scheme val="minor"/>
      </rPr>
      <t xml:space="preserve"> netstat -nplt</t>
    </r>
  </si>
  <si>
    <t>netstat -anp</t>
  </si>
  <si>
    <t xml:space="preserve">to check which port of etcd is listenting to maximum request </t>
  </si>
  <si>
    <t>count the above request in total</t>
  </si>
  <si>
    <t>netstat -npa | grep -i etcd</t>
  </si>
  <si>
    <t>netstat -npa | grep -i etcd |grep -i 2379 | wc -l</t>
  </si>
  <si>
    <t>Why you need service?</t>
  </si>
  <si>
    <t>i.e curl clusterIP:Port</t>
  </si>
  <si>
    <t>How to access a service?</t>
  </si>
  <si>
    <t>$ kubectl exec kubia-7nog1 -- curl -s http://10.111.249.153</t>
  </si>
  <si>
    <t>You've hit kubia-gzwli</t>
  </si>
  <si>
    <t>The kubectl exec command allows you to remotely run arbitrary commands inside an existing container of a pod. This comes in handy when you want to examine the contents, state, and/or environment of a container</t>
  </si>
  <si>
    <t>Why the double dash?</t>
  </si>
  <si>
    <t>$ kubectl exec kubia-7nog1 curl -s http://10.111.249.153</t>
  </si>
  <si>
    <t>The connection to the server 10.111.249.153 was refused – did you</t>
  </si>
  <si>
    <t xml:space="preserve">     specify the right host or port?</t>
  </si>
  <si>
    <t>Using the double dash isn’t necessary if the command has no arguments that start with a dash. But in your case, if you don’t use the double dash there, the -s option would be interpreted as an option for kubectl exec and would result in the following strange and highly misleading error:</t>
  </si>
  <si>
    <t>the -s option is used to tell kubectl to connect to a different API server than the defaul</t>
  </si>
  <si>
    <r>
      <t xml:space="preserve">The double dash (--) in the command signals the end of command options for kubectl. </t>
    </r>
    <r>
      <rPr>
        <b/>
        <sz val="11"/>
        <color theme="1"/>
        <rFont val="Calibri"/>
        <family val="2"/>
        <scheme val="minor"/>
      </rPr>
      <t>Everything after the double dash is the command that should be executed inside the pod</t>
    </r>
    <r>
      <rPr>
        <sz val="11"/>
        <color theme="1"/>
        <rFont val="Calibri"/>
        <family val="2"/>
        <scheme val="minor"/>
      </rPr>
      <t xml:space="preserve">. </t>
    </r>
  </si>
  <si>
    <t xml:space="preserve">How exactly containers can isolate processes if they’re running on the same operating system. Two mechanisms make this possible. </t>
  </si>
  <si>
    <r>
      <t>The first one, </t>
    </r>
    <r>
      <rPr>
        <b/>
        <i/>
        <sz val="11"/>
        <color rgb="FF3D3B49"/>
        <rFont val="Calibri"/>
        <family val="2"/>
        <scheme val="minor"/>
      </rPr>
      <t>Linux Namespaces</t>
    </r>
    <r>
      <rPr>
        <sz val="11"/>
        <color rgb="FF3D3B49"/>
        <rFont val="Calibri"/>
        <family val="2"/>
        <scheme val="minor"/>
      </rPr>
      <t xml:space="preserve">, makes sure each process sees its own personal view of the system (files, processes, network interfaces, hostname, and so on). </t>
    </r>
  </si>
  <si>
    <r>
      <t>The second one is</t>
    </r>
    <r>
      <rPr>
        <b/>
        <i/>
        <sz val="11"/>
        <color theme="1"/>
        <rFont val="Calibri"/>
        <family val="2"/>
        <scheme val="minor"/>
      </rPr>
      <t> Linux Control Groups (cgroups)</t>
    </r>
    <r>
      <rPr>
        <sz val="11"/>
        <color theme="1"/>
        <rFont val="Calibri"/>
        <family val="2"/>
        <scheme val="minor"/>
      </rPr>
      <t>, which limit the amount of resources the process can consume (CPU, memory, network bandwidth, and so on).</t>
    </r>
  </si>
  <si>
    <t>Refer Chapter1</t>
  </si>
  <si>
    <t>Refer architecture diagram; you see kubeproxy connected to internet&gt;&gt;&gt;what is it ; it's for Nodeport service. Internet can connect to nay of the worker node IP, viaNodeport it will end up to a particular service/pod</t>
  </si>
  <si>
    <t>kubeproxy is also responsible for translation of service IP(cluster IP to its EP i.e. pods attached to the service)</t>
  </si>
  <si>
    <t>So what are two function of KubeProxy?</t>
  </si>
  <si>
    <t>1. Nodeport request accept and translate</t>
  </si>
  <si>
    <t>2. Service translation to to the EP(pods attached to PODs)</t>
  </si>
  <si>
    <t>why using ca.ico, did k8s did not have it'sown tool?</t>
  </si>
  <si>
    <t>A: It had but know  as "kubenet" but it was discarded.</t>
  </si>
  <si>
    <t>because it had many limitations; as it cannot work with BGP,mesh networking, multiple routing table etc</t>
  </si>
  <si>
    <t>Service Mesh</t>
  </si>
  <si>
    <t>Epoxy is nothing but kube-proxy or docker proxy</t>
  </si>
  <si>
    <t>kubectl get po -n istio-system</t>
  </si>
  <si>
    <t>service mesh</t>
  </si>
  <si>
    <r>
      <t>A service mesh is</t>
    </r>
    <r>
      <rPr>
        <b/>
        <sz val="11"/>
        <color rgb="FF000000"/>
        <rFont val="Calibri"/>
        <family val="2"/>
        <scheme val="minor"/>
      </rPr>
      <t xml:space="preserve"> a dedicated infrastructure layer </t>
    </r>
    <r>
      <rPr>
        <sz val="11"/>
        <color rgb="FF000000"/>
        <rFont val="Calibri"/>
        <family val="2"/>
        <scheme val="minor"/>
      </rPr>
      <t>built into an application</t>
    </r>
    <r>
      <rPr>
        <b/>
        <sz val="11"/>
        <color rgb="FF000000"/>
        <rFont val="Calibri"/>
        <family val="2"/>
        <scheme val="minor"/>
      </rPr>
      <t xml:space="preserve"> that controls service-to-service communication in a microservices architecture</t>
    </r>
    <r>
      <rPr>
        <sz val="11"/>
        <color rgb="FF000000"/>
        <rFont val="Calibri"/>
        <family val="2"/>
        <scheme val="minor"/>
      </rPr>
      <t>. It controls the delivery of service requests to other services, performs load balancing, encrypts data, and discovers other services.</t>
    </r>
  </si>
  <si>
    <t>https://www.dynatrace.com/news/blog/what-is-a-service-mesh/#:~:text=A%20service%20mesh%20is%20a,data%2C%20and%20discovers%20other%20services.</t>
  </si>
  <si>
    <t>For DevOps teams that have an established production CI/CD pipeline, a service mesh can be essential for programmatically deploying apps and application infrastructure (Kubernetes) to manage source code and test automation tools like Git, Jenkins, Artifactory, or Selenium. A service mesh enables DevOps teams to manage their networking and security policies through code.</t>
  </si>
  <si>
    <t>Service meshes like Istio are made up of both a control plane and a data plane. Istio uses an extended version of Envoy as its data plane. Envoy then manages all inbound and outbound traffic in the Istio service mesh. </t>
  </si>
  <si>
    <t>Istio is one of the implementation of service mesh</t>
  </si>
  <si>
    <t>TO get utilization of nodes</t>
  </si>
  <si>
    <t>kubectl top nodes</t>
  </si>
  <si>
    <t>ip link</t>
  </si>
  <si>
    <t>ip addr add 192.168.9.2/24 dev eth0</t>
  </si>
  <si>
    <t>to add IP to an interface</t>
  </si>
  <si>
    <t>to check interfaces</t>
  </si>
  <si>
    <t>to see exsisting routing configuration on systerm</t>
  </si>
  <si>
    <t>route</t>
  </si>
  <si>
    <t>to add route</t>
  </si>
  <si>
    <t>ip route add dstIP/24 via GWIP</t>
  </si>
  <si>
    <t>run "route" command and cehck if entry is added</t>
  </si>
  <si>
    <t>cat /proc/sys/net/ipv4/ip_forward</t>
  </si>
  <si>
    <t>by default value in this file is set to 0, that means no forward</t>
  </si>
  <si>
    <t>set this to 1, and you can see the pings go through</t>
  </si>
  <si>
    <t>echo 1 &gt; /proc/sys/net/ipv4/ip_forward</t>
  </si>
  <si>
    <t>Now; simply setting this value does not persist the changes across reboot, for that you must modify the same value in /etc/sysctl.conf</t>
  </si>
  <si>
    <t>net.ipv4.ip_forward = 1</t>
  </si>
  <si>
    <t>to check ip addr assigned to ip interface</t>
  </si>
  <si>
    <t>ip addr</t>
  </si>
  <si>
    <t>/etc/sysctl.cong</t>
  </si>
  <si>
    <t>note that all changes made are vald only till the next restart. To make these changes permanent you must set them in /etc/network/interface file</t>
  </si>
  <si>
    <t>ip  route</t>
  </si>
  <si>
    <t>COMMANDS</t>
  </si>
  <si>
    <t>Purpose</t>
  </si>
  <si>
    <t>to monitor CPU, RAM usage by contianers</t>
  </si>
  <si>
    <t>[root@node1 ~]# docker stats</t>
  </si>
  <si>
    <t>CONTAINER ID        NAME                                                                              CPU %               MEM USAG                   E / LIMIT    MEM %               NET I/O             BLOCK I/O           PIDS</t>
  </si>
  <si>
    <t>2a18840dcad4        mercury_mercurystore.1.kp3pzges7vazbd0pgtso7laxz                                  0.81%               442.2MiB                    / 29.8GiB   1.45%               14.9GB / 31.3GB     212MB / 0B          46</t>
  </si>
  <si>
    <t>d5d0b9d8c27f        mercury_mercurystore.1.syec4vwp3xyfeiyiq1qydz8a3                                  0.80%               754.7MiB                    / 29.8GiB   2.47%               14.3GB / 30.7GB     26.1MB / 0B         46</t>
  </si>
  <si>
    <t>af490a6cea7e        mercury_ems.1.gm4axqz50axd6rwtion8wpx2h                                           17.08%              911.1MiB                    / 29.8GiB   2.99%               434GB / 877GB       2.32GB / 0B         125</t>
  </si>
  <si>
    <t>c70cdf084bdd        mercury_mercuryclient.1.scys73i1i2l00iv625a5mawe3                                 0.71%               1.684MiB                    / 29.8GiB   0.01%               16.2MB / 440MB      263MB / 0B          2</t>
  </si>
  <si>
    <t>41da0d54ed1e        mercury_nginx.1.w1xhfoq2z7no6a6blgkxeblse                                         0.99%               2.824MiB                    / 29.8GiB   0.01%               1.07GB / 1.07GB     108MB / 0B          2</t>
  </si>
  <si>
    <t>0592da4706fb        mercury_performancemanager.1.kk3ieiq8np6cojy06nqijkuck                            11.74%              934.6MiB                    / 29.8GiB   3.06%               313GB / 509GB       3.86GB / 0B         118</t>
  </si>
  <si>
    <t>4620709d4f3c        mercury_mercuryoserver.1.dhyvvvaz7c29cc4jxsbse46z4                                10.60%              1.802GiB                    / 29.8GiB   6.05%               1.14TB / 680GB      2.23GB / 8.19kB     131</t>
  </si>
  <si>
    <t>06ed063fcffe        mercury_events.1.q36j59o61xzqgv7uxq4sha23x                                        2.98%               894.1MiB                    / 29.8GiB   2.93%               61.9GB / 113GB      62.1MB / 0B         138</t>
  </si>
  <si>
    <t>CONTAINER ID        IMAGE                                  COMMAND                   CREATED             STATUS                                      PORTS                                                              NAMES</t>
  </si>
  <si>
    <t>2a18840dcad4        mercury/mercurystore:2.3.31            "/bin/sh -c 'java $J…"    3 months ago        Up 3 months (healthy)                       8080/tcp                                                           mercury_mercurystore.1.kp3pzges7vazbd0pgtso7laxz</t>
  </si>
  <si>
    <t>d5d0b9d8c27f        mercury/mercurystore:2.3.31            "/bin/sh -c 'java $J…"    6 months ago        Up 3 months (healthy)                       8080/tcp                                                           mercury_mercurystore.1.syec4vwp3xyfeiyiq1qydz8a3</t>
  </si>
  <si>
    <t>to inspect docker service in pretty human readable format</t>
  </si>
  <si>
    <t>docker service inspect --pretty mercury_configuration</t>
  </si>
  <si>
    <t>ID:             9tvh4masq5thqnx21bl1g3whm</t>
  </si>
  <si>
    <t>Name:           mercury_configuration</t>
  </si>
  <si>
    <t>Labels:</t>
  </si>
  <si>
    <t xml:space="preserve"> com.docker.stack.image=mercury/configuration:2.3.122</t>
  </si>
  <si>
    <t xml:space="preserve"> com.docker.stack.namespace=mercury</t>
  </si>
  <si>
    <t>Service Mode:   Replicated</t>
  </si>
  <si>
    <t xml:space="preserve"> Replicas:      1</t>
  </si>
  <si>
    <t>Placement:</t>
  </si>
  <si>
    <t>UpdateConfig:</t>
  </si>
  <si>
    <t xml:space="preserve"> Parallelism:   1</t>
  </si>
  <si>
    <t xml:space="preserve"> On failure:    pause</t>
  </si>
  <si>
    <t xml:space="preserve"> Monitoring Period: 5s</t>
  </si>
  <si>
    <t xml:space="preserve"> Max failure ratio: 0</t>
  </si>
  <si>
    <t xml:space="preserve"> Update order:      stop-first</t>
  </si>
  <si>
    <t>RollbackConfig:</t>
  </si>
  <si>
    <t xml:space="preserve"> Rollback order:    stop-first</t>
  </si>
  <si>
    <t>ContainerSpec:</t>
  </si>
  <si>
    <t xml:space="preserve"> Image:         mercury/configuration:2.3.122</t>
  </si>
  <si>
    <t xml:space="preserve"> Env:           CONFIGURATION_SERVICE_URI=http://configuration:8090 JAVA_OPTS=-Xms512m -Xmx512m PHYSICAL_HOST=172.20.173.5 PHYSICAL_HOST_PREFIX=24</t>
  </si>
  <si>
    <t>Mounts:</t>
  </si>
  <si>
    <t xml:space="preserve">  Target = /etc/ecitele/properties</t>
  </si>
  <si>
    <t xml:space="preserve">   Source = /shared/PAAS/muse-config/configuration/2.3.122/config</t>
  </si>
  <si>
    <t xml:space="preserve">   ReadOnly = false</t>
  </si>
  <si>
    <t xml:space="preserve">   Type = bind</t>
  </si>
  <si>
    <t xml:space="preserve">  Target = /etc/localtime</t>
  </si>
  <si>
    <t xml:space="preserve">   Source = /etc/localtime</t>
  </si>
  <si>
    <t xml:space="preserve">   ReadOnly = true</t>
  </si>
  <si>
    <t>Resources:</t>
  </si>
  <si>
    <t>Networks: mercury_default</t>
  </si>
  <si>
    <t>Endpoint Mode:  vip</t>
  </si>
  <si>
    <r>
      <t xml:space="preserve">[root@node1 ~]# </t>
    </r>
    <r>
      <rPr>
        <b/>
        <sz val="12"/>
        <color rgb="FF990000"/>
        <rFont val="Courier New"/>
        <family val="3"/>
      </rPr>
      <t>docker ps</t>
    </r>
  </si>
  <si>
    <t xml:space="preserve">docker ps -a </t>
  </si>
  <si>
    <t>CONTAINER ID        IMAGE                                  COMMAND                   CREATED             STATUS                       PORTS                                                              NAMES</t>
  </si>
  <si>
    <t>2a18840dcad4        mercury/mercurystore:2.3.31            "/bin/sh -c 'java $J…"    3 months ago        Up 3 months (healthy)        8080/tcp                                                           mercury_mercurystore.1.kp3pzges7vazbd0pgtso7laxz</t>
  </si>
  <si>
    <t>d5d0b9d8c27f        mercury/mercurystore:2.3.31            "/bin/sh -c 'java $J…"    6 months ago        Up 3 months (healthy)        8080/tcp                                                           mercury_mercurystore.1.syec4vwp3xyfeiyiq1qydz8a3</t>
  </si>
  <si>
    <t>to list all images in docker</t>
  </si>
  <si>
    <t>REPOSITORY                               TAG                 IMAGE ID            CREATED             SIZE</t>
  </si>
  <si>
    <t>mercury/mercuryclient                    2.3.48              660db34a26d8        2 years ago         31.7MB</t>
  </si>
  <si>
    <t>mercuryoserver                           2.3.211             72c54afa2991        2 years ago         224MB</t>
  </si>
  <si>
    <t>Run -Start a container</t>
  </si>
  <si>
    <t>docker run image</t>
  </si>
  <si>
    <t>it will run image to deploy a container. If the image is not found locally, it will serch for image in docker hub (outside)</t>
  </si>
  <si>
    <t xml:space="preserve">to list all running containers in docker </t>
  </si>
  <si>
    <t>all container (running&amp;stopped) with port details</t>
  </si>
  <si>
    <r>
      <t xml:space="preserve">[root@node1 ~]# </t>
    </r>
    <r>
      <rPr>
        <b/>
        <sz val="12"/>
        <color rgb="FF990000"/>
        <rFont val="Courier New"/>
        <family val="3"/>
      </rPr>
      <t>docker ps -a</t>
    </r>
  </si>
  <si>
    <r>
      <t xml:space="preserve">[root@node1 ~]# </t>
    </r>
    <r>
      <rPr>
        <b/>
        <sz val="12"/>
        <color rgb="FF990000"/>
        <rFont val="Courier New"/>
        <family val="3"/>
      </rPr>
      <t>docker images</t>
    </r>
  </si>
  <si>
    <t>to stop a dokcer container</t>
  </si>
  <si>
    <t>to delete the docker container</t>
  </si>
  <si>
    <t>docker rm container_name</t>
  </si>
  <si>
    <t>docker stop container_name</t>
  </si>
  <si>
    <t>to create a service</t>
  </si>
  <si>
    <t>docker compose</t>
  </si>
  <si>
    <t>Manage services</t>
  </si>
  <si>
    <t>Options:</t>
  </si>
  <si>
    <t>Commands:</t>
  </si>
  <si>
    <t xml:space="preserve">  create      Create a new service</t>
  </si>
  <si>
    <t xml:space="preserve">  inspect     Display detailed information on one or more services</t>
  </si>
  <si>
    <t xml:space="preserve">  logs        Fetch the logs of a service or task</t>
  </si>
  <si>
    <t xml:space="preserve">  ls          List services</t>
  </si>
  <si>
    <t xml:space="preserve">  ps          List the tasks of one or more services</t>
  </si>
  <si>
    <t xml:space="preserve">  rm          Remove one or more services</t>
  </si>
  <si>
    <t xml:space="preserve">  rollback    Revert changes to a service's configuration</t>
  </si>
  <si>
    <t xml:space="preserve">  scale       Scale one or multiple replicated services</t>
  </si>
  <si>
    <t xml:space="preserve">  update      Update a service</t>
  </si>
  <si>
    <r>
      <t xml:space="preserve">[root@node1 containers]# </t>
    </r>
    <r>
      <rPr>
        <b/>
        <sz val="11"/>
        <color rgb="FF990000"/>
        <rFont val="Courier New"/>
        <family val="3"/>
      </rPr>
      <t>docker service logs mercury_nginx</t>
    </r>
  </si>
  <si>
    <r>
      <t xml:space="preserve">[root@node1 containers]# </t>
    </r>
    <r>
      <rPr>
        <b/>
        <sz val="12"/>
        <color rgb="FF990000"/>
        <rFont val="Courier New"/>
        <family val="3"/>
      </rPr>
      <t>docker logs 2a18840dcad4</t>
    </r>
  </si>
  <si>
    <t>to check logs of docker container</t>
  </si>
  <si>
    <t>docker logs --since=1h &lt;container_id&gt;</t>
  </si>
  <si>
    <t>Usage:  docker logs [OPTIONS] CONTAINER</t>
  </si>
  <si>
    <t>Fetch the logs of a container</t>
  </si>
  <si>
    <t xml:space="preserve">      --details        Show extra details provided to logs</t>
  </si>
  <si>
    <t xml:space="preserve">  -f, --follow         Follow log output</t>
  </si>
  <si>
    <t xml:space="preserve">      --tail string    Number of lines to show from the end of the logs (default "all")</t>
  </si>
  <si>
    <t xml:space="preserve">  -t, --timestamps     Show timestamps</t>
  </si>
  <si>
    <t>Logs in docker</t>
  </si>
  <si>
    <t>docker logs --since 897h 2a18840dcad4</t>
  </si>
  <si>
    <t>docker logs --since 42m 2a18840dcad4</t>
  </si>
  <si>
    <t>[root@node1 containers]# docker logs --help</t>
  </si>
  <si>
    <t xml:space="preserve">      --until string   Show logs before a timestamp (e.g. 2013-01-02T13:23:37) or relative (e.g. 42m for 42 minutes)</t>
  </si>
  <si>
    <r>
      <t xml:space="preserve">      --since string   Show logs since timestamp </t>
    </r>
    <r>
      <rPr>
        <b/>
        <sz val="10"/>
        <color rgb="FF990000"/>
        <rFont val="Courier New"/>
        <family val="3"/>
      </rPr>
      <t>(e.g. 2013-01-02T13:23:37)</t>
    </r>
    <r>
      <rPr>
        <sz val="10"/>
        <color rgb="FF990000"/>
        <rFont val="Courier New"/>
        <family val="3"/>
      </rPr>
      <t xml:space="preserve"> or relative (e.g. </t>
    </r>
    <r>
      <rPr>
        <b/>
        <sz val="10"/>
        <color rgb="FF990000"/>
        <rFont val="Courier New"/>
        <family val="3"/>
      </rPr>
      <t>42m for 42 minutes</t>
    </r>
    <r>
      <rPr>
        <sz val="10"/>
        <color rgb="FF990000"/>
        <rFont val="Courier New"/>
        <family val="3"/>
      </rPr>
      <t>)</t>
    </r>
  </si>
  <si>
    <t>"=" or just mentioning timestamp botha re  fine</t>
  </si>
  <si>
    <t xml:space="preserve">in lab </t>
  </si>
  <si>
    <t>root@node1 containers]# docker exec -it 5b09b57036c4 /bin/sh</t>
  </si>
  <si>
    <t>[root@node1 containers]# docker ps</t>
  </si>
  <si>
    <t xml:space="preserve">CONTAINER ID        IMAGE                                  COMMAND                   CREATED             STATUS                   PORTS  </t>
  </si>
  <si>
    <r>
      <rPr>
        <b/>
        <sz val="11"/>
        <color theme="1"/>
        <rFont val="Courier New"/>
        <family val="3"/>
      </rPr>
      <t xml:space="preserve">5b09b57036c4 </t>
    </r>
    <r>
      <rPr>
        <sz val="11"/>
        <color theme="1"/>
        <rFont val="Courier New"/>
        <family val="3"/>
      </rPr>
      <t xml:space="preserve">       mercury/dev-spring-boot-admin:1.0.19   "</t>
    </r>
    <r>
      <rPr>
        <b/>
        <sz val="11"/>
        <color theme="1"/>
        <rFont val="Courier New"/>
        <family val="3"/>
      </rPr>
      <t>/bin/sh</t>
    </r>
    <r>
      <rPr>
        <sz val="11"/>
        <color theme="1"/>
        <rFont val="Courier New"/>
        <family val="3"/>
      </rPr>
      <t xml:space="preserve"> -c \"./start…"   11 months ago       Up 11 months             8080/tcp                                                           mercury_dev-spring-boot-admin.1.ribmll8xvn0lbevu5lu80misu</t>
    </r>
  </si>
  <si>
    <t>DNS</t>
  </si>
  <si>
    <t>cat /etc/hosts</t>
  </si>
  <si>
    <t>all enrites in this file si refered to follow name associated with the IP. It doest care what the actual 'hostname" of the machine is. It only converts the name mentione to IP mentioned in /etc/hosts</t>
  </si>
  <si>
    <r>
      <t>ping, ssh all refer to this file first /etc/hosts for "</t>
    </r>
    <r>
      <rPr>
        <b/>
        <sz val="11"/>
        <color theme="1"/>
        <rFont val="Calibri"/>
        <family val="2"/>
        <scheme val="minor"/>
      </rPr>
      <t>name resolutoion</t>
    </r>
    <r>
      <rPr>
        <sz val="11"/>
        <color theme="1"/>
        <rFont val="Calibri"/>
        <family val="2"/>
        <scheme val="minor"/>
      </rPr>
      <t>" i.e translating name to IP.</t>
    </r>
  </si>
  <si>
    <r>
      <t xml:space="preserve">Now all the servers in cluster hae this file /etc/host; but ti became an overhead to manage when there we many entries in each/etc/hosts in all servers. Becaz if one IP addr changes then there need to make changes in all nodes /etc/hosts. That when </t>
    </r>
    <r>
      <rPr>
        <b/>
        <sz val="11"/>
        <color theme="1"/>
        <rFont val="Calibri"/>
        <family val="2"/>
        <scheme val="minor"/>
      </rPr>
      <t>we decided to move all entries in a singel server who will amnage it centrally; we call it DNS server.</t>
    </r>
  </si>
  <si>
    <t>But what is we need name resolution for only one of the node and not all node. Int hat case u can add entry locally in your /ect/hosts file</t>
  </si>
  <si>
    <t>CASE: What if there is enry of diff IP with same name in /etc/hosts and nameserver both? Whom should it follow /etc/host or nameserver??</t>
  </si>
  <si>
    <t>In  that case  it will refer to local host /etc/host file forst and then the nameserver. However this seqence can be changed by changing sequence in  /etc/nsswitch.conf. Here you can see it is hosts first and then nameserver, so it is refering local hosts /etc/hosts and thne nameserver</t>
  </si>
  <si>
    <t>Enrty of nameserver is put in /etc/resolv.conf so that it referes this file to go to next DNS server to find name resolution</t>
  </si>
  <si>
    <t>Create veth pair</t>
  </si>
  <si>
    <t>assign IP address</t>
  </si>
  <si>
    <t>Bring Up interface</t>
  </si>
  <si>
    <t>ip link add ….</t>
  </si>
  <si>
    <t>ip link set ….</t>
  </si>
  <si>
    <t>ip -n &lt;namespace&gt; addr add ….</t>
  </si>
  <si>
    <t>ip  -n &lt;namespce&gt; route add ….</t>
  </si>
  <si>
    <t>ip -n &lt;namespace&gt; link set</t>
  </si>
  <si>
    <t>attach veth pair</t>
  </si>
  <si>
    <t>ppt pg 171</t>
  </si>
  <si>
    <t>to view crahed pod logs</t>
  </si>
  <si>
    <t>if you have a pod that crashes and restrts, you might want to check logs from it's previous run.To do this, use the flag --previous</t>
  </si>
  <si>
    <t>this will display the logs from the pod's last run before it crashed, helping you understand why the crash occurred.</t>
  </si>
  <si>
    <t>kubectl logs $(pod_name) --previous</t>
  </si>
  <si>
    <t>net-script.sh</t>
  </si>
  <si>
    <t>to be run on all PODs</t>
  </si>
  <si>
    <t>https://www.runwhen.com/</t>
  </si>
  <si>
    <t>Inspect the  kubelet service and ideentify the container runtime endpoint value is set for K8s</t>
  </si>
  <si>
    <t>ps -aux | grep -i kubelet | grep contianer-runtime</t>
  </si>
  <si>
    <t>what is the path configured with all binaries pf CNI supported plugins</t>
  </si>
  <si>
    <r>
      <t xml:space="preserve">All plugins are stored in </t>
    </r>
    <r>
      <rPr>
        <b/>
        <sz val="11"/>
        <color theme="1"/>
        <rFont val="Calibri"/>
        <family val="2"/>
        <scheme val="minor"/>
      </rPr>
      <t>/opt/cni/bin</t>
    </r>
  </si>
  <si>
    <t>what is Cni plugin configured to  be used on this k8s cluster?</t>
  </si>
  <si>
    <t>ls /etc/cni/net.d</t>
  </si>
  <si>
    <t> entry tells the order to resolving any domain name. First, the system will check domain mapping in files (/etc/hosts), If a matching entry is found it will use it, else the system will check with the DNS servers.</t>
  </si>
  <si>
    <t>Any domain resolve request will go to the DNS server, only if no matching entry is found in the /etc/hosts file</t>
  </si>
  <si>
    <t>hosts: files dns</t>
  </si>
  <si>
    <t>what binay executable file will be run by kubelet after a container and it's associated namespace are created?</t>
  </si>
  <si>
    <t>cd /etc/cni/net.d</t>
  </si>
  <si>
    <t>cat flannel.conflist (or whatever CNI is configured)</t>
  </si>
  <si>
    <t>install a weave-net networking solution to cluster.We  have already provided manifest file under /root/weave directory.</t>
  </si>
  <si>
    <t xml:space="preserve">search install addons on kubernets.io &gt; check weave net&gt; there u see command apply -f" &gt;however if u scroll down u see if --cluster-cidr already set, then u need to verify the cidr rangeand add that cidr in the weave net file. </t>
  </si>
  <si>
    <t>how to check cidr?</t>
  </si>
  <si>
    <r>
      <t xml:space="preserve">check for kube proxy pods in kube-system namespace; then do describe kube-proxy; then check "--configs". Check the "Mounts" section for path for this  "--configs"; check the mount assocaiated with this path, you will get mount point. Then check "Volume" section to check the mount point. Here we saw it is a configmap. So we did "kuectl describe cm cm_name  -n kube-system" and then check for </t>
    </r>
    <r>
      <rPr>
        <b/>
        <sz val="11"/>
        <color theme="1"/>
        <rFont val="Calibri"/>
        <family val="2"/>
        <scheme val="minor"/>
      </rPr>
      <t>clusterCIDR</t>
    </r>
  </si>
  <si>
    <t>check changing configuration options section:</t>
  </si>
  <si>
    <t>used for authentication</t>
  </si>
  <si>
    <t>keycloak</t>
  </si>
  <si>
    <t xml:space="preserve">kafka </t>
  </si>
  <si>
    <t>GUI</t>
  </si>
  <si>
    <t>nodeName</t>
  </si>
  <si>
    <r>
      <t>nodeName</t>
    </r>
    <r>
      <rPr>
        <sz val="11"/>
        <color rgb="FF222222"/>
        <rFont val="Open Sans"/>
        <family val="2"/>
      </rPr>
      <t> is a more direct form of node selection than affinity or </t>
    </r>
    <r>
      <rPr>
        <sz val="11"/>
        <color rgb="FF222222"/>
        <rFont val="Consolas"/>
        <family val="3"/>
      </rPr>
      <t>nodeSelector</t>
    </r>
    <r>
      <rPr>
        <sz val="11"/>
        <color rgb="FF222222"/>
        <rFont val="Open Sans"/>
        <family val="2"/>
      </rPr>
      <t>. </t>
    </r>
    <r>
      <rPr>
        <sz val="11"/>
        <color rgb="FF222222"/>
        <rFont val="Consolas"/>
        <family val="3"/>
      </rPr>
      <t>nodeName</t>
    </r>
    <r>
      <rPr>
        <sz val="11"/>
        <color rgb="FF222222"/>
        <rFont val="Open Sans"/>
        <family val="2"/>
      </rPr>
      <t> is a field in the Pod spec. If the </t>
    </r>
    <r>
      <rPr>
        <sz val="11"/>
        <color rgb="FF222222"/>
        <rFont val="Consolas"/>
        <family val="3"/>
      </rPr>
      <t>nodeName</t>
    </r>
    <r>
      <rPr>
        <sz val="11"/>
        <color rgb="FF222222"/>
        <rFont val="Open Sans"/>
        <family val="2"/>
      </rPr>
      <t> field is not empty, the scheduler ignores the Pod and the kubelet on the named node tries to place the Pod on that node. Using </t>
    </r>
    <r>
      <rPr>
        <sz val="11"/>
        <color rgb="FF222222"/>
        <rFont val="Consolas"/>
        <family val="3"/>
      </rPr>
      <t>nodeName</t>
    </r>
    <r>
      <rPr>
        <sz val="11"/>
        <color rgb="FF222222"/>
        <rFont val="Open Sans"/>
        <family val="2"/>
      </rPr>
      <t> overrules using </t>
    </r>
    <r>
      <rPr>
        <sz val="11"/>
        <color rgb="FF222222"/>
        <rFont val="Consolas"/>
        <family val="3"/>
      </rPr>
      <t>nodeSelector</t>
    </r>
    <r>
      <rPr>
        <sz val="11"/>
        <color rgb="FF222222"/>
        <rFont val="Open Sans"/>
        <family val="2"/>
      </rPr>
      <t> or affinity and anti-affinity rules.</t>
    </r>
  </si>
  <si>
    <t>Eg</t>
  </si>
  <si>
    <r>
      <t>apiVersion</t>
    </r>
    <r>
      <rPr>
        <sz val="11"/>
        <color rgb="FF222222"/>
        <rFont val="Consolas"/>
        <family val="3"/>
      </rPr>
      <t>:</t>
    </r>
    <r>
      <rPr>
        <sz val="11"/>
        <color rgb="FFBBBBBB"/>
        <rFont val="Consolas"/>
        <family val="3"/>
      </rPr>
      <t xml:space="preserve"> </t>
    </r>
    <r>
      <rPr>
        <sz val="11"/>
        <color rgb="FF222222"/>
        <rFont val="Consolas"/>
        <family val="3"/>
      </rPr>
      <t>v1</t>
    </r>
  </si>
  <si>
    <r>
      <t>kind</t>
    </r>
    <r>
      <rPr>
        <sz val="11"/>
        <color rgb="FF222222"/>
        <rFont val="Consolas"/>
        <family val="3"/>
      </rPr>
      <t>:</t>
    </r>
    <r>
      <rPr>
        <sz val="11"/>
        <color rgb="FFBBBBBB"/>
        <rFont val="Consolas"/>
        <family val="3"/>
      </rPr>
      <t xml:space="preserve"> </t>
    </r>
    <r>
      <rPr>
        <sz val="11"/>
        <color rgb="FF222222"/>
        <rFont val="Consolas"/>
        <family val="3"/>
      </rPr>
      <t>Pod</t>
    </r>
  </si>
  <si>
    <r>
      <t>metadata</t>
    </r>
    <r>
      <rPr>
        <sz val="11"/>
        <color rgb="FF222222"/>
        <rFont val="Consolas"/>
        <family val="3"/>
      </rPr>
      <t>:</t>
    </r>
  </si>
  <si>
    <r>
      <t xml:space="preserve">  </t>
    </r>
    <r>
      <rPr>
        <b/>
        <sz val="11"/>
        <color rgb="FF008000"/>
        <rFont val="Consolas"/>
        <family val="3"/>
      </rPr>
      <t>name</t>
    </r>
    <r>
      <rPr>
        <sz val="11"/>
        <color rgb="FF222222"/>
        <rFont val="Consolas"/>
        <family val="3"/>
      </rPr>
      <t>:</t>
    </r>
    <r>
      <rPr>
        <sz val="11"/>
        <color rgb="FFBBBBBB"/>
        <rFont val="Consolas"/>
        <family val="3"/>
      </rPr>
      <t xml:space="preserve"> </t>
    </r>
    <r>
      <rPr>
        <sz val="11"/>
        <color rgb="FF222222"/>
        <rFont val="Consolas"/>
        <family val="3"/>
      </rPr>
      <t>nginx</t>
    </r>
  </si>
  <si>
    <r>
      <t>spec</t>
    </r>
    <r>
      <rPr>
        <sz val="11"/>
        <color rgb="FF222222"/>
        <rFont val="Consolas"/>
        <family val="3"/>
      </rPr>
      <t>:</t>
    </r>
  </si>
  <si>
    <r>
      <t xml:space="preserve">  </t>
    </r>
    <r>
      <rPr>
        <b/>
        <sz val="11"/>
        <color rgb="FF008000"/>
        <rFont val="Consolas"/>
        <family val="3"/>
      </rPr>
      <t>containers</t>
    </r>
    <r>
      <rPr>
        <sz val="11"/>
        <color rgb="FF222222"/>
        <rFont val="Consolas"/>
        <family val="3"/>
      </rPr>
      <t>:</t>
    </r>
  </si>
  <si>
    <r>
      <t xml:space="preserve">  </t>
    </r>
    <r>
      <rPr>
        <sz val="11"/>
        <color rgb="FF222222"/>
        <rFont val="Consolas"/>
        <family val="3"/>
      </rPr>
      <t xml:space="preserve">- </t>
    </r>
    <r>
      <rPr>
        <b/>
        <sz val="11"/>
        <color rgb="FF008000"/>
        <rFont val="Consolas"/>
        <family val="3"/>
      </rPr>
      <t>name</t>
    </r>
    <r>
      <rPr>
        <sz val="11"/>
        <color rgb="FF222222"/>
        <rFont val="Consolas"/>
        <family val="3"/>
      </rPr>
      <t>:</t>
    </r>
    <r>
      <rPr>
        <sz val="11"/>
        <color rgb="FFBBBBBB"/>
        <rFont val="Consolas"/>
        <family val="3"/>
      </rPr>
      <t xml:space="preserve"> </t>
    </r>
    <r>
      <rPr>
        <sz val="11"/>
        <color rgb="FF222222"/>
        <rFont val="Consolas"/>
        <family val="3"/>
      </rPr>
      <t>nginx</t>
    </r>
  </si>
  <si>
    <r>
      <t xml:space="preserve">    </t>
    </r>
    <r>
      <rPr>
        <b/>
        <sz val="11"/>
        <color rgb="FF008000"/>
        <rFont val="Consolas"/>
        <family val="3"/>
      </rPr>
      <t>image</t>
    </r>
    <r>
      <rPr>
        <sz val="11"/>
        <color rgb="FF222222"/>
        <rFont val="Consolas"/>
        <family val="3"/>
      </rPr>
      <t>:</t>
    </r>
    <r>
      <rPr>
        <sz val="11"/>
        <color rgb="FFBBBBBB"/>
        <rFont val="Consolas"/>
        <family val="3"/>
      </rPr>
      <t xml:space="preserve"> </t>
    </r>
    <r>
      <rPr>
        <sz val="11"/>
        <color rgb="FF222222"/>
        <rFont val="Consolas"/>
        <family val="3"/>
      </rPr>
      <t>nginx</t>
    </r>
  </si>
  <si>
    <r>
      <t xml:space="preserve">  </t>
    </r>
    <r>
      <rPr>
        <b/>
        <sz val="11"/>
        <color rgb="FF008000"/>
        <rFont val="Consolas"/>
        <family val="3"/>
      </rPr>
      <t>nodeName</t>
    </r>
    <r>
      <rPr>
        <sz val="11"/>
        <color rgb="FF222222"/>
        <rFont val="Consolas"/>
        <family val="3"/>
      </rPr>
      <t>:</t>
    </r>
    <r>
      <rPr>
        <sz val="11"/>
        <color rgb="FFBBBBBB"/>
        <rFont val="Consolas"/>
        <family val="3"/>
      </rPr>
      <t xml:space="preserve"> </t>
    </r>
    <r>
      <rPr>
        <sz val="11"/>
        <color rgb="FF222222"/>
        <rFont val="Consolas"/>
        <family val="3"/>
      </rPr>
      <t>kube-01</t>
    </r>
  </si>
  <si>
    <t>If you need to make some changes, eg change the name of the POD or add a feature/process to the pod/containers it , you need to make changes in docker file, then create a new image of of the dokcer file and then apply image and create new POD. Instead we can use configmap where u can allot the changes in configmaps and mount POD to this config map and apply or inclucated the changes, this way htere is no lenghty process to change dockerfile or images of the container.</t>
  </si>
  <si>
    <t>kubectl exec busybox -- ip route</t>
  </si>
  <si>
    <t>kubelet is preset in all nodes in cluster and watcehd the changes in cluster through kube-api server, and everytime a new pod is to be created; it creates the pod on the nodes.It then invokes the CNI plugin to configure networking for that POD.</t>
  </si>
  <si>
    <t>kubeproxy</t>
  </si>
  <si>
    <t>present in all nodes. It watches cahnges in cluster through kube api server and everytime a new service is to be cretedkube proxy gets into action</t>
  </si>
  <si>
    <t>Unlike PODs services  are not created on nodes, they are a cluster-wide concept; they exsist across all the nodes in the cluster. The kubeproxy assign IP addr to svc and creates forwarding rule on each node in the cluster saying any traffic for this IP(IP of svc) should go to that IP(IP of the POD)</t>
  </si>
  <si>
    <t>Cluster IP</t>
  </si>
  <si>
    <t>Nodeport</t>
  </si>
  <si>
    <t>withing and ouside cluster</t>
  </si>
  <si>
    <t>anotations</t>
  </si>
  <si>
    <t>/rewrite-target: /</t>
  </si>
  <si>
    <t>/ssl-redirect: "false"</t>
  </si>
  <si>
    <t>To check wether IP forwarding is enabled on a host; or wether a host can forward packet between it's interfaces is governed by setting in the system</t>
  </si>
  <si>
    <t>/ect/hosts</t>
  </si>
  <si>
    <t>/etc/nsswitch.conf</t>
  </si>
  <si>
    <t>/etc/resolv.conf</t>
  </si>
  <si>
    <t>Top Level domain name</t>
  </si>
  <si>
    <t>.com</t>
  </si>
  <si>
    <t>.net</t>
  </si>
  <si>
    <t>.edu</t>
  </si>
  <si>
    <t>.org</t>
  </si>
  <si>
    <t>.io</t>
  </si>
  <si>
    <t>TLD</t>
  </si>
  <si>
    <t>www.google.com</t>
  </si>
  <si>
    <t>.</t>
  </si>
  <si>
    <t>root</t>
  </si>
  <si>
    <t>google</t>
  </si>
  <si>
    <t>subdomain</t>
  </si>
  <si>
    <t>www,drive,mail,apps,maps</t>
  </si>
  <si>
    <t>maps.google.com</t>
  </si>
  <si>
    <t>mails.google.com</t>
  </si>
  <si>
    <t>drive.google.com</t>
  </si>
  <si>
    <t>Org DNS</t>
  </si>
  <si>
    <t>Root DNS</t>
  </si>
  <si>
    <t>.com DNS server</t>
  </si>
  <si>
    <t>Google DNS</t>
  </si>
  <si>
    <t>looks at request and redirectes to DNS server serving .coms</t>
  </si>
  <si>
    <t>looks at you request and forwards it to googles DNS server</t>
  </si>
  <si>
    <t>provides u the IP of the server serving the application</t>
  </si>
  <si>
    <t>↓</t>
  </si>
  <si>
    <t>In order to speed up results, an organizations DNS server might choose to cache this IP for a period of time; typically few seconds</t>
  </si>
  <si>
    <t>this will not find entry in /etc/hosts</t>
  </si>
  <si>
    <t>nslookup www.google.com</t>
  </si>
  <si>
    <t>nslokup only queries the dns server</t>
  </si>
  <si>
    <t>dig</t>
  </si>
  <si>
    <t>[root@kvm1 ~]# cat /etc/resolv.conf</t>
  </si>
  <si>
    <t># Generated by NetworkManager</t>
  </si>
  <si>
    <t>#nameserver 172.31.12.4</t>
  </si>
  <si>
    <t>#search ecitele.com</t>
  </si>
  <si>
    <t>domain ecitele.com</t>
  </si>
  <si>
    <t>search ecitele.com ecicloud.com</t>
  </si>
  <si>
    <t>nameserver 172.31.12.4</t>
  </si>
  <si>
    <t>nameserver 147.234.244.4</t>
  </si>
  <si>
    <t>nameserver 147.234.244.5</t>
  </si>
  <si>
    <t>to create network namespaces</t>
  </si>
  <si>
    <r>
      <rPr>
        <b/>
        <sz val="11"/>
        <color theme="1"/>
        <rFont val="Calibri"/>
        <family val="2"/>
        <scheme val="minor"/>
      </rPr>
      <t xml:space="preserve">ip netns add </t>
    </r>
    <r>
      <rPr>
        <b/>
        <sz val="11"/>
        <color rgb="FFFF0000"/>
        <rFont val="Calibri"/>
        <family val="2"/>
        <scheme val="minor"/>
      </rPr>
      <t>red</t>
    </r>
  </si>
  <si>
    <r>
      <t xml:space="preserve">ip netns add </t>
    </r>
    <r>
      <rPr>
        <b/>
        <sz val="11"/>
        <color theme="8"/>
        <rFont val="Calibri"/>
        <family val="2"/>
        <scheme val="minor"/>
      </rPr>
      <t>blue</t>
    </r>
  </si>
  <si>
    <t>to view "ip link" inside network namespce</t>
  </si>
  <si>
    <r>
      <t xml:space="preserve">ip </t>
    </r>
    <r>
      <rPr>
        <b/>
        <i/>
        <sz val="11"/>
        <color theme="1"/>
        <rFont val="Calibri"/>
        <family val="2"/>
        <scheme val="minor"/>
      </rPr>
      <t xml:space="preserve">-n red </t>
    </r>
    <r>
      <rPr>
        <b/>
        <sz val="11"/>
        <color theme="1"/>
        <rFont val="Calibri"/>
        <family val="2"/>
        <scheme val="minor"/>
      </rPr>
      <t>link</t>
    </r>
  </si>
  <si>
    <t>ip netns exec red arp</t>
  </si>
  <si>
    <t>ip netns exec red route</t>
  </si>
  <si>
    <r>
      <t xml:space="preserve">ip link add </t>
    </r>
    <r>
      <rPr>
        <b/>
        <sz val="11"/>
        <color rgb="FFFF0000"/>
        <rFont val="Calibri"/>
        <family val="2"/>
        <scheme val="minor"/>
      </rPr>
      <t>veth-red</t>
    </r>
    <r>
      <rPr>
        <b/>
        <sz val="11"/>
        <color theme="1"/>
        <rFont val="Calibri"/>
        <family val="2"/>
        <scheme val="minor"/>
      </rPr>
      <t xml:space="preserve"> type veth peer name</t>
    </r>
    <r>
      <rPr>
        <b/>
        <sz val="11"/>
        <color theme="8"/>
        <rFont val="Calibri"/>
        <family val="2"/>
        <scheme val="minor"/>
      </rPr>
      <t xml:space="preserve"> veth-blue</t>
    </r>
  </si>
  <si>
    <t>to create cable(veth &amp; veth).and specify two ends veth-red veth-blue. connecting two namespces together</t>
  </si>
  <si>
    <t>now attach the each interface to appropriate namespace</t>
  </si>
  <si>
    <t>ip link set veth-red netns red</t>
  </si>
  <si>
    <t>ip link set veth-blue netns blue</t>
  </si>
  <si>
    <t>assign Ip address to each interface</t>
  </si>
  <si>
    <r>
      <t xml:space="preserve">ip </t>
    </r>
    <r>
      <rPr>
        <b/>
        <i/>
        <u/>
        <sz val="11"/>
        <color theme="1"/>
        <rFont val="Calibri"/>
        <family val="2"/>
        <scheme val="minor"/>
      </rPr>
      <t xml:space="preserve">netns exec </t>
    </r>
    <r>
      <rPr>
        <b/>
        <i/>
        <u/>
        <sz val="11"/>
        <color rgb="FFCC0000"/>
        <rFont val="Calibri"/>
        <family val="2"/>
        <scheme val="minor"/>
      </rPr>
      <t>red</t>
    </r>
    <r>
      <rPr>
        <b/>
        <i/>
        <sz val="11"/>
        <color theme="1"/>
        <rFont val="Calibri"/>
        <family val="2"/>
        <scheme val="minor"/>
      </rPr>
      <t xml:space="preserve"> </t>
    </r>
    <r>
      <rPr>
        <b/>
        <sz val="11"/>
        <color theme="1"/>
        <rFont val="Calibri"/>
        <family val="2"/>
        <scheme val="minor"/>
      </rPr>
      <t>ip link</t>
    </r>
  </si>
  <si>
    <r>
      <t>ip link set</t>
    </r>
    <r>
      <rPr>
        <b/>
        <sz val="11"/>
        <color rgb="FFFF0000"/>
        <rFont val="Calibri"/>
        <family val="2"/>
        <scheme val="minor"/>
      </rPr>
      <t xml:space="preserve"> veth-red</t>
    </r>
    <r>
      <rPr>
        <b/>
        <sz val="11"/>
        <color theme="1"/>
        <rFont val="Calibri"/>
        <family val="2"/>
        <scheme val="minor"/>
      </rPr>
      <t xml:space="preserve"> netns </t>
    </r>
    <r>
      <rPr>
        <b/>
        <sz val="11"/>
        <color rgb="FFFF0000"/>
        <rFont val="Calibri"/>
        <family val="2"/>
        <scheme val="minor"/>
      </rPr>
      <t>red</t>
    </r>
  </si>
  <si>
    <r>
      <t xml:space="preserve">ip link set </t>
    </r>
    <r>
      <rPr>
        <b/>
        <sz val="11"/>
        <color theme="8"/>
        <rFont val="Calibri"/>
        <family val="2"/>
        <scheme val="minor"/>
      </rPr>
      <t>veth-blue</t>
    </r>
    <r>
      <rPr>
        <b/>
        <sz val="11"/>
        <color theme="1"/>
        <rFont val="Calibri"/>
        <family val="2"/>
        <scheme val="minor"/>
      </rPr>
      <t xml:space="preserve"> netns </t>
    </r>
    <r>
      <rPr>
        <b/>
        <sz val="11"/>
        <color theme="8"/>
        <rFont val="Calibri"/>
        <family val="2"/>
        <scheme val="minor"/>
      </rPr>
      <t>blue</t>
    </r>
  </si>
  <si>
    <t>is same</t>
  </si>
  <si>
    <r>
      <t>ip</t>
    </r>
    <r>
      <rPr>
        <b/>
        <i/>
        <sz val="11"/>
        <color theme="1"/>
        <rFont val="Calibri"/>
        <family val="2"/>
        <scheme val="minor"/>
      </rPr>
      <t xml:space="preserve"> -n </t>
    </r>
    <r>
      <rPr>
        <b/>
        <i/>
        <sz val="11"/>
        <color rgb="FFC00000"/>
        <rFont val="Calibri"/>
        <family val="2"/>
        <scheme val="minor"/>
      </rPr>
      <t>red</t>
    </r>
    <r>
      <rPr>
        <b/>
        <i/>
        <sz val="11"/>
        <color theme="1"/>
        <rFont val="Calibri"/>
        <family val="2"/>
        <scheme val="minor"/>
      </rPr>
      <t xml:space="preserve"> link </t>
    </r>
    <r>
      <rPr>
        <b/>
        <sz val="11"/>
        <color theme="1"/>
        <rFont val="Calibri"/>
        <family val="2"/>
        <scheme val="minor"/>
      </rPr>
      <t xml:space="preserve">set </t>
    </r>
    <r>
      <rPr>
        <b/>
        <sz val="11"/>
        <color rgb="FFC00000"/>
        <rFont val="Calibri"/>
        <family val="2"/>
        <scheme val="minor"/>
      </rPr>
      <t>veth-red</t>
    </r>
    <r>
      <rPr>
        <b/>
        <sz val="11"/>
        <color theme="1"/>
        <rFont val="Calibri"/>
        <family val="2"/>
        <scheme val="minor"/>
      </rPr>
      <t xml:space="preserve"> up</t>
    </r>
  </si>
  <si>
    <r>
      <t>ip</t>
    </r>
    <r>
      <rPr>
        <b/>
        <i/>
        <sz val="11"/>
        <color theme="1"/>
        <rFont val="Calibri"/>
        <family val="2"/>
        <scheme val="minor"/>
      </rPr>
      <t xml:space="preserve"> -n </t>
    </r>
    <r>
      <rPr>
        <b/>
        <i/>
        <sz val="11"/>
        <color theme="8"/>
        <rFont val="Calibri"/>
        <family val="2"/>
        <scheme val="minor"/>
      </rPr>
      <t>blue</t>
    </r>
    <r>
      <rPr>
        <b/>
        <i/>
        <sz val="11"/>
        <color theme="1"/>
        <rFont val="Calibri"/>
        <family val="2"/>
        <scheme val="minor"/>
      </rPr>
      <t xml:space="preserve"> link</t>
    </r>
    <r>
      <rPr>
        <b/>
        <sz val="11"/>
        <color theme="1"/>
        <rFont val="Calibri"/>
        <family val="2"/>
        <scheme val="minor"/>
      </rPr>
      <t xml:space="preserve"> set </t>
    </r>
    <r>
      <rPr>
        <b/>
        <sz val="11"/>
        <color theme="8"/>
        <rFont val="Calibri"/>
        <family val="2"/>
        <scheme val="minor"/>
      </rPr>
      <t>veth-blue</t>
    </r>
    <r>
      <rPr>
        <b/>
        <sz val="11"/>
        <color theme="1"/>
        <rFont val="Calibri"/>
        <family val="2"/>
        <scheme val="minor"/>
      </rPr>
      <t xml:space="preserve"> up</t>
    </r>
  </si>
  <si>
    <t>ip link add v-net-0 type bridge</t>
  </si>
  <si>
    <t>to crete a bridge</t>
  </si>
  <si>
    <t>now since all ns will have a link with bridge; there is no need of direct connection between namespaces.so delete the direct link amonf namespces</t>
  </si>
  <si>
    <r>
      <t>ip</t>
    </r>
    <r>
      <rPr>
        <b/>
        <sz val="11"/>
        <color rgb="FFFF0000"/>
        <rFont val="Calibri"/>
        <family val="2"/>
        <scheme val="minor"/>
      </rPr>
      <t xml:space="preserve"> -n red</t>
    </r>
    <r>
      <rPr>
        <b/>
        <sz val="11"/>
        <color theme="1"/>
        <rFont val="Calibri"/>
        <family val="2"/>
        <scheme val="minor"/>
      </rPr>
      <t xml:space="preserve"> link del veth-red</t>
    </r>
  </si>
  <si>
    <t>ip link add veth-red typ veth peer name veth-red-br</t>
  </si>
  <si>
    <t>veth red</t>
  </si>
  <si>
    <t>↔</t>
  </si>
  <si>
    <t>veth-blue</t>
  </si>
  <si>
    <t>veth-red-br</t>
  </si>
  <si>
    <t>ip link add veth-blue type veth peer veth-blue-br</t>
  </si>
  <si>
    <t>veth blue</t>
  </si>
  <si>
    <t>veth-blue-br</t>
  </si>
  <si>
    <t>ip link set veth-red-br master v-net-0</t>
  </si>
  <si>
    <t>we are setting the master for veth-red-br. V-net-0 is the master</t>
  </si>
  <si>
    <t>ip link set veth-blue-br master v-net-0</t>
  </si>
  <si>
    <r>
      <t xml:space="preserve">ip -n </t>
    </r>
    <r>
      <rPr>
        <b/>
        <sz val="11"/>
        <color theme="8"/>
        <rFont val="Calibri"/>
        <family val="2"/>
        <scheme val="minor"/>
      </rPr>
      <t>blue</t>
    </r>
    <r>
      <rPr>
        <b/>
        <sz val="11"/>
        <color theme="1"/>
        <rFont val="Calibri"/>
        <family val="2"/>
        <scheme val="minor"/>
      </rPr>
      <t xml:space="preserve"> addr add </t>
    </r>
    <r>
      <rPr>
        <b/>
        <sz val="11"/>
        <color theme="8"/>
        <rFont val="Calibri"/>
        <family val="2"/>
        <scheme val="minor"/>
      </rPr>
      <t>192.168.15.2</t>
    </r>
    <r>
      <rPr>
        <b/>
        <sz val="11"/>
        <color theme="1"/>
        <rFont val="Calibri"/>
        <family val="2"/>
        <scheme val="minor"/>
      </rPr>
      <t xml:space="preserve"> dev </t>
    </r>
    <r>
      <rPr>
        <b/>
        <sz val="11"/>
        <color theme="8"/>
        <rFont val="Calibri"/>
        <family val="2"/>
        <scheme val="minor"/>
      </rPr>
      <t>veth-blue</t>
    </r>
  </si>
  <si>
    <r>
      <t xml:space="preserve">ip -n </t>
    </r>
    <r>
      <rPr>
        <b/>
        <sz val="11"/>
        <color rgb="FFFF0000"/>
        <rFont val="Calibri"/>
        <family val="2"/>
        <scheme val="minor"/>
      </rPr>
      <t>red</t>
    </r>
    <r>
      <rPr>
        <b/>
        <sz val="11"/>
        <color theme="1"/>
        <rFont val="Calibri"/>
        <family val="2"/>
        <scheme val="minor"/>
      </rPr>
      <t xml:space="preserve"> addr add </t>
    </r>
    <r>
      <rPr>
        <b/>
        <sz val="11"/>
        <color rgb="FFFF0000"/>
        <rFont val="Calibri"/>
        <family val="2"/>
        <scheme val="minor"/>
      </rPr>
      <t>192.168.15.1</t>
    </r>
    <r>
      <rPr>
        <b/>
        <sz val="11"/>
        <color theme="1"/>
        <rFont val="Calibri"/>
        <family val="2"/>
        <scheme val="minor"/>
      </rPr>
      <t xml:space="preserve"> dev </t>
    </r>
    <r>
      <rPr>
        <b/>
        <sz val="11"/>
        <color rgb="FFFF0000"/>
        <rFont val="Calibri"/>
        <family val="2"/>
        <scheme val="minor"/>
      </rPr>
      <t>veth-red</t>
    </r>
  </si>
  <si>
    <t>add dress to veth interfaces</t>
  </si>
  <si>
    <r>
      <t xml:space="preserve">now to estblish communincations within namespces in pod we need </t>
    </r>
    <r>
      <rPr>
        <b/>
        <sz val="11"/>
        <color theme="1"/>
        <rFont val="Arial"/>
        <family val="2"/>
      </rPr>
      <t>Bridge</t>
    </r>
  </si>
  <si>
    <r>
      <t xml:space="preserve">ip -n </t>
    </r>
    <r>
      <rPr>
        <b/>
        <sz val="11"/>
        <color theme="8"/>
        <rFont val="Calibri"/>
        <family val="2"/>
        <scheme val="minor"/>
      </rPr>
      <t>blue</t>
    </r>
    <r>
      <rPr>
        <b/>
        <sz val="11"/>
        <color theme="1"/>
        <rFont val="Calibri"/>
        <family val="2"/>
        <scheme val="minor"/>
      </rPr>
      <t xml:space="preserve"> link set </t>
    </r>
    <r>
      <rPr>
        <b/>
        <sz val="11"/>
        <color theme="8"/>
        <rFont val="Calibri"/>
        <family val="2"/>
        <scheme val="minor"/>
      </rPr>
      <t xml:space="preserve">veth-blue </t>
    </r>
    <r>
      <rPr>
        <b/>
        <sz val="11"/>
        <color theme="1"/>
        <rFont val="Calibri"/>
        <family val="2"/>
        <scheme val="minor"/>
      </rPr>
      <t>up</t>
    </r>
  </si>
  <si>
    <r>
      <t xml:space="preserve">ip -n </t>
    </r>
    <r>
      <rPr>
        <b/>
        <sz val="11"/>
        <color rgb="FFFF0000"/>
        <rFont val="Calibri"/>
        <family val="2"/>
        <scheme val="minor"/>
      </rPr>
      <t>red</t>
    </r>
    <r>
      <rPr>
        <b/>
        <sz val="11"/>
        <color theme="1"/>
        <rFont val="Calibri"/>
        <family val="2"/>
        <scheme val="minor"/>
      </rPr>
      <t xml:space="preserve"> link set </t>
    </r>
    <r>
      <rPr>
        <b/>
        <sz val="11"/>
        <color rgb="FFFF0000"/>
        <rFont val="Calibri"/>
        <family val="2"/>
        <scheme val="minor"/>
      </rPr>
      <t>veth-red</t>
    </r>
    <r>
      <rPr>
        <b/>
        <sz val="11"/>
        <color theme="1"/>
        <rFont val="Calibri"/>
        <family val="2"/>
        <scheme val="minor"/>
      </rPr>
      <t xml:space="preserve"> up</t>
    </r>
  </si>
  <si>
    <t>Now we have 4 network namespaces and if we try to ping IP from namespace to another ns, will it ping?</t>
  </si>
  <si>
    <t>NO</t>
  </si>
  <si>
    <t>why?because we are yet to add Ip adrr to bridge v-net-0</t>
  </si>
  <si>
    <t>ip addr add 192.168.15.5/24 dev v-net-0</t>
  </si>
  <si>
    <t>to reach outside worls,there is only one port eth0</t>
  </si>
  <si>
    <t>however there is no ping to outside world beacause outside world cannot revert back to internal IP addr of namespaces. Hence we require a NAT functionality here</t>
  </si>
  <si>
    <t xml:space="preserve">We use maqurading here </t>
  </si>
  <si>
    <t>ip netns exec blue ip route add 192.168.1.0/24 via 192.168.15.5</t>
  </si>
  <si>
    <t>still there is no ping from blue NS to outside Ip subnet</t>
  </si>
  <si>
    <t>iptables -t nat -A POSTROUTING -s 192.168.15.0/24 -j MASQEURADE</t>
  </si>
  <si>
    <t>this will replace all adrr coming from addr 192.168.15.0/24 with itt's own IP address. That way anyone receiving this IP adress will think that it is from host and not from namespaces</t>
  </si>
  <si>
    <t>ip netns exec blue ping 192.168.1.3</t>
  </si>
  <si>
    <t>no u can u you are bale to ping outside world</t>
  </si>
  <si>
    <t>ip netns exec bluw ip route add dest_ip via physical IP</t>
  </si>
  <si>
    <t>192.168.15.0 is IP of eth0</t>
  </si>
  <si>
    <t>add a default route</t>
  </si>
  <si>
    <t>ip netns exec blue ip route add default via 192.168.15.5</t>
  </si>
  <si>
    <t xml:space="preserve">add default route or add </t>
  </si>
  <si>
    <t>iptables -t nat -A PREROUTING --dport 80 --to-destinations 192.168.15.2:80 -j DNAT</t>
  </si>
  <si>
    <r>
      <t xml:space="preserve">ip -n </t>
    </r>
    <r>
      <rPr>
        <b/>
        <sz val="11"/>
        <color rgb="FFC00000"/>
        <rFont val="Calibri"/>
        <family val="2"/>
        <scheme val="minor"/>
      </rPr>
      <t>red</t>
    </r>
    <r>
      <rPr>
        <b/>
        <sz val="11"/>
        <color theme="1"/>
        <rFont val="Calibri"/>
        <family val="2"/>
        <scheme val="minor"/>
      </rPr>
      <t xml:space="preserve"> addr add veth-red 19.23.23.1/24 dev </t>
    </r>
    <r>
      <rPr>
        <b/>
        <sz val="11"/>
        <color rgb="FFC00000"/>
        <rFont val="Calibri"/>
        <family val="2"/>
        <scheme val="minor"/>
      </rPr>
      <t>veth-red</t>
    </r>
  </si>
  <si>
    <r>
      <t xml:space="preserve">ip -n </t>
    </r>
    <r>
      <rPr>
        <b/>
        <sz val="11"/>
        <color theme="8"/>
        <rFont val="Calibri"/>
        <family val="2"/>
        <scheme val="minor"/>
      </rPr>
      <t>blue</t>
    </r>
    <r>
      <rPr>
        <b/>
        <sz val="11"/>
        <color theme="1"/>
        <rFont val="Calibri"/>
        <family val="2"/>
        <scheme val="minor"/>
      </rPr>
      <t xml:space="preserve"> addr add veth-blue 19.23.23.1/24 dev </t>
    </r>
    <r>
      <rPr>
        <b/>
        <sz val="11"/>
        <color theme="8"/>
        <rFont val="Calibri"/>
        <family val="2"/>
        <scheme val="minor"/>
      </rPr>
      <t>veth-blue</t>
    </r>
  </si>
  <si>
    <t>bring interface up</t>
  </si>
  <si>
    <t>create veth-red &amp; veth-red-br.create link between veth-red and veth-red-br.</t>
  </si>
  <si>
    <t>set interface up</t>
  </si>
  <si>
    <t>FOLLOW BELOW STEPS TO ESTABLISH COMMUNICATION BETWEEN CONTAINERS AND BRIDGE.</t>
  </si>
  <si>
    <t>to set IP address to bridgeinterface</t>
  </si>
  <si>
    <t>[root@node1 ~]# docker exec -it 85f993a84de4 /bin/sh</t>
  </si>
  <si>
    <t>/ #dir</t>
  </si>
  <si>
    <t>it is "docker exec -it containerID /bin/bash"</t>
  </si>
  <si>
    <t>docker networking</t>
  </si>
  <si>
    <t>[root@node1 ~]# ip addr</t>
  </si>
  <si>
    <t>1: lo: &lt;LOOPBACK,UP,LOWER_UP&gt; mtu 65536 qdisc noqueue state UNKNOWN group default qlen 1000</t>
  </si>
  <si>
    <t xml:space="preserve">    link/loopback 00:00:00:00:00:00 brd 00:00:00:00:00:00</t>
  </si>
  <si>
    <t xml:space="preserve">    inet 127.0.0.1/8 scope host lo</t>
  </si>
  <si>
    <t xml:space="preserve">       valid_lft forever preferred_lft forever</t>
  </si>
  <si>
    <t xml:space="preserve">    inet6 ::1/128 scope host</t>
  </si>
  <si>
    <t>2: eth0: &lt;BROADCAST,MULTICAST,UP,LOWER_UP&gt; mtu 1500 qdisc pfifo_fast state UP group default qlen 1000</t>
  </si>
  <si>
    <t xml:space="preserve">    link/ether 52:54:00:af:34:57 brd ff:ff:ff:ff:ff:ff</t>
  </si>
  <si>
    <t xml:space="preserve">    inet 172.20.198.111/24 brd 172.20.198.255 scope global eth0</t>
  </si>
  <si>
    <t xml:space="preserve">    inet6 fe80::5054:ff:feaf:3457/64 scope link</t>
  </si>
  <si>
    <t>3: docker0: &lt;NO-CARRIER,BROADCAST,MULTICAST,UP&gt; mtu 1500 qdisc noqueue state DOWN group default</t>
  </si>
  <si>
    <t xml:space="preserve">    link/ether 02:42:6e:9b:55:05 brd ff:ff:ff:ff:ff:ff</t>
  </si>
  <si>
    <t xml:space="preserve">    inet 172.17.0.1/16 brd 172.17.255.255 scope global docker0</t>
  </si>
  <si>
    <t>4: docker_gwbridge: &lt;BROADCAST,MULTICAST,UP,LOWER_UP&gt; mtu 1500 qdisc noqueue state UP group default</t>
  </si>
  <si>
    <t xml:space="preserve">    link/ether 02:42:41:0a:52:c1 brd ff:ff:ff:ff:ff:ff</t>
  </si>
  <si>
    <t xml:space="preserve">    inet 172.18.0.1/16 brd 172.18.255.255 scope global docker_gwbridge</t>
  </si>
  <si>
    <t xml:space="preserve">    inet6 fe80::42:41ff:fe0a:52c1/64 scope link</t>
  </si>
  <si>
    <t>/ # ip link</t>
  </si>
  <si>
    <t>1: lo: &lt;LOOPBACK,UP,LOWER_UP&gt; mtu 65536 qdisc noqueue state UNKNOWN qlen 1000</t>
  </si>
  <si>
    <t>48: eth0@if49: &lt;BROADCAST,MULTICAST,UP,LOWER_UP,M-DOWN&gt; mtu 1424 qdisc noqueue state UP</t>
  </si>
  <si>
    <t xml:space="preserve">    link/ether 02:42:0a:00:00:10 brd ff:ff:ff:ff:ff:ff</t>
  </si>
  <si>
    <t>50: eth1@if51: &lt;BROADCAST,MULTICAST,UP,LOWER_UP,M-DOWN&gt; mtu 1500 qdisc noqueue state UP</t>
  </si>
  <si>
    <t xml:space="preserve">    link/ether 02:42:ac:12:00:0b brd ff:ff:ff:ff:ff:ff</t>
  </si>
  <si>
    <t>/ # ip addr</t>
  </si>
  <si>
    <t xml:space="preserve">    inet 10.0.0.30/32 brd 10.0.0.30 scope global lo</t>
  </si>
  <si>
    <t xml:space="preserve">    inet 10.0.0.16/24 brd 10.0.0.255 scope global eth0</t>
  </si>
  <si>
    <t xml:space="preserve">    inet 172.18.0.11/16 brd 172.18.255.255 scope global eth1</t>
  </si>
  <si>
    <t>1#create network ns</t>
  </si>
  <si>
    <t>2#createbridge network/interface</t>
  </si>
  <si>
    <t>3#create link between net veth-br and veth-red-br</t>
  </si>
  <si>
    <t>4#attach each interface to appropriate ns</t>
  </si>
  <si>
    <t>5#attach othe vETH to bridge</t>
  </si>
  <si>
    <t>6#add ip address to each veth-red and veth-red-br int</t>
  </si>
  <si>
    <t>7#set both the int up</t>
  </si>
  <si>
    <t>8# Enable NAT - IP Masqurade</t>
  </si>
  <si>
    <t>it was observed other container solutions (in docker, rkt, mesos) solved the challenges in kindof the same way. If all container solution follow same step more or less though with different naming conventions; then code and develop the same solutions multiple times. Why not just create a single standard approach for it.</t>
  </si>
  <si>
    <t>BRIDGE</t>
  </si>
  <si>
    <r>
      <t xml:space="preserve">So we move all the ideas from different solutions and move all the networking portion of it into a single program or code. Ans since this is called a Bridge network we call it </t>
    </r>
    <r>
      <rPr>
        <sz val="11"/>
        <color rgb="FF00B050"/>
        <rFont val="Calibri"/>
        <family val="2"/>
        <scheme val="minor"/>
      </rPr>
      <t>BRIDGE</t>
    </r>
  </si>
  <si>
    <t>BRIDGE: A program or code that perfrom all the required tasks to get the container attached to a bridge network</t>
  </si>
  <si>
    <t>bridge add 2e34dweq4 /var/run/netns/2e34dweq4</t>
  </si>
  <si>
    <t>You can use bridge this way as "bridge container_name namespace_to_which_bridge_is to be attached"</t>
  </si>
  <si>
    <t xml:space="preserve">so the work is left on "bridge" so that container runtime is left free </t>
  </si>
  <si>
    <t>SO when there is new container to be added in k8's or rkt, then this will call bridge giving it container name and namespace where it is desired to be attached. But how will diffretnt container runtime (of k8s, rkt, docker etc) will understand how to invoke you program(bridge) correctly to create network? This is where we need some standards defined. A standard that define how a program should look.How Container runtime can invoke that so that everone can adhere to a single set of standards and develop solutions across runtimes.Thats where CNI(Container Netowork Interface) is needed.</t>
  </si>
  <si>
    <t>The program in Cni are refreed to as plugins. Eg BRIDGE program we are refereing to is a plugin in CNI</t>
  </si>
  <si>
    <t>Container Runtime must create network namespace</t>
  </si>
  <si>
    <t></t>
  </si>
  <si>
    <t>Identify network the container must attach to</t>
  </si>
  <si>
    <t>Container Runtime to invoke Network Plugin (bridge) when container is ADDed</t>
  </si>
  <si>
    <t>Container Runtime to invoke Network Plugin (bridge) when container is DELeted</t>
  </si>
  <si>
    <t>JSON format of the Network Configuration</t>
  </si>
  <si>
    <t>It specifies how to confgure network plugin in contianer runtime env using a JSOn file</t>
  </si>
  <si>
    <t>Must support command line arguments ADD/DEL?CHECK</t>
  </si>
  <si>
    <t>Must support parameters container id,network ns etc.</t>
  </si>
  <si>
    <t>Must manage IP address assignment to PODs</t>
  </si>
  <si>
    <t>Must return results in a specfic format</t>
  </si>
  <si>
    <t xml:space="preserve">CNI comes with a supported pluging alredy such as </t>
  </si>
  <si>
    <t xml:space="preserve">VLAN, BRIDGE, IPVLAN, MACVLAN,WINDOWS </t>
  </si>
  <si>
    <t>and IPAM plugins such as host local and DHCP</t>
  </si>
  <si>
    <t>and third party plugi vmwareNSXns asre also availble such as Weaveworks, flannel, cilium,calico, infoblox</t>
  </si>
  <si>
    <r>
      <t>All of these container runtime implement CNI standars, so any of them can work with any of of these plugins. But there is one that is not in the list i.e "Docker'. Docker does not implement CNI. Docker has it’s own standard known as CNM(</t>
    </r>
    <r>
      <rPr>
        <b/>
        <sz val="11"/>
        <color theme="1"/>
        <rFont val="Calibri"/>
        <family val="2"/>
        <scheme val="minor"/>
      </rPr>
      <t>Container Network Model)</t>
    </r>
  </si>
  <si>
    <t>toidentify weavenet pod</t>
  </si>
  <si>
    <t>kubectl get pods -n kube-system -l name=weave-net -o wide</t>
  </si>
  <si>
    <t>ip addr show type  bridge</t>
  </si>
  <si>
    <t>Tolist only bridge interfaces</t>
  </si>
  <si>
    <t>Cni plugin is configured in kubelet service in each node</t>
  </si>
  <si>
    <t>Kubelet</t>
  </si>
  <si>
    <t>netstat -plnt</t>
  </si>
  <si>
    <t>plant lakshat thev</t>
  </si>
  <si>
    <t>you can see all thing like GW, IPMAqSuarade etc we discussed earlier</t>
  </si>
  <si>
    <t>This .conf is reponsbble to assign the Ipsubnet range which is IPAM config</t>
  </si>
  <si>
    <t>type = "host-local" means the IP addressa re manageed locally withthin the host unlike managing it via DHCP servver. Otherwise type can also be set to DHCP</t>
  </si>
  <si>
    <t>to check endpoint of CNI talking to the orchestrator like k8; or in case of k8 it's kubelet</t>
  </si>
  <si>
    <t>ps -aux | grep kubelet | grep container-runtime</t>
  </si>
  <si>
    <t>cat /etc/cni/net.d/net-script.conf</t>
  </si>
  <si>
    <t>iplist.txt</t>
  </si>
  <si>
    <t>this file has list of all Ips of all components in cluster. Copy of this file is stored in all nodes</t>
  </si>
  <si>
    <t>LECTURE 220(watch again)</t>
  </si>
  <si>
    <t>this file has a section of IPMA where you can specify type</t>
  </si>
  <si>
    <t>this can be used to invoke appropriate plugin instead of hardcoding it everytime</t>
  </si>
  <si>
    <t>By default the iP address given by weave to network is 10.32.0.0/12; so range is till 10.47.255.254 and the nodes decide to do eqal distibution of IP adress in range among themselves</t>
  </si>
  <si>
    <t>How many weve agents/peer are deployed in the custer</t>
  </si>
  <si>
    <t>k get pods -n kube-system | grep weave</t>
  </si>
  <si>
    <t>identify the bridge network interface created by weave on each node</t>
  </si>
  <si>
    <r>
      <t xml:space="preserve">what is the POD IP addr range configured by </t>
    </r>
    <r>
      <rPr>
        <b/>
        <sz val="11"/>
        <color theme="1"/>
        <rFont val="Calibri"/>
        <family val="2"/>
        <scheme val="minor"/>
      </rPr>
      <t>weave</t>
    </r>
  </si>
  <si>
    <t>4: weave: &lt;BROADCAST,MULTICAST,UP,LOWER_UP&gt; mtu 1376 qdisc noqueue state UP mode DEFAULT group default qlen 1000</t>
  </si>
  <si>
    <t xml:space="preserve">    link/ether 72:ed:be:48:49:14 brd ff:ff:ff:ff:ff:ff</t>
  </si>
  <si>
    <t xml:space="preserve">  ip link show type bridge</t>
  </si>
  <si>
    <t xml:space="preserve">      IPALLOC_RANGE:   10.244.0.0/16</t>
  </si>
  <si>
    <t>k describe po weave-net-5hbk8 -n kube-system | grep IPALLOC</t>
  </si>
  <si>
    <t xml:space="preserve">k logs -n kube-system  weave-net-5hbk8 </t>
  </si>
  <si>
    <t>check for some information "ip alloc range"</t>
  </si>
  <si>
    <t xml:space="preserve">default via 10.244.192.0 dev eth0 </t>
  </si>
  <si>
    <t>10.244.0.0/16 dev eth0 scope link  src 10.244.192.2</t>
  </si>
  <si>
    <t>what is default GW configured on PODs scheduled on node01</t>
  </si>
  <si>
    <t>but before above create a pod on node1 and then run this exec and command inside POD</t>
  </si>
  <si>
    <r>
      <t>to create a pod on node1(i.e a specfic node) use node affinity feature of</t>
    </r>
    <r>
      <rPr>
        <b/>
        <sz val="11"/>
        <color theme="1"/>
        <rFont val="Calibri"/>
        <family val="2"/>
        <scheme val="minor"/>
      </rPr>
      <t xml:space="preserve"> "nodeName</t>
    </r>
    <r>
      <rPr>
        <sz val="11"/>
        <color theme="1"/>
        <rFont val="Calibri"/>
        <family val="2"/>
        <scheme val="minor"/>
      </rPr>
      <t>: kube-01" in "</t>
    </r>
    <r>
      <rPr>
        <b/>
        <sz val="11"/>
        <color theme="1"/>
        <rFont val="Calibri"/>
        <family val="2"/>
        <scheme val="minor"/>
      </rPr>
      <t>spec"</t>
    </r>
    <r>
      <rPr>
        <sz val="11"/>
        <color theme="1"/>
        <rFont val="Calibri"/>
        <family val="2"/>
        <scheme val="minor"/>
      </rPr>
      <t xml:space="preserve"> sections.</t>
    </r>
  </si>
  <si>
    <t xml:space="preserve"> k exec ik -- ip route</t>
  </si>
  <si>
    <r>
      <t>Run the command</t>
    </r>
    <r>
      <rPr>
        <b/>
        <sz val="11"/>
        <color rgb="FF000000"/>
        <rFont val="Calibri"/>
        <family val="2"/>
        <scheme val="minor"/>
      </rPr>
      <t> ip addr show weave</t>
    </r>
  </si>
  <si>
    <t>SERVICE NETWORKING</t>
  </si>
  <si>
    <t>POD NETWORKING</t>
  </si>
  <si>
    <t>If you want a POD to access service hosted on another POD; you would always use a service</t>
  </si>
  <si>
    <t>When a service is created; it is accessible from all PODS on all nodes in the cluster irrespective of nodes the PODS are on</t>
  </si>
  <si>
    <t>service is not bound to specific node</t>
  </si>
  <si>
    <t>POD is hosted on a node, while a service is hosted across the cluster</t>
  </si>
  <si>
    <r>
      <t>but a service is only acessible from within the cluster</t>
    </r>
    <r>
      <rPr>
        <b/>
        <sz val="11"/>
        <color rgb="FF00B050"/>
        <rFont val="Calibri"/>
        <family val="2"/>
        <scheme val="minor"/>
      </rPr>
      <t xml:space="preserve">, </t>
    </r>
    <r>
      <rPr>
        <sz val="11"/>
        <color rgb="FF00B050"/>
        <rFont val="Calibri"/>
        <family val="2"/>
        <scheme val="minor"/>
      </rPr>
      <t>this type of service is know a</t>
    </r>
    <r>
      <rPr>
        <sz val="11"/>
        <color theme="1" tint="4.9989318521683403E-2"/>
        <rFont val="Calibri"/>
        <family val="2"/>
        <scheme val="minor"/>
      </rPr>
      <t>s</t>
    </r>
    <r>
      <rPr>
        <b/>
        <sz val="11"/>
        <color rgb="FF00B050"/>
        <rFont val="Calibri"/>
        <family val="2"/>
        <scheme val="minor"/>
      </rPr>
      <t xml:space="preserve"> ClusterIP</t>
    </r>
  </si>
  <si>
    <r>
      <t xml:space="preserve">But how will </t>
    </r>
    <r>
      <rPr>
        <sz val="11"/>
        <color rgb="FF00B050"/>
        <rFont val="Calibri"/>
        <family val="2"/>
        <scheme val="minor"/>
      </rPr>
      <t>external world acess service of POD</t>
    </r>
    <r>
      <rPr>
        <sz val="11"/>
        <color theme="1"/>
        <rFont val="Calibri"/>
        <family val="2"/>
        <scheme val="minor"/>
      </rPr>
      <t xml:space="preserve">, eg there is a web server that needs to be </t>
    </r>
    <r>
      <rPr>
        <sz val="11"/>
        <color rgb="FF00B050"/>
        <rFont val="Calibri"/>
        <family val="2"/>
        <scheme val="minor"/>
      </rPr>
      <t>acess from outside cluster</t>
    </r>
    <r>
      <rPr>
        <sz val="11"/>
        <color theme="1"/>
        <rFont val="Calibri"/>
        <family val="2"/>
        <scheme val="minor"/>
      </rPr>
      <t xml:space="preserve">. So in the case we have </t>
    </r>
    <r>
      <rPr>
        <b/>
        <sz val="11"/>
        <color rgb="FF00B050"/>
        <rFont val="Calibri"/>
        <family val="2"/>
        <scheme val="minor"/>
      </rPr>
      <t>NodePort</t>
    </r>
  </si>
  <si>
    <t>NP is same as vlusterIP but it has Portnumber in adddtion to cluster IP. NP is also accesible to all PODs in cluster</t>
  </si>
  <si>
    <t>How are services getting IP addresses?</t>
  </si>
  <si>
    <t>How are the services made available all across cluster and outside cluster via ports.Who is doing that and where do we see it?</t>
  </si>
  <si>
    <t>responsible to create pods</t>
  </si>
  <si>
    <t>KUBELET</t>
  </si>
  <si>
    <t>KUBEPROXY</t>
  </si>
  <si>
    <t xml:space="preserve">this service runs on each nodes, each kubelet in each node watch the cluster through Kube API server </t>
  </si>
  <si>
    <t>unlike pods services are not created on each node or assigned to each node, they are cluster wide concept. So there is no server listening on the service IP.</t>
  </si>
  <si>
    <t>PODs have container, containers have namespaces with interfaces, with IP assigned to interfaces. With services nothing like that exsists</t>
  </si>
  <si>
    <t>no process, no namespace, no interface for a service</t>
  </si>
  <si>
    <t>when we define a service object in k8s, it is assigned a IP address from a pre defined range.Kube-proxy component running on each node gets that IP address and creates forwarding rules on each node in the cluster saying "Any traffic coming to this IP i.eIP of the service shpuld got to IP of the POD. Once that is i</t>
  </si>
  <si>
    <t>whenever the services are created or deleted, the kbe proxy component creates or deltes these rules</t>
  </si>
  <si>
    <t>to cehck IP range allocated to service</t>
  </si>
  <si>
    <t>what is IP addr configured for POD on this cluster</t>
  </si>
  <si>
    <t>kubectl get all --all-namespaces</t>
  </si>
  <si>
    <t>check for the CNI configured here,it's weave, istio,etc then follow upper commands</t>
  </si>
  <si>
    <t>cd /ect/kubernetes/manifests/apiserver.yaml</t>
  </si>
  <si>
    <t>check for the ip alloc here</t>
  </si>
  <si>
    <r>
      <t xml:space="preserve">What  type of proxy is the </t>
    </r>
    <r>
      <rPr>
        <b/>
        <sz val="11"/>
        <color theme="10"/>
        <rFont val="Calibri"/>
        <family val="2"/>
        <scheme val="minor"/>
      </rPr>
      <t>kube-proxy</t>
    </r>
    <r>
      <rPr>
        <sz val="11"/>
        <color theme="10"/>
        <rFont val="Calibri"/>
        <family val="2"/>
        <scheme val="minor"/>
      </rPr>
      <t xml:space="preserve"> configuredto use?</t>
    </r>
  </si>
  <si>
    <t>kubectl get pods -n kube-system</t>
  </si>
  <si>
    <t>kubectl logs "nameof_kube-proxy_pod" -n kube-system</t>
  </si>
  <si>
    <t>ANS can be iptables,ipvs,userspace,firewalld.</t>
  </si>
  <si>
    <t>How does k8s cluster ensures that a kube-proxy pod runs on all nodes in cluster?</t>
  </si>
  <si>
    <r>
      <t xml:space="preserve">inspect the </t>
    </r>
    <r>
      <rPr>
        <b/>
        <sz val="11"/>
        <color theme="1"/>
        <rFont val="Calibri"/>
        <family val="2"/>
        <scheme val="minor"/>
      </rPr>
      <t>kube-proxy</t>
    </r>
    <r>
      <rPr>
        <sz val="11"/>
        <color theme="1"/>
        <rFont val="Calibri"/>
        <family val="2"/>
        <scheme val="minor"/>
      </rPr>
      <t xml:space="preserve"> pods and try to identify how they are deployed</t>
    </r>
  </si>
  <si>
    <t>kbectl get -all --all-namespaces</t>
  </si>
  <si>
    <t>check demonset..u can see the kube-proxy DS there :)</t>
  </si>
  <si>
    <t>kube-proxy supports different ways to implement this functions</t>
  </si>
  <si>
    <t>userspace</t>
  </si>
  <si>
    <t>iptables</t>
  </si>
  <si>
    <t>wher kube proxy listens on a port for each service</t>
  </si>
  <si>
    <t xml:space="preserve"> and proxy connections to the pods by creating IPVS rules</t>
  </si>
  <si>
    <t>IPVS</t>
  </si>
  <si>
    <t>this is default option</t>
  </si>
  <si>
    <t>The proxy mode can be set using the proxy mode option configuring the kube-proxy service.If this is not set it defaults to "iptables"</t>
  </si>
  <si>
    <t>How to set the kube-proxy mode</t>
  </si>
  <si>
    <t>kube-proxy --proxy-mode [userspace | iptables | ipvs ]</t>
  </si>
  <si>
    <t>Service Cluster IP range</t>
  </si>
  <si>
    <t xml:space="preserve">to  check </t>
  </si>
  <si>
    <t>ps aux | grep kube-api-server</t>
  </si>
  <si>
    <r>
      <t>kube-api-server --service-cluster-ip-range ipNet</t>
    </r>
    <r>
      <rPr>
        <b/>
        <sz val="8"/>
        <color theme="1"/>
        <rFont val="Calibri"/>
        <family val="2"/>
        <scheme val="minor"/>
      </rPr>
      <t>(default 10.0.0.0/24)</t>
    </r>
  </si>
  <si>
    <r>
      <t>kube-apiserver --authorization-mode=Node,RBAC --service-cluster-</t>
    </r>
    <r>
      <rPr>
        <u/>
        <sz val="11"/>
        <color theme="1"/>
        <rFont val="Calibri"/>
        <family val="2"/>
        <scheme val="minor"/>
      </rPr>
      <t>iprange=10.96.0.0/12</t>
    </r>
  </si>
  <si>
    <t>check iptables</t>
  </si>
  <si>
    <t>iptables -L -t nat | grep db-service</t>
  </si>
  <si>
    <t>lecture 223 service network</t>
  </si>
  <si>
    <t>it says all traffic coming to service 10.103.132.104 should rout to IP 10.244.1.2 which is POD IP</t>
  </si>
  <si>
    <t>Same goes for Nodeport service</t>
  </si>
  <si>
    <t>DNS in Kubernetes</t>
  </si>
  <si>
    <t>what names are assigned to what objects?</t>
  </si>
  <si>
    <t>what is service DNS records</t>
  </si>
  <si>
    <t>what are PODS DNS records?</t>
  </si>
  <si>
    <t>Core DNS in Kubernetes</t>
  </si>
  <si>
    <t>kubernetes deployes a buit in DNS server by default when u setup a cluster. When you set up manually , you have to set DNS server manually</t>
  </si>
  <si>
    <t>Hostname</t>
  </si>
  <si>
    <t>Namespace</t>
  </si>
  <si>
    <t>Type</t>
  </si>
  <si>
    <t>Root</t>
  </si>
  <si>
    <t>IP Address</t>
  </si>
  <si>
    <t>web-service</t>
  </si>
  <si>
    <t>apps</t>
  </si>
  <si>
    <t>svc</t>
  </si>
  <si>
    <t>cluster.local</t>
  </si>
  <si>
    <t>10.103.3.45</t>
  </si>
  <si>
    <t>HNTRI</t>
  </si>
  <si>
    <t>HoNTRI</t>
  </si>
  <si>
    <t>What objects get DNS records?</t>
  </si>
  <si>
    <t>1. Services</t>
  </si>
  <si>
    <t>2. Pods</t>
  </si>
  <si>
    <t>con</t>
  </si>
  <si>
    <t>https://www.youtube.com/watch?v=21onkZfL2yM</t>
  </si>
  <si>
    <t>Docker vc Containerd</t>
  </si>
  <si>
    <t>Record are created for svc</t>
  </si>
  <si>
    <t>Records for PODs are not created by default, but we can enable it explicityly</t>
  </si>
  <si>
    <t>Records are created for PODs as well, it does not use the POD name though, it stores by replacing the "." in IP addr by dashes "-"</t>
  </si>
  <si>
    <t>KUBE-APISERVER</t>
  </si>
  <si>
    <t xml:space="preserve">When you run kubectl command; the kubectl facility is infact reaching the kube-apiserver </t>
  </si>
  <si>
    <t>Kubernetes cluster is split into two parts:</t>
  </si>
  <si>
    <t>The Kubernetes Control Plane</t>
  </si>
  <si>
    <t>The (worker) nodes</t>
  </si>
  <si>
    <t>The Container Runtime (Docker, rkt, or others)</t>
  </si>
  <si>
    <t>Checking the status of the Control Plane components</t>
  </si>
  <si>
    <t>ETCD</t>
  </si>
  <si>
    <t>install</t>
  </si>
  <si>
    <t>./etcd</t>
  </si>
  <si>
    <t>to set key value</t>
  </si>
  <si>
    <t>./etcd key1 value1</t>
  </si>
  <si>
    <t>./etcd get key1</t>
  </si>
  <si>
    <t>to check verson of etcd</t>
  </si>
  <si>
    <t>./etcdctl</t>
  </si>
  <si>
    <t>./etcdctl  --ver</t>
  </si>
  <si>
    <t xml:space="preserve">to list all commands </t>
  </si>
  <si>
    <t>it's etcd ctls like kube ctl</t>
  </si>
  <si>
    <t>in V2</t>
  </si>
  <si>
    <t>in V3</t>
  </si>
  <si>
    <t>./etcd put key1 value1</t>
  </si>
  <si>
    <t>ETCD in k8s</t>
  </si>
  <si>
    <t>Stores data regarding k8s componetnt such as nodes, pods, secrets, accounts, roles, role bindings etc</t>
  </si>
  <si>
    <t>Every information you see from the kubectl get commnad is from the etcd server</t>
  </si>
  <si>
    <t>Every change you make to your cluster such as adding additional nodes, deploying pods, or RS are updates in etcd server</t>
  </si>
  <si>
    <t>Only ince netry is added in etcd server, the change is considered to be complete.</t>
  </si>
  <si>
    <t>There are two types of deployemnts</t>
  </si>
  <si>
    <t>1. Deployed from scratch   2. Using KUBEADM tool</t>
  </si>
  <si>
    <t xml:space="preserve"> If you deploy using kubeadm, then etcd is deployed as POD in the kubesystem namespace</t>
  </si>
  <si>
    <r>
      <t xml:space="preserve"> If you deploy using kubeadm, then etcd is deployed as POD in the kubesystem namespace. You can explore this using </t>
    </r>
    <r>
      <rPr>
        <b/>
        <sz val="11"/>
        <color theme="1"/>
        <rFont val="Calibri"/>
        <family val="2"/>
        <scheme val="minor"/>
      </rPr>
      <t>etcd control utility within this POD</t>
    </r>
    <r>
      <rPr>
        <sz val="11"/>
        <color theme="1"/>
        <rFont val="Calibri"/>
        <family val="2"/>
        <scheme val="minor"/>
      </rPr>
      <t>.</t>
    </r>
  </si>
  <si>
    <t>In multuple master node, there are multiple etcd in cluster, we need to make sure etcd instance know abt each other with etcd service confiuration</t>
  </si>
  <si>
    <t>o set the right version of API set the environment variable ETCDCTL_API command</t>
  </si>
  <si>
    <t>export ETCDCTL_API=3</t>
  </si>
  <si>
    <t>part from that, you must also specify path to certificate files so that ETCDCTL can authenticate to the ETCD API Server. The certificate files are available in the etcd-master at the following path. We discuss more about certificates in the security section of this course. So don't worry if this looks complex:</t>
  </si>
  <si>
    <r>
      <t>--</t>
    </r>
    <r>
      <rPr>
        <sz val="10"/>
        <color theme="1"/>
        <rFont val="Consolas"/>
        <family val="3"/>
      </rPr>
      <t xml:space="preserve">cacert </t>
    </r>
    <r>
      <rPr>
        <sz val="10"/>
        <color rgb="FF989EAB"/>
        <rFont val="Consolas"/>
        <family val="3"/>
      </rPr>
      <t>/</t>
    </r>
    <r>
      <rPr>
        <sz val="10"/>
        <color theme="1"/>
        <rFont val="Consolas"/>
        <family val="3"/>
      </rPr>
      <t>etc</t>
    </r>
    <r>
      <rPr>
        <sz val="10"/>
        <color rgb="FF989EAB"/>
        <rFont val="Consolas"/>
        <family val="3"/>
      </rPr>
      <t>/</t>
    </r>
    <r>
      <rPr>
        <sz val="10"/>
        <color theme="1"/>
        <rFont val="Consolas"/>
        <family val="3"/>
      </rPr>
      <t>kubernetes</t>
    </r>
    <r>
      <rPr>
        <sz val="10"/>
        <color rgb="FF989EAB"/>
        <rFont val="Consolas"/>
        <family val="3"/>
      </rPr>
      <t>/</t>
    </r>
    <r>
      <rPr>
        <sz val="10"/>
        <color theme="1"/>
        <rFont val="Consolas"/>
        <family val="3"/>
      </rPr>
      <t>pki</t>
    </r>
    <r>
      <rPr>
        <sz val="10"/>
        <color rgb="FF989EAB"/>
        <rFont val="Consolas"/>
        <family val="3"/>
      </rPr>
      <t>/</t>
    </r>
    <r>
      <rPr>
        <sz val="10"/>
        <color theme="1"/>
        <rFont val="Consolas"/>
        <family val="3"/>
      </rPr>
      <t>etcd</t>
    </r>
    <r>
      <rPr>
        <sz val="10"/>
        <color rgb="FF989EAB"/>
        <rFont val="Consolas"/>
        <family val="3"/>
      </rPr>
      <t>/</t>
    </r>
    <r>
      <rPr>
        <sz val="10"/>
        <color theme="1"/>
        <rFont val="Consolas"/>
        <family val="3"/>
      </rPr>
      <t>ca</t>
    </r>
    <r>
      <rPr>
        <sz val="10"/>
        <color rgb="FF989EAB"/>
        <rFont val="Consolas"/>
        <family val="3"/>
      </rPr>
      <t>.</t>
    </r>
    <r>
      <rPr>
        <sz val="10"/>
        <color theme="1"/>
        <rFont val="Consolas"/>
        <family val="3"/>
      </rPr>
      <t xml:space="preserve">crt     </t>
    </r>
  </si>
  <si>
    <r>
      <t>--</t>
    </r>
    <r>
      <rPr>
        <sz val="10"/>
        <color theme="1"/>
        <rFont val="Consolas"/>
        <family val="3"/>
      </rPr>
      <t xml:space="preserve">cert </t>
    </r>
    <r>
      <rPr>
        <sz val="10"/>
        <color rgb="FF989EAB"/>
        <rFont val="Consolas"/>
        <family val="3"/>
      </rPr>
      <t>/</t>
    </r>
    <r>
      <rPr>
        <sz val="10"/>
        <color theme="1"/>
        <rFont val="Consolas"/>
        <family val="3"/>
      </rPr>
      <t>etc</t>
    </r>
    <r>
      <rPr>
        <sz val="10"/>
        <color rgb="FF989EAB"/>
        <rFont val="Consolas"/>
        <family val="3"/>
      </rPr>
      <t>/</t>
    </r>
    <r>
      <rPr>
        <sz val="10"/>
        <color theme="1"/>
        <rFont val="Consolas"/>
        <family val="3"/>
      </rPr>
      <t>kubernetes</t>
    </r>
    <r>
      <rPr>
        <sz val="10"/>
        <color rgb="FF989EAB"/>
        <rFont val="Consolas"/>
        <family val="3"/>
      </rPr>
      <t>/</t>
    </r>
    <r>
      <rPr>
        <sz val="10"/>
        <color theme="1"/>
        <rFont val="Consolas"/>
        <family val="3"/>
      </rPr>
      <t>pki</t>
    </r>
    <r>
      <rPr>
        <sz val="10"/>
        <color rgb="FF989EAB"/>
        <rFont val="Consolas"/>
        <family val="3"/>
      </rPr>
      <t>/</t>
    </r>
    <r>
      <rPr>
        <sz val="10"/>
        <color theme="1"/>
        <rFont val="Consolas"/>
        <family val="3"/>
      </rPr>
      <t>etcd</t>
    </r>
    <r>
      <rPr>
        <sz val="10"/>
        <color rgb="FF989EAB"/>
        <rFont val="Consolas"/>
        <family val="3"/>
      </rPr>
      <t>/</t>
    </r>
    <r>
      <rPr>
        <sz val="10"/>
        <color theme="1"/>
        <rFont val="Consolas"/>
        <family val="3"/>
      </rPr>
      <t>server</t>
    </r>
    <r>
      <rPr>
        <sz val="10"/>
        <color rgb="FF989EAB"/>
        <rFont val="Consolas"/>
        <family val="3"/>
      </rPr>
      <t>.</t>
    </r>
    <r>
      <rPr>
        <sz val="10"/>
        <color theme="1"/>
        <rFont val="Consolas"/>
        <family val="3"/>
      </rPr>
      <t xml:space="preserve">crt     </t>
    </r>
  </si>
  <si>
    <r>
      <t>--</t>
    </r>
    <r>
      <rPr>
        <sz val="10"/>
        <color theme="1"/>
        <rFont val="Consolas"/>
        <family val="3"/>
      </rPr>
      <t xml:space="preserve">key </t>
    </r>
    <r>
      <rPr>
        <sz val="10"/>
        <color rgb="FF989EAB"/>
        <rFont val="Consolas"/>
        <family val="3"/>
      </rPr>
      <t>/</t>
    </r>
    <r>
      <rPr>
        <sz val="10"/>
        <color theme="1"/>
        <rFont val="Consolas"/>
        <family val="3"/>
      </rPr>
      <t>etc</t>
    </r>
    <r>
      <rPr>
        <sz val="10"/>
        <color rgb="FF989EAB"/>
        <rFont val="Consolas"/>
        <family val="3"/>
      </rPr>
      <t>/</t>
    </r>
    <r>
      <rPr>
        <sz val="10"/>
        <color theme="1"/>
        <rFont val="Consolas"/>
        <family val="3"/>
      </rPr>
      <t>kubernetes</t>
    </r>
    <r>
      <rPr>
        <sz val="10"/>
        <color rgb="FF989EAB"/>
        <rFont val="Consolas"/>
        <family val="3"/>
      </rPr>
      <t>/</t>
    </r>
    <r>
      <rPr>
        <sz val="10"/>
        <color theme="1"/>
        <rFont val="Consolas"/>
        <family val="3"/>
      </rPr>
      <t>pki</t>
    </r>
    <r>
      <rPr>
        <sz val="10"/>
        <color rgb="FF989EAB"/>
        <rFont val="Consolas"/>
        <family val="3"/>
      </rPr>
      <t>/</t>
    </r>
    <r>
      <rPr>
        <sz val="10"/>
        <color theme="1"/>
        <rFont val="Consolas"/>
        <family val="3"/>
      </rPr>
      <t>etcd</t>
    </r>
    <r>
      <rPr>
        <sz val="10"/>
        <color rgb="FF989EAB"/>
        <rFont val="Consolas"/>
        <family val="3"/>
      </rPr>
      <t>/</t>
    </r>
    <r>
      <rPr>
        <sz val="10"/>
        <color theme="1"/>
        <rFont val="Consolas"/>
        <family val="3"/>
      </rPr>
      <t>server</t>
    </r>
    <r>
      <rPr>
        <sz val="10"/>
        <color rgb="FF989EAB"/>
        <rFont val="Consolas"/>
        <family val="3"/>
      </rPr>
      <t>.</t>
    </r>
    <r>
      <rPr>
        <sz val="10"/>
        <color theme="1"/>
        <rFont val="Consolas"/>
        <family val="3"/>
      </rPr>
      <t>key</t>
    </r>
  </si>
  <si>
    <t>Authenticate User</t>
  </si>
  <si>
    <t>Validate User</t>
  </si>
  <si>
    <t>Retrive Dara</t>
  </si>
  <si>
    <t>Update ETCD</t>
  </si>
  <si>
    <t>Scheduler</t>
  </si>
  <si>
    <t>EG: There is a request to create a POD</t>
  </si>
  <si>
    <t>it retrives data from etcd server and responds back the requested information to the user</t>
  </si>
  <si>
    <t>Once done, kubelet updates the status back to the API server, ad API server then updates data back to etcd</t>
  </si>
  <si>
    <t>Everytime a change is reqested above similar pattern is followed</t>
  </si>
  <si>
    <t>kube-apiserver is at the center of all the different tasks that need to be perfromed to make the change in the cluster</t>
  </si>
  <si>
    <t xml:space="preserve"> The request is authenticated nd then validated</t>
  </si>
  <si>
    <t>1&amp;2</t>
  </si>
  <si>
    <r>
      <t xml:space="preserve">The  </t>
    </r>
    <r>
      <rPr>
        <b/>
        <sz val="11"/>
        <color theme="1"/>
        <rFont val="Arial Nova"/>
        <family val="2"/>
      </rPr>
      <t>scheduler</t>
    </r>
    <r>
      <rPr>
        <sz val="11"/>
        <color theme="1"/>
        <rFont val="Arial Nova"/>
        <family val="2"/>
      </rPr>
      <t xml:space="preserve"> </t>
    </r>
    <r>
      <rPr>
        <b/>
        <sz val="11"/>
        <color theme="1"/>
        <rFont val="Arial Nova"/>
        <family val="2"/>
      </rPr>
      <t>continuosly monitors API server</t>
    </r>
    <r>
      <rPr>
        <sz val="11"/>
        <color theme="1"/>
        <rFont val="Arial Nova"/>
        <family val="2"/>
      </rPr>
      <t xml:space="preserve"> and realises there is a new POD with no node assigned</t>
    </r>
  </si>
  <si>
    <r>
      <t xml:space="preserve">In this case, </t>
    </r>
    <r>
      <rPr>
        <b/>
        <sz val="11"/>
        <color theme="1"/>
        <rFont val="Arial Nova"/>
        <family val="2"/>
      </rPr>
      <t>API server creates a POD object without assigning it to a node</t>
    </r>
  </si>
  <si>
    <r>
      <rPr>
        <b/>
        <sz val="11"/>
        <color theme="1"/>
        <rFont val="Arial Nova"/>
        <family val="2"/>
      </rPr>
      <t>Updates</t>
    </r>
    <r>
      <rPr>
        <sz val="11"/>
        <color theme="1"/>
        <rFont val="Arial Nova"/>
        <family val="2"/>
      </rPr>
      <t xml:space="preserve"> the info in the </t>
    </r>
    <r>
      <rPr>
        <b/>
        <sz val="11"/>
        <color theme="1"/>
        <rFont val="Arial Nova"/>
        <family val="2"/>
      </rPr>
      <t>etcd</t>
    </r>
    <r>
      <rPr>
        <sz val="11"/>
        <color theme="1"/>
        <rFont val="Arial Nova"/>
        <family val="2"/>
      </rPr>
      <t xml:space="preserve"> server, </t>
    </r>
  </si>
  <si>
    <r>
      <t>The</t>
    </r>
    <r>
      <rPr>
        <b/>
        <sz val="11"/>
        <color theme="1"/>
        <rFont val="Arial Nova"/>
        <family val="2"/>
      </rPr>
      <t xml:space="preserve"> kubelet then creates the POD on the node </t>
    </r>
    <r>
      <rPr>
        <sz val="11"/>
        <color theme="1"/>
        <rFont val="Arial Nova"/>
        <family val="2"/>
      </rPr>
      <t>and instructs the container runtime engine to deploy the application image</t>
    </r>
  </si>
  <si>
    <t>ifact kube-apiserver is the ONLY component that interacts dirctly with the etcd data store.</t>
  </si>
  <si>
    <t>other components such as kubelet, kbecontroller manager,scheduler uses the apiserver to perfrom updates in cluster in their respective area</t>
  </si>
  <si>
    <t>if you deply k8s from scractch not not use kube-adm tool, then kube-api is a service you need to install seperately</t>
  </si>
  <si>
    <t>How to view kube-apiserver in cmli</t>
  </si>
  <si>
    <t>if you deploy k8with kubeadm tool</t>
  </si>
  <si>
    <t>if you deploy k8s from scratch</t>
  </si>
  <si>
    <t>kubectl get po -n kube-system</t>
  </si>
  <si>
    <t>on master node</t>
  </si>
  <si>
    <t>location of file</t>
  </si>
  <si>
    <t>cat /etc/kubernetes/manifests/kube-apiserver.yaml</t>
  </si>
  <si>
    <t>cat /etc/systemd/system/kube-apiserver.service</t>
  </si>
  <si>
    <t>ps -aux |grep kube-apiserver</t>
  </si>
  <si>
    <t>./etc</t>
  </si>
  <si>
    <r>
      <t>controlplane ~ ✖</t>
    </r>
    <r>
      <rPr>
        <b/>
        <sz val="11"/>
        <color rgb="FF990000"/>
        <rFont val="Calibri"/>
        <family val="2"/>
        <scheme val="minor"/>
      </rPr>
      <t xml:space="preserve"> k replace --force -f /tmp/kubectl-edit-2110481402.yaml</t>
    </r>
  </si>
  <si>
    <r>
      <t>controlplane ~ ✖</t>
    </r>
    <r>
      <rPr>
        <b/>
        <sz val="11"/>
        <color theme="1"/>
        <rFont val="Roboto Mono"/>
        <family val="3"/>
      </rPr>
      <t xml:space="preserve"> </t>
    </r>
    <r>
      <rPr>
        <b/>
        <sz val="11"/>
        <color rgb="FF990000"/>
        <rFont val="Roboto Mono"/>
        <family val="3"/>
      </rPr>
      <t>k run neha --image=nginx</t>
    </r>
  </si>
  <si>
    <r>
      <t xml:space="preserve">controlplane ~ ➜  </t>
    </r>
    <r>
      <rPr>
        <b/>
        <sz val="11"/>
        <color rgb="FF990000"/>
        <rFont val="Roboto Medium"/>
      </rPr>
      <t>k get po</t>
    </r>
  </si>
  <si>
    <t>KUBE CONTROLLER MANAGER</t>
  </si>
  <si>
    <t>Monitoring ships on docking station, if a new ship arrives, making place for it, if a ship leave dockyard making a note of it etc. It monitor</t>
  </si>
  <si>
    <t>A process that continously monitos the state of components within the system and works towards bringing the whole system to the desired functioning state</t>
  </si>
  <si>
    <t>After it marks unreachble it gives it 5 mins to come back up; if it doesnt it removes the POD assigned to that node and provisions them on the health nodes if the PODs are a part of Replica Set</t>
  </si>
  <si>
    <t>REPLICATION CONTROLLER</t>
  </si>
  <si>
    <t>It is responsibel for monitoring of the replica set, and ensures  desired no of PODs are availble all times within the set. If a POD dies it creates another on</t>
  </si>
  <si>
    <t>How to view kube-controller manager in cli</t>
  </si>
  <si>
    <t>cat /etc/kubernetes/manifests/kube-controller-manager.yaml</t>
  </si>
  <si>
    <t>cat /etc/systemd/system/kube-controller-manager.service</t>
  </si>
  <si>
    <t>ps -aux |grep kube-controller-manager</t>
  </si>
  <si>
    <t>Al these controllers listed are packaged in kubenetes cntroller manager</t>
  </si>
  <si>
    <t>it is run as a service</t>
  </si>
  <si>
    <t>it runs as a POD</t>
  </si>
  <si>
    <t>KUBE SCHEDULER</t>
  </si>
  <si>
    <r>
      <t xml:space="preserve">It only </t>
    </r>
    <r>
      <rPr>
        <b/>
        <sz val="11"/>
        <color theme="1"/>
        <rFont val="Arial Nova"/>
        <family val="2"/>
      </rPr>
      <t xml:space="preserve">decides </t>
    </r>
    <r>
      <rPr>
        <sz val="11"/>
        <color theme="1"/>
        <rFont val="Arial Nova"/>
        <family val="2"/>
      </rPr>
      <t xml:space="preserve">which </t>
    </r>
    <r>
      <rPr>
        <b/>
        <sz val="11"/>
        <color theme="1"/>
        <rFont val="Arial Nova"/>
        <family val="2"/>
      </rPr>
      <t>POD goes on which nod</t>
    </r>
    <r>
      <rPr>
        <sz val="11"/>
        <color theme="1"/>
        <rFont val="Arial Nova"/>
        <family val="2"/>
      </rPr>
      <t>e</t>
    </r>
    <r>
      <rPr>
        <b/>
        <sz val="11"/>
        <color theme="1"/>
        <rFont val="Arial Nova"/>
        <family val="2"/>
      </rPr>
      <t>(It does not deploy POD on node, deploying is sone by kubelet)</t>
    </r>
  </si>
  <si>
    <t>Why do you need a scheduler?</t>
  </si>
  <si>
    <r>
      <t>this service runs on each node , it watches changes in cluster though kube API server and</t>
    </r>
    <r>
      <rPr>
        <b/>
        <sz val="11"/>
        <color theme="1"/>
        <rFont val="Arial Nova"/>
        <family val="2"/>
      </rPr>
      <t xml:space="preserve"> everytime a new service</t>
    </r>
    <r>
      <rPr>
        <sz val="11"/>
        <color theme="1"/>
        <rFont val="Arial Nova"/>
        <family val="2"/>
      </rPr>
      <t xml:space="preserve"> is to be </t>
    </r>
    <r>
      <rPr>
        <b/>
        <sz val="11"/>
        <color theme="1"/>
        <rFont val="Arial Nova"/>
        <family val="2"/>
      </rPr>
      <t>created</t>
    </r>
    <r>
      <rPr>
        <sz val="11"/>
        <color theme="1"/>
        <rFont val="Arial Nova"/>
        <family val="2"/>
      </rPr>
      <t xml:space="preserve"> kube-proxy gets into action</t>
    </r>
  </si>
  <si>
    <t>It decides based on certain criteria. Actually the scheduler calculates the amount of resources that would be free after the POD is placed on the node. If node node has 6 CPU free and other has 2 CPU free after placing POD, then the node with 6 CPU free will be at higher priority and would be selected.</t>
  </si>
  <si>
    <t>cat /etc/kubernetes/manifests/kube-scheduler.yaml</t>
  </si>
  <si>
    <t>ps -aux | grep kube-scheduler</t>
  </si>
  <si>
    <t>How to view kube-apiserver in cli</t>
  </si>
  <si>
    <t>How to view kube-scheduler manager in cli</t>
  </si>
  <si>
    <r>
      <t>register Node</t>
    </r>
    <r>
      <rPr>
        <sz val="11"/>
        <color theme="1"/>
        <rFont val="Arial Nova"/>
        <family val="2"/>
      </rPr>
      <t xml:space="preserve"> i.e new node added in cluster</t>
    </r>
  </si>
  <si>
    <r>
      <t xml:space="preserve">Monitor Nodes &amp; POD </t>
    </r>
    <r>
      <rPr>
        <sz val="11"/>
        <color theme="1"/>
        <rFont val="Arial Nova"/>
        <family val="2"/>
      </rPr>
      <t>and report to API server on timely basis</t>
    </r>
  </si>
  <si>
    <t>KUBEADM does not automatcally deploy the kubelet. Yoou must always manually install the kubelet on your node. Download installer, extract it and run it as a service.</t>
  </si>
  <si>
    <t>ps -aux | grep kubelet</t>
  </si>
  <si>
    <t>kubeproxy get that pool of IP address and assigns to te services. It makes sure that the traffic coming towrds  a service is reouted to appropriate POD, one way to do this routing is using "iptables" rule</t>
  </si>
  <si>
    <t>Kube proxy is deployed on each node as a Deamon Set</t>
  </si>
  <si>
    <t>Introduction</t>
  </si>
  <si>
    <t>Core Concept</t>
  </si>
  <si>
    <t>Scheduling</t>
  </si>
  <si>
    <t>Logging and Monitoring</t>
  </si>
  <si>
    <t>Application and Lifecycle Management</t>
  </si>
  <si>
    <t>Cluster Management</t>
  </si>
  <si>
    <t>Security</t>
  </si>
  <si>
    <t>Storage</t>
  </si>
  <si>
    <t>Networking</t>
  </si>
  <si>
    <t>Design and Install Kubernetes Cluster</t>
  </si>
  <si>
    <t>Install "Kubernetes the kubeadm way"</t>
  </si>
  <si>
    <t>End to end tests on Kubernetes Cluster</t>
  </si>
  <si>
    <t>Troubleshooting</t>
  </si>
  <si>
    <t>Other Topics</t>
  </si>
  <si>
    <t>Lightining Labs</t>
  </si>
  <si>
    <t>Mock Exam</t>
  </si>
  <si>
    <t>Course Conclusion</t>
  </si>
  <si>
    <t>hr:min</t>
  </si>
  <si>
    <t>Course content</t>
  </si>
  <si>
    <t>Done</t>
  </si>
  <si>
    <t>Covered</t>
  </si>
  <si>
    <t>d</t>
  </si>
  <si>
    <r>
      <rPr>
        <b/>
        <sz val="11"/>
        <color theme="1"/>
        <rFont val="Arial Nova"/>
        <family val="2"/>
      </rPr>
      <t>Updates</t>
    </r>
    <r>
      <rPr>
        <sz val="11"/>
        <color theme="1"/>
        <rFont val="Arial Nova"/>
        <family val="2"/>
      </rPr>
      <t xml:space="preserve"> the </t>
    </r>
    <r>
      <rPr>
        <b/>
        <sz val="11"/>
        <color theme="1"/>
        <rFont val="Arial Nova"/>
        <family val="2"/>
      </rPr>
      <t>user</t>
    </r>
    <r>
      <rPr>
        <sz val="11"/>
        <color theme="1"/>
        <rFont val="Arial Nova"/>
        <family val="2"/>
      </rPr>
      <t xml:space="preserve"> that POD has been created</t>
    </r>
  </si>
  <si>
    <r>
      <t xml:space="preserve">The scheduler identifies the </t>
    </r>
    <r>
      <rPr>
        <b/>
        <sz val="11"/>
        <color theme="1"/>
        <rFont val="Arial Nova"/>
        <family val="2"/>
      </rPr>
      <t xml:space="preserve">right node to place </t>
    </r>
    <r>
      <rPr>
        <sz val="11"/>
        <color theme="1"/>
        <rFont val="Arial Nova"/>
        <family val="2"/>
      </rPr>
      <t>the new POD on andcommunicates that back to the kube-apiserver</t>
    </r>
  </si>
  <si>
    <r>
      <t xml:space="preserve">The </t>
    </r>
    <r>
      <rPr>
        <b/>
        <sz val="11"/>
        <color theme="1"/>
        <rFont val="Arial Nova"/>
        <family val="2"/>
      </rPr>
      <t>apiserver</t>
    </r>
    <r>
      <rPr>
        <sz val="11"/>
        <color theme="1"/>
        <rFont val="Arial Nova"/>
        <family val="2"/>
      </rPr>
      <t xml:space="preserve"> then updates the information in the </t>
    </r>
    <r>
      <rPr>
        <b/>
        <sz val="11"/>
        <color theme="1"/>
        <rFont val="Arial Nova"/>
        <family val="2"/>
      </rPr>
      <t>etcd</t>
    </r>
    <r>
      <rPr>
        <sz val="11"/>
        <color theme="1"/>
        <rFont val="Arial Nova"/>
        <family val="2"/>
      </rPr>
      <t xml:space="preserve"> cluster</t>
    </r>
  </si>
  <si>
    <r>
      <t>apiserver then passes that information to the</t>
    </r>
    <r>
      <rPr>
        <b/>
        <sz val="11"/>
        <color theme="1"/>
        <rFont val="Arial Nova"/>
        <family val="2"/>
      </rPr>
      <t xml:space="preserve"> kubelet in appropriate worker node</t>
    </r>
  </si>
  <si>
    <r>
      <t xml:space="preserve">it also </t>
    </r>
    <r>
      <rPr>
        <b/>
        <sz val="11"/>
        <color theme="1"/>
        <rFont val="Arial Nova"/>
        <family val="2"/>
      </rPr>
      <t xml:space="preserve">has config of kube-dns </t>
    </r>
    <r>
      <rPr>
        <sz val="11"/>
        <color theme="1"/>
        <rFont val="Arial Nova"/>
        <family val="2"/>
      </rPr>
      <t>in it . You can cehck it at</t>
    </r>
    <r>
      <rPr>
        <b/>
        <sz val="11"/>
        <color theme="1"/>
        <rFont val="Arial Nova"/>
        <family val="2"/>
      </rPr>
      <t xml:space="preserve"> /var/lib/kubelet/config.yaml</t>
    </r>
  </si>
  <si>
    <r>
      <t xml:space="preserve">and everytime a new POD is to be created; it creates the POD on the nodes( and instructs the container runtime engine to deploy the application image). </t>
    </r>
    <r>
      <rPr>
        <b/>
        <sz val="11"/>
        <color theme="1"/>
        <rFont val="Arial Nova"/>
        <family val="2"/>
      </rPr>
      <t>It then invokes the CNI plugin to configure networking for that POD</t>
    </r>
  </si>
  <si>
    <t>Identify the certificate file used for kube-api server</t>
  </si>
  <si>
    <t>Identify the certificate file used to authenticate kube-apiserver as a client to ETCD server</t>
  </si>
  <si>
    <t>controlplane /etc/kubernetes/manifests ✖ ls -ltra</t>
  </si>
  <si>
    <t>total 28</t>
  </si>
  <si>
    <t>drwxr-xr-x 1 root root 4096 Aug 19 04:45 ..</t>
  </si>
  <si>
    <t>drwxr-xr-x 1 root root 4096 Aug 19 04:45 .</t>
  </si>
  <si>
    <r>
      <t xml:space="preserve">rw------- 1 root root 1463 Aug 19 04:45 </t>
    </r>
    <r>
      <rPr>
        <b/>
        <sz val="11"/>
        <color theme="1"/>
        <rFont val="Calibri"/>
        <family val="2"/>
        <scheme val="minor"/>
      </rPr>
      <t>kube-scheduler.yaml</t>
    </r>
  </si>
  <si>
    <r>
      <t xml:space="preserve">rw------- 1 root root 3882 Aug 19 04:45 </t>
    </r>
    <r>
      <rPr>
        <b/>
        <sz val="11"/>
        <color theme="1"/>
        <rFont val="Calibri"/>
        <family val="2"/>
        <scheme val="minor"/>
      </rPr>
      <t>kube-apiserver.yaml</t>
    </r>
  </si>
  <si>
    <r>
      <t xml:space="preserve">rw------- 1 root root 2405 Aug 19 04:45 </t>
    </r>
    <r>
      <rPr>
        <b/>
        <sz val="11"/>
        <color theme="1"/>
        <rFont val="Calibri"/>
        <family val="2"/>
        <scheme val="minor"/>
      </rPr>
      <t>etcd.yaml</t>
    </r>
  </si>
  <si>
    <r>
      <t xml:space="preserve">rw------- 1 root root 3393 Aug 19 04:45 </t>
    </r>
    <r>
      <rPr>
        <b/>
        <sz val="11"/>
        <color theme="1"/>
        <rFont val="Calibri"/>
        <family val="2"/>
        <scheme val="minor"/>
      </rPr>
      <t>kube-controller-manager.yaml</t>
    </r>
  </si>
  <si>
    <t>openssl x509 -in /etc/kubernetes/pki/apiserver.crt -text -noout</t>
  </si>
  <si>
    <t>openssl x509 -in file-name.crt -text -noout</t>
  </si>
  <si>
    <t>Issuer: CN = kubernetes</t>
  </si>
  <si>
    <t xml:space="preserve"> Subject: CN = kube-apiserver</t>
  </si>
  <si>
    <t>What is the common name(CN) configured on Kube API server certficate</t>
  </si>
  <si>
    <t>What is the name of the CA who issued the Kube API Server Certificate?</t>
  </si>
  <si>
    <t>CN mhanje nehmi second CN occurrence baghaych</t>
  </si>
  <si>
    <r>
      <t>Deploy a </t>
    </r>
    <r>
      <rPr>
        <sz val="11"/>
        <color rgb="FF000000"/>
        <rFont val="Consolas"/>
        <family val="3"/>
      </rPr>
      <t>messaging</t>
    </r>
    <r>
      <rPr>
        <sz val="13"/>
        <color rgb="FF656B7A"/>
        <rFont val="Arial"/>
        <family val="2"/>
      </rPr>
      <t> pod using the </t>
    </r>
    <r>
      <rPr>
        <sz val="11"/>
        <color rgb="FF000000"/>
        <rFont val="Consolas"/>
        <family val="3"/>
      </rPr>
      <t>redis:alpine</t>
    </r>
    <r>
      <rPr>
        <sz val="13"/>
        <color rgb="FF656B7A"/>
        <rFont val="Arial"/>
        <family val="2"/>
      </rPr>
      <t> image with the labels set to </t>
    </r>
    <r>
      <rPr>
        <sz val="11"/>
        <color rgb="FF000000"/>
        <rFont val="Consolas"/>
        <family val="3"/>
      </rPr>
      <t>tier=msg</t>
    </r>
    <r>
      <rPr>
        <sz val="13"/>
        <color rgb="FF656B7A"/>
        <rFont val="Arial"/>
        <family val="2"/>
      </rPr>
      <t>.</t>
    </r>
  </si>
  <si>
    <t>k run messaging --image redis:alpine -l tier=msg</t>
  </si>
  <si>
    <t>to see all components</t>
  </si>
  <si>
    <t>DEPLOYMENTS</t>
  </si>
  <si>
    <t>In k8s version 1.19+, we can specify the --replicas option to create a deployment with 4 replicas.</t>
  </si>
  <si>
    <r>
      <t xml:space="preserve">kubectl create deployment --image=nginx nginx </t>
    </r>
    <r>
      <rPr>
        <b/>
        <sz val="11"/>
        <color rgb="FF00B050"/>
        <rFont val="Calibri"/>
        <family val="2"/>
        <scheme val="minor"/>
      </rPr>
      <t xml:space="preserve">--replicas=4 </t>
    </r>
    <r>
      <rPr>
        <b/>
        <sz val="11"/>
        <color theme="1"/>
        <rFont val="Calibri"/>
        <family val="2"/>
        <scheme val="minor"/>
      </rPr>
      <t>--dry-run=client -o yaml &gt; nginx-deployment.yaml</t>
    </r>
  </si>
  <si>
    <r>
      <t>The </t>
    </r>
    <r>
      <rPr>
        <sz val="10"/>
        <color rgb="FF222222"/>
        <rFont val="Consolas"/>
        <family val="3"/>
      </rPr>
      <t>.spec.selector</t>
    </r>
    <r>
      <rPr>
        <sz val="12"/>
        <color rgb="FF222222"/>
        <rFont val="Open Sans"/>
        <family val="2"/>
      </rPr>
      <t> field defines how the created ReplicaSet finds which Pods to manage</t>
    </r>
  </si>
  <si>
    <r>
      <t>apiVersion</t>
    </r>
    <r>
      <rPr>
        <sz val="11"/>
        <color rgb="FF222222"/>
        <rFont val="Consolas"/>
        <family val="3"/>
      </rPr>
      <t>:</t>
    </r>
    <r>
      <rPr>
        <sz val="11"/>
        <color rgb="FFBBBBBB"/>
        <rFont val="Consolas"/>
        <family val="3"/>
      </rPr>
      <t xml:space="preserve"> </t>
    </r>
    <r>
      <rPr>
        <sz val="11"/>
        <color rgb="FF222222"/>
        <rFont val="Consolas"/>
        <family val="3"/>
      </rPr>
      <t>apps/v1</t>
    </r>
  </si>
  <si>
    <r>
      <t>kind</t>
    </r>
    <r>
      <rPr>
        <sz val="11"/>
        <color rgb="FF222222"/>
        <rFont val="Consolas"/>
        <family val="3"/>
      </rPr>
      <t>:</t>
    </r>
    <r>
      <rPr>
        <sz val="11"/>
        <color rgb="FFBBBBBB"/>
        <rFont val="Consolas"/>
        <family val="3"/>
      </rPr>
      <t xml:space="preserve"> </t>
    </r>
    <r>
      <rPr>
        <sz val="11"/>
        <color rgb="FF222222"/>
        <rFont val="Consolas"/>
        <family val="3"/>
      </rPr>
      <t>Deployment</t>
    </r>
  </si>
  <si>
    <r>
      <t xml:space="preserve">  </t>
    </r>
    <r>
      <rPr>
        <b/>
        <sz val="11"/>
        <color rgb="FF008000"/>
        <rFont val="Consolas"/>
        <family val="3"/>
      </rPr>
      <t>name</t>
    </r>
    <r>
      <rPr>
        <sz val="11"/>
        <color rgb="FF222222"/>
        <rFont val="Consolas"/>
        <family val="3"/>
      </rPr>
      <t>:</t>
    </r>
    <r>
      <rPr>
        <sz val="11"/>
        <color rgb="FFBBBBBB"/>
        <rFont val="Consolas"/>
        <family val="3"/>
      </rPr>
      <t xml:space="preserve"> </t>
    </r>
    <r>
      <rPr>
        <sz val="11"/>
        <color rgb="FF222222"/>
        <rFont val="Consolas"/>
        <family val="3"/>
      </rPr>
      <t>nginx-deployment</t>
    </r>
  </si>
  <si>
    <r>
      <t xml:space="preserve">  </t>
    </r>
    <r>
      <rPr>
        <b/>
        <sz val="11"/>
        <color rgb="FF008000"/>
        <rFont val="Consolas"/>
        <family val="3"/>
      </rPr>
      <t>labels</t>
    </r>
    <r>
      <rPr>
        <sz val="11"/>
        <color rgb="FF222222"/>
        <rFont val="Consolas"/>
        <family val="3"/>
      </rPr>
      <t>:</t>
    </r>
  </si>
  <si>
    <r>
      <t xml:space="preserve">    </t>
    </r>
    <r>
      <rPr>
        <b/>
        <sz val="11"/>
        <color rgb="FF008000"/>
        <rFont val="Consolas"/>
        <family val="3"/>
      </rPr>
      <t>app</t>
    </r>
    <r>
      <rPr>
        <sz val="11"/>
        <color rgb="FF222222"/>
        <rFont val="Consolas"/>
        <family val="3"/>
      </rPr>
      <t>:</t>
    </r>
    <r>
      <rPr>
        <sz val="11"/>
        <color rgb="FFBBBBBB"/>
        <rFont val="Consolas"/>
        <family val="3"/>
      </rPr>
      <t xml:space="preserve"> </t>
    </r>
    <r>
      <rPr>
        <sz val="11"/>
        <color rgb="FF222222"/>
        <rFont val="Consolas"/>
        <family val="3"/>
      </rPr>
      <t>nginx</t>
    </r>
  </si>
  <si>
    <t>controllers/nginx-deployment.yaml</t>
  </si>
  <si>
    <r>
      <t xml:space="preserve">  </t>
    </r>
    <r>
      <rPr>
        <b/>
        <sz val="11"/>
        <color rgb="FF7030A0"/>
        <rFont val="Consolas"/>
        <family val="3"/>
      </rPr>
      <t>replicas</t>
    </r>
    <r>
      <rPr>
        <sz val="11"/>
        <color rgb="FF7030A0"/>
        <rFont val="Consolas"/>
        <family val="3"/>
      </rPr>
      <t>: 3</t>
    </r>
  </si>
  <si>
    <r>
      <t>The </t>
    </r>
    <r>
      <rPr>
        <sz val="10"/>
        <color rgb="FF222222"/>
        <rFont val="Consolas"/>
        <family val="3"/>
      </rPr>
      <t>template</t>
    </r>
    <r>
      <rPr>
        <sz val="12"/>
        <color rgb="FF222222"/>
        <rFont val="Open Sans"/>
        <family val="2"/>
      </rPr>
      <t> field contains the following sub-fields:</t>
    </r>
  </si>
  <si>
    <r>
      <t>The Pod template's specification, or </t>
    </r>
    <r>
      <rPr>
        <sz val="10"/>
        <color rgb="FF222222"/>
        <rFont val="Consolas"/>
        <family val="3"/>
      </rPr>
      <t>.template.spec</t>
    </r>
    <r>
      <rPr>
        <sz val="12"/>
        <color rgb="FF222222"/>
        <rFont val="Open Sans"/>
        <family val="2"/>
      </rPr>
      <t> field, indicates that the Pods run one container, </t>
    </r>
    <r>
      <rPr>
        <sz val="10"/>
        <color rgb="FF222222"/>
        <rFont val="Consolas"/>
        <family val="3"/>
      </rPr>
      <t>nginx</t>
    </r>
    <r>
      <rPr>
        <sz val="12"/>
        <color rgb="FF222222"/>
        <rFont val="Open Sans"/>
        <family val="2"/>
      </rPr>
      <t>, which runs the </t>
    </r>
    <r>
      <rPr>
        <sz val="10"/>
        <color rgb="FF222222"/>
        <rFont val="Consolas"/>
        <family val="3"/>
      </rPr>
      <t>nginx</t>
    </r>
    <r>
      <rPr>
        <sz val="12"/>
        <color rgb="FF222222"/>
        <rFont val="Open Sans"/>
        <family val="2"/>
      </rPr>
      <t xml:space="preserve"> Docker Hub image at version 1.14.2</t>
    </r>
  </si>
  <si>
    <r>
      <t xml:space="preserve">    </t>
    </r>
    <r>
      <rPr>
        <b/>
        <sz val="11"/>
        <color theme="5" tint="-0.499984740745262"/>
        <rFont val="Consolas"/>
        <family val="3"/>
      </rPr>
      <t>metadata</t>
    </r>
    <r>
      <rPr>
        <sz val="11"/>
        <color theme="5" tint="-0.499984740745262"/>
        <rFont val="Consolas"/>
        <family val="3"/>
      </rPr>
      <t>:</t>
    </r>
  </si>
  <si>
    <r>
      <t xml:space="preserve">      </t>
    </r>
    <r>
      <rPr>
        <b/>
        <sz val="11"/>
        <color theme="5" tint="-0.499984740745262"/>
        <rFont val="Consolas"/>
        <family val="3"/>
      </rPr>
      <t>labels</t>
    </r>
    <r>
      <rPr>
        <sz val="11"/>
        <color theme="5" tint="-0.499984740745262"/>
        <rFont val="Consolas"/>
        <family val="3"/>
      </rPr>
      <t>:</t>
    </r>
  </si>
  <si>
    <r>
      <t xml:space="preserve">        </t>
    </r>
    <r>
      <rPr>
        <b/>
        <sz val="11"/>
        <color theme="5" tint="-0.499984740745262"/>
        <rFont val="Consolas"/>
        <family val="3"/>
      </rPr>
      <t>app</t>
    </r>
    <r>
      <rPr>
        <sz val="11"/>
        <color theme="5" tint="-0.499984740745262"/>
        <rFont val="Consolas"/>
        <family val="3"/>
      </rPr>
      <t>: nginx</t>
    </r>
  </si>
  <si>
    <r>
      <t xml:space="preserve">    </t>
    </r>
    <r>
      <rPr>
        <b/>
        <sz val="11"/>
        <color theme="5" tint="-0.499984740745262"/>
        <rFont val="Consolas"/>
        <family val="3"/>
      </rPr>
      <t>spec</t>
    </r>
    <r>
      <rPr>
        <sz val="11"/>
        <color theme="5" tint="-0.499984740745262"/>
        <rFont val="Consolas"/>
        <family val="3"/>
      </rPr>
      <t>:</t>
    </r>
  </si>
  <si>
    <r>
      <t xml:space="preserve">      </t>
    </r>
    <r>
      <rPr>
        <b/>
        <sz val="11"/>
        <color theme="5" tint="-0.499984740745262"/>
        <rFont val="Consolas"/>
        <family val="3"/>
      </rPr>
      <t>containers</t>
    </r>
    <r>
      <rPr>
        <sz val="11"/>
        <color theme="5" tint="-0.499984740745262"/>
        <rFont val="Consolas"/>
        <family val="3"/>
      </rPr>
      <t>:</t>
    </r>
  </si>
  <si>
    <r>
      <t xml:space="preserve">      - </t>
    </r>
    <r>
      <rPr>
        <b/>
        <sz val="11"/>
        <color theme="5" tint="-0.499984740745262"/>
        <rFont val="Consolas"/>
        <family val="3"/>
      </rPr>
      <t>name</t>
    </r>
    <r>
      <rPr>
        <sz val="11"/>
        <color theme="5" tint="-0.499984740745262"/>
        <rFont val="Consolas"/>
        <family val="3"/>
      </rPr>
      <t>: nginx</t>
    </r>
  </si>
  <si>
    <r>
      <t xml:space="preserve">        </t>
    </r>
    <r>
      <rPr>
        <b/>
        <sz val="11"/>
        <color theme="5" tint="-0.499984740745262"/>
        <rFont val="Consolas"/>
        <family val="3"/>
      </rPr>
      <t>image</t>
    </r>
    <r>
      <rPr>
        <sz val="11"/>
        <color theme="5" tint="-0.499984740745262"/>
        <rFont val="Consolas"/>
        <family val="3"/>
      </rPr>
      <t>: nginx:1.14.2</t>
    </r>
  </si>
  <si>
    <r>
      <t xml:space="preserve">        </t>
    </r>
    <r>
      <rPr>
        <b/>
        <sz val="11"/>
        <color theme="5" tint="-0.499984740745262"/>
        <rFont val="Consolas"/>
        <family val="3"/>
      </rPr>
      <t>ports</t>
    </r>
    <r>
      <rPr>
        <sz val="11"/>
        <color theme="5" tint="-0.499984740745262"/>
        <rFont val="Consolas"/>
        <family val="3"/>
      </rPr>
      <t>:</t>
    </r>
  </si>
  <si>
    <r>
      <t xml:space="preserve">        - </t>
    </r>
    <r>
      <rPr>
        <b/>
        <sz val="11"/>
        <color theme="5" tint="-0.499984740745262"/>
        <rFont val="Consolas"/>
        <family val="3"/>
      </rPr>
      <t>containerPort</t>
    </r>
    <r>
      <rPr>
        <sz val="11"/>
        <color theme="5" tint="-0.499984740745262"/>
        <rFont val="Consolas"/>
        <family val="3"/>
      </rPr>
      <t>: 80</t>
    </r>
  </si>
  <si>
    <r>
      <t xml:space="preserve">  </t>
    </r>
    <r>
      <rPr>
        <b/>
        <sz val="11"/>
        <color theme="5" tint="-0.499984740745262"/>
        <rFont val="Consolas"/>
        <family val="3"/>
      </rPr>
      <t>template</t>
    </r>
    <r>
      <rPr>
        <sz val="11"/>
        <color theme="5" tint="-0.499984740745262"/>
        <rFont val="Consolas"/>
        <family val="3"/>
      </rPr>
      <t>:</t>
    </r>
  </si>
  <si>
    <r>
      <t xml:space="preserve">  </t>
    </r>
    <r>
      <rPr>
        <b/>
        <sz val="11"/>
        <color rgb="FF7030A0"/>
        <rFont val="Consolas"/>
        <family val="3"/>
      </rPr>
      <t>selector</t>
    </r>
    <r>
      <rPr>
        <sz val="11"/>
        <color rgb="FF7030A0"/>
        <rFont val="Consolas"/>
        <family val="3"/>
      </rPr>
      <t>:</t>
    </r>
  </si>
  <si>
    <r>
      <t xml:space="preserve">    </t>
    </r>
    <r>
      <rPr>
        <b/>
        <sz val="11"/>
        <color rgb="FF7030A0"/>
        <rFont val="Consolas"/>
        <family val="3"/>
      </rPr>
      <t>matchLabels</t>
    </r>
    <r>
      <rPr>
        <sz val="11"/>
        <color rgb="FF7030A0"/>
        <rFont val="Consolas"/>
        <family val="3"/>
      </rPr>
      <t>:</t>
    </r>
  </si>
  <si>
    <r>
      <t xml:space="preserve">This is </t>
    </r>
    <r>
      <rPr>
        <b/>
        <sz val="11"/>
        <color theme="1"/>
        <rFont val="Calibri"/>
        <family val="2"/>
        <scheme val="minor"/>
      </rPr>
      <t>POD template</t>
    </r>
  </si>
  <si>
    <t>below all this is same as ReplicaSet</t>
  </si>
  <si>
    <t>k get po -A -o wide</t>
  </si>
  <si>
    <t>get list of all PODS in all Namespces</t>
  </si>
  <si>
    <t xml:space="preserve"> kubectl run redis --image=redis:alpine -l tier=db</t>
  </si>
  <si>
    <t>using expose command is IMPERATIVE APPROACH</t>
  </si>
  <si>
    <t>kubectl expose pod redis --port=6379 --name redis-service</t>
  </si>
  <si>
    <t>Deploy a redis pod using the redis:alpine image with the labels set to tier=db.</t>
  </si>
  <si>
    <t>Create a service redis-service to expose the redis application within the cluster on port 6379.</t>
  </si>
  <si>
    <t>kubectl create deployment webapp --image=kodekloud/webapp-color -r=3</t>
  </si>
  <si>
    <t>Create a deployment named webapp using the image kodekloud/webapp-color with 3 replicas.</t>
  </si>
  <si>
    <t>kubectl run custom-nginx --image=nginx --port=8080</t>
  </si>
  <si>
    <t>kubectl create deployment redis-deploy --image=redis --replicas=2 -n dev-ns</t>
  </si>
  <si>
    <t>Create a new pod called custom-nginx using the nginx image and expose it on container port 8080</t>
  </si>
  <si>
    <t>Create a new deployment called redis-deploy in the dev-ns namespace with the redis image. It should have 2 replicas.</t>
  </si>
  <si>
    <t>this is creating targetport of6379</t>
  </si>
  <si>
    <t>k get po pod-name -o json&gt; pika.yaml</t>
  </si>
  <si>
    <t>this will only give details</t>
  </si>
  <si>
    <t>to ake changes in exsisting POD</t>
  </si>
  <si>
    <t>kubectl edit po orange</t>
  </si>
  <si>
    <t>if not allowing to save edited changes(done in editpo) then do</t>
  </si>
  <si>
    <t>k replace --force -f /tmp/tempfile namewhere po copy is stored</t>
  </si>
  <si>
    <t>kubectl log pod-name -c container-name</t>
  </si>
  <si>
    <t>container-name is above containerID; ofcousre in edit option of POD</t>
  </si>
  <si>
    <t>$HOME/. kube/config</t>
  </si>
  <si>
    <r>
      <t>Kubernetes uses a YAML file called kubeconfig </t>
    </r>
    <r>
      <rPr>
        <sz val="11"/>
        <color theme="1" tint="4.9989318521683403E-2"/>
        <rFont val="Calibri"/>
        <family val="2"/>
        <scheme val="minor"/>
      </rPr>
      <t>to store cluster authentication information for kubect</t>
    </r>
  </si>
  <si>
    <t>where is the default kubeconfig file located in the current environment.Find the current home directory by looking at HOME environment variable</t>
  </si>
  <si>
    <t>echo $HOME</t>
  </si>
  <si>
    <t>How many clusters are defined in kubeconfig</t>
  </si>
  <si>
    <t>cat .kube//config</t>
  </si>
  <si>
    <t>check how many clusters are defined</t>
  </si>
  <si>
    <t>how many users are defined in kubeconfig file</t>
  </si>
  <si>
    <t>how many contexts are defined in kubeconfig file</t>
  </si>
  <si>
    <t>what is user configured in current context?</t>
  </si>
  <si>
    <t>check how many users are defined</t>
  </si>
  <si>
    <t>check how many contexts are defined</t>
  </si>
  <si>
    <t>kubectl config use-context research --kubeconfig filename</t>
  </si>
  <si>
    <r>
      <t xml:space="preserve">openssl x509 -in </t>
    </r>
    <r>
      <rPr>
        <b/>
        <sz val="11"/>
        <color rgb="FF7E1486"/>
        <rFont val="Calibri"/>
        <family val="2"/>
        <scheme val="minor"/>
      </rPr>
      <t>/etc/kubernetes/pki/</t>
    </r>
    <r>
      <rPr>
        <b/>
        <sz val="11"/>
        <color theme="1"/>
        <rFont val="Calibri"/>
        <family val="2"/>
        <scheme val="minor"/>
      </rPr>
      <t>apiserver.crt -text -noout</t>
    </r>
  </si>
  <si>
    <t>KUBEADMTOOL creates a CA pair of files and stores them in the master node itself</t>
  </si>
  <si>
    <r>
      <t xml:space="preserve">send certificate signing request directly to kubernetes through an api call, this time when an adminitrator receives an certificate signing request;instead of locking out o master node and signing the certificate himself, he creates a </t>
    </r>
    <r>
      <rPr>
        <b/>
        <sz val="11"/>
        <color theme="1"/>
        <rFont val="Calibri"/>
        <family val="2"/>
        <scheme val="minor"/>
      </rPr>
      <t>k8s API object called Certificate signing request. Once the object is creates CSR can be seen by dministratorof the cluster, the request can be reviewed and approved easily using kubectl commands. This cerificate can be extracted and shared with the user</t>
    </r>
  </si>
  <si>
    <t>openssl genrsa -out jane.key 2048</t>
  </si>
  <si>
    <t>openssl req -new -key jane.key -subj "/CN=jane" -out jane.csr</t>
  </si>
  <si>
    <t>1. A user first creates a key</t>
  </si>
  <si>
    <t>2. then  generates a cerificate sgning request uing the key with her name on it</t>
  </si>
  <si>
    <t>3. then sends the request to the administrator</t>
  </si>
  <si>
    <t>the administrator takes the key and generates CSR object. The CSR object is creates like any other k8s object using the manifest file with usual fields{apiver, kind:CertificatesigningRequest, metadata, spec]. Under spec u can see the [group, uasage, request]</t>
  </si>
  <si>
    <t>groups</t>
  </si>
  <si>
    <t>usage</t>
  </si>
  <si>
    <t>request</t>
  </si>
  <si>
    <t>you specify here the certificate signing request sent by the user, but you don’t specifyit as plain text, instead it must be encoded using base64 command, Then move encoded field in request section</t>
  </si>
  <si>
    <t>once the object is creates then the CSR can be seen by administrators by running</t>
  </si>
  <si>
    <t>kubectl get csr</t>
  </si>
  <si>
    <t>identify the new request and approve the request</t>
  </si>
  <si>
    <t>NAME AGE REQUESTOR CONDITION</t>
  </si>
  <si>
    <t>jane approved!</t>
  </si>
  <si>
    <r>
      <rPr>
        <sz val="11"/>
        <color rgb="FF7E1486"/>
        <rFont val="Courier New"/>
        <family val="3"/>
      </rPr>
      <t>jane</t>
    </r>
    <r>
      <rPr>
        <sz val="11"/>
        <color theme="1"/>
        <rFont val="Courier New"/>
        <family val="3"/>
      </rPr>
      <t xml:space="preserve"> 10m admin@example.com Pending</t>
    </r>
  </si>
  <si>
    <r>
      <t xml:space="preserve">kubectl certificate approve </t>
    </r>
    <r>
      <rPr>
        <b/>
        <sz val="11"/>
        <color rgb="FF7E1486"/>
        <rFont val="Calibri"/>
        <family val="2"/>
        <scheme val="minor"/>
      </rPr>
      <t>jane</t>
    </r>
  </si>
  <si>
    <t>kubectl get csr jane -o yaml</t>
  </si>
  <si>
    <t>echo “LS0…Qo=” | base64 --decode</t>
  </si>
  <si>
    <t>k8s signs the certi using CA key pairs and generates the certi for the user</t>
  </si>
  <si>
    <t>this certi can be extracted and shared with the user</t>
  </si>
  <si>
    <t>to decode certi in plain text format</t>
  </si>
  <si>
    <t>All certificate realted operation are done by controller manager</t>
  </si>
  <si>
    <t>if anyone has to use certi they need CA server root certi and private key</t>
  </si>
  <si>
    <t>the controller manager service configuration has two option where you can specify</t>
  </si>
  <si>
    <r>
      <t xml:space="preserve">It is a </t>
    </r>
    <r>
      <rPr>
        <b/>
        <sz val="11"/>
        <color theme="1"/>
        <rFont val="Arial Nova"/>
        <family val="2"/>
      </rPr>
      <t>key-value store that stores data in key:value format</t>
    </r>
    <r>
      <rPr>
        <sz val="11"/>
        <color theme="1"/>
        <rFont val="Arial Nova"/>
        <family val="2"/>
      </rPr>
      <t xml:space="preserve"> instead of traditional databse whch strore data in tabular format.</t>
    </r>
  </si>
  <si>
    <t>Stores information about</t>
  </si>
  <si>
    <t>Nodes</t>
  </si>
  <si>
    <t>configs</t>
  </si>
  <si>
    <t>Secrets</t>
  </si>
  <si>
    <t>Account</t>
  </si>
  <si>
    <t>Roles</t>
  </si>
  <si>
    <t>Bindings</t>
  </si>
  <si>
    <t>Others</t>
  </si>
  <si>
    <t>everything u see whrn you run "kubectl get" command is from etcd</t>
  </si>
  <si>
    <t>every change you make in cluster you are adding entry in etcd</t>
  </si>
  <si>
    <t>changes like:</t>
  </si>
  <si>
    <t>adding nodes, pods, RS etc</t>
  </si>
  <si>
    <t>Only once you add changes to etcd cluster, you change is considered to be complete.</t>
  </si>
  <si>
    <t>It will look for label""nodeName" if this label is not present it will decide where the POD need to be scheduled.</t>
  </si>
  <si>
    <t>MANUAL SCHEDULING</t>
  </si>
  <si>
    <t>IF you want to manually schedule a PODto a specific node(Don’t want scheduler to get involved) then add field "nodeName" in pod defination file</t>
  </si>
  <si>
    <t>Once you specify the nodeName, pod will schedule on that particualr Node only, however this can be done only during POD creation time.</t>
  </si>
  <si>
    <t>ASSIGN a NODE to an exsisting POD</t>
  </si>
  <si>
    <r>
      <t>However if you later want to change the node where the POD should be placed, then you can do it by "binding object". Create a</t>
    </r>
    <r>
      <rPr>
        <b/>
        <sz val="11"/>
        <color theme="1"/>
        <rFont val="Calibri"/>
        <family val="2"/>
        <scheme val="minor"/>
      </rPr>
      <t xml:space="preserve"> binding object </t>
    </r>
    <r>
      <rPr>
        <sz val="11"/>
        <color theme="1"/>
        <rFont val="Calibri"/>
        <family val="2"/>
        <scheme val="minor"/>
      </rPr>
      <t xml:space="preserve">and </t>
    </r>
    <r>
      <rPr>
        <b/>
        <sz val="11"/>
        <color theme="1"/>
        <rFont val="Calibri"/>
        <family val="2"/>
        <scheme val="minor"/>
      </rPr>
      <t>send a POST request to the PODs BINDING API</t>
    </r>
  </si>
  <si>
    <t xml:space="preserve">IN </t>
  </si>
  <si>
    <t>target me node name value likho and then convert a json equievalent of this "pod-binding-defination.yaml" file.</t>
  </si>
  <si>
    <t>then send a POST request</t>
  </si>
  <si>
    <t>to find logs abount a container in pod</t>
  </si>
  <si>
    <t>k logs pod_name container_name</t>
  </si>
  <si>
    <t>k get nodes</t>
  </si>
  <si>
    <t>kubectl run --restart=Never --image=busybox static-busybox --dry-run=client -oyaml --command -- sleep 1000 &gt;</t>
  </si>
  <si>
    <t>STATIC PODS</t>
  </si>
  <si>
    <t>No need of K8s component (API server, Scehduler, controller manager etc)</t>
  </si>
  <si>
    <t>place file in /etc/kubernetes/manifest/, kubelet in the node will notice this file presence and creae a static pod ot of it</t>
  </si>
  <si>
    <t>static pod created with file placed in /etc.kubernets/manifest will not be seen by api-server/kubelet</t>
  </si>
  <si>
    <t xml:space="preserve">static pod can be seen by "kubectl get po" i.e via api-server &amp; kubelet </t>
  </si>
  <si>
    <t>How to identify static pod?</t>
  </si>
  <si>
    <t>kubectl get pods-A</t>
  </si>
  <si>
    <t>All pods having name of node in suffix are static pods</t>
  </si>
  <si>
    <t>By name:</t>
  </si>
  <si>
    <t>by checking the ownerRefernce</t>
  </si>
  <si>
    <t>kubectl get po pod-name -n kube-system -o yaml</t>
  </si>
  <si>
    <t>in owner reference you see owner is "node" then it is a static pod</t>
  </si>
  <si>
    <t>if the pod is not a static pod, i.e normal one, then in owner you get to see kind:"replicaset"or something else</t>
  </si>
  <si>
    <t>How to create a static po</t>
  </si>
  <si>
    <t>installtion by"kubeadm" . In this you create MASTER node by keeping yaml file of all etcd, api-server, kube-controller etc in /etc/kubernetes/manifests folder</t>
  </si>
  <si>
    <t>what is the path of dir holding the static pod defination file</t>
  </si>
  <si>
    <t>/var/lib/kubelet/config.yaml</t>
  </si>
  <si>
    <t>As it is kubelet that creates pods</t>
  </si>
  <si>
    <r>
      <t>here u see "</t>
    </r>
    <r>
      <rPr>
        <b/>
        <sz val="11"/>
        <color theme="1"/>
        <rFont val="Calibri"/>
        <family val="2"/>
        <scheme val="minor"/>
      </rPr>
      <t>staticPodPaths</t>
    </r>
    <r>
      <rPr>
        <sz val="11"/>
        <color theme="1"/>
        <rFont val="Calibri"/>
        <family val="2"/>
        <scheme val="minor"/>
      </rPr>
      <t>"</t>
    </r>
  </si>
  <si>
    <r>
      <t>kubectl run</t>
    </r>
    <r>
      <rPr>
        <b/>
        <sz val="11"/>
        <color theme="1"/>
        <rFont val="Calibri"/>
        <family val="2"/>
        <scheme val="minor"/>
      </rPr>
      <t xml:space="preserve"> pod-name --restart=Never </t>
    </r>
    <r>
      <rPr>
        <sz val="11"/>
        <color theme="1"/>
        <rFont val="Calibri"/>
        <family val="2"/>
        <scheme val="minor"/>
      </rPr>
      <t xml:space="preserve"> --image=image_name   --dry-run=client -o yaml  &gt; /etc/kubernetes/manifests/static_po.yaml</t>
    </r>
  </si>
  <si>
    <t>note: Whne you put command option, never put any kubectl argument after command, as it would be considered as optin for ,so we are putting dru run before command</t>
  </si>
  <si>
    <t>To manke any changes in static POD</t>
  </si>
  <si>
    <t>Simply got o /etc/kubentes/manifest/static_pod_file.yaml ; edit this fiel and save it.And you are done.</t>
  </si>
  <si>
    <t>kubectl get pods --watch</t>
  </si>
  <si>
    <t>to checkt the status of pod(changing status)</t>
  </si>
  <si>
    <t>to delete the static pod</t>
  </si>
  <si>
    <t>delete the manifest file /etc/kubernet/manifest/podfile.yaml</t>
  </si>
  <si>
    <t>runing kubectl delete po pod-name wont work here</t>
  </si>
  <si>
    <t>OR if the static pod path is not a default one as above, then cehck what is static POD path configured "cat /var/lib/kubernetes/kubeconfig.yaml" check for staticPodPath" got to this path and delete the file</t>
  </si>
  <si>
    <r>
      <t xml:space="preserve">ClusterIP is a svc type that exposes a service only within the cluster. It assigns avirtual IP address to service, and </t>
    </r>
    <r>
      <rPr>
        <b/>
        <sz val="11"/>
        <color theme="1"/>
        <rFont val="Proxima Nova"/>
      </rPr>
      <t>this IP is reachable only from within the cluster's network</t>
    </r>
    <r>
      <rPr>
        <sz val="11"/>
        <color theme="1"/>
        <rFont val="Proxima Nova"/>
      </rPr>
      <t xml:space="preserve">. </t>
    </r>
    <r>
      <rPr>
        <b/>
        <sz val="11"/>
        <color theme="1"/>
        <rFont val="Proxima Nova"/>
      </rPr>
      <t>Cluster IP is used for internal communication between different parts of an application.</t>
    </r>
  </si>
  <si>
    <t>NodePort is a serive type that exposes a service port on all nodes in the cluster. This allows exteranl traffic to reach the service by accessing any node's IP address on the specified NodePort</t>
  </si>
  <si>
    <r>
      <t>Valid range is</t>
    </r>
    <r>
      <rPr>
        <b/>
        <sz val="11"/>
        <color theme="1"/>
        <rFont val="Arial Nova"/>
        <family val="2"/>
      </rPr>
      <t xml:space="preserve"> 30k to32k767</t>
    </r>
  </si>
  <si>
    <t>For Node Port</t>
  </si>
  <si>
    <t>LOAD BALANCER</t>
  </si>
  <si>
    <t>NOTICE WHERE THE BALLS are PLACED</t>
  </si>
  <si>
    <t>kubectl</t>
  </si>
  <si>
    <t>&gt;</t>
  </si>
  <si>
    <t>kubectl create f replicaset definition.yml</t>
  </si>
  <si>
    <t>kubectl replace f replicaset definition.yml</t>
  </si>
  <si>
    <t>kubectl scale replicas=6 f replicaset definition.yml</t>
  </si>
  <si>
    <t>kubectl scale replicas=6 replicaset myapp-replicaset</t>
  </si>
  <si>
    <t xml:space="preserve">                                             TYPE            NAME</t>
  </si>
  <si>
    <t>ReplicaSet</t>
  </si>
  <si>
    <t>kubectl delete replicaset myapp replicaset *Also deletes all underlying PODs</t>
  </si>
  <si>
    <t>The yaml file of Deployment is same as replicaSet</t>
  </si>
  <si>
    <t>Only the kind is "Deployment" instead of "ReplicaSet"</t>
  </si>
  <si>
    <t>DEPLOYMENT</t>
  </si>
  <si>
    <t>Check what is use of this label</t>
  </si>
  <si>
    <t>config set context $( kubectl config current context) namespace=dev</t>
  </si>
  <si>
    <t>Check Resource Quota also</t>
  </si>
  <si>
    <t>Check deployment roolout</t>
  </si>
  <si>
    <t>CHECK WHAT IS THIS</t>
  </si>
  <si>
    <t>CLUSTER IP</t>
  </si>
  <si>
    <t>Nodeport&gt;clusterIP&gt;Service IP:port&gt;PodIp:Port</t>
  </si>
  <si>
    <t>You can access the application(POD) from outside cluster with the help of NodePort i.e with the IP of the cluster:Port_of_Node. Service will be called based on the NodePort; irrespective of the Node it is placed on. (VOTING APP example)</t>
  </si>
  <si>
    <r>
      <t>by  creating a service for the backend pod, you create a</t>
    </r>
    <r>
      <rPr>
        <b/>
        <sz val="12"/>
        <color rgb="FF3D3B49"/>
        <rFont val="Calibri"/>
        <family val="2"/>
        <scheme val="minor"/>
      </rPr>
      <t xml:space="preserve"> stable address for the backend pod.</t>
    </r>
    <r>
      <rPr>
        <sz val="12"/>
        <color rgb="FF3D3B49"/>
        <rFont val="Calibri"/>
        <family val="2"/>
        <scheme val="minor"/>
      </rPr>
      <t> The service address doesn’t change even if the pod’s IP address changes. </t>
    </r>
  </si>
  <si>
    <t>In k8s, PODs are ephermal. Once the pod gets delted due to any reason a new pod is creted with different IP</t>
  </si>
  <si>
    <t>Replication Controller </t>
  </si>
  <si>
    <t> Replica Set  </t>
  </si>
  <si>
    <t>The Replication Controller is the original form of replication in Kubernetes</t>
  </si>
  <si>
    <t>ReplicaSets are a higher-level API that gives the ability to easily run multiple instances of a given pod</t>
  </si>
  <si>
    <r>
      <t>ReplicaSets Controller uses </t>
    </r>
    <r>
      <rPr>
        <b/>
        <sz val="12.5"/>
        <color theme="1"/>
        <rFont val="Var(--font-secondary)"/>
      </rPr>
      <t>set-based selectors</t>
    </r>
    <r>
      <rPr>
        <sz val="12.5"/>
        <color theme="1"/>
        <rFont val="Var(--font-secondary)"/>
      </rPr>
      <t> to manage the pods.</t>
    </r>
  </si>
  <si>
    <t>The rolling-update command works with Replication Controllers</t>
  </si>
  <si>
    <t>The rolling-update command won’t work with ReplicaSets.</t>
  </si>
  <si>
    <t>Replica Controller is deprecated and replaced by ReplicaSets.</t>
  </si>
  <si>
    <t>Deployments are recommended over ReplicaSets.</t>
  </si>
  <si>
    <t>RC will make sure that a number of pods always exists.If a pod crashes, the Replication Controller replaces it with a new pod.</t>
  </si>
  <si>
    <t xml:space="preserve"> The Replication Controller also provides other benefits such as the ability to scale the number of pods and to update or delete multiple pods with a single command.</t>
  </si>
  <si>
    <t>  The selector defines how we know which pods belong to this Replication Controller.</t>
  </si>
  <si>
    <t xml:space="preserve">  replicas: 3</t>
  </si>
  <si>
    <t xml:space="preserve">  selector:</t>
  </si>
  <si>
    <t xml:space="preserve">    app: nginx</t>
  </si>
  <si>
    <t xml:space="preserve">  template:</t>
  </si>
  <si>
    <t xml:space="preserve">    metadata:</t>
  </si>
  <si>
    <t xml:space="preserve">      name: nginx</t>
  </si>
  <si>
    <t xml:space="preserve">      labels:</t>
  </si>
  <si>
    <t xml:space="preserve">        app: nginx</t>
  </si>
  <si>
    <t xml:space="preserve">    spec:</t>
  </si>
  <si>
    <t xml:space="preserve">      containers:</t>
  </si>
  <si>
    <t xml:space="preserve">      - name: nginx</t>
  </si>
  <si>
    <t xml:space="preserve">        image: nginx</t>
  </si>
  <si>
    <t xml:space="preserve">        ports:</t>
  </si>
  <si>
    <t xml:space="preserve">        - containerPort: 80</t>
  </si>
  <si>
    <t>controllers/replication.yaml</t>
  </si>
  <si>
    <t>A ReplicationController manages all the pods with labels that match the selector.</t>
  </si>
  <si>
    <t>This allows the ReplicationController to be replaced without affecting the running pods.</t>
  </si>
  <si>
    <t xml:space="preserve">It does not distinguish between pods that it created or deleted and pods that another person or process created or deleted. </t>
  </si>
  <si>
    <r>
      <rPr>
        <b/>
        <sz val="11"/>
        <color theme="1"/>
        <rFont val="Calibri"/>
        <family val="2"/>
        <scheme val="minor"/>
      </rPr>
      <t>kind</t>
    </r>
    <r>
      <rPr>
        <sz val="11"/>
        <color theme="1"/>
        <rFont val="Calibri"/>
        <family val="2"/>
        <scheme val="minor"/>
      </rPr>
      <t>: ReplicationController</t>
    </r>
  </si>
  <si>
    <r>
      <rPr>
        <b/>
        <sz val="11"/>
        <color theme="1"/>
        <rFont val="Calibri"/>
        <family val="2"/>
        <scheme val="minor"/>
      </rPr>
      <t>apiVersion</t>
    </r>
    <r>
      <rPr>
        <sz val="11"/>
        <color theme="1"/>
        <rFont val="Calibri"/>
        <family val="2"/>
        <scheme val="minor"/>
      </rPr>
      <t>: v1</t>
    </r>
  </si>
  <si>
    <t xml:space="preserve">  name: frontend</t>
  </si>
  <si>
    <t xml:space="preserve">    app: guestbook</t>
  </si>
  <si>
    <t xml:space="preserve">    tier: frontend</t>
  </si>
  <si>
    <t xml:space="preserve">    matchLabels:</t>
  </si>
  <si>
    <t xml:space="preserve">      tier: frontend</t>
  </si>
  <si>
    <t xml:space="preserve">        tier: frontend</t>
  </si>
  <si>
    <t xml:space="preserve">      - name: php-redis</t>
  </si>
  <si>
    <t xml:space="preserve">        image: gcr.io/google_samples/gb-frontend:v3</t>
  </si>
  <si>
    <t>iske metadatame labels hain!</t>
  </si>
  <si>
    <r>
      <rPr>
        <b/>
        <sz val="11"/>
        <color theme="1"/>
        <rFont val="Calibri"/>
        <family val="2"/>
        <scheme val="minor"/>
      </rPr>
      <t>apiVersion</t>
    </r>
    <r>
      <rPr>
        <sz val="11"/>
        <color theme="1"/>
        <rFont val="Calibri"/>
        <family val="2"/>
        <scheme val="minor"/>
      </rPr>
      <t>: apps/v1</t>
    </r>
  </si>
  <si>
    <r>
      <rPr>
        <b/>
        <sz val="11"/>
        <color theme="1"/>
        <rFont val="Calibri"/>
        <family val="2"/>
        <scheme val="minor"/>
      </rPr>
      <t>kind</t>
    </r>
    <r>
      <rPr>
        <sz val="11"/>
        <color theme="1"/>
        <rFont val="Calibri"/>
        <family val="2"/>
        <scheme val="minor"/>
      </rPr>
      <t>: ReplicaSet</t>
    </r>
  </si>
  <si>
    <r>
      <rPr>
        <b/>
        <sz val="11"/>
        <color theme="1"/>
        <rFont val="Calibri"/>
        <family val="2"/>
        <scheme val="minor"/>
      </rPr>
      <t>metadata</t>
    </r>
    <r>
      <rPr>
        <sz val="11"/>
        <color theme="1"/>
        <rFont val="Calibri"/>
        <family val="2"/>
        <scheme val="minor"/>
      </rPr>
      <t>:</t>
    </r>
  </si>
  <si>
    <r>
      <rPr>
        <b/>
        <sz val="11"/>
        <color theme="1"/>
        <rFont val="Calibri"/>
        <family val="2"/>
        <scheme val="minor"/>
      </rPr>
      <t>spec</t>
    </r>
    <r>
      <rPr>
        <sz val="11"/>
        <color theme="1"/>
        <rFont val="Calibri"/>
        <family val="2"/>
        <scheme val="minor"/>
      </rPr>
      <t>:</t>
    </r>
  </si>
  <si>
    <r>
      <t xml:space="preserve">  </t>
    </r>
    <r>
      <rPr>
        <sz val="11"/>
        <color rgb="FF7E1486"/>
        <rFont val="Calibri"/>
        <family val="2"/>
        <scheme val="minor"/>
      </rPr>
      <t>replicas</t>
    </r>
    <r>
      <rPr>
        <sz val="11"/>
        <color theme="1"/>
        <rFont val="Calibri"/>
        <family val="2"/>
        <scheme val="minor"/>
      </rPr>
      <t>: 3</t>
    </r>
  </si>
  <si>
    <r>
      <t xml:space="preserve">  </t>
    </r>
    <r>
      <rPr>
        <sz val="11"/>
        <color rgb="FF7E1486"/>
        <rFont val="Calibri"/>
        <family val="2"/>
        <scheme val="minor"/>
      </rPr>
      <t>template</t>
    </r>
    <r>
      <rPr>
        <sz val="11"/>
        <color theme="1"/>
        <rFont val="Calibri"/>
        <family val="2"/>
        <scheme val="minor"/>
      </rPr>
      <t>:</t>
    </r>
  </si>
  <si>
    <r>
      <t xml:space="preserve">    </t>
    </r>
    <r>
      <rPr>
        <sz val="11"/>
        <color rgb="FF7E1486"/>
        <rFont val="Calibri"/>
        <family val="2"/>
        <scheme val="minor"/>
      </rPr>
      <t>spec</t>
    </r>
    <r>
      <rPr>
        <sz val="11"/>
        <color theme="1"/>
        <rFont val="Calibri"/>
        <family val="2"/>
        <scheme val="minor"/>
      </rPr>
      <t>:</t>
    </r>
  </si>
  <si>
    <t>Pod Selector</t>
  </si>
  <si>
    <r>
      <t>matchLabels</t>
    </r>
    <r>
      <rPr>
        <sz val="11"/>
        <color rgb="FF222222"/>
        <rFont val="Consolas"/>
        <family val="3"/>
      </rPr>
      <t>:</t>
    </r>
  </si>
  <si>
    <r>
      <t xml:space="preserve">  </t>
    </r>
    <r>
      <rPr>
        <b/>
        <sz val="11"/>
        <color rgb="FF008000"/>
        <rFont val="Consolas"/>
        <family val="3"/>
      </rPr>
      <t>tier</t>
    </r>
    <r>
      <rPr>
        <sz val="11"/>
        <color rgb="FF222222"/>
        <rFont val="Consolas"/>
        <family val="3"/>
      </rPr>
      <t>:</t>
    </r>
    <r>
      <rPr>
        <sz val="11"/>
        <color rgb="FFBBBBBB"/>
        <rFont val="Consolas"/>
        <family val="3"/>
      </rPr>
      <t xml:space="preserve"> </t>
    </r>
    <r>
      <rPr>
        <sz val="11"/>
        <color rgb="FF222222"/>
        <rFont val="Consolas"/>
        <family val="3"/>
      </rPr>
      <t>frontend</t>
    </r>
  </si>
  <si>
    <t>As discussed earlier these are the labels used to identify potential Pods to acquire. In our frontend.yaml example, the selector was:</t>
  </si>
  <si>
    <r>
      <t>The </t>
    </r>
    <r>
      <rPr>
        <b/>
        <sz val="10"/>
        <color rgb="FF222222"/>
        <rFont val="Consolas"/>
        <family val="3"/>
      </rPr>
      <t>.spec.selector</t>
    </r>
    <r>
      <rPr>
        <sz val="12"/>
        <color rgb="FF222222"/>
        <rFont val="Open Sans"/>
        <family val="2"/>
      </rPr>
      <t> field is a </t>
    </r>
    <r>
      <rPr>
        <sz val="12"/>
        <color rgb="FF3371E3"/>
        <rFont val="Open Sans"/>
        <family val="2"/>
      </rPr>
      <t>label selector</t>
    </r>
    <r>
      <rPr>
        <sz val="12"/>
        <color rgb="FF222222"/>
        <rFont val="Open Sans"/>
        <family val="2"/>
      </rPr>
      <t xml:space="preserve">. </t>
    </r>
  </si>
  <si>
    <t>LABLES AND SELECTORS</t>
  </si>
  <si>
    <r>
      <t>The API currently supports two types of selectors: </t>
    </r>
    <r>
      <rPr>
        <b/>
        <i/>
        <sz val="12"/>
        <color rgb="FF222222"/>
        <rFont val="Open Sans"/>
        <family val="2"/>
      </rPr>
      <t>equality-based</t>
    </r>
    <r>
      <rPr>
        <b/>
        <sz val="12"/>
        <color rgb="FF222222"/>
        <rFont val="Open Sans"/>
        <family val="2"/>
      </rPr>
      <t> and </t>
    </r>
    <r>
      <rPr>
        <b/>
        <i/>
        <sz val="12"/>
        <color rgb="FF222222"/>
        <rFont val="Open Sans"/>
        <family val="2"/>
      </rPr>
      <t>set-based</t>
    </r>
    <r>
      <rPr>
        <b/>
        <sz val="12"/>
        <color rgb="FF222222"/>
        <rFont val="Open Sans"/>
        <family val="2"/>
      </rPr>
      <t>. </t>
    </r>
  </si>
  <si>
    <t>environment = production</t>
  </si>
  <si>
    <t>tier != frontend</t>
  </si>
  <si>
    <t>Equality-based requiremen</t>
  </si>
  <si>
    <t>Set-based requirement </t>
  </si>
  <si>
    <t>environment in (production, qa)</t>
  </si>
  <si>
    <t>tier notin (frontend, backend)</t>
  </si>
  <si>
    <t>partition</t>
  </si>
  <si>
    <t>!partition</t>
  </si>
  <si>
    <r>
      <t>Three kinds of operators are supported:</t>
    </r>
    <r>
      <rPr>
        <sz val="11"/>
        <color rgb="FF222222"/>
        <rFont val="Calibri"/>
        <family val="2"/>
        <scheme val="minor"/>
      </rPr>
      <t> </t>
    </r>
    <r>
      <rPr>
        <b/>
        <sz val="11"/>
        <color rgb="FF222222"/>
        <rFont val="Calibri"/>
        <family val="2"/>
        <scheme val="minor"/>
      </rPr>
      <t>in,notin and exists</t>
    </r>
  </si>
  <si>
    <r>
      <t>Three kinds of operators are admitted</t>
    </r>
    <r>
      <rPr>
        <b/>
        <sz val="12"/>
        <color rgb="FF222222"/>
        <rFont val="Calibri"/>
        <family val="2"/>
        <scheme val="minor"/>
      </rPr>
      <t> </t>
    </r>
    <r>
      <rPr>
        <b/>
        <sz val="10"/>
        <color rgb="FF222222"/>
        <rFont val="Calibri"/>
        <family val="2"/>
        <scheme val="minor"/>
      </rPr>
      <t>=</t>
    </r>
    <r>
      <rPr>
        <b/>
        <sz val="12"/>
        <color rgb="FF222222"/>
        <rFont val="Calibri"/>
        <family val="2"/>
        <scheme val="minor"/>
      </rPr>
      <t>,</t>
    </r>
    <r>
      <rPr>
        <b/>
        <sz val="10"/>
        <color rgb="FF222222"/>
        <rFont val="Calibri"/>
        <family val="2"/>
        <scheme val="minor"/>
      </rPr>
      <t>==</t>
    </r>
    <r>
      <rPr>
        <b/>
        <sz val="12"/>
        <color rgb="FF222222"/>
        <rFont val="Calibri"/>
        <family val="2"/>
        <scheme val="minor"/>
      </rPr>
      <t>,</t>
    </r>
    <r>
      <rPr>
        <b/>
        <sz val="10"/>
        <color rgb="FF222222"/>
        <rFont val="Calibri"/>
        <family val="2"/>
        <scheme val="minor"/>
      </rPr>
      <t>!=</t>
    </r>
  </si>
  <si>
    <r>
      <t>Caution:</t>
    </r>
    <r>
      <rPr>
        <sz val="12"/>
        <color rgb="FF000000"/>
        <rFont val="Open Sans"/>
        <family val="2"/>
      </rPr>
      <t> For both equality-based and set-based conditions there is no logical </t>
    </r>
    <r>
      <rPr>
        <i/>
        <sz val="12"/>
        <color rgb="FF000000"/>
        <rFont val="Open Sans"/>
        <family val="2"/>
      </rPr>
      <t>OR</t>
    </r>
    <r>
      <rPr>
        <sz val="12"/>
        <color rgb="FF000000"/>
        <rFont val="Open Sans"/>
        <family val="2"/>
      </rPr>
      <t> (</t>
    </r>
    <r>
      <rPr>
        <sz val="11"/>
        <color rgb="FFC97300"/>
        <rFont val="Consolas"/>
        <family val="3"/>
      </rPr>
      <t>||</t>
    </r>
    <r>
      <rPr>
        <sz val="12"/>
        <color rgb="FF000000"/>
        <rFont val="Open Sans"/>
        <family val="2"/>
      </rPr>
      <t>) operator. Ensure your filter statements are structured accordingly.</t>
    </r>
  </si>
  <si>
    <t>or the controller can see that as conflicting instructions and fail to determine how many replicas should be present.</t>
  </si>
  <si>
    <r>
      <t>Note:</t>
    </r>
    <r>
      <rPr>
        <sz val="12"/>
        <color rgb="FF000000"/>
        <rFont val="Open Sans"/>
        <family val="2"/>
      </rPr>
      <t> For some API types, such as ReplicaSets, the label selectors of two instances must not overlap within a namespace,</t>
    </r>
  </si>
  <si>
    <r>
      <t xml:space="preserve">kubectl get pods -l </t>
    </r>
    <r>
      <rPr>
        <sz val="11"/>
        <color rgb="FFB8860B"/>
        <rFont val="Consolas"/>
        <family val="3"/>
      </rPr>
      <t>environment</t>
    </r>
    <r>
      <rPr>
        <sz val="11"/>
        <color rgb="FF666666"/>
        <rFont val="Consolas"/>
        <family val="3"/>
      </rPr>
      <t>=</t>
    </r>
    <r>
      <rPr>
        <sz val="11"/>
        <color rgb="FF222222"/>
        <rFont val="Consolas"/>
        <family val="3"/>
      </rPr>
      <t>production,tier</t>
    </r>
    <r>
      <rPr>
        <sz val="11"/>
        <color rgb="FF666666"/>
        <rFont val="Consolas"/>
        <family val="3"/>
      </rPr>
      <t>=</t>
    </r>
    <r>
      <rPr>
        <sz val="11"/>
        <color rgb="FF222222"/>
        <rFont val="Consolas"/>
        <family val="3"/>
      </rPr>
      <t>frontend</t>
    </r>
  </si>
  <si>
    <r>
      <t xml:space="preserve">kubectl get pods -l </t>
    </r>
    <r>
      <rPr>
        <sz val="11"/>
        <color rgb="FFBB4444"/>
        <rFont val="Consolas"/>
        <family val="3"/>
      </rPr>
      <t>'environment in (production),tier in (frontend)'</t>
    </r>
  </si>
  <si>
    <t>EXAMPLES</t>
  </si>
  <si>
    <r>
      <t xml:space="preserve">      </t>
    </r>
    <r>
      <rPr>
        <b/>
        <u/>
        <sz val="11"/>
        <color rgb="FF7030A0"/>
        <rFont val="Consolas"/>
        <family val="3"/>
      </rPr>
      <t>app</t>
    </r>
    <r>
      <rPr>
        <u/>
        <sz val="11"/>
        <color rgb="FF7030A0"/>
        <rFont val="Consolas"/>
        <family val="3"/>
      </rPr>
      <t>: nginx</t>
    </r>
  </si>
  <si>
    <t>RC can have lables (.metadata.labels). Typically, you would set these the same as the .spec.template.metadata.labels; if .metadata.labels is not specified then it defaults to .spec.template.metadata.labels. However, they are allowed to be different, and the .metadata.labels do not affect the behavior of the ReplicationController</t>
  </si>
  <si>
    <t>A ReplicationController manages all the pods with labels that match the selector</t>
  </si>
  <si>
    <r>
      <t>The Replication Controller uses</t>
    </r>
    <r>
      <rPr>
        <b/>
        <sz val="11"/>
        <color theme="1"/>
        <rFont val="Calibri"/>
        <family val="2"/>
        <scheme val="minor"/>
      </rPr>
      <t> equality-based</t>
    </r>
    <r>
      <rPr>
        <sz val="11"/>
        <color theme="1"/>
        <rFont val="Calibri"/>
        <family val="2"/>
        <scheme val="minor"/>
      </rPr>
      <t xml:space="preserve"> selectors to manage the pods.</t>
    </r>
  </si>
  <si>
    <r>
      <t>IN Replication Controller, the </t>
    </r>
    <r>
      <rPr>
        <b/>
        <sz val="10"/>
        <color rgb="FF222222"/>
        <rFont val="Consolas"/>
        <family val="3"/>
      </rPr>
      <t>.spec.template.metadata.labels</t>
    </r>
    <r>
      <rPr>
        <b/>
        <sz val="12"/>
        <color rgb="FF222222"/>
        <rFont val="Open Sans"/>
        <family val="2"/>
      </rPr>
      <t> must be equal to the </t>
    </r>
    <r>
      <rPr>
        <b/>
        <sz val="10"/>
        <color rgb="FF222222"/>
        <rFont val="Consolas"/>
        <family val="3"/>
      </rPr>
      <t>.spec.selector</t>
    </r>
    <r>
      <rPr>
        <b/>
        <sz val="12"/>
        <color rgb="FF222222"/>
        <rFont val="Open Sans"/>
        <family val="2"/>
      </rPr>
      <t>, or it will be rejected by the API. If </t>
    </r>
    <r>
      <rPr>
        <b/>
        <sz val="10"/>
        <color rgb="FF222222"/>
        <rFont val="Consolas"/>
        <family val="3"/>
      </rPr>
      <t>.spec.selector</t>
    </r>
    <r>
      <rPr>
        <b/>
        <sz val="12"/>
        <color rgb="FF222222"/>
        <rFont val="Open Sans"/>
        <family val="2"/>
      </rPr>
      <t> is unspecified, it will be defaulted to </t>
    </r>
    <r>
      <rPr>
        <b/>
        <sz val="10"/>
        <color rgb="FF222222"/>
        <rFont val="Consolas"/>
        <family val="3"/>
      </rPr>
      <t>.spec.template.metadata.labels</t>
    </r>
    <r>
      <rPr>
        <b/>
        <sz val="12"/>
        <color rgb="FF222222"/>
        <rFont val="Open Sans"/>
        <family val="2"/>
      </rPr>
      <t>.</t>
    </r>
  </si>
  <si>
    <r>
      <t>In the ReplicaSet, </t>
    </r>
    <r>
      <rPr>
        <b/>
        <sz val="10"/>
        <color rgb="FF222222"/>
        <rFont val="Consolas"/>
        <family val="3"/>
      </rPr>
      <t>.spec.template.metadata.labels</t>
    </r>
    <r>
      <rPr>
        <b/>
        <sz val="12"/>
        <color rgb="FF222222"/>
        <rFont val="Open Sans"/>
        <family val="2"/>
      </rPr>
      <t> must match </t>
    </r>
    <r>
      <rPr>
        <b/>
        <sz val="10"/>
        <color rgb="FF222222"/>
        <rFont val="Consolas"/>
        <family val="3"/>
      </rPr>
      <t>spec.selector</t>
    </r>
    <r>
      <rPr>
        <b/>
        <sz val="12"/>
        <color rgb="FF222222"/>
        <rFont val="Open Sans"/>
        <family val="2"/>
      </rPr>
      <t>, or it will be rejected by the API.</t>
    </r>
  </si>
  <si>
    <t>Why we need RC or RS?</t>
  </si>
  <si>
    <t>Load Balancing &amp; Scaling</t>
  </si>
  <si>
    <t>to create mode PODS as the load/requiremetn increases(To scale our application as demand increases). RC can expand across multiple node in the cluster</t>
  </si>
  <si>
    <r>
      <t xml:space="preserve"> .spec.selector is not mandate in RC, but it is still available. You acan skip it. IF spec.selector is unspecified ; then I will take label provided in template of POD def file i.e </t>
    </r>
    <r>
      <rPr>
        <b/>
        <sz val="8"/>
        <color theme="1"/>
        <rFont val="Calibri"/>
        <family val="2"/>
        <scheme val="minor"/>
      </rPr>
      <t>spec.template.metadata.labels</t>
    </r>
    <r>
      <rPr>
        <sz val="8"/>
        <color theme="1"/>
        <rFont val="Calibri"/>
        <family val="2"/>
        <scheme val="minor"/>
      </rPr>
      <t>.</t>
    </r>
    <r>
      <rPr>
        <b/>
        <sz val="8"/>
        <color theme="1"/>
        <rFont val="Calibri"/>
        <family val="2"/>
        <scheme val="minor"/>
      </rPr>
      <t xml:space="preserve">However if sepc.selector is specfied then it must amtch with spec.template.metadata.lables </t>
    </r>
    <r>
      <rPr>
        <sz val="8"/>
        <color theme="1"/>
        <rFont val="Calibri"/>
        <family val="2"/>
        <scheme val="minor"/>
      </rPr>
      <t>else API will reject</t>
    </r>
  </si>
  <si>
    <r>
      <t xml:space="preserve">In the ReplicaSet, a user input is MUST for spec.selector.  </t>
    </r>
    <r>
      <rPr>
        <b/>
        <sz val="10"/>
        <color rgb="FF222222"/>
        <rFont val="Consolas"/>
        <family val="3"/>
      </rPr>
      <t>.spec.template.metadata.labels</t>
    </r>
    <r>
      <rPr>
        <b/>
        <sz val="12"/>
        <color rgb="FF222222"/>
        <rFont val="Open Sans"/>
        <family val="2"/>
      </rPr>
      <t> must match </t>
    </r>
    <r>
      <rPr>
        <b/>
        <sz val="10"/>
        <color rgb="FF222222"/>
        <rFont val="Consolas"/>
        <family val="3"/>
      </rPr>
      <t>spec.selector</t>
    </r>
    <r>
      <rPr>
        <b/>
        <sz val="12"/>
        <color rgb="FF222222"/>
        <rFont val="Open Sans"/>
        <family val="2"/>
      </rPr>
      <t>, or it will be rejected by the API.</t>
    </r>
  </si>
  <si>
    <t xml:space="preserve"> spec. selector:</t>
  </si>
  <si>
    <t>&lt;-- this is ans to why selector is to be specifed in ReplicaSet? When the POD template is already provided in the defination file of replaicaset?</t>
  </si>
  <si>
    <t>Can also manage PODS which were not created as a part of replicaSet.Eg POD which was created before the creteion of RS, that matched labels specified in selector of RS. The RS will also take those PODs into consideration while creating Replicas. While creating Replicas, RS will check for exsiting PODs whith label specified in spec.selector, if not present it will create new PODs of required replicas with label matching spec.selector</t>
  </si>
  <si>
    <t>High Availibility/Monitoring</t>
  </si>
  <si>
    <t xml:space="preserve">POD is recreated when one is down. </t>
  </si>
  <si>
    <t>Spec.selectors == spec.template.metadata.labels for RS. For RC spec.selector is not mandate; it will create POS mentioned in spec.tamplate secton.</t>
  </si>
  <si>
    <t>Question on RS</t>
  </si>
  <si>
    <t>Q&gt; consider 3 PODS are already deployed in cluster and now you deploy a new RS with selector in it set to labels set in those three PODS. Now consider that replaica = 4 is set in RS. How many new PODS will be deployed in the cluster?</t>
  </si>
  <si>
    <t>A&gt; So it will create 1 POD only, as 3 POD with the specified labels is already present in the cluster(in same NS as NS of RS)</t>
  </si>
  <si>
    <t>Q&gt; Consider 3 PODS are already deployed in cluster and now you deploy a new RS with selector in it set to labels set in those three PODS. Now consider that replaica =3 is set in RS. How many new PODS will be deployed in the cluster? Do we need to specify the template section in RS.yaml? If so why</t>
  </si>
  <si>
    <t>A&gt; There will be no new POD deployed</t>
  </si>
  <si>
    <t>Yes, we need to mention all details of POD under template section of RS, because when the exsiting POD will fail, Replicaset should have details to create a new POD.</t>
  </si>
  <si>
    <t>API Groups</t>
  </si>
  <si>
    <t>curl https://kube-master:6443/version</t>
  </si>
  <si>
    <t>core</t>
  </si>
  <si>
    <t>/api</t>
  </si>
  <si>
    <t>/v1</t>
  </si>
  <si>
    <t>namespace</t>
  </si>
  <si>
    <t>events</t>
  </si>
  <si>
    <t>bindings</t>
  </si>
  <si>
    <t>configmaps</t>
  </si>
  <si>
    <t>pods</t>
  </si>
  <si>
    <t>endpoints</t>
  </si>
  <si>
    <t>secrets</t>
  </si>
  <si>
    <t>rc</t>
  </si>
  <si>
    <t>nodes</t>
  </si>
  <si>
    <t>services</t>
  </si>
  <si>
    <t>|</t>
  </si>
  <si>
    <t>establish connectivity between PODS and services across different node</t>
  </si>
  <si>
    <t>Kubecntrl Proxy</t>
  </si>
  <si>
    <t>HTTP proxy service  created by control utility to acess the kube api server</t>
  </si>
  <si>
    <t xml:space="preserve">RBAC
</t>
  </si>
  <si>
    <t>✓ Can view PODs</t>
  </si>
  <si>
    <t>✓ Can create PODs</t>
  </si>
  <si>
    <t>✓ Can Delete PODs</t>
  </si>
  <si>
    <t>Developer</t>
  </si>
  <si>
    <t>✓ Can Create ConfigMaps</t>
  </si>
  <si>
    <t>To link the user to that role</t>
  </si>
  <si>
    <t>Role Binding</t>
  </si>
  <si>
    <t>Role Binding object links a user object to a role</t>
  </si>
  <si>
    <t>For this we create anoter object called role binding.</t>
  </si>
  <si>
    <t>Inspect the env and identify the authoriztion mode configured on the cluster.</t>
  </si>
  <si>
    <t xml:space="preserve"> Check the "kube-apiserver" settings</t>
  </si>
  <si>
    <t xml:space="preserve">cat /etc/kubernetes/manifests/kube-apiserver.yaml | grep authorization </t>
  </si>
  <si>
    <t xml:space="preserve">    - --authorization-mode=Node,RBAC</t>
  </si>
  <si>
    <t>How many roles exist in all namespaces together?</t>
  </si>
  <si>
    <t>k get roles -A</t>
  </si>
  <si>
    <t>NAMESPACE     NAME                                             CREATED AT</t>
  </si>
  <si>
    <t>blue          developer                                        2023-08-26T18:09:06Z</t>
  </si>
  <si>
    <t>kube-public   kubeadm:bootstrap-signer-clusterinfo             2023-08-26T18:05:57Z</t>
  </si>
  <si>
    <t>kube-public   system:controller:bootstrap-signer               2023-08-26T18:05:56Z</t>
  </si>
  <si>
    <t>kube-system   extension-apiserver-authentication-reader        2023-08-26T18:05:56Z</t>
  </si>
  <si>
    <t>kube-system   kube-proxy                                       2023-08-26T18:05:59Z</t>
  </si>
  <si>
    <t>kube-system   kubeadm:kubelet-config                           2023-08-26T18:05:56Z</t>
  </si>
  <si>
    <t>kube-system   kubeadm:nodes-kubeadm-config                     2023-08-26T18:05:56Z</t>
  </si>
  <si>
    <t>kube-system   system::leader-locking-kube-controller-manager   2023-08-26T18:05:56Z</t>
  </si>
  <si>
    <t>kube-system   system::leader-locking-kube-scheduler            2023-08-26T18:05:56Z</t>
  </si>
  <si>
    <t>kube-system   system:controller:bootstrap-signer               2023-08-26T18:05:56Z</t>
  </si>
  <si>
    <t>kube-system   system:controller:cloud-provider                 2023-08-26T18:05:56Z</t>
  </si>
  <si>
    <t>kube-system   system:controller:token-cleaner                  2023-08-26T18:05:56Z</t>
  </si>
  <si>
    <t>k describe role kube-proxy -n kube-system</t>
  </si>
  <si>
    <t>Name:         kube-proxy</t>
  </si>
  <si>
    <t>Labels:       &lt;none&gt;</t>
  </si>
  <si>
    <t>Annotations:  &lt;none&gt;</t>
  </si>
  <si>
    <t>PolicyRule:</t>
  </si>
  <si>
    <t xml:space="preserve">  Resources   Non-Resource URLs  Resource Names  Verbs</t>
  </si>
  <si>
    <t xml:space="preserve">  ---------   -----------------  --------------  -----</t>
  </si>
  <si>
    <r>
      <t>What actions can the </t>
    </r>
    <r>
      <rPr>
        <sz val="11"/>
        <color theme="1"/>
        <rFont val="Calibri"/>
        <family val="2"/>
        <scheme val="minor"/>
      </rPr>
      <t>kube-proxy role perform on configmaps?</t>
    </r>
  </si>
  <si>
    <r>
      <t xml:space="preserve">  configmaps  []                 [kube-proxy]    [</t>
    </r>
    <r>
      <rPr>
        <b/>
        <sz val="11"/>
        <color theme="1"/>
        <rFont val="Courier New"/>
        <family val="3"/>
      </rPr>
      <t>get</t>
    </r>
    <r>
      <rPr>
        <sz val="11"/>
        <color theme="1"/>
        <rFont val="Courier New"/>
        <family val="3"/>
      </rPr>
      <t>]</t>
    </r>
  </si>
  <si>
    <t>k get roles -A --no-headers |wc -l</t>
  </si>
  <si>
    <t>controlplane ~ ➜  k get rolebindings -A</t>
  </si>
  <si>
    <t>NAMESPACE     NAME                                                ROLE                                                  AGE</t>
  </si>
  <si>
    <t>blue          dev-user-binding                                    Role/developer                                        15m</t>
  </si>
  <si>
    <t>kube-public   kubeadm:bootstrap-signer-clusterinfo                Role/kubeadm:bootstrap-signer-clusterinfo             18m</t>
  </si>
  <si>
    <t>kube-public   system:controller:bootstrap-signer                  Role/system:controller:bootstrap-signer               18m</t>
  </si>
  <si>
    <t>kube-system   kube-proxy                                          Role/kube-proxy                                       18m</t>
  </si>
  <si>
    <t>controlplane ~ ✖ k describe rolebindings kube-proxy -n kube-system</t>
  </si>
  <si>
    <t>Role:</t>
  </si>
  <si>
    <t xml:space="preserve">  Kind:  Role</t>
  </si>
  <si>
    <t xml:space="preserve">  Name:  kube-proxy</t>
  </si>
  <si>
    <t>Subjects:</t>
  </si>
  <si>
    <t xml:space="preserve">  Kind   Name                                             Namespace</t>
  </si>
  <si>
    <t xml:space="preserve">  ----   ----                                             ---------</t>
  </si>
  <si>
    <t xml:space="preserve">  Group  system:bootstrappers:kubeadm:default-node-token  </t>
  </si>
  <si>
    <r>
      <t>Which account is the </t>
    </r>
    <r>
      <rPr>
        <sz val="11"/>
        <color theme="1"/>
        <rFont val="Calibri"/>
        <family val="2"/>
        <scheme val="minor"/>
      </rPr>
      <t>kube-proxy role assigned to?</t>
    </r>
  </si>
  <si>
    <t>A user dev-user is created.User details have been added to the kubeconfig file.</t>
  </si>
  <si>
    <t>Inspect the permission granted to the user</t>
  </si>
  <si>
    <r>
      <t xml:space="preserve">Check if the user can list pods in </t>
    </r>
    <r>
      <rPr>
        <i/>
        <sz val="11"/>
        <color theme="1"/>
        <rFont val="Calibri"/>
        <family val="2"/>
        <scheme val="minor"/>
      </rPr>
      <t xml:space="preserve">default </t>
    </r>
    <r>
      <rPr>
        <sz val="11"/>
        <color theme="1"/>
        <rFont val="Calibri"/>
        <family val="2"/>
        <scheme val="minor"/>
      </rPr>
      <t>namespace.</t>
    </r>
  </si>
  <si>
    <t>kubectl auth can-i list po --namespace default --as dev-user</t>
  </si>
  <si>
    <t>no</t>
  </si>
  <si>
    <t>to look at kubeconfig file</t>
  </si>
  <si>
    <t>kubectl config view</t>
  </si>
  <si>
    <t xml:space="preserve"> k get po --as dev-user</t>
  </si>
  <si>
    <t>Error from server (Forbidden): pods is forbidden: User "dev-user" cannot list resource "pods" in API group "" in the namespace "default"</t>
  </si>
  <si>
    <t>Cluster role</t>
  </si>
  <si>
    <t xml:space="preserve">controlplane ~ ➜  k describe clusterrole cluster-admin </t>
  </si>
  <si>
    <t>Name:         cluster-admin</t>
  </si>
  <si>
    <t>Labels:       kubernetes.io/bootstrapping=rbac-defaults</t>
  </si>
  <si>
    <t>Annotations:  rbac.authorization.kubernetes.io/autoupdate: true</t>
  </si>
  <si>
    <t xml:space="preserve">  Resources  Non-Resource URLs  Resource Names  Verbs</t>
  </si>
  <si>
    <t xml:space="preserve">  ---------  -----------------  --------------  -----</t>
  </si>
  <si>
    <t xml:space="preserve">  *.*        []                 []              [*]</t>
  </si>
  <si>
    <t xml:space="preserve">             [*]                []              [*]</t>
  </si>
  <si>
    <t>What level of permission does the cluster-admin role grant?</t>
  </si>
  <si>
    <r>
      <t>Inspect the </t>
    </r>
    <r>
      <rPr>
        <sz val="11"/>
        <color rgb="FF000000"/>
        <rFont val="Calibri"/>
        <family val="2"/>
        <scheme val="minor"/>
      </rPr>
      <t>cluster-admin</t>
    </r>
    <r>
      <rPr>
        <sz val="11"/>
        <color rgb="FF656B7A"/>
        <rFont val="Calibri"/>
        <family val="2"/>
        <scheme val="minor"/>
      </rPr>
      <t> role's privileges.</t>
    </r>
  </si>
  <si>
    <t>KUBEADM</t>
  </si>
  <si>
    <r>
      <rPr>
        <sz val="11"/>
        <color rgb="FF222222"/>
        <rFont val="Calibri"/>
        <family val="2"/>
        <scheme val="minor"/>
      </rPr>
      <t xml:space="preserve">the component that runs on all of the machines in your cluster and </t>
    </r>
    <r>
      <rPr>
        <b/>
        <sz val="11"/>
        <color rgb="FF222222"/>
        <rFont val="Calibri"/>
        <family val="2"/>
        <scheme val="minor"/>
      </rPr>
      <t>does things like starting pods and containers.</t>
    </r>
  </si>
  <si>
    <t>: the command to bootstrap the cluster.</t>
  </si>
  <si>
    <t>: the command line util to talk to your cluster.</t>
  </si>
  <si>
    <r>
      <t>Vagrant</t>
    </r>
    <r>
      <rPr>
        <b/>
        <sz val="13"/>
        <color rgb="FFFFFFFF"/>
        <rFont val="Arial"/>
        <family val="2"/>
      </rPr>
      <t> </t>
    </r>
    <r>
      <rPr>
        <sz val="11"/>
        <color theme="1"/>
        <rFont val="Calibri"/>
        <family val="2"/>
        <scheme val="minor"/>
      </rPr>
      <t>is an open-source tool that helps us to automate the creation and management of Virtual Machines. In a nutshell, we can specify the configuration of a virtual machine in a simple configuration file, and Vagrant creates the same Virtual machine using just one simple command. It provides command-line interfaces to automate such tasks.</t>
    </r>
  </si>
  <si>
    <t>create a VM with linux OS</t>
  </si>
  <si>
    <t>clone git repo, that has vagratn filr</t>
  </si>
  <si>
    <t>https://github.com/kodekloudhub/certified-kubernetes-administrator-course.git</t>
  </si>
  <si>
    <t>ls</t>
  </si>
  <si>
    <t>cat vagrant</t>
  </si>
  <si>
    <t>vagrant status</t>
  </si>
  <si>
    <t>it will show status of VM</t>
  </si>
  <si>
    <r>
      <rPr>
        <b/>
        <sz val="11"/>
        <rFont val="Calibri"/>
        <family val="2"/>
        <scheme val="minor"/>
      </rPr>
      <t>Control groups (cgroups),</t>
    </r>
    <r>
      <rPr>
        <sz val="11"/>
        <rFont val="Calibri"/>
        <family val="2"/>
        <scheme val="minor"/>
      </rPr>
      <t> </t>
    </r>
    <r>
      <rPr>
        <sz val="11"/>
        <rFont val="Calibri"/>
        <family val="2"/>
        <scheme val="minor"/>
      </rPr>
      <t>allow you to allocate resources such as CPU time, system memory, network bandwidth, or combinations of these resources for a service</t>
    </r>
    <r>
      <rPr>
        <sz val="11"/>
        <rFont val="Calibri"/>
        <family val="2"/>
        <scheme val="minor"/>
      </rPr>
      <t>, so that an activity per service instance can be ran and constrained by cgroups on the system.</t>
    </r>
  </si>
  <si>
    <t>cgroup drivers</t>
  </si>
  <si>
    <t>On Linux, control groups are used to constrain resources that are allocated to processes.</t>
  </si>
  <si>
    <t>There are two cgroup drivers available:</t>
  </si>
  <si>
    <t>cgroupfs</t>
  </si>
  <si>
    <r>
      <t>Both the </t>
    </r>
    <r>
      <rPr>
        <sz val="11"/>
        <color rgb="FF000000"/>
        <rFont val="Calibri"/>
        <family val="2"/>
        <scheme val="minor"/>
      </rPr>
      <t>kubelet</t>
    </r>
    <r>
      <rPr>
        <sz val="11"/>
        <color rgb="FF222222"/>
        <rFont val="Calibri"/>
        <family val="2"/>
        <scheme val="minor"/>
      </rPr>
      <t> and the underlying container runtime need to interface with control groups to enforce </t>
    </r>
    <r>
      <rPr>
        <sz val="11"/>
        <color rgb="FF3371E3"/>
        <rFont val="Calibri"/>
        <family val="2"/>
        <scheme val="minor"/>
      </rPr>
      <t>resource management for pods and containers</t>
    </r>
    <r>
      <rPr>
        <sz val="11"/>
        <color rgb="FF222222"/>
        <rFont val="Calibri"/>
        <family val="2"/>
        <scheme val="minor"/>
      </rPr>
      <t> and set resources such as cpu/memory requests and limits. To interface with control groups, the kubelet and the container runtime need to use a </t>
    </r>
    <r>
      <rPr>
        <i/>
        <sz val="11"/>
        <color rgb="FF222222"/>
        <rFont val="Calibri"/>
        <family val="2"/>
        <scheme val="minor"/>
      </rPr>
      <t>cgroup driver</t>
    </r>
    <r>
      <rPr>
        <sz val="11"/>
        <color rgb="FF222222"/>
        <rFont val="Calibri"/>
        <family val="2"/>
        <scheme val="minor"/>
      </rPr>
      <t>. It's critical that the kubelet and the container runtime use the same cgroup driver and are configured the same.</t>
    </r>
  </si>
  <si>
    <t>systemd</t>
  </si>
  <si>
    <t>to find out which init system you are using</t>
  </si>
  <si>
    <t>ps   -p   1</t>
  </si>
  <si>
    <t>to find which os machine is using</t>
  </si>
  <si>
    <t>cat/etc/* -release</t>
  </si>
  <si>
    <t>to switch namespace</t>
  </si>
  <si>
    <t>to find command</t>
  </si>
  <si>
    <t>kubectl config --help</t>
  </si>
  <si>
    <t>webservice -POD</t>
  </si>
  <si>
    <t>db-service</t>
  </si>
  <si>
    <t>db-service pod</t>
  </si>
  <si>
    <t>This is a deployment.</t>
  </si>
  <si>
    <t>For webservice POD to connect to db-service, the should be label in deployment:with anme of db-service" at path Pod Template.Labels.Containers.nginx.Environment</t>
  </si>
  <si>
    <t>controlplane ~ ➜  k explain deploy.spec.template.spec.containers.env</t>
  </si>
  <si>
    <t>GROUP:      apps</t>
  </si>
  <si>
    <t>KIND:       Deployment</t>
  </si>
  <si>
    <t>VERSION:    v1</t>
  </si>
  <si>
    <t>FIELD: env &lt;[]EnvVar&gt;</t>
  </si>
  <si>
    <t>DESCRIPTION:</t>
  </si>
  <si>
    <t xml:space="preserve">    List of environment variables to set in the container. Cannot be updated.</t>
  </si>
  <si>
    <t xml:space="preserve">    EnvVar represents an environment variable present in a Container.</t>
  </si>
  <si>
    <t xml:space="preserve">    </t>
  </si>
  <si>
    <t>FIELDS:</t>
  </si>
  <si>
    <t xml:space="preserve">  name  &lt;string&gt; -required-</t>
  </si>
  <si>
    <t xml:space="preserve">    Name of the environment variable. Must be a C_IDENTIFIER.</t>
  </si>
  <si>
    <t xml:space="preserve">  value &lt;string&gt;</t>
  </si>
  <si>
    <t xml:space="preserve">    Variable references $(VAR_NAME) are expanded using the previously defined</t>
  </si>
  <si>
    <t xml:space="preserve">    environment variables in the container and any service environment</t>
  </si>
  <si>
    <t xml:space="preserve">    variables. If a variable cannot be resolved, the reference in the input</t>
  </si>
  <si>
    <t xml:space="preserve">    string will be unchanged. Double $$ are reduced to a single $, which allows</t>
  </si>
  <si>
    <t xml:space="preserve">    for escaping the $(VAR_NAME) syntax: i.e. "$$(VAR_NAME)" will produce the</t>
  </si>
  <si>
    <t xml:space="preserve">    string literal "$(VAR_NAME)". Escaped references will never be expanded,</t>
  </si>
  <si>
    <t xml:space="preserve">    regardless of whether the variable exists or not. Defaults to "".</t>
  </si>
  <si>
    <t xml:space="preserve">  valueFrom     &lt;EnvVarSource&gt;</t>
  </si>
  <si>
    <t xml:space="preserve">    Source for the environment variable's value. Cannot be used if value is not</t>
  </si>
  <si>
    <t xml:space="preserve">    empty.</t>
  </si>
  <si>
    <t>Environment variables kyu hote hai?</t>
  </si>
  <si>
    <t>Kisi bhi software ko, values jo required hai, us values o runtime me pass karne ke liye hum environment variables ka use kr sakte hai</t>
  </si>
  <si>
    <t>image create karne se pehle; Docker fie me jo ENV variables diye hote hai, unhe change karne ke liye bhi "env" varible use karte hai</t>
  </si>
  <si>
    <t>buid image from above dockerfile</t>
  </si>
  <si>
    <t>create docker file, with given env ariables</t>
  </si>
  <si>
    <t>in pod yaml</t>
  </si>
  <si>
    <t>later we will change the env variable by "evn</t>
  </si>
  <si>
    <t>docker build -t wordpress .</t>
  </si>
  <si>
    <t xml:space="preserve">We have create a yaml file to create pod using </t>
  </si>
  <si>
    <t>image wordpress</t>
  </si>
  <si>
    <t>here we have tried changing env variable</t>
  </si>
  <si>
    <t>from VERSION 4.2.2 to V 5.2.2</t>
  </si>
  <si>
    <t xml:space="preserve">in name: jis variable ki valu hum replac karna </t>
  </si>
  <si>
    <t>chante hai uska name likhe.</t>
  </si>
  <si>
    <t>Aur uski value ko kya replace karna chate hai</t>
  </si>
  <si>
    <t>wo value ke ander likkhe</t>
  </si>
  <si>
    <t>you can check if the env variable is changed</t>
  </si>
  <si>
    <t>kubectl exc envars --printenv</t>
  </si>
  <si>
    <t>This will print env variable in the POD</t>
  </si>
  <si>
    <t>Now create pod from image and check</t>
  </si>
  <si>
    <t>kubectl apply -f filename.yaml</t>
  </si>
  <si>
    <t xml:space="preserve">Ab aur ek yaml file banay new wali aur isme </t>
  </si>
  <si>
    <t>command &amp; args use kiya</t>
  </si>
  <si>
    <t>watch kubectl get po</t>
  </si>
  <si>
    <t>to watch pods creating</t>
  </si>
  <si>
    <t>spec.template.spec.containers</t>
  </si>
  <si>
    <t>hrere here are env variables</t>
  </si>
  <si>
    <t>check configuraton for deployement</t>
  </si>
  <si>
    <t>to view current namespace</t>
  </si>
  <si>
    <t>clusters:</t>
  </si>
  <si>
    <t>- cluster:</t>
  </si>
  <si>
    <t xml:space="preserve">    certificate-authority-data: DATA+OMITTED</t>
  </si>
  <si>
    <t xml:space="preserve">    server: https://127.0.0.1:6443</t>
  </si>
  <si>
    <t xml:space="preserve">  name: default</t>
  </si>
  <si>
    <t>contexts:</t>
  </si>
  <si>
    <t>- context:</t>
  </si>
  <si>
    <t xml:space="preserve">    cluster: default</t>
  </si>
  <si>
    <t xml:space="preserve">    namespace: alpha</t>
  </si>
  <si>
    <t xml:space="preserve">    user: default</t>
  </si>
  <si>
    <t>current-context: default</t>
  </si>
  <si>
    <t>kind: Config</t>
  </si>
  <si>
    <t>preferences: {}</t>
  </si>
  <si>
    <t>users:</t>
  </si>
  <si>
    <t xml:space="preserve">  user:</t>
  </si>
  <si>
    <t xml:space="preserve">    client-certificate-data: DATA+OMITTED</t>
  </si>
  <si>
    <t xml:space="preserve">    client-key-data: DATA+OMITTED</t>
  </si>
  <si>
    <r>
      <t xml:space="preserve">controlplane ~ ➜  </t>
    </r>
    <r>
      <rPr>
        <b/>
        <sz val="11"/>
        <color theme="1"/>
        <rFont val="Calibri"/>
        <family val="2"/>
        <scheme val="minor"/>
      </rPr>
      <t>kubectl config view</t>
    </r>
  </si>
  <si>
    <t>EVICTION TIMEOUT: the time it waits or a POD to come back online is called evaction timeout</t>
  </si>
  <si>
    <t>Eviction timeout is set on controller manager</t>
  </si>
  <si>
    <t>kube-controler-manager --pod-eviction-timeout=5m0s</t>
  </si>
  <si>
    <t>if the PODs were down for more than 5 mind master node consideres them to be dead</t>
  </si>
  <si>
    <t>if the POD was down, master node will wait for 5mins for the POD to be up .</t>
  </si>
  <si>
    <t>When node comesonline after POD eviction timeout, it come up without any PODs scheduled on it. Now here the PODs on this node which were part od RS, it's replica will get created on another node.But is if there is single POD(I mea POD without RC/RS) that that POD is lost</t>
  </si>
  <si>
    <t>But is if there is single POD(I mea POD without RC/RS) that that POD is los</t>
  </si>
  <si>
    <t>t/restart the node else if there is no gaurantee, then draining resoursec from the node is the best option</t>
  </si>
  <si>
    <t>kubectl drain node-1</t>
  </si>
  <si>
    <t>What happens when u drain a node?</t>
  </si>
  <si>
    <t>1. The PODs are gracefully terminated and recreated on another node</t>
  </si>
  <si>
    <t>2. The node is also marked as unschedulable</t>
  </si>
  <si>
    <t xml:space="preserve">3. No you can reboot the node, as all resources are scheduled on other node. </t>
  </si>
  <si>
    <t>kubectl uncordon node-1</t>
  </si>
  <si>
    <t>. To uncordon it</t>
  </si>
  <si>
    <t>4. Once the node is back online, still the node is unschedulable. Need to uncordon for POD to schedule again on this node</t>
  </si>
  <si>
    <t>5. Also PODs that were moved to other nodes, don’t automatically fall back</t>
  </si>
  <si>
    <t>to mark node unschedulable</t>
  </si>
  <si>
    <t>kubectl cordon node-1</t>
  </si>
  <si>
    <t>This wont drain the node but just make it unschedulable</t>
  </si>
  <si>
    <t>kubectl drain --ignore-daemonsets node01</t>
  </si>
  <si>
    <t>node/node01 already cordoned</t>
  </si>
  <si>
    <t>Warning: ignoring DaemonSet-managed Pods: kube-flannel/kube-flannel-ds-xt9m7, kube-system/kube-proxy-9bm6j</t>
  </si>
  <si>
    <t>evicting pod default/blue-6b478c8dbf-ddg7x</t>
  </si>
  <si>
    <t>evicting pod default/blue-6b478c8dbf-8jbrx</t>
  </si>
  <si>
    <t>pod/blue-6b478c8dbf-8jbrx evicted</t>
  </si>
  <si>
    <t>pod/blue-6b478c8dbf-ddg7x evicted</t>
  </si>
  <si>
    <t>node/node01 drained</t>
  </si>
  <si>
    <r>
      <t>We need to take </t>
    </r>
    <r>
      <rPr>
        <sz val="11"/>
        <color rgb="FF000000"/>
        <rFont val="Consolas"/>
        <family val="3"/>
      </rPr>
      <t>node01</t>
    </r>
    <r>
      <rPr>
        <sz val="11"/>
        <color rgb="FF656B7A"/>
        <rFont val="Arial"/>
        <family val="2"/>
      </rPr>
      <t> out for maintenance. Empty the node of all applications and mark it unschedulable.</t>
    </r>
  </si>
  <si>
    <t xml:space="preserve"> kubectl drain node01 --ignore-daemonsets</t>
  </si>
  <si>
    <t>node/node01 cordoned</t>
  </si>
  <si>
    <t>error: unable to drain node "node01" due to error:cannot delete Pods declare no controller (use --force to override): default/hr-app, continuing command...</t>
  </si>
  <si>
    <t>There are pending nodes to be drained:</t>
  </si>
  <si>
    <t xml:space="preserve"> node01</t>
  </si>
  <si>
    <t>cannot delete Pods declare no controller (use --force to override): default/hr-app</t>
  </si>
  <si>
    <t>Warning: deleting Pods that declare no controller: default/hr-app; ignoring DaemonSet-managed Pods: kube-flannel/kube-flannel-ds-xt9m7, kube-system/kube-proxy-9bm6j</t>
  </si>
  <si>
    <t>evicting pod default/hr-app</t>
  </si>
  <si>
    <r>
      <t>controlplane ~ ✖</t>
    </r>
    <r>
      <rPr>
        <b/>
        <sz val="11"/>
        <color theme="1"/>
        <rFont val="Calibri"/>
        <family val="2"/>
        <scheme val="minor"/>
      </rPr>
      <t xml:space="preserve"> kubectl drain node01 --ignore-daemonsets --force</t>
    </r>
  </si>
  <si>
    <t>drain node01. There is some challenge so force drain node01</t>
  </si>
  <si>
    <t>This means POD in node was not part of RS, therefore it was hesitating to drain node</t>
  </si>
  <si>
    <t>what is the stable version newest</t>
  </si>
  <si>
    <t xml:space="preserve">kubeadm upgrade plan | grep remote </t>
  </si>
  <si>
    <t>OCT</t>
  </si>
  <si>
    <t>NOV</t>
  </si>
  <si>
    <t>MUM-PUNE</t>
  </si>
  <si>
    <t>BLR-SNG</t>
  </si>
  <si>
    <t>SNG-MUM</t>
  </si>
  <si>
    <t>PUN-BLR</t>
  </si>
  <si>
    <t>SNG-PUN (to-fro)</t>
  </si>
  <si>
    <t>MUM-PUNE(to&amp;fro)</t>
  </si>
  <si>
    <t>NOV Total</t>
  </si>
  <si>
    <t>Oct Total</t>
  </si>
  <si>
    <t>Bach w/o flight</t>
  </si>
  <si>
    <t>Bacth with flight</t>
  </si>
  <si>
    <t>BLR-MUM(to&amp;fro)</t>
  </si>
  <si>
    <t>kube-api server</t>
  </si>
  <si>
    <t>controller-manger</t>
  </si>
  <si>
    <t>kube-scheduler</t>
  </si>
  <si>
    <t>kube-proxy</t>
  </si>
  <si>
    <t>kuectl</t>
  </si>
  <si>
    <t>ETCD cluster</t>
  </si>
  <si>
    <t>CoreDNS</t>
  </si>
  <si>
    <t>K8's components</t>
  </si>
  <si>
    <t>Internal components</t>
  </si>
  <si>
    <t>External components</t>
  </si>
  <si>
    <t>Since kube-api server is the core component as all other components communicate each other via kube-api, hence other component should not be of higher version than kube-api version</t>
  </si>
  <si>
    <t>kube-api server should have highest version</t>
  </si>
  <si>
    <t>K8s support upto only recetn 3 minor versions</t>
  </si>
  <si>
    <t>eg v1.12 is latest release, so k8s support v1.12, v1.11,v1.10.</t>
  </si>
  <si>
    <t>when v1.13 is released, so k8s support v1.13.,v1.12,v1.11 and v1.10 is unspported</t>
  </si>
  <si>
    <t>This is used when u upgrade cluster uing kubeadm</t>
  </si>
  <si>
    <t>NOTE:</t>
  </si>
  <si>
    <t>kubeadm does not upgrade or install kubelet</t>
  </si>
  <si>
    <t>you must upgrde kubeadm tool before you upgrade k8s components</t>
  </si>
  <si>
    <t>kubeadm - upgrade</t>
  </si>
  <si>
    <t>here u see VERSION for nodes is still v1.11.3 ; this is actually kubelet version</t>
  </si>
  <si>
    <t>now you need to upgrade kubelet version</t>
  </si>
  <si>
    <t>you can check current and availabele versiom for components</t>
  </si>
  <si>
    <t>latest version is v1.13, and current is 1.11.3 so we cant skip directly to v1.13, we jump on v1.12 and then further</t>
  </si>
  <si>
    <t>First we upgrade kubeadm</t>
  </si>
  <si>
    <t xml:space="preserve"> 1. kubeadm upgrade plan</t>
  </si>
  <si>
    <t>2. apt get upgrade y kubeadm=1.12.0 00</t>
  </si>
  <si>
    <t>3 kubeadm upgrade apply v1.12.0</t>
  </si>
  <si>
    <t>4. kubectl get nodes</t>
  </si>
  <si>
    <t>note: you may not have kubelet on master node, but is is present in worker node</t>
  </si>
  <si>
    <t>systemctl restart kubelet</t>
  </si>
  <si>
    <t>5. apt get upgrade y kubelet=1.12.0 00</t>
  </si>
  <si>
    <t>6. systemctl restart kubelet</t>
  </si>
  <si>
    <t>once the kubelet is upgrade, restart the kubelet service</t>
  </si>
  <si>
    <t>only Maaster node kubelet is upgraded to v1.12</t>
  </si>
  <si>
    <t>now we need to upgrade worker noed as well</t>
  </si>
  <si>
    <t>kubectl drain node 1</t>
  </si>
  <si>
    <t>kubectl uncordon node 1</t>
  </si>
  <si>
    <t>follow same steps as done for master :</t>
  </si>
  <si>
    <t>apt get upgrade -y kubeadm=1.12.0 00</t>
  </si>
  <si>
    <t>check ow to decide which minor upgrade toupgrade irrespective of ver mentioned in k upgrade plan</t>
  </si>
  <si>
    <t>check for diffrence between upgrade command for worker node, why cnfig is used for worker and not for master node</t>
  </si>
  <si>
    <t>check why commands mentioned for upgrade in k8s does not work just fine for upgrade</t>
  </si>
  <si>
    <t>OCT-NOV Total</t>
  </si>
  <si>
    <t>OCT+NOV+SEP</t>
  </si>
  <si>
    <t>kubeadm apt get upgrade -y kubelet=1.12.0-00</t>
  </si>
  <si>
    <t>kubeadm upgrade node config --kubelet-version v1.12.0</t>
  </si>
  <si>
    <t>to check which OS and vesion we are using</t>
  </si>
  <si>
    <t>cat /etc/*release*</t>
  </si>
  <si>
    <t>to find kueadm version</t>
  </si>
  <si>
    <t>kubeadm version</t>
  </si>
  <si>
    <t>What is the latest stable version of Kubernetes as of today?</t>
  </si>
  <si>
    <r>
      <t>Look at the </t>
    </r>
    <r>
      <rPr>
        <sz val="11"/>
        <color rgb="FF000000"/>
        <rFont val="Consolas"/>
        <family val="3"/>
      </rPr>
      <t>remote version</t>
    </r>
    <r>
      <rPr>
        <sz val="11"/>
        <color rgb="FF656B7A"/>
        <rFont val="Arial"/>
        <family val="2"/>
      </rPr>
      <t> in the output of the </t>
    </r>
    <r>
      <rPr>
        <sz val="11"/>
        <color rgb="FF000000"/>
        <rFont val="Consolas"/>
        <family val="3"/>
      </rPr>
      <t>kubeadm upgrade plan</t>
    </r>
    <r>
      <rPr>
        <sz val="11"/>
        <color rgb="FF656B7A"/>
        <rFont val="Arial"/>
        <family val="2"/>
      </rPr>
      <t> command.</t>
    </r>
  </si>
  <si>
    <t>I0902 03:45:10.119573   23305 version.go:256] remote version is much newer: v1.28.1; falling back to: stable-1.26</t>
  </si>
  <si>
    <t>What is the latest version available for an upgrade with the current version of the kubeadm tool installed?</t>
  </si>
  <si>
    <r>
      <t>Use the </t>
    </r>
    <r>
      <rPr>
        <sz val="11"/>
        <color rgb="FF000000"/>
        <rFont val="Consolas"/>
        <family val="3"/>
      </rPr>
      <t>kubeadm</t>
    </r>
    <r>
      <rPr>
        <sz val="11"/>
        <color rgb="FF656B7A"/>
        <rFont val="Arial"/>
        <family val="2"/>
      </rPr>
      <t> tool</t>
    </r>
  </si>
  <si>
    <t>kubeadm upgrade plan</t>
  </si>
  <si>
    <t>[upgrade/config] Making sure the configuration is correct:</t>
  </si>
  <si>
    <t>[upgrade/config] Reading configuration from the cluster...</t>
  </si>
  <si>
    <t>[upgrade/config] FYI: You can look at this config file with 'kubectl -n kube-system get cm kubeadm-config -o yaml'</t>
  </si>
  <si>
    <t>[preflight] Running pre-flight checks.</t>
  </si>
  <si>
    <t>[upgrade] Running cluster health checks</t>
  </si>
  <si>
    <t>[upgrade] Fetching available versions to upgrade to</t>
  </si>
  <si>
    <t>[upgrade/versions] Cluster version: v1.26.0</t>
  </si>
  <si>
    <t>[upgrade/versions] kubeadm version: v1.26.0</t>
  </si>
  <si>
    <t>I0902 03:53:41.893643   25063 version.go:256] remote version is much newer: v1.28.1; falling back to: stable-1.26</t>
  </si>
  <si>
    <t>[upgrade/versions] Target version: v1.26.8</t>
  </si>
  <si>
    <t>[upgrade/versions] Latest version in the v1.26 series: v1.26.8</t>
  </si>
  <si>
    <t>Components that must be upgraded manually after you have upgraded the control plane with 'kubeadm upgrade apply':</t>
  </si>
  <si>
    <t>COMPONENT   CURRENT       TARGET</t>
  </si>
  <si>
    <t>kubelet     2 x v1.26.0   v1.26.8</t>
  </si>
  <si>
    <t>(If you want to upgrade to remote version 1.28.1 , then you have to first upgrade kubeadm verion rom v1.26.0)</t>
  </si>
  <si>
    <t>to set alias</t>
  </si>
  <si>
    <t>alias k=kubectl</t>
  </si>
  <si>
    <r>
      <t>While upgrading kubelet, if you hit dependency issues while running the </t>
    </r>
    <r>
      <rPr>
        <sz val="11"/>
        <color rgb="FF000000"/>
        <rFont val="Consolas"/>
        <family val="3"/>
      </rPr>
      <t>apt-get upgrade kubelet</t>
    </r>
    <r>
      <rPr>
        <sz val="11"/>
        <color rgb="FF656B7A"/>
        <rFont val="Arial"/>
        <family val="2"/>
      </rPr>
      <t> command, use the </t>
    </r>
    <r>
      <rPr>
        <sz val="11"/>
        <color rgb="FF000000"/>
        <rFont val="Consolas"/>
        <family val="3"/>
      </rPr>
      <t>apt install kubelet=1.27.0-00</t>
    </r>
    <r>
      <rPr>
        <sz val="11"/>
        <color rgb="FF656B7A"/>
        <rFont val="Arial"/>
        <family val="2"/>
      </rPr>
      <t> command instead.</t>
    </r>
  </si>
  <si>
    <t>root@node01 ~ ✖ sudo kubeadm upgrade node</t>
  </si>
  <si>
    <t>[upgrade] Reading configuration from the cluster...</t>
  </si>
  <si>
    <t>[upgrade] FYI: You can look at this config file with 'kubectl -n kube-system get cm kubeadm-config -o yaml'</t>
  </si>
  <si>
    <t>[preflight] Running pre-flight checks</t>
  </si>
  <si>
    <t>[preflight] Skipping prepull. Not a control plane node.</t>
  </si>
  <si>
    <t>[upgrade] Skipping phase. Not a control plane node.</t>
  </si>
  <si>
    <t>[upgrade] Backing up kubelet config file to /etc/kubernetes/tmp/kubeadm-kubelet-config1914929098/config.yaml</t>
  </si>
  <si>
    <t>[kubelet-start] Writing kubelet configuration to file "/var/lib/kubelet/config.yaml"</t>
  </si>
  <si>
    <t>[upgrade] The configuration for this node was successfully updated!</t>
  </si>
  <si>
    <t>[upgrade] Now you should go ahead and upgrade the kubelet package using your package manager.</t>
  </si>
  <si>
    <t>upgrading kubeadm upgrade in worker node</t>
  </si>
  <si>
    <t>ETCD BACKUP</t>
  </si>
  <si>
    <t>ETCD Restore</t>
  </si>
  <si>
    <t>2022-03-25 09:19:27.175043 I | mvcc: restore compact to 2552</t>
  </si>
  <si>
    <t>2022-03-25 09:19:27.266709 I | etcdserver/membership: added member 8e9e05c52164694d [http://localhost:2380] to cluster cdf818194e3a8c32</t>
  </si>
  <si>
    <r>
      <t>ETCDCTL_API</t>
    </r>
    <r>
      <rPr>
        <sz val="11"/>
        <color rgb="FF666666"/>
        <rFont val="Consolas"/>
        <family val="3"/>
      </rPr>
      <t>=3</t>
    </r>
    <r>
      <rPr>
        <sz val="11"/>
        <color rgb="FF222222"/>
        <rFont val="Consolas"/>
        <family val="3"/>
      </rPr>
      <t xml:space="preserve"> etcdctl</t>
    </r>
  </si>
  <si>
    <t xml:space="preserve">export ETCDCTL_API=3 </t>
  </si>
  <si>
    <t>What sould you consider while backing up a cluster?</t>
  </si>
  <si>
    <t>but what if some person in team does not use these yaml file to create component and create component using imperative way?</t>
  </si>
  <si>
    <t>so beat way to save all resouce confiuration is</t>
  </si>
  <si>
    <t xml:space="preserve"> kubectl get all --all-namespaces -o yaml &gt; all-deployed-file.yaml</t>
  </si>
  <si>
    <t>VELERO(formerly called ARK by HeptoIO) are tools which help to take backup of k8s cluster</t>
  </si>
  <si>
    <t>since all the config details are stored in etcd, it is imp to bckup etcd. It stores info abt the state of our cluster.</t>
  </si>
  <si>
    <r>
      <t>while  confiuring etcd we specify where all the data would be stored</t>
    </r>
    <r>
      <rPr>
        <b/>
        <sz val="11"/>
        <color theme="1"/>
        <rFont val="Calibri"/>
        <family val="2"/>
        <scheme val="minor"/>
      </rPr>
      <t xml:space="preserve"> --data-dir=</t>
    </r>
    <r>
      <rPr>
        <sz val="11"/>
        <color theme="1"/>
        <rFont val="Calibri"/>
        <family val="2"/>
        <scheme val="minor"/>
      </rPr>
      <t>/var/lib/etcd</t>
    </r>
  </si>
  <si>
    <t>take snapshot</t>
  </si>
  <si>
    <t>ETCD_API=3 etcdctl \  snapshot save snapshot.db</t>
  </si>
  <si>
    <t>to view the snapshot backup</t>
  </si>
  <si>
    <t>ETCD_API=3 etcdctl \  snapshot status snapshot.db</t>
  </si>
  <si>
    <t>STEPS TO ETCD RESTORE BACKUP</t>
  </si>
  <si>
    <r>
      <rPr>
        <b/>
        <sz val="11"/>
        <color rgb="FF222222"/>
        <rFont val="Consolas"/>
        <family val="3"/>
      </rPr>
      <t xml:space="preserve">  --cacert=</t>
    </r>
    <r>
      <rPr>
        <sz val="11"/>
        <color rgb="FF222222"/>
        <rFont val="Consolas"/>
        <family val="3"/>
      </rPr>
      <t>/etc/kubernetes/pki/etcd/</t>
    </r>
    <r>
      <rPr>
        <b/>
        <sz val="11"/>
        <color rgb="FF222222"/>
        <rFont val="Consolas"/>
        <family val="3"/>
      </rPr>
      <t>ca.crt</t>
    </r>
    <r>
      <rPr>
        <sz val="11"/>
        <color rgb="FF222222"/>
        <rFont val="Consolas"/>
        <family val="3"/>
      </rPr>
      <t xml:space="preserve"> \</t>
    </r>
  </si>
  <si>
    <r>
      <rPr>
        <b/>
        <sz val="11"/>
        <color rgb="FF222222"/>
        <rFont val="Consolas"/>
        <family val="3"/>
      </rPr>
      <t xml:space="preserve">  --key</t>
    </r>
    <r>
      <rPr>
        <sz val="11"/>
        <color rgb="FF222222"/>
        <rFont val="Consolas"/>
        <family val="3"/>
      </rPr>
      <t>=/etc/kubernetes/pki/etcd/</t>
    </r>
    <r>
      <rPr>
        <b/>
        <sz val="11"/>
        <color rgb="FF222222"/>
        <rFont val="Consolas"/>
        <family val="3"/>
      </rPr>
      <t>server.key \</t>
    </r>
  </si>
  <si>
    <r>
      <t xml:space="preserve"> </t>
    </r>
    <r>
      <rPr>
        <b/>
        <sz val="11"/>
        <color rgb="FF222222"/>
        <rFont val="Consolas"/>
        <family val="3"/>
      </rPr>
      <t xml:space="preserve"> --cert</t>
    </r>
    <r>
      <rPr>
        <sz val="11"/>
        <color rgb="FF222222"/>
        <rFont val="Consolas"/>
        <family val="3"/>
      </rPr>
      <t>=/etc/kubernetes/pki/etcd/</t>
    </r>
    <r>
      <rPr>
        <b/>
        <sz val="11"/>
        <color rgb="FF222222"/>
        <rFont val="Consolas"/>
        <family val="3"/>
      </rPr>
      <t>server.crt \</t>
    </r>
  </si>
  <si>
    <r>
      <t xml:space="preserve">root-controlplane:~# </t>
    </r>
    <r>
      <rPr>
        <b/>
        <sz val="11"/>
        <color theme="1"/>
        <rFont val="Calibri"/>
        <family val="2"/>
        <scheme val="minor"/>
      </rPr>
      <t xml:space="preserve">ETCDCTL_API=3 etcdctl  --data-dir </t>
    </r>
    <r>
      <rPr>
        <sz val="11"/>
        <color theme="1"/>
        <rFont val="Calibri"/>
        <family val="2"/>
        <scheme val="minor"/>
      </rPr>
      <t>/var/lib/etcd-from-backup</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snapshot restore</t>
    </r>
    <r>
      <rPr>
        <sz val="11"/>
        <color theme="1"/>
        <rFont val="Calibri"/>
        <family val="2"/>
        <scheme val="minor"/>
      </rPr>
      <t xml:space="preserve"> /opt/snapshot-pre-boot.db</t>
    </r>
  </si>
  <si>
    <t>When etcd restores from a backup, it initializes a new cluster configuration and configures the menber of etcd as new members of new cluster, this is to prevetn the new member from acidentally joining an exsisting cluster</t>
  </si>
  <si>
    <t xml:space="preserve">On running this command a new data directory is created,in this example /var/lib/etcd-from-backup </t>
  </si>
  <si>
    <r>
      <rPr>
        <b/>
        <sz val="11"/>
        <color theme="1"/>
        <rFont val="Calibri"/>
        <family val="2"/>
        <scheme val="minor"/>
      </rPr>
      <t>1.</t>
    </r>
    <r>
      <rPr>
        <sz val="11"/>
        <color theme="1"/>
        <rFont val="Calibri"/>
        <family val="2"/>
        <scheme val="minor"/>
      </rPr>
      <t xml:space="preserve"> Stop the kubeapi service</t>
    </r>
  </si>
  <si>
    <r>
      <rPr>
        <b/>
        <sz val="11"/>
        <color theme="1"/>
        <rFont val="Calibri"/>
        <family val="2"/>
        <scheme val="minor"/>
      </rPr>
      <t>2.</t>
    </r>
    <r>
      <rPr>
        <sz val="11"/>
        <color theme="1"/>
        <rFont val="Calibri"/>
        <family val="2"/>
        <scheme val="minor"/>
      </rPr>
      <t xml:space="preserve"> Run ETCD snapshot retore comand</t>
    </r>
  </si>
  <si>
    <t>We then configure the etcd.service.yaml to use the new data directory " --data-dir /var/lib/etcd-from-backup "</t>
  </si>
  <si>
    <t>systemctl daemon-reload</t>
  </si>
  <si>
    <t>systemctl etcd restart</t>
  </si>
  <si>
    <t>service kube-api start</t>
  </si>
  <si>
    <t xml:space="preserve"> Specify the endpoint to the etcd cluster,CA crt, ETCD server crt, and server key</t>
  </si>
  <si>
    <t>(or backup by querying kube-api server)</t>
  </si>
  <si>
    <r>
      <rPr>
        <b/>
        <sz val="11"/>
        <color theme="1"/>
        <rFont val="Calibri"/>
        <family val="2"/>
        <scheme val="minor"/>
      </rPr>
      <t>Note:</t>
    </r>
    <r>
      <rPr>
        <sz val="11"/>
        <color theme="1"/>
        <rFont val="Calibri"/>
        <family val="2"/>
        <scheme val="minor"/>
      </rPr>
      <t xml:space="preserve"> with all the etcd comnd, remember to specify the certifcate files for authentication.</t>
    </r>
  </si>
  <si>
    <t>Note: Above we saw two types of backup</t>
  </si>
  <si>
    <t>if you are using a managed k8s environment, then attimes you may not even have access to etcd cluster. In that case backup by querying kube-api server is probably the better way</t>
  </si>
  <si>
    <t>Since our ETCD database is TLS-Enabled, the following options are mandatory:</t>
  </si>
  <si>
    <r>
      <t xml:space="preserve">ETCDCTL_API=3 etcdctl </t>
    </r>
    <r>
      <rPr>
        <b/>
        <sz val="11"/>
        <color rgb="FF222222"/>
        <rFont val="Consolas"/>
        <family val="3"/>
      </rPr>
      <t>--endpoint</t>
    </r>
    <r>
      <rPr>
        <sz val="11"/>
        <color rgb="FF222222"/>
        <rFont val="Consolas"/>
        <family val="3"/>
      </rPr>
      <t>s 10.2.0.9:2379 \</t>
    </r>
  </si>
  <si>
    <t>snapshot save &lt;backup-file-location&gt;</t>
  </si>
  <si>
    <r>
      <t>ETCDCTL_API</t>
    </r>
    <r>
      <rPr>
        <sz val="11"/>
        <color rgb="FF666666"/>
        <rFont val="Consolas"/>
        <family val="3"/>
      </rPr>
      <t>=3</t>
    </r>
    <r>
      <rPr>
        <sz val="11"/>
        <color rgb="FF222222"/>
        <rFont val="Consolas"/>
        <family val="3"/>
      </rPr>
      <t xml:space="preserve"> etcdctl --endpoints</t>
    </r>
    <r>
      <rPr>
        <sz val="11"/>
        <color rgb="FF666666"/>
        <rFont val="Consolas"/>
        <family val="3"/>
      </rPr>
      <t>=</t>
    </r>
    <r>
      <rPr>
        <sz val="11"/>
        <color rgb="FF222222"/>
        <rFont val="Consolas"/>
        <family val="3"/>
      </rPr>
      <t xml:space="preserve">https://127.0.0.1:2379 </t>
    </r>
    <r>
      <rPr>
        <b/>
        <sz val="11"/>
        <color rgb="FFBB6622"/>
        <rFont val="Consolas"/>
        <family val="3"/>
      </rPr>
      <t>\</t>
    </r>
  </si>
  <si>
    <r>
      <t xml:space="preserve">  --cacert</t>
    </r>
    <r>
      <rPr>
        <sz val="11"/>
        <color rgb="FF666666"/>
        <rFont val="Consolas"/>
        <family val="3"/>
      </rPr>
      <t>=</t>
    </r>
    <r>
      <rPr>
        <sz val="11"/>
        <color rgb="FF222222"/>
        <rFont val="Consolas"/>
        <family val="3"/>
      </rPr>
      <t>&lt;trusted-ca-file&gt; --cert</t>
    </r>
    <r>
      <rPr>
        <sz val="11"/>
        <color rgb="FF666666"/>
        <rFont val="Consolas"/>
        <family val="3"/>
      </rPr>
      <t>=</t>
    </r>
    <r>
      <rPr>
        <sz val="11"/>
        <color rgb="FF222222"/>
        <rFont val="Consolas"/>
        <family val="3"/>
      </rPr>
      <t>&lt;cert-file&gt; --key</t>
    </r>
    <r>
      <rPr>
        <sz val="11"/>
        <color rgb="FF666666"/>
        <rFont val="Consolas"/>
        <family val="3"/>
      </rPr>
      <t>=</t>
    </r>
    <r>
      <rPr>
        <sz val="11"/>
        <color rgb="FF222222"/>
        <rFont val="Consolas"/>
        <family val="3"/>
      </rPr>
      <t xml:space="preserve">&lt;key-file&gt; </t>
    </r>
    <r>
      <rPr>
        <b/>
        <sz val="11"/>
        <color rgb="FFBB6622"/>
        <rFont val="Consolas"/>
        <family val="3"/>
      </rPr>
      <t>\</t>
    </r>
  </si>
  <si>
    <t xml:space="preserve">  snapshot save &lt;backup-file-location&gt;</t>
  </si>
  <si>
    <t> the ETCD key-value database is deployed as a static pod on the master. The version used is v3.</t>
  </si>
  <si>
    <t>To make use of etcdctl for tasks such as back up and restore, make sure that you set the ETCDCTL_API to 3.</t>
  </si>
  <si>
    <t>You can do this by exporting the variable ETCDCTL_API prior to using the etcdctl client. This can be done as follows:</t>
  </si>
  <si>
    <t>For example, if you want to take a snapshot of etcd, use:</t>
  </si>
  <si>
    <t xml:space="preserve">Similarly use the help option for snapshot restore to see all available options for restoring the backup.
</t>
  </si>
  <si>
    <t>etcdctl snapshot restore -h</t>
  </si>
  <si>
    <r>
      <t>etcdctl snapshot save -h</t>
    </r>
    <r>
      <rPr>
        <sz val="11"/>
        <color theme="1"/>
        <rFont val="Calibri"/>
        <family val="2"/>
        <scheme val="minor"/>
      </rPr>
      <t> and keep a note of the mandatory global options.</t>
    </r>
  </si>
  <si>
    <t>&lt;--VVIMP</t>
  </si>
  <si>
    <t>--cacert                                                verify certificates of TLS-enabled secure servers using this CA bundle</t>
  </si>
  <si>
    <t>--cert                                                    identify secure client using this TLS certificate file</t>
  </si>
  <si>
    <t>--endpoints=[127.0.0.1:2379]          This is the default as ETCD is running on master node and exposed on localhost 2379.</t>
  </si>
  <si>
    <t>--key                                                      identify secure client using this TLS key file</t>
  </si>
  <si>
    <r>
      <rPr>
        <b/>
        <sz val="11"/>
        <color theme="1"/>
        <rFont val="Calibri"/>
        <family val="2"/>
        <scheme val="minor"/>
      </rPr>
      <t>I) Resouce Configuration(</t>
    </r>
    <r>
      <rPr>
        <sz val="11"/>
        <color theme="1"/>
        <rFont val="Calibri"/>
        <family val="2"/>
        <scheme val="minor"/>
      </rPr>
      <t>Yaml files of all components ahould be stored in Git like repo)</t>
    </r>
  </si>
  <si>
    <t>II) ectd</t>
  </si>
  <si>
    <t>III) persistent volume(if they exsist)</t>
  </si>
  <si>
    <r>
      <rPr>
        <b/>
        <sz val="11"/>
        <color theme="1"/>
        <rFont val="Calibri"/>
        <family val="2"/>
        <scheme val="minor"/>
      </rPr>
      <t>service kube-api-server stop</t>
    </r>
    <r>
      <rPr>
        <sz val="11"/>
        <color theme="1"/>
        <rFont val="Calibri"/>
        <family val="2"/>
        <scheme val="minor"/>
      </rPr>
      <t xml:space="preserve"> as restore procedure require to restart kube-api server and etcd both, depends.</t>
    </r>
  </si>
  <si>
    <t>Note: etcd config file for seup from kubeadm is located at /etc/kubernetes/manifest …..................BY Hearth this</t>
  </si>
  <si>
    <t>IMP</t>
  </si>
  <si>
    <t>ACTUAL Steps to restore backup</t>
  </si>
  <si>
    <t>ETCDCTL_API=3 etcdctl snapshot restore --data-dir /opt/ok /opt/snapshot-pre-boot.db</t>
  </si>
  <si>
    <t>Run backup command with --data-dir</t>
  </si>
  <si>
    <t>edit etcd.yaml file ka host-path of data with --data-dir ka path.</t>
  </si>
  <si>
    <t>when u edit etcd and exit. i.e the kubelet is now going to restart etcd, so it is gonna shut down the exsiting etcd pod and creates a new one based on the new info in etcd.yaml(wait for sometime to restore and comebac)</t>
  </si>
  <si>
    <t xml:space="preserve">controlplane /opt ✖ k get po -A -n kube-system </t>
  </si>
  <si>
    <t>NAMESPACE      NAME                                   READY   STATUS    RESTARTS      AGE</t>
  </si>
  <si>
    <t>default        blue-6b478c8dbf-lp6qd                  1/1     Running   0             25m</t>
  </si>
  <si>
    <t>default        blue-6b478c8dbf-m9jv2                  1/1     Running   0             25m</t>
  </si>
  <si>
    <t>default        blue-6b478c8dbf-mcgxx                  1/1     Running   0             25m</t>
  </si>
  <si>
    <t>default        red-6684f7669d-6qfk2                   1/1     Running   0             25m</t>
  </si>
  <si>
    <t>default        red-6684f7669d-kdhcb                   1/1     Running   0             25m</t>
  </si>
  <si>
    <t>kube-flannel   kube-flannel-ds-zzkkr                  1/1     Running   0             29m</t>
  </si>
  <si>
    <t>kube-system    coredns-5d78c9869d-mjslk               1/1     Running   0             29m</t>
  </si>
  <si>
    <t>kube-system    coredns-5d78c9869d-qqh9t               1/1     Running   0             29m</t>
  </si>
  <si>
    <t>kube-system    etcd-controlplane                      0/1     Pending   0             14m</t>
  </si>
  <si>
    <t>kube-system    kube-apiserver-controlplane            1/1     Running   0             30m</t>
  </si>
  <si>
    <t>kube-system    kube-controller-manager-controlplane   1/1     Running   1 (15m ago)   30m</t>
  </si>
  <si>
    <t>kube-system    kube-proxy-dgk9p                       1/1     Running   0             29m</t>
  </si>
  <si>
    <t>kube-system    kube-scheduler-controlplane            1/1     Running   1 (15m ago)   30m</t>
  </si>
  <si>
    <t>As you can see when etcd restart, it will also restart kube-control manager and scheduler</t>
  </si>
  <si>
    <t>You can see after editing etcd, all deploy and pos and svc are created by etcd is still stuck in in pending state</t>
  </si>
  <si>
    <t>In that case etcd pod needs  a restart….delete etcd po and it will automatically create again</t>
  </si>
  <si>
    <t xml:space="preserve">Note: Don’t use that endpoint wala command for restore, user --dir-data wala command only </t>
  </si>
  <si>
    <t>There are two context, Each context have thier own cluster</t>
  </si>
  <si>
    <t xml:space="preserve">student-node ~ ✦ ➜  k config get-contexts </t>
  </si>
  <si>
    <t>CURRENT   NAME       CLUSTER    AUTHINFO   NAMESPACE</t>
  </si>
  <si>
    <t>*         cluster1   cluster1   cluster1   cluster1</t>
  </si>
  <si>
    <t xml:space="preserve">          cluster2   cluster2   cluster2   </t>
  </si>
  <si>
    <t>student-node ~ ✦ ➜  k config use-context cluster2</t>
  </si>
  <si>
    <t>Switched to context "cluster2".</t>
  </si>
  <si>
    <t>student-node ~ ✦ ➜  k get nodes -o wide</t>
  </si>
  <si>
    <t>NAME                    STATUS   ROLES           AGE   VERSION   INTERNAL-IP    EXTERNAL-IP   OS-IMAGE             KERNEL-VERSION   CONTAINER-RUNTIME</t>
  </si>
  <si>
    <t>cluster2-controlplane   Ready    control-plane   80m   v1.24.0   192.25.12.12   &lt;none&gt;        Ubuntu 18.04.6 LTS   5.4.0-1106-gcp   containerd://1.6.6</t>
  </si>
  <si>
    <t>cluster2-node01         Ready    &lt;none&gt;          80m   v1.24.0   192.25.12.18   &lt;none&gt;        Ubuntu 18.04.6 LTS   5.4.0-1106-gcp   containerd://1.6.6</t>
  </si>
  <si>
    <t>student-node ~ ✦ ➜  k config use-context cluster1</t>
  </si>
  <si>
    <t>Switched to context "cluster1".</t>
  </si>
  <si>
    <t>cluster1-controlplane   Ready    control-plane   80m   v1.24.0   192.25.12.9    &lt;none&gt;        Ubuntu 18.04.6 LTS   5.4.0-1106-gcp   containerd://1.6.6</t>
  </si>
  <si>
    <t>cluster1-node01         Ready    &lt;none&gt;          80m   v1.24.0   192.25.12.15   &lt;none&gt;        Ubuntu 18.04.6 LTS   5.4.0-1106-gcp   containerd://1.6.6</t>
  </si>
  <si>
    <t>When you create a rolling update, it will create a verion for new and ol</t>
  </si>
  <si>
    <t>Rollout commands</t>
  </si>
  <si>
    <t>You can see the status of the rollout by the below command</t>
  </si>
  <si>
    <t>$ kubectl rollout status deployment/myapp-deployment</t>
  </si>
  <si>
    <t>To see the history and revisions</t>
  </si>
  <si>
    <t>$ kubectl rollout history deployment/myapp-deployment</t>
  </si>
  <si>
    <t>Rolling update is the defult deployment stratergy</t>
  </si>
  <si>
    <t>Application update includes:</t>
  </si>
  <si>
    <t>Updating application version</t>
  </si>
  <si>
    <t>Updating the labels</t>
  </si>
  <si>
    <t>To update a deployment, edit the deployment and make necessary changes and save it. Then run the below command.</t>
  </si>
  <si>
    <t>$ kubectl apply -f deployment-definition.yaml</t>
  </si>
  <si>
    <t>Alternate way to update a deployment say for example for updating an image.</t>
  </si>
  <si>
    <t>$ kubectl set image deployment/myapp-deployment nginx=nginx:1.9.1</t>
  </si>
  <si>
    <t>But this will alter the yaml file, so be care ful while using this yaml file for the next time.</t>
  </si>
  <si>
    <t>RECERATE (DEPLOYEMNT) VS ROLLOUT UPDATE</t>
  </si>
  <si>
    <t>K8s deployement allow to rollback to prev version to undo changes(update to new ver)</t>
  </si>
  <si>
    <t>Here deployement first create all PODs in RS (5 new PODs created inabove case)</t>
  </si>
  <si>
    <t>Once the new PODs are up; the old PODs are made down</t>
  </si>
  <si>
    <t>Here one new POD of new RS is created and one old POD of old RS is made done</t>
  </si>
  <si>
    <t>then one by one as new POD in new RS is created ; old POD in old RS is made down</t>
  </si>
  <si>
    <t>i.e rolling up to new RS one by one</t>
  </si>
  <si>
    <t>All PODs are upgraded to new in single go</t>
  </si>
  <si>
    <t>ROLLBACK</t>
  </si>
  <si>
    <t>I will then delete the new version PODs created</t>
  </si>
  <si>
    <t>If incase after upgrade there is some preoblem encountered with the new version RS,then k8s can rollback to its old version with the copy it saved</t>
  </si>
  <si>
    <t>To undo a change</t>
  </si>
  <si>
    <t>$ kubectl rollout undo deployment/myapp-deployment</t>
  </si>
  <si>
    <t>Summarize kubectl commands</t>
  </si>
  <si>
    <t>$ kubectl create -f deployment-definition.yaml</t>
  </si>
  <si>
    <t>$ kubectl get deployments</t>
  </si>
  <si>
    <t>CREATE</t>
  </si>
  <si>
    <t>GET</t>
  </si>
  <si>
    <t>UPDATE</t>
  </si>
  <si>
    <t>UNDO ROLLOUT</t>
  </si>
  <si>
    <t xml:space="preserve">controlplane ~ ➜  k describe deploy frontend </t>
  </si>
  <si>
    <t>Name:                   frontend</t>
  </si>
  <si>
    <t>Namespace:              default</t>
  </si>
  <si>
    <t>CreationTimestamp:      Sun, 03 Sep 2023 09:53:11 +0000</t>
  </si>
  <si>
    <t>Labels:                 &lt;none&gt;</t>
  </si>
  <si>
    <t>Annotations:            deployment.kubernetes.io/revision: 1</t>
  </si>
  <si>
    <t>Selector:               name=webapp</t>
  </si>
  <si>
    <t>Replicas:               4 desired | 4 updated | 4 total | 4 available | 0 unavailable</t>
  </si>
  <si>
    <t>StrategyType:           RollingUpdate</t>
  </si>
  <si>
    <t>it can be Rollout, Rolling update, ReCreate, RollBack</t>
  </si>
  <si>
    <t>You can check the strategy type here</t>
  </si>
  <si>
    <t>hyach example karun bag ekda fail zhaly</t>
  </si>
  <si>
    <t>Do not delete and re-create the deployment. Only set the new image name for the existing deployment.</t>
  </si>
  <si>
    <r>
      <t> Q) Upgrade the application by setting the image on the deployment to </t>
    </r>
    <r>
      <rPr>
        <sz val="11"/>
        <color theme="1"/>
        <rFont val="Calibri"/>
        <family val="2"/>
        <scheme val="minor"/>
      </rPr>
      <t>kodekloud/webapp-color:v2</t>
    </r>
  </si>
  <si>
    <t>Q) Change strategy rom Rolling update to Recreate</t>
  </si>
  <si>
    <t>Note here to delet all specs of rolling update. Just keep .spec.strategy.type==Recreate.</t>
  </si>
  <si>
    <r>
      <t>The </t>
    </r>
    <r>
      <rPr>
        <sz val="10"/>
        <color theme="1"/>
        <rFont val="Consolas"/>
        <family val="3"/>
      </rPr>
      <t>ENTRYPOINT</t>
    </r>
    <r>
      <rPr>
        <sz val="12"/>
        <color theme="1"/>
        <rFont val="Segoe UI"/>
        <family val="2"/>
      </rPr>
      <t> in the </t>
    </r>
    <r>
      <rPr>
        <sz val="10"/>
        <color theme="1"/>
        <rFont val="Consolas"/>
        <family val="3"/>
      </rPr>
      <t>Dockerfile</t>
    </r>
    <r>
      <rPr>
        <sz val="12"/>
        <color theme="1"/>
        <rFont val="Segoe UI"/>
        <family val="2"/>
      </rPr>
      <t> is overridden by the </t>
    </r>
    <r>
      <rPr>
        <sz val="10"/>
        <color theme="1"/>
        <rFont val="Consolas"/>
        <family val="3"/>
      </rPr>
      <t>command</t>
    </r>
    <r>
      <rPr>
        <sz val="12"/>
        <color theme="1"/>
        <rFont val="Segoe UI"/>
        <family val="2"/>
      </rPr>
      <t> in the pod definition file.</t>
    </r>
  </si>
  <si>
    <t xml:space="preserve">COMMANDS, aRGUMENTS &amp; </t>
  </si>
  <si>
    <t>containers are not ment to  host an OS (Unlike VM). Containers are host to run a specific task or process, such as to host an instance of web-server, an application server, or a database or carry out some computation r analysis</t>
  </si>
  <si>
    <t>Once the task is complete the container exits. Like when the web service inside the contaier is stoped or chrases,the container exsits. So who defines what process is run within the contianer?</t>
  </si>
  <si>
    <t>if you look at Docker file (eg)</t>
  </si>
  <si>
    <t>These are commands that will run within the containre when it starts.This will execute the command. First "python" and then "app.py"</t>
  </si>
  <si>
    <r>
      <t xml:space="preserve">node controller </t>
    </r>
    <r>
      <rPr>
        <b/>
        <sz val="11"/>
        <color theme="1"/>
        <rFont val="Calibri"/>
        <family val="2"/>
        <scheme val="minor"/>
      </rPr>
      <t>checks status of all nodes every 5 seconds</t>
    </r>
    <r>
      <rPr>
        <sz val="11"/>
        <color theme="1"/>
        <rFont val="Calibri"/>
        <family val="2"/>
        <scheme val="minor"/>
      </rPr>
      <t>, if it stops receiveing hearbeat from a node, the node s marked as unreachable;</t>
    </r>
    <r>
      <rPr>
        <b/>
        <sz val="11"/>
        <color theme="1"/>
        <rFont val="Calibri"/>
        <family val="2"/>
        <scheme val="minor"/>
      </rPr>
      <t xml:space="preserve">but it waits for 40 secs before marking it unreachable. </t>
    </r>
  </si>
  <si>
    <t>https://kubernetes.io/docs/concepts/workloads/pods/pod-lifecycle/</t>
  </si>
  <si>
    <t>kube-controller-manager --leader-elect true [otheroptions]</t>
  </si>
  <si>
    <r>
      <rPr>
        <sz val="11"/>
        <color theme="0"/>
        <rFont val="Calibri"/>
        <family val="2"/>
        <scheme val="minor"/>
      </rPr>
      <t>"</t>
    </r>
    <r>
      <rPr>
        <sz val="11"/>
        <color theme="1"/>
        <rFont val="Calibri"/>
        <family val="2"/>
        <scheme val="minor"/>
      </rPr>
      <t>--leader-elect-lease-duration 15s</t>
    </r>
  </si>
  <si>
    <t>by defult set to 15secs</t>
  </si>
  <si>
    <t>Using multile Master for cluster for High availibity &gt; requires Load balancer to route traffic &gt; Now both master sould not enact at same time, else it will end up creating more configurtions(PODs) than requirement. &gt; hence leader electionprocess is done for Master</t>
  </si>
  <si>
    <t>How does learde rlection proecss work ?</t>
  </si>
  <si>
    <t>Look at controller manager for instance, when a cntrl amanger process is configured, you can specify leader-elect option which is set to true</t>
  </si>
  <si>
    <t>whenever a controller manager process starts; it tries to gain a lease or lock on an endpoint objectin k8's named as kube-controller manager endpoint. Which ever process frst updates this ep with its information gains the lease and becomes the ACTIVE of the two, the other becomes the SB(or passive)</t>
  </si>
  <si>
    <t>both the process try to become leader every 2 secs by leader retry period option</t>
  </si>
  <si>
    <t>that if one preocess fails, may be when one master crashes, the second one can aquire the log and become the leader. The scheduler folows the similar approach and has the same command line options</t>
  </si>
  <si>
    <t>With ETCD there are two topologies that works in k8's</t>
  </si>
  <si>
    <t>ETCD is a part of K8s mastr nodes, is called as a stacekd control plane nodes toplogy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</si>
</sst>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3">
    <font>
      <sz val="11"/>
      <color theme="1"/>
      <name val="Calibri"/>
      <family val="2"/>
      <scheme val="minor"/>
    </font>
    <font>
      <sz val="12"/>
      <color rgb="FFFF00FF"/>
      <name val="Arial"/>
      <family val="2"/>
    </font>
    <font>
      <sz val="12"/>
      <color rgb="FF000000"/>
      <name val="Arial"/>
      <family val="2"/>
    </font>
    <font>
      <b/>
      <sz val="11"/>
      <color theme="0"/>
      <name val="Calibri"/>
      <family val="2"/>
      <scheme val="minor"/>
    </font>
    <font>
      <sz val="12"/>
      <color rgb="FFFF66FF"/>
      <name val="Arial"/>
      <family val="2"/>
    </font>
    <font>
      <u/>
      <sz val="11"/>
      <color theme="10"/>
      <name val="Calibri"/>
      <family val="2"/>
      <scheme val="minor"/>
    </font>
    <font>
      <sz val="12"/>
      <color rgb="FFFF00FF"/>
      <name val="Roboto Mono"/>
    </font>
    <font>
      <sz val="12"/>
      <color theme="1"/>
      <name val="Proxima Nova"/>
    </font>
    <font>
      <sz val="12"/>
      <color rgb="FFD9EAD3"/>
      <name val="Arial"/>
      <family val="2"/>
    </font>
    <font>
      <sz val="12"/>
      <color rgb="FF0000FF"/>
      <name val="Roboto Mono"/>
    </font>
    <font>
      <sz val="10"/>
      <color theme="1"/>
      <name val="Arial"/>
      <family val="2"/>
    </font>
    <font>
      <b/>
      <sz val="12"/>
      <color theme="0"/>
      <name val="Arial"/>
      <family val="2"/>
    </font>
    <font>
      <sz val="11"/>
      <color rgb="FFFF0000"/>
      <name val="Calibri"/>
      <family val="2"/>
      <scheme val="minor"/>
    </font>
    <font>
      <b/>
      <sz val="11"/>
      <color theme="1"/>
      <name val="Calibri"/>
      <family val="2"/>
      <scheme val="minor"/>
    </font>
    <font>
      <sz val="12"/>
      <color rgb="FFD9EAD3"/>
      <name val="Roboto Mono"/>
    </font>
    <font>
      <sz val="12"/>
      <color theme="1"/>
      <name val="Roboto Mono"/>
    </font>
    <font>
      <sz val="12"/>
      <color rgb="FF980000"/>
      <name val="Proxima Nova"/>
    </font>
    <font>
      <sz val="11"/>
      <color rgb="FFFF66FF"/>
      <name val="Calibri"/>
      <family val="2"/>
      <scheme val="minor"/>
    </font>
    <font>
      <sz val="8"/>
      <color theme="1"/>
      <name val="Calibri"/>
      <family val="2"/>
      <scheme val="minor"/>
    </font>
    <font>
      <sz val="11"/>
      <color rgb="FF00B050"/>
      <name val="Calibri"/>
      <family val="2"/>
      <scheme val="minor"/>
    </font>
    <font>
      <b/>
      <sz val="8"/>
      <color theme="1"/>
      <name val="Calibri"/>
      <family val="2"/>
      <scheme val="minor"/>
    </font>
    <font>
      <u/>
      <sz val="11"/>
      <color theme="10"/>
      <name val="Proxima Nova"/>
    </font>
    <font>
      <sz val="11"/>
      <color theme="1"/>
      <name val="Proxima Nova"/>
    </font>
    <font>
      <sz val="10"/>
      <color theme="1"/>
      <name val="Proxima Nova"/>
    </font>
    <font>
      <sz val="12"/>
      <color rgb="FFFF00FF"/>
      <name val="Proxima Nova"/>
    </font>
    <font>
      <sz val="12"/>
      <color rgb="FF38761D"/>
      <name val="Proxima Nova"/>
    </font>
    <font>
      <sz val="12"/>
      <color rgb="FFFF66FF"/>
      <name val="Proxima Nova"/>
    </font>
    <font>
      <u/>
      <sz val="8"/>
      <color theme="10"/>
      <name val="Calibri"/>
      <family val="2"/>
      <scheme val="minor"/>
    </font>
    <font>
      <sz val="8"/>
      <color rgb="FF00B050"/>
      <name val="Calibri"/>
      <family val="2"/>
      <scheme val="minor"/>
    </font>
    <font>
      <sz val="8"/>
      <color rgb="FF92D050"/>
      <name val="Calibri"/>
      <family val="2"/>
      <scheme val="minor"/>
    </font>
    <font>
      <sz val="11"/>
      <color rgb="FF92D050"/>
      <name val="Calibri"/>
      <family val="2"/>
      <scheme val="minor"/>
    </font>
    <font>
      <b/>
      <sz val="11"/>
      <color rgb="FF92D050"/>
      <name val="Calibri"/>
      <family val="2"/>
      <scheme val="minor"/>
    </font>
    <font>
      <sz val="8"/>
      <color rgb="FFFF0000"/>
      <name val="Calibri"/>
      <family val="2"/>
      <scheme val="minor"/>
    </font>
    <font>
      <b/>
      <sz val="11"/>
      <color rgb="FF00B050"/>
      <name val="Calibri"/>
      <family val="2"/>
      <scheme val="minor"/>
    </font>
    <font>
      <sz val="11"/>
      <color rgb="FF4E4242"/>
      <name val="Arial"/>
      <family val="2"/>
    </font>
    <font>
      <sz val="9"/>
      <color rgb="FFDCDCDC"/>
      <name val="IBM Plex Mono"/>
      <family val="3"/>
    </font>
    <font>
      <b/>
      <sz val="8"/>
      <color rgb="FFFF0000"/>
      <name val="Calibri"/>
      <family val="2"/>
      <scheme val="minor"/>
    </font>
    <font>
      <sz val="11"/>
      <color theme="1"/>
      <name val="Calibri"/>
      <family val="2"/>
      <scheme val="minor"/>
    </font>
    <font>
      <sz val="12"/>
      <color rgb="FF000000"/>
      <name val="Roboto"/>
    </font>
    <font>
      <b/>
      <sz val="12"/>
      <color rgb="FF000000"/>
      <name val="Roboto"/>
    </font>
    <font>
      <sz val="10"/>
      <color rgb="FFFF66FF"/>
      <name val="Arial"/>
      <family val="2"/>
    </font>
    <font>
      <sz val="12"/>
      <color rgb="FF00B050"/>
      <name val="Roboto Mono"/>
    </font>
    <font>
      <sz val="11"/>
      <color theme="3"/>
      <name val="Calibri"/>
      <family val="2"/>
      <scheme val="minor"/>
    </font>
    <font>
      <sz val="12"/>
      <color rgb="FF990000"/>
      <name val="Arial"/>
      <family val="2"/>
    </font>
    <font>
      <b/>
      <sz val="12"/>
      <color rgb="FF990000"/>
      <name val="Arial"/>
      <family val="2"/>
    </font>
    <font>
      <sz val="12"/>
      <color rgb="FF990000"/>
      <name val="Roboto Mono"/>
      <family val="3"/>
    </font>
    <font>
      <sz val="11"/>
      <color rgb="FF990000"/>
      <name val="Calibri"/>
      <family val="2"/>
      <scheme val="minor"/>
    </font>
    <font>
      <sz val="10"/>
      <color rgb="FF990000"/>
      <name val="Arial"/>
      <family val="2"/>
    </font>
    <font>
      <sz val="12"/>
      <color rgb="FF7030A0"/>
      <name val="Proxima Nova"/>
    </font>
    <font>
      <sz val="12"/>
      <color theme="9" tint="-0.249977111117893"/>
      <name val="Proxima Nova"/>
    </font>
    <font>
      <b/>
      <i/>
      <sz val="11"/>
      <color theme="1"/>
      <name val="Calibri"/>
      <family val="2"/>
      <scheme val="minor"/>
    </font>
    <font>
      <sz val="12"/>
      <color theme="1"/>
      <name val="Roboto Mono"/>
      <family val="3"/>
    </font>
    <font>
      <sz val="12"/>
      <color rgb="FFFF00FF"/>
      <name val="Roboto Mono"/>
      <family val="3"/>
    </font>
    <font>
      <strike/>
      <sz val="10"/>
      <color theme="1"/>
      <name val="Calibri"/>
      <family val="2"/>
      <scheme val="minor"/>
    </font>
    <font>
      <sz val="12"/>
      <color rgb="FFFF0000"/>
      <name val="Proxima Nova"/>
    </font>
    <font>
      <u/>
      <sz val="12"/>
      <color rgb="FF1155CC"/>
      <name val="Roboto Mono"/>
    </font>
    <font>
      <sz val="11"/>
      <color rgb="FF002060"/>
      <name val="Calibri"/>
      <family val="2"/>
      <scheme val="minor"/>
    </font>
    <font>
      <b/>
      <sz val="11"/>
      <color rgb="FF002060"/>
      <name val="Calibri"/>
      <family val="2"/>
      <scheme val="minor"/>
    </font>
    <font>
      <sz val="11"/>
      <color rgb="FF002060"/>
      <name val="Amasis MT Pro Medium"/>
      <family val="1"/>
    </font>
    <font>
      <sz val="12"/>
      <color theme="1"/>
      <name val="Arial"/>
      <family val="2"/>
    </font>
    <font>
      <b/>
      <sz val="22"/>
      <color rgb="FF33475B"/>
      <name val="Arial"/>
      <family val="2"/>
    </font>
    <font>
      <sz val="11"/>
      <color rgb="FF33475B"/>
      <name val="Arial"/>
      <family val="2"/>
    </font>
    <font>
      <sz val="11"/>
      <color rgb="FF222222"/>
      <name val="Consolas"/>
      <family val="3"/>
    </font>
    <font>
      <i/>
      <sz val="11"/>
      <color rgb="FF008800"/>
      <name val="Consolas"/>
      <family val="3"/>
    </font>
    <font>
      <sz val="11"/>
      <color theme="1"/>
      <name val="Calibri"/>
      <family val="2"/>
      <scheme val="minor"/>
    </font>
    <font>
      <b/>
      <sz val="11"/>
      <color rgb="FF1B2733"/>
      <name val="Calibri"/>
      <family val="2"/>
      <scheme val="minor"/>
    </font>
    <font>
      <sz val="11"/>
      <color theme="1"/>
      <name val="Calibri"/>
      <family val="2"/>
    </font>
    <font>
      <b/>
      <sz val="11"/>
      <color rgb="FF33475B"/>
      <name val="Arial Nova"/>
      <family val="2"/>
    </font>
    <font>
      <b/>
      <sz val="11"/>
      <color theme="0"/>
      <name val="Arial Nova"/>
      <family val="2"/>
    </font>
    <font>
      <sz val="11"/>
      <color theme="1"/>
      <name val="Arial Nova"/>
      <family val="2"/>
    </font>
    <font>
      <sz val="11"/>
      <color rgb="FF33475B"/>
      <name val="Arial Nova"/>
      <family val="2"/>
    </font>
    <font>
      <u/>
      <sz val="11"/>
      <color theme="10"/>
      <name val="Arial Nova"/>
      <family val="2"/>
    </font>
    <font>
      <b/>
      <sz val="11"/>
      <color theme="1"/>
      <name val="Arial Nova"/>
      <family val="2"/>
    </font>
    <font>
      <b/>
      <sz val="11"/>
      <color theme="4" tint="-0.499984740745262"/>
      <name val="Calibri"/>
      <family val="2"/>
      <scheme val="minor"/>
    </font>
    <font>
      <b/>
      <sz val="11"/>
      <color rgb="FF7030A0"/>
      <name val="Calibri"/>
      <family val="2"/>
      <scheme val="minor"/>
    </font>
    <font>
      <i/>
      <sz val="11"/>
      <color theme="1"/>
      <name val="Calibri"/>
      <family val="2"/>
      <scheme val="minor"/>
    </font>
    <font>
      <sz val="11"/>
      <color rgb="FFBDC1C6"/>
      <name val="Arial"/>
      <family val="2"/>
    </font>
    <font>
      <sz val="10"/>
      <color theme="1"/>
      <name val="Roboto Mono"/>
      <family val="3"/>
    </font>
    <font>
      <sz val="8"/>
      <color theme="1"/>
      <name val="Roboto Mono"/>
      <family val="3"/>
    </font>
    <font>
      <sz val="12"/>
      <color rgb="FF000000"/>
      <name val="Consolas"/>
      <family val="3"/>
    </font>
    <font>
      <sz val="12"/>
      <color rgb="FFD9EAD3"/>
      <name val="Roboto Mono"/>
      <family val="3"/>
    </font>
    <font>
      <b/>
      <sz val="11"/>
      <color rgb="FFFF0000"/>
      <name val="Calibri"/>
      <family val="2"/>
      <scheme val="minor"/>
    </font>
    <font>
      <sz val="12"/>
      <color rgb="FF3D3B49"/>
      <name val="Calibri Light"/>
      <family val="2"/>
      <scheme val="major"/>
    </font>
    <font>
      <b/>
      <sz val="12"/>
      <color rgb="FFCC0000"/>
      <name val="Calibri Light"/>
      <family val="2"/>
      <scheme val="major"/>
    </font>
    <font>
      <b/>
      <sz val="12"/>
      <color rgb="FFCC0000"/>
      <name val="Proxima Nova"/>
    </font>
    <font>
      <b/>
      <sz val="11"/>
      <color rgb="FFCC0000"/>
      <name val="Proxima Nova"/>
    </font>
    <font>
      <sz val="12"/>
      <color rgb="FF3D3B49"/>
      <name val="Calibri"/>
      <family val="2"/>
      <scheme val="minor"/>
    </font>
    <font>
      <sz val="11"/>
      <color rgb="FF3D3B49"/>
      <name val="Calibri"/>
      <family val="2"/>
      <scheme val="minor"/>
    </font>
    <font>
      <b/>
      <sz val="11"/>
      <color rgb="FF3D3B49"/>
      <name val="Calibri"/>
      <family val="2"/>
      <scheme val="minor"/>
    </font>
    <font>
      <b/>
      <sz val="12"/>
      <color theme="0"/>
      <name val="Calibri"/>
      <family val="2"/>
      <scheme val="minor"/>
    </font>
    <font>
      <sz val="12"/>
      <color rgb="FF3D3B49"/>
      <name val="Consolas"/>
      <family val="3"/>
    </font>
    <font>
      <b/>
      <sz val="12"/>
      <color rgb="FF3D3B49"/>
      <name val="Consolas"/>
      <family val="3"/>
    </font>
    <font>
      <sz val="12"/>
      <color theme="1"/>
      <name val="Calibri"/>
      <family val="2"/>
      <scheme val="minor"/>
    </font>
    <font>
      <sz val="12"/>
      <color rgb="FFFF00FF"/>
      <name val="Calibri"/>
      <family val="2"/>
      <scheme val="minor"/>
    </font>
    <font>
      <b/>
      <sz val="12"/>
      <color rgb="FFCC0000"/>
      <name val="Roboto"/>
    </font>
    <font>
      <sz val="12"/>
      <color rgb="FFCC0000"/>
      <name val="Roboto"/>
    </font>
    <font>
      <sz val="11"/>
      <color rgb="FFFF00FF"/>
      <name val="Roboto Mono"/>
      <family val="3"/>
    </font>
    <font>
      <b/>
      <u/>
      <sz val="11"/>
      <color rgb="FFFF00FF"/>
      <name val="Roboto Mono"/>
      <family val="3"/>
    </font>
    <font>
      <sz val="11"/>
      <color theme="1"/>
      <name val="Roboto Mono"/>
      <family val="3"/>
    </font>
    <font>
      <sz val="11"/>
      <color theme="0"/>
      <name val="Roboto Mono"/>
      <family val="3"/>
    </font>
    <font>
      <b/>
      <sz val="11"/>
      <color rgb="FFCC0000"/>
      <name val="Calibri"/>
      <family val="2"/>
      <scheme val="minor"/>
    </font>
    <font>
      <sz val="11"/>
      <color rgb="FF3D3B49"/>
      <name val="Courier New"/>
      <family val="3"/>
    </font>
    <font>
      <b/>
      <sz val="11"/>
      <color rgb="FF3D3B49"/>
      <name val="Courier New"/>
      <family val="3"/>
    </font>
    <font>
      <sz val="12"/>
      <color rgb="FF3D3B49"/>
      <name val="Courier New"/>
      <family val="3"/>
    </font>
    <font>
      <sz val="12"/>
      <color theme="1"/>
      <name val="Consolas"/>
      <family val="3"/>
    </font>
    <font>
      <sz val="11"/>
      <color theme="1"/>
      <name val="Cambria Math"/>
      <family val="1"/>
    </font>
    <font>
      <sz val="11"/>
      <color rgb="FF3D3B49"/>
      <name val="Calibri"/>
      <family val="2"/>
      <scheme val="minor"/>
    </font>
    <font>
      <b/>
      <sz val="12"/>
      <color rgb="FF92D050"/>
      <name val="Courier New"/>
      <family val="3"/>
    </font>
    <font>
      <u/>
      <sz val="11"/>
      <color theme="1"/>
      <name val="Calibri"/>
      <family val="2"/>
      <scheme val="minor"/>
    </font>
    <font>
      <sz val="12"/>
      <color rgb="FF222222"/>
      <name val="Open Sans"/>
      <family val="2"/>
    </font>
    <font>
      <sz val="10"/>
      <color rgb="FF222222"/>
      <name val="Consolas"/>
      <family val="3"/>
    </font>
    <font>
      <sz val="11"/>
      <color rgb="FFBBBBBB"/>
      <name val="Consolas"/>
      <family val="3"/>
    </font>
    <font>
      <b/>
      <sz val="11"/>
      <color theme="1"/>
      <name val="Consolas"/>
      <family val="3"/>
    </font>
    <font>
      <sz val="11"/>
      <color theme="1"/>
      <name val="Consolas"/>
      <family val="3"/>
    </font>
    <font>
      <sz val="11"/>
      <color rgb="FF00B050"/>
      <name val="Consolas"/>
      <family val="3"/>
    </font>
    <font>
      <b/>
      <sz val="11"/>
      <color rgb="FF00B050"/>
      <name val="Consolas"/>
      <family val="3"/>
    </font>
    <font>
      <i/>
      <sz val="11"/>
      <color rgb="FF00B050"/>
      <name val="Consolas"/>
      <family val="3"/>
    </font>
    <font>
      <sz val="12"/>
      <color rgb="FF3D3B49"/>
      <name val="Consolas"/>
      <family val="3"/>
    </font>
    <font>
      <b/>
      <sz val="11"/>
      <color rgb="FF3D3B49"/>
      <name val="Noto Serif"/>
      <family val="1"/>
    </font>
    <font>
      <sz val="11"/>
      <color theme="1"/>
      <name val="Courier New"/>
      <family val="3"/>
    </font>
    <font>
      <b/>
      <u/>
      <sz val="11"/>
      <color theme="1"/>
      <name val="Calibri"/>
      <family val="2"/>
      <scheme val="minor"/>
    </font>
    <font>
      <sz val="12"/>
      <color rgb="FF990000"/>
      <name val="Roboto Mono"/>
    </font>
    <font>
      <sz val="23"/>
      <color rgb="FFE8EAED"/>
      <name val="Arial"/>
      <family val="2"/>
    </font>
    <font>
      <sz val="11"/>
      <color rgb="FFFFFF00"/>
      <name val="Roboto Mono"/>
      <family val="3"/>
    </font>
    <font>
      <sz val="11"/>
      <color rgb="FFD9EAD3"/>
      <name val="Roboto Mono"/>
      <family val="3"/>
    </font>
    <font>
      <sz val="11"/>
      <color rgb="FF990000"/>
      <name val="Roboto Mono"/>
      <family val="3"/>
    </font>
    <font>
      <sz val="11"/>
      <color rgb="FF980000"/>
      <name val="Proxima Nova"/>
    </font>
    <font>
      <sz val="11"/>
      <color rgb="FF980000"/>
      <name val="Roboto Mono"/>
      <family val="3"/>
    </font>
    <font>
      <u/>
      <sz val="11"/>
      <color rgb="FF1155CC"/>
      <name val="Roboto Mono"/>
      <family val="3"/>
    </font>
    <font>
      <sz val="13"/>
      <color rgb="FF656B7A"/>
      <name val="Arial"/>
      <family val="2"/>
    </font>
    <font>
      <sz val="13"/>
      <color rgb="FF000000"/>
      <name val="Consolas"/>
      <family val="3"/>
    </font>
    <font>
      <sz val="12"/>
      <color rgb="FF656B7A"/>
      <name val="Arial"/>
      <family val="2"/>
    </font>
    <font>
      <b/>
      <sz val="11"/>
      <color theme="1"/>
      <name val="Courier New"/>
      <family val="3"/>
    </font>
    <font>
      <sz val="12"/>
      <color rgb="FFCC0000"/>
      <name val="Roboto Mono"/>
    </font>
    <font>
      <sz val="11"/>
      <color rgb="FFCC0000"/>
      <name val="Calibri"/>
      <family val="2"/>
      <scheme val="minor"/>
    </font>
    <font>
      <sz val="12"/>
      <color rgb="FFCC0000"/>
      <name val="Roboto Mono"/>
      <family val="3"/>
    </font>
    <font>
      <b/>
      <sz val="12"/>
      <color rgb="FFCC0000"/>
      <name val="Roboto Mono"/>
      <family val="3"/>
    </font>
    <font>
      <b/>
      <i/>
      <sz val="11"/>
      <color rgb="FF3D3B49"/>
      <name val="Calibri"/>
      <family val="2"/>
      <scheme val="minor"/>
    </font>
    <font>
      <sz val="11"/>
      <color rgb="FF000000"/>
      <name val="Calibri"/>
      <family val="2"/>
      <scheme val="minor"/>
    </font>
    <font>
      <b/>
      <sz val="11"/>
      <color rgb="FF000000"/>
      <name val="Calibri"/>
      <family val="2"/>
      <scheme val="minor"/>
    </font>
    <font>
      <sz val="11"/>
      <color theme="1"/>
      <name val="Arial"/>
      <family val="2"/>
    </font>
    <font>
      <b/>
      <sz val="11"/>
      <color theme="1"/>
      <name val="Arial"/>
      <family val="2"/>
    </font>
    <font>
      <b/>
      <sz val="11"/>
      <color rgb="FF990000"/>
      <name val="Calibri"/>
      <family val="2"/>
      <scheme val="minor"/>
    </font>
    <font>
      <sz val="12"/>
      <color rgb="FF990000"/>
      <name val="Courier New"/>
      <family val="3"/>
    </font>
    <font>
      <b/>
      <sz val="12"/>
      <color rgb="FF990000"/>
      <name val="Courier New"/>
      <family val="3"/>
    </font>
    <font>
      <b/>
      <sz val="11"/>
      <color rgb="FF990000"/>
      <name val="Courier New"/>
      <family val="3"/>
    </font>
    <font>
      <sz val="11"/>
      <color rgb="FF990000"/>
      <name val="Courier New"/>
      <family val="3"/>
    </font>
    <font>
      <sz val="10"/>
      <color rgb="FF990000"/>
      <name val="Courier New"/>
      <family val="3"/>
    </font>
    <font>
      <b/>
      <sz val="10"/>
      <color rgb="FF990000"/>
      <name val="Courier New"/>
      <family val="3"/>
    </font>
    <font>
      <b/>
      <sz val="11"/>
      <color rgb="FF990000"/>
      <name val="Roboto Mono"/>
      <family val="3"/>
    </font>
    <font>
      <b/>
      <sz val="11"/>
      <color rgb="FFFF0000"/>
      <name val="Open Sans"/>
      <family val="2"/>
    </font>
    <font>
      <sz val="11"/>
      <color rgb="FF0A0A0A"/>
      <name val="Calibri"/>
      <family val="2"/>
      <scheme val="minor"/>
    </font>
    <font>
      <sz val="11"/>
      <color rgb="FF222222"/>
      <name val="Open Sans"/>
      <family val="2"/>
    </font>
    <font>
      <b/>
      <sz val="11"/>
      <color rgb="FF008000"/>
      <name val="Consolas"/>
      <family val="3"/>
    </font>
    <font>
      <sz val="11"/>
      <color rgb="FF990000"/>
      <name val="Calibri"/>
      <family val="2"/>
    </font>
    <font>
      <b/>
      <sz val="11"/>
      <color theme="8"/>
      <name val="Calibri"/>
      <family val="2"/>
      <scheme val="minor"/>
    </font>
    <font>
      <b/>
      <sz val="11"/>
      <color rgb="FFC00000"/>
      <name val="Calibri"/>
      <family val="2"/>
      <scheme val="minor"/>
    </font>
    <font>
      <b/>
      <i/>
      <u/>
      <sz val="11"/>
      <color theme="1"/>
      <name val="Calibri"/>
      <family val="2"/>
      <scheme val="minor"/>
    </font>
    <font>
      <b/>
      <i/>
      <u/>
      <sz val="11"/>
      <color rgb="FFCC0000"/>
      <name val="Calibri"/>
      <family val="2"/>
      <scheme val="minor"/>
    </font>
    <font>
      <b/>
      <i/>
      <sz val="11"/>
      <color rgb="FFC00000"/>
      <name val="Calibri"/>
      <family val="2"/>
      <scheme val="minor"/>
    </font>
    <font>
      <b/>
      <i/>
      <sz val="11"/>
      <color theme="8"/>
      <name val="Calibri"/>
      <family val="2"/>
      <scheme val="minor"/>
    </font>
    <font>
      <sz val="16"/>
      <color theme="1"/>
      <name val="Calibri"/>
      <family val="2"/>
    </font>
    <font>
      <sz val="8"/>
      <color theme="1"/>
      <name val="Courier New"/>
      <family val="3"/>
    </font>
    <font>
      <b/>
      <sz val="8"/>
      <color theme="1"/>
      <name val="Courier New"/>
      <family val="3"/>
    </font>
    <font>
      <b/>
      <sz val="10"/>
      <color rgb="FF000000"/>
      <name val="Consolas"/>
      <family val="3"/>
    </font>
    <font>
      <b/>
      <sz val="14"/>
      <color rgb="FF7030A0"/>
      <name val="Calibri"/>
      <family val="2"/>
      <scheme val="minor"/>
    </font>
    <font>
      <sz val="11"/>
      <color theme="1" tint="4.9989318521683403E-2"/>
      <name val="Calibri"/>
      <family val="2"/>
      <scheme val="minor"/>
    </font>
    <font>
      <sz val="11"/>
      <color theme="10"/>
      <name val="Calibri"/>
      <family val="2"/>
      <scheme val="minor"/>
    </font>
    <font>
      <b/>
      <sz val="11"/>
      <color theme="10"/>
      <name val="Calibri"/>
      <family val="2"/>
      <scheme val="minor"/>
    </font>
    <font>
      <sz val="11"/>
      <color rgb="FF222222"/>
      <name val="Calibri"/>
      <family val="2"/>
      <scheme val="minor"/>
    </font>
    <font>
      <b/>
      <sz val="11"/>
      <color rgb="FF3D3B49"/>
      <name val="Calibri Light"/>
      <family val="2"/>
      <scheme val="major"/>
    </font>
    <font>
      <sz val="11"/>
      <color theme="1" tint="4.9989318521683403E-2"/>
      <name val="Roboto"/>
    </font>
    <font>
      <b/>
      <sz val="11"/>
      <color theme="1" tint="4.9989318521683403E-2"/>
      <name val="Calibri"/>
      <family val="2"/>
      <scheme val="minor"/>
    </font>
    <font>
      <sz val="10"/>
      <color theme="1"/>
      <name val="Consolas"/>
      <family val="3"/>
    </font>
    <font>
      <sz val="10"/>
      <color rgb="FF989EAB"/>
      <name val="Consolas"/>
      <family val="3"/>
    </font>
    <font>
      <b/>
      <sz val="12"/>
      <color rgb="FF990000"/>
      <name val="Roboto"/>
    </font>
    <font>
      <b/>
      <sz val="12"/>
      <color theme="1"/>
      <name val="Roboto"/>
    </font>
    <font>
      <b/>
      <sz val="12"/>
      <color rgb="FF990000"/>
      <name val="Roboto Mono"/>
      <family val="3"/>
    </font>
    <font>
      <b/>
      <sz val="11"/>
      <color theme="1"/>
      <name val="Calibri Light"/>
      <family val="2"/>
      <scheme val="major"/>
    </font>
    <font>
      <sz val="11"/>
      <color theme="1"/>
      <name val="Calibri Light"/>
      <family val="2"/>
      <scheme val="major"/>
    </font>
    <font>
      <sz val="11"/>
      <color theme="1"/>
      <name val="Roboto"/>
    </font>
    <font>
      <b/>
      <sz val="12"/>
      <color rgb="FF990000"/>
      <name val="Consolas"/>
      <family val="3"/>
    </font>
    <font>
      <b/>
      <sz val="11"/>
      <color theme="1"/>
      <name val="Roboto Mono"/>
      <family val="3"/>
    </font>
    <font>
      <b/>
      <sz val="11"/>
      <color rgb="FF990000"/>
      <name val="Roboto Medium"/>
    </font>
    <font>
      <b/>
      <sz val="11"/>
      <color rgb="FF990000"/>
      <name val="Arial Nova"/>
      <family val="2"/>
    </font>
    <font>
      <b/>
      <i/>
      <sz val="11"/>
      <color rgb="FFCC0000"/>
      <name val="Arial Nova"/>
      <family val="2"/>
    </font>
    <font>
      <sz val="11"/>
      <color rgb="FF000000"/>
      <name val="Consolas"/>
      <family val="3"/>
    </font>
    <font>
      <sz val="11"/>
      <color rgb="FF7030A0"/>
      <name val="Consolas"/>
      <family val="3"/>
    </font>
    <font>
      <b/>
      <sz val="11"/>
      <color rgb="FF7030A0"/>
      <name val="Consolas"/>
      <family val="3"/>
    </font>
    <font>
      <sz val="11"/>
      <color theme="5" tint="-0.499984740745262"/>
      <name val="Consolas"/>
      <family val="3"/>
    </font>
    <font>
      <b/>
      <sz val="11"/>
      <color theme="5" tint="-0.499984740745262"/>
      <name val="Consolas"/>
      <family val="3"/>
    </font>
    <font>
      <sz val="11"/>
      <color theme="5" tint="-0.499984740745262"/>
      <name val="Calibri"/>
      <family val="2"/>
      <scheme val="minor"/>
    </font>
    <font>
      <sz val="11"/>
      <color theme="1" tint="4.9989318521683403E-2"/>
      <name val="Calibri "/>
    </font>
    <font>
      <b/>
      <sz val="11"/>
      <color rgb="FF7E1486"/>
      <name val="Calibri"/>
      <family val="2"/>
      <scheme val="minor"/>
    </font>
    <font>
      <sz val="11"/>
      <color rgb="FF7E1486"/>
      <name val="Calibri"/>
      <family val="2"/>
      <scheme val="minor"/>
    </font>
    <font>
      <sz val="11"/>
      <color rgb="FF7E1486"/>
      <name val="Courier New"/>
      <family val="3"/>
    </font>
    <font>
      <sz val="11"/>
      <color theme="2"/>
      <name val="Calibri Light"/>
      <family val="2"/>
      <scheme val="major"/>
    </font>
    <font>
      <sz val="11"/>
      <color rgb="FF990000"/>
      <name val="Proxima Nova"/>
    </font>
    <font>
      <b/>
      <sz val="11"/>
      <color theme="1"/>
      <name val="Proxima Nova"/>
    </font>
    <font>
      <sz val="12"/>
      <color rgb="FFC00000"/>
      <name val="Roboto Mono"/>
      <family val="3"/>
    </font>
    <font>
      <b/>
      <sz val="12"/>
      <color rgb="FF3D3B49"/>
      <name val="Calibri"/>
      <family val="2"/>
      <scheme val="minor"/>
    </font>
    <font>
      <b/>
      <sz val="14"/>
      <color theme="1"/>
      <name val="Var(--font-secondary)"/>
    </font>
    <font>
      <sz val="12.5"/>
      <color theme="1"/>
      <name val="Var(--font-secondary)"/>
    </font>
    <font>
      <b/>
      <sz val="12.5"/>
      <color theme="1"/>
      <name val="Var(--font-secondary)"/>
    </font>
    <font>
      <sz val="12"/>
      <color theme="1"/>
      <name val="Var(--font-primary)"/>
    </font>
    <font>
      <sz val="12"/>
      <color rgb="FF626971"/>
      <name val="Arial"/>
      <family val="2"/>
    </font>
    <font>
      <sz val="12"/>
      <color rgb="FF222222"/>
      <name val="Calibri"/>
      <family val="2"/>
      <scheme val="minor"/>
    </font>
    <font>
      <sz val="12"/>
      <color rgb="FF3371E3"/>
      <name val="Open Sans"/>
      <family val="2"/>
    </font>
    <font>
      <b/>
      <u/>
      <sz val="11"/>
      <color rgb="FF7E1486"/>
      <name val="Calibri"/>
      <family val="2"/>
      <scheme val="minor"/>
    </font>
    <font>
      <b/>
      <sz val="10"/>
      <color rgb="FF222222"/>
      <name val="Consolas"/>
      <family val="3"/>
    </font>
    <font>
      <b/>
      <sz val="12"/>
      <color rgb="FF000000"/>
      <name val="Open Sans"/>
      <family val="2"/>
    </font>
    <font>
      <sz val="12"/>
      <color rgb="FF000000"/>
      <name val="Open Sans"/>
      <family val="2"/>
    </font>
    <font>
      <sz val="11"/>
      <color rgb="FFC97300"/>
      <name val="Consolas"/>
      <family val="3"/>
    </font>
    <font>
      <b/>
      <i/>
      <sz val="12"/>
      <color rgb="FF222222"/>
      <name val="Open Sans"/>
      <family val="2"/>
    </font>
    <font>
      <b/>
      <sz val="12"/>
      <color rgb="FF222222"/>
      <name val="Open Sans"/>
      <family val="2"/>
    </font>
    <font>
      <b/>
      <sz val="11"/>
      <color rgb="FF222222"/>
      <name val="Calibri"/>
      <family val="2"/>
      <scheme val="minor"/>
    </font>
    <font>
      <b/>
      <sz val="12"/>
      <color rgb="FF222222"/>
      <name val="Calibri"/>
      <family val="2"/>
      <scheme val="minor"/>
    </font>
    <font>
      <b/>
      <sz val="10"/>
      <color rgb="FF222222"/>
      <name val="Calibri"/>
      <family val="2"/>
      <scheme val="minor"/>
    </font>
    <font>
      <i/>
      <sz val="12"/>
      <color rgb="FF000000"/>
      <name val="Open Sans"/>
      <family val="2"/>
    </font>
    <font>
      <sz val="11"/>
      <color rgb="FFB8860B"/>
      <name val="Consolas"/>
      <family val="3"/>
    </font>
    <font>
      <sz val="11"/>
      <color rgb="FF666666"/>
      <name val="Consolas"/>
      <family val="3"/>
    </font>
    <font>
      <sz val="11"/>
      <color rgb="FFBB4444"/>
      <name val="Consolas"/>
      <family val="3"/>
    </font>
    <font>
      <u/>
      <sz val="11"/>
      <color rgb="FF7030A0"/>
      <name val="Consolas"/>
      <family val="3"/>
    </font>
    <font>
      <b/>
      <u/>
      <sz val="11"/>
      <color rgb="FF7030A0"/>
      <name val="Consolas"/>
      <family val="3"/>
    </font>
    <font>
      <sz val="11"/>
      <name val="Calibri"/>
      <family val="2"/>
      <scheme val="minor"/>
    </font>
    <font>
      <sz val="11"/>
      <color rgb="FF656B7A"/>
      <name val="Calibri"/>
      <family val="2"/>
      <scheme val="minor"/>
    </font>
    <font>
      <b/>
      <sz val="13"/>
      <color rgb="FFFFFFFF"/>
      <name val="Arial"/>
      <family val="2"/>
    </font>
    <font>
      <b/>
      <sz val="11"/>
      <name val="Calibri"/>
      <family val="2"/>
      <scheme val="minor"/>
    </font>
    <font>
      <sz val="11"/>
      <color rgb="FF3371E3"/>
      <name val="Calibri"/>
      <family val="2"/>
      <scheme val="minor"/>
    </font>
    <font>
      <i/>
      <sz val="11"/>
      <color rgb="FF222222"/>
      <name val="Calibri"/>
      <family val="2"/>
      <scheme val="minor"/>
    </font>
    <font>
      <sz val="11"/>
      <color rgb="FF222222"/>
      <name val="Calibri"/>
      <family val="2"/>
      <scheme val="minor"/>
    </font>
    <font>
      <sz val="11"/>
      <color rgb="FF656B7A"/>
      <name val="Arial"/>
      <family val="2"/>
    </font>
    <font>
      <sz val="11"/>
      <name val="Arial"/>
      <family val="2"/>
    </font>
    <font>
      <b/>
      <sz val="11"/>
      <name val="Arial"/>
      <family val="2"/>
    </font>
    <font>
      <sz val="10"/>
      <name val="Consolas"/>
      <family val="3"/>
    </font>
    <font>
      <sz val="11"/>
      <color theme="0"/>
      <name val="Calibri"/>
      <family val="2"/>
      <scheme val="minor"/>
    </font>
    <font>
      <b/>
      <sz val="11"/>
      <color rgb="FF222222"/>
      <name val="Consolas"/>
      <family val="3"/>
    </font>
    <font>
      <b/>
      <sz val="11"/>
      <color rgb="FFBB6622"/>
      <name val="Consolas"/>
      <family val="3"/>
    </font>
    <font>
      <b/>
      <sz val="11"/>
      <color theme="2"/>
      <name val="Calibri"/>
      <family val="2"/>
      <scheme val="minor"/>
    </font>
    <font>
      <b/>
      <sz val="16.5"/>
      <color theme="1"/>
      <name val="Segoe UI"/>
      <family val="2"/>
    </font>
    <font>
      <sz val="12"/>
      <color theme="1"/>
      <name val="Segoe UI"/>
      <family val="2"/>
    </font>
    <font>
      <i/>
      <sz val="11"/>
      <color rgb="FF990000"/>
      <name val="Calibri"/>
      <family val="2"/>
      <scheme val="minor"/>
    </font>
    <font>
      <u/>
      <sz val="11"/>
      <color theme="1"/>
      <name val="Arial Nova"/>
      <family val="2"/>
    </font>
  </fonts>
  <fills count="22">
    <fill>
      <patternFill patternType="none"/>
    </fill>
    <fill>
      <patternFill patternType="gray125"/>
    </fill>
    <fill>
      <patternFill patternType="solid">
        <fgColor theme="3" tint="-0.499984740745262"/>
        <bgColor indexed="64"/>
      </patternFill>
    </fill>
    <fill>
      <patternFill patternType="solid">
        <fgColor rgb="FF990000"/>
        <bgColor indexed="64"/>
      </patternFill>
    </fill>
    <fill>
      <patternFill patternType="solid">
        <fgColor theme="0"/>
        <bgColor indexed="64"/>
      </patternFill>
    </fill>
    <fill>
      <patternFill patternType="solid">
        <fgColor rgb="FF134F5C"/>
        <bgColor indexed="64"/>
      </patternFill>
    </fill>
    <fill>
      <patternFill patternType="solid">
        <fgColor rgb="FFFFFF00"/>
        <bgColor indexed="64"/>
      </patternFill>
    </fill>
    <fill>
      <patternFill patternType="solid">
        <fgColor rgb="FF92D050"/>
        <bgColor indexed="64"/>
      </patternFill>
    </fill>
    <fill>
      <patternFill patternType="solid">
        <fgColor rgb="FF134F5C"/>
        <bgColor rgb="FF134F5C"/>
      </patternFill>
    </fill>
    <fill>
      <patternFill patternType="solid">
        <fgColor rgb="FFF8F8F8"/>
        <bgColor indexed="64"/>
      </patternFill>
    </fill>
    <fill>
      <patternFill patternType="solid">
        <fgColor theme="5" tint="0.59999389629810485"/>
        <bgColor indexed="64"/>
      </patternFill>
    </fill>
    <fill>
      <patternFill patternType="solid">
        <fgColor rgb="FF980000"/>
        <bgColor rgb="FF980000"/>
      </patternFill>
    </fill>
    <fill>
      <patternFill patternType="solid">
        <fgColor theme="4" tint="-0.249977111117893"/>
        <bgColor indexed="64"/>
      </patternFill>
    </fill>
    <fill>
      <patternFill patternType="solid">
        <fgColor theme="8" tint="-0.499984740745262"/>
        <bgColor indexed="64"/>
      </patternFill>
    </fill>
    <fill>
      <patternFill patternType="solid">
        <fgColor theme="7" tint="0.79998168889431442"/>
        <bgColor indexed="64"/>
      </patternFill>
    </fill>
    <fill>
      <patternFill patternType="solid">
        <fgColor theme="2"/>
        <bgColor indexed="64"/>
      </patternFill>
    </fill>
    <fill>
      <patternFill patternType="solid">
        <fgColor rgb="FF00206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8F9FA"/>
        <bgColor indexed="64"/>
      </patternFill>
    </fill>
    <fill>
      <patternFill patternType="solid">
        <fgColor rgb="FFFF0000"/>
        <bgColor indexed="64"/>
      </patternFill>
    </fill>
    <fill>
      <patternFill patternType="solid">
        <fgColor rgb="FFCC0000"/>
        <bgColor indexed="64"/>
      </patternFill>
    </fill>
  </fills>
  <borders count="35">
    <border>
      <left/>
      <right/>
      <top/>
      <bottom/>
      <diagonal/>
    </border>
    <border>
      <left/>
      <right/>
      <top style="thin">
        <color indexed="64"/>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thin">
        <color indexed="64"/>
      </top>
      <bottom style="medium">
        <color rgb="FFCCCCCC"/>
      </bottom>
      <diagonal/>
    </border>
    <border>
      <left style="medium">
        <color rgb="FFCCCCCC"/>
      </left>
      <right style="medium">
        <color rgb="FFCCCCCC"/>
      </right>
      <top/>
      <bottom/>
      <diagonal/>
    </border>
    <border>
      <left/>
      <right style="medium">
        <color rgb="FFCCCCCC"/>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style="medium">
        <color rgb="FFCCCCCC"/>
      </left>
      <right style="medium">
        <color rgb="FFCCCCCC"/>
      </right>
      <top/>
      <bottom style="medium">
        <color rgb="FFCCCCCC"/>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0" fontId="5" fillId="0" borderId="0" applyNumberFormat="0" applyFill="0" applyBorder="0" applyAlignment="0" applyProtection="0"/>
    <xf numFmtId="9" fontId="37" fillId="0" borderId="0" applyFont="0" applyFill="0" applyBorder="0" applyAlignment="0" applyProtection="0"/>
  </cellStyleXfs>
  <cellXfs count="464">
    <xf numFmtId="0" fontId="0" fillId="0" borderId="0" xfId="0"/>
    <xf numFmtId="0" fontId="1" fillId="0" borderId="0" xfId="0" applyFont="1"/>
    <xf numFmtId="0" fontId="2" fillId="0" borderId="0" xfId="0" applyFont="1"/>
    <xf numFmtId="0" fontId="0" fillId="0" borderId="1" xfId="0" applyBorder="1"/>
    <xf numFmtId="0" fontId="0" fillId="0" borderId="2" xfId="0" applyBorder="1"/>
    <xf numFmtId="0" fontId="4" fillId="0" borderId="0" xfId="0" applyFont="1"/>
    <xf numFmtId="0" fontId="6" fillId="0" borderId="3" xfId="0" applyFont="1" applyBorder="1" applyAlignment="1">
      <alignment vertical="center" wrapText="1"/>
    </xf>
    <xf numFmtId="0" fontId="0" fillId="0" borderId="1" xfId="0" applyBorder="1" applyAlignment="1">
      <alignment wrapText="1"/>
    </xf>
    <xf numFmtId="0" fontId="7" fillId="0" borderId="3" xfId="0" applyFont="1" applyBorder="1" applyAlignment="1">
      <alignment vertical="center" wrapText="1"/>
    </xf>
    <xf numFmtId="0" fontId="8" fillId="2" borderId="0" xfId="0" applyFont="1" applyFill="1"/>
    <xf numFmtId="0" fontId="5" fillId="0" borderId="3" xfId="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3" fillId="3" borderId="0" xfId="0" applyFont="1" applyFill="1"/>
    <xf numFmtId="0" fontId="11" fillId="3" borderId="0" xfId="0" applyFont="1" applyFill="1"/>
    <xf numFmtId="0" fontId="3" fillId="4" borderId="0" xfId="0" applyFont="1" applyFill="1"/>
    <xf numFmtId="0" fontId="11" fillId="4" borderId="0" xfId="0" applyFont="1" applyFill="1"/>
    <xf numFmtId="0" fontId="14" fillId="5" borderId="3" xfId="0" applyFont="1" applyFill="1" applyBorder="1" applyAlignment="1">
      <alignment horizontal="right" vertical="center" wrapText="1"/>
    </xf>
    <xf numFmtId="0" fontId="15" fillId="0" borderId="3" xfId="0" applyFont="1" applyBorder="1" applyAlignment="1">
      <alignment horizontal="right" vertical="center" wrapText="1"/>
    </xf>
    <xf numFmtId="0" fontId="16" fillId="0" borderId="3" xfId="0" applyFont="1" applyBorder="1" applyAlignment="1">
      <alignment vertical="center" wrapText="1"/>
    </xf>
    <xf numFmtId="0" fontId="16" fillId="0" borderId="6" xfId="0" applyFont="1" applyBorder="1" applyAlignment="1">
      <alignment vertical="center" wrapText="1"/>
    </xf>
    <xf numFmtId="0" fontId="15" fillId="0" borderId="3" xfId="0" applyFont="1" applyBorder="1" applyAlignment="1">
      <alignment vertical="center" wrapText="1"/>
    </xf>
    <xf numFmtId="0" fontId="0" fillId="0" borderId="0" xfId="0" applyAlignment="1">
      <alignment wrapText="1"/>
    </xf>
    <xf numFmtId="0" fontId="10" fillId="0" borderId="7" xfId="0" applyFont="1" applyBorder="1" applyAlignment="1">
      <alignment vertical="center" wrapText="1"/>
    </xf>
    <xf numFmtId="0" fontId="17" fillId="0" borderId="0" xfId="0" applyFont="1"/>
    <xf numFmtId="0" fontId="18" fillId="0" borderId="0" xfId="0" applyFont="1"/>
    <xf numFmtId="0" fontId="19" fillId="0" borderId="0" xfId="0" applyFont="1"/>
    <xf numFmtId="0" fontId="18" fillId="6" borderId="0" xfId="0" applyFont="1" applyFill="1"/>
    <xf numFmtId="0" fontId="21" fillId="0" borderId="0" xfId="1" applyFont="1"/>
    <xf numFmtId="0" fontId="22" fillId="0" borderId="0" xfId="0" applyFont="1"/>
    <xf numFmtId="0" fontId="23" fillId="0" borderId="3" xfId="0" applyFont="1" applyBorder="1" applyAlignment="1">
      <alignment vertical="center" wrapText="1"/>
    </xf>
    <xf numFmtId="0" fontId="21" fillId="0" borderId="3" xfId="1" applyFont="1" applyBorder="1" applyAlignment="1">
      <alignment vertical="center" wrapText="1"/>
    </xf>
    <xf numFmtId="0" fontId="24" fillId="0" borderId="3" xfId="0" applyFont="1" applyBorder="1" applyAlignment="1">
      <alignment vertical="center" wrapText="1"/>
    </xf>
    <xf numFmtId="0" fontId="23" fillId="0" borderId="3" xfId="0" applyFont="1" applyBorder="1" applyAlignment="1">
      <alignment wrapText="1"/>
    </xf>
    <xf numFmtId="0" fontId="25" fillId="0" borderId="3" xfId="0" applyFont="1" applyBorder="1" applyAlignment="1">
      <alignment vertical="center" wrapText="1"/>
    </xf>
    <xf numFmtId="0" fontId="26" fillId="0" borderId="0" xfId="0" applyFont="1"/>
    <xf numFmtId="0" fontId="27" fillId="0" borderId="0" xfId="1" applyFont="1"/>
    <xf numFmtId="0" fontId="28" fillId="0" borderId="0" xfId="0" applyFont="1"/>
    <xf numFmtId="0" fontId="29" fillId="0" borderId="0" xfId="0" applyFont="1"/>
    <xf numFmtId="0" fontId="30" fillId="0" borderId="0" xfId="0" applyFont="1"/>
    <xf numFmtId="0" fontId="31" fillId="0" borderId="0" xfId="0" applyFont="1"/>
    <xf numFmtId="20" fontId="12" fillId="0" borderId="0" xfId="0" applyNumberFormat="1" applyFont="1"/>
    <xf numFmtId="0" fontId="12" fillId="0" borderId="0" xfId="0" applyFont="1"/>
    <xf numFmtId="0" fontId="32" fillId="0" borderId="0" xfId="0" applyFont="1"/>
    <xf numFmtId="0" fontId="34" fillId="0" borderId="0" xfId="0" applyFont="1" applyAlignment="1">
      <alignment vertical="center" wrapText="1"/>
    </xf>
    <xf numFmtId="0" fontId="33" fillId="0" borderId="0" xfId="0" applyFont="1"/>
    <xf numFmtId="0" fontId="35" fillId="0" borderId="0" xfId="0" applyFont="1"/>
    <xf numFmtId="9" fontId="12" fillId="0" borderId="0" xfId="2" applyFont="1"/>
    <xf numFmtId="0" fontId="38" fillId="0" borderId="0" xfId="0" applyFont="1" applyAlignment="1">
      <alignment horizontal="justify" vertical="center"/>
    </xf>
    <xf numFmtId="0" fontId="39" fillId="0" borderId="0" xfId="0" applyFont="1" applyAlignment="1">
      <alignment horizontal="justify" vertical="center"/>
    </xf>
    <xf numFmtId="0" fontId="40" fillId="0" borderId="3" xfId="0" applyFont="1" applyBorder="1" applyAlignment="1">
      <alignment vertical="center" wrapText="1"/>
    </xf>
    <xf numFmtId="0" fontId="41" fillId="0" borderId="3" xfId="0" applyFont="1" applyBorder="1" applyAlignment="1">
      <alignment horizontal="right" vertical="center" wrapText="1"/>
    </xf>
    <xf numFmtId="0" fontId="42" fillId="0" borderId="0" xfId="0" applyFont="1"/>
    <xf numFmtId="0" fontId="43" fillId="0" borderId="0" xfId="0" applyFont="1"/>
    <xf numFmtId="0" fontId="44" fillId="4" borderId="0" xfId="0" applyFont="1" applyFill="1"/>
    <xf numFmtId="0" fontId="45" fillId="0" borderId="3" xfId="0" applyFont="1" applyBorder="1" applyAlignment="1">
      <alignment vertical="center" wrapText="1"/>
    </xf>
    <xf numFmtId="0" fontId="45" fillId="0" borderId="4" xfId="0" applyFont="1" applyBorder="1" applyAlignment="1">
      <alignment vertical="center" wrapText="1"/>
    </xf>
    <xf numFmtId="0" fontId="45" fillId="0" borderId="5" xfId="0" applyFont="1" applyBorder="1" applyAlignment="1">
      <alignment vertical="center" wrapText="1"/>
    </xf>
    <xf numFmtId="0" fontId="43" fillId="0" borderId="2" xfId="0" applyFont="1" applyBorder="1"/>
    <xf numFmtId="0" fontId="46" fillId="0" borderId="0" xfId="0" applyFont="1"/>
    <xf numFmtId="0" fontId="47" fillId="0" borderId="3" xfId="0" applyFont="1" applyBorder="1" applyAlignment="1">
      <alignment vertical="center" wrapText="1"/>
    </xf>
    <xf numFmtId="0" fontId="45" fillId="0" borderId="0" xfId="0" applyFont="1" applyAlignment="1">
      <alignment vertical="center" wrapText="1"/>
    </xf>
    <xf numFmtId="0" fontId="0" fillId="7" borderId="0" xfId="0" applyFill="1"/>
    <xf numFmtId="0" fontId="13" fillId="0" borderId="0" xfId="0" applyFont="1"/>
    <xf numFmtId="0" fontId="45" fillId="7" borderId="0" xfId="0" applyFont="1" applyFill="1" applyAlignment="1">
      <alignment vertical="center" wrapText="1"/>
    </xf>
    <xf numFmtId="11" fontId="0" fillId="0" borderId="0" xfId="0" applyNumberFormat="1"/>
    <xf numFmtId="0" fontId="13" fillId="4" borderId="0" xfId="0" applyFont="1" applyFill="1"/>
    <xf numFmtId="0" fontId="14" fillId="5" borderId="3" xfId="0" applyFont="1" applyFill="1" applyBorder="1" applyAlignment="1">
      <alignment horizontal="left" vertical="center" wrapText="1"/>
    </xf>
    <xf numFmtId="0" fontId="15" fillId="0" borderId="0" xfId="0" applyFont="1" applyAlignment="1">
      <alignment horizontal="right" vertical="center" wrapText="1"/>
    </xf>
    <xf numFmtId="0" fontId="0" fillId="0" borderId="8" xfId="0" applyBorder="1"/>
    <xf numFmtId="0" fontId="50" fillId="0" borderId="8" xfId="0" applyFont="1" applyBorder="1"/>
    <xf numFmtId="0" fontId="51" fillId="0" borderId="3" xfId="0" applyFont="1" applyBorder="1" applyAlignment="1">
      <alignment horizontal="right" vertical="center" wrapText="1"/>
    </xf>
    <xf numFmtId="0" fontId="52" fillId="0" borderId="3" xfId="0" applyFont="1" applyBorder="1" applyAlignment="1">
      <alignment vertical="center" wrapText="1"/>
    </xf>
    <xf numFmtId="0" fontId="53" fillId="0" borderId="0" xfId="0" applyFont="1"/>
    <xf numFmtId="0" fontId="14" fillId="8" borderId="0" xfId="0" applyFont="1" applyFill="1" applyAlignment="1">
      <alignment horizontal="right" vertical="center" wrapText="1"/>
    </xf>
    <xf numFmtId="0" fontId="15" fillId="0" borderId="0" xfId="0" applyFont="1" applyAlignment="1">
      <alignment vertical="center" wrapText="1"/>
    </xf>
    <xf numFmtId="0" fontId="16" fillId="0" borderId="0" xfId="0" applyFont="1" applyAlignment="1">
      <alignment vertical="center" wrapText="1"/>
    </xf>
    <xf numFmtId="0" fontId="6" fillId="0" borderId="0" xfId="0" applyFont="1" applyAlignment="1">
      <alignment vertical="center"/>
    </xf>
    <xf numFmtId="0" fontId="54" fillId="0" borderId="0" xfId="0" applyFont="1" applyAlignment="1">
      <alignment vertical="center" wrapText="1"/>
    </xf>
    <xf numFmtId="0" fontId="55"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xf>
    <xf numFmtId="0" fontId="58" fillId="4" borderId="0" xfId="0" applyFont="1" applyFill="1"/>
    <xf numFmtId="0" fontId="56" fillId="0" borderId="0" xfId="0" applyFont="1"/>
    <xf numFmtId="0" fontId="0" fillId="4" borderId="0" xfId="0" applyFill="1"/>
    <xf numFmtId="0" fontId="59" fillId="4" borderId="0" xfId="0" applyFont="1" applyFill="1"/>
    <xf numFmtId="0" fontId="0" fillId="0" borderId="0" xfId="0" applyAlignment="1">
      <alignment vertical="center" wrapText="1"/>
    </xf>
    <xf numFmtId="0" fontId="60" fillId="0" borderId="0" xfId="0" applyFont="1" applyAlignment="1">
      <alignment vertical="center" wrapText="1"/>
    </xf>
    <xf numFmtId="0" fontId="61" fillId="0" borderId="0" xfId="0" applyFont="1" applyAlignment="1">
      <alignment vertical="center" wrapText="1"/>
    </xf>
    <xf numFmtId="0" fontId="5" fillId="0" borderId="0" xfId="1" applyAlignment="1">
      <alignment vertical="center" wrapText="1"/>
    </xf>
    <xf numFmtId="0" fontId="62" fillId="0" borderId="0" xfId="0" applyFont="1" applyAlignment="1">
      <alignment horizontal="left" vertical="center"/>
    </xf>
    <xf numFmtId="0" fontId="63" fillId="0" borderId="0" xfId="0" applyFont="1" applyAlignment="1">
      <alignment horizontal="left" vertical="center"/>
    </xf>
    <xf numFmtId="0" fontId="62" fillId="9" borderId="0" xfId="0" applyFont="1" applyFill="1" applyAlignment="1">
      <alignment horizontal="left" vertical="center"/>
    </xf>
    <xf numFmtId="0" fontId="51" fillId="0" borderId="0" xfId="0" applyFont="1" applyAlignment="1">
      <alignment vertical="center"/>
    </xf>
    <xf numFmtId="0" fontId="14" fillId="4" borderId="3" xfId="0" applyFont="1" applyFill="1" applyBorder="1" applyAlignment="1">
      <alignment horizontal="right" vertical="center" wrapText="1"/>
    </xf>
    <xf numFmtId="0" fontId="5" fillId="0" borderId="0" xfId="1"/>
    <xf numFmtId="0" fontId="14" fillId="4" borderId="0" xfId="0" applyFont="1" applyFill="1" applyAlignment="1">
      <alignment horizontal="right" vertical="center" wrapText="1"/>
    </xf>
    <xf numFmtId="0" fontId="64" fillId="0" borderId="0" xfId="0" applyFont="1"/>
    <xf numFmtId="0" fontId="59" fillId="0" borderId="0" xfId="0" applyFont="1"/>
    <xf numFmtId="0" fontId="65" fillId="0" borderId="0" xfId="0" applyFont="1" applyAlignment="1">
      <alignment vertical="center" wrapText="1"/>
    </xf>
    <xf numFmtId="0" fontId="0" fillId="0" borderId="0" xfId="0" applyAlignment="1">
      <alignment horizontal="center" vertical="center"/>
    </xf>
    <xf numFmtId="0" fontId="13" fillId="0" borderId="0" xfId="1" applyFont="1" applyAlignment="1">
      <alignment vertical="center" wrapText="1"/>
    </xf>
    <xf numFmtId="0" fontId="67" fillId="0" borderId="0" xfId="0" applyFont="1" applyAlignment="1">
      <alignment vertical="center" wrapText="1"/>
    </xf>
    <xf numFmtId="0" fontId="68" fillId="4" borderId="0" xfId="0" applyFont="1" applyFill="1"/>
    <xf numFmtId="0" fontId="69" fillId="0" borderId="0" xfId="0" applyFont="1"/>
    <xf numFmtId="0" fontId="70" fillId="0" borderId="0" xfId="0" applyFont="1" applyAlignment="1">
      <alignment vertical="center" wrapText="1"/>
    </xf>
    <xf numFmtId="0" fontId="71" fillId="0" borderId="0" xfId="1" applyFont="1" applyAlignment="1">
      <alignment vertical="center" wrapText="1"/>
    </xf>
    <xf numFmtId="0" fontId="72" fillId="4" borderId="0" xfId="0" applyFont="1" applyFill="1"/>
    <xf numFmtId="0" fontId="72" fillId="0" borderId="0" xfId="1" applyFont="1" applyAlignment="1">
      <alignment vertical="center" wrapText="1"/>
    </xf>
    <xf numFmtId="0" fontId="79" fillId="0" borderId="0" xfId="0" applyFont="1"/>
    <xf numFmtId="0" fontId="52" fillId="0" borderId="0" xfId="0" applyFont="1" applyAlignment="1">
      <alignment vertical="center"/>
    </xf>
    <xf numFmtId="0" fontId="82" fillId="0" borderId="0" xfId="0" applyFont="1"/>
    <xf numFmtId="0" fontId="83" fillId="0" borderId="0" xfId="0" applyFont="1"/>
    <xf numFmtId="0" fontId="84" fillId="0" borderId="0" xfId="0" applyFont="1"/>
    <xf numFmtId="0" fontId="85" fillId="0" borderId="0" xfId="0" applyFont="1"/>
    <xf numFmtId="0" fontId="87" fillId="0" borderId="0" xfId="0" applyFont="1" applyAlignment="1">
      <alignment horizontal="left" vertical="center"/>
    </xf>
    <xf numFmtId="0" fontId="88" fillId="0" borderId="0" xfId="0" applyFont="1" applyAlignment="1">
      <alignment vertical="center"/>
    </xf>
    <xf numFmtId="0" fontId="89" fillId="12" borderId="0" xfId="0" applyFont="1" applyFill="1" applyAlignment="1">
      <alignment vertical="center"/>
    </xf>
    <xf numFmtId="0" fontId="92" fillId="0" borderId="0" xfId="0" applyFont="1" applyAlignment="1">
      <alignment vertical="center"/>
    </xf>
    <xf numFmtId="0" fontId="93" fillId="0" borderId="0" xfId="0" applyFont="1" applyAlignment="1">
      <alignment vertical="center"/>
    </xf>
    <xf numFmtId="0" fontId="96" fillId="0" borderId="0" xfId="0" applyFont="1" applyAlignment="1">
      <alignment vertical="center"/>
    </xf>
    <xf numFmtId="0" fontId="86" fillId="0" borderId="0" xfId="0" applyFont="1" applyAlignment="1">
      <alignment horizontal="left" vertical="center"/>
    </xf>
    <xf numFmtId="0" fontId="51" fillId="0" borderId="0" xfId="0" applyFont="1" applyAlignment="1">
      <alignment horizontal="right" vertical="center"/>
    </xf>
    <xf numFmtId="0" fontId="0" fillId="0" borderId="0" xfId="0" applyAlignment="1">
      <alignment horizontal="left" vertical="center"/>
    </xf>
    <xf numFmtId="0" fontId="98" fillId="0" borderId="0" xfId="0" applyFont="1" applyAlignment="1">
      <alignment vertical="center"/>
    </xf>
    <xf numFmtId="0" fontId="87" fillId="0" borderId="0" xfId="0" applyFont="1"/>
    <xf numFmtId="0" fontId="13" fillId="6" borderId="0" xfId="0" applyFont="1" applyFill="1" applyAlignment="1">
      <alignment vertical="center"/>
    </xf>
    <xf numFmtId="0" fontId="0" fillId="0" borderId="9" xfId="0" applyBorder="1"/>
    <xf numFmtId="0" fontId="0" fillId="0" borderId="12" xfId="0" applyBorder="1"/>
    <xf numFmtId="0" fontId="0" fillId="0" borderId="13" xfId="0" applyBorder="1"/>
    <xf numFmtId="0" fontId="0" fillId="0" borderId="10" xfId="0" applyBorder="1"/>
    <xf numFmtId="0" fontId="0" fillId="0" borderId="14" xfId="0" applyBorder="1"/>
    <xf numFmtId="0" fontId="0" fillId="0" borderId="11" xfId="0" applyBorder="1"/>
    <xf numFmtId="0" fontId="0" fillId="0" borderId="15" xfId="0" applyBorder="1"/>
    <xf numFmtId="0" fontId="0" fillId="0" borderId="16" xfId="0" applyBorder="1"/>
    <xf numFmtId="0" fontId="5" fillId="0" borderId="0" xfId="1" applyAlignment="1"/>
    <xf numFmtId="0" fontId="73" fillId="0" borderId="0" xfId="0" applyFont="1"/>
    <xf numFmtId="0" fontId="74" fillId="0" borderId="0" xfId="0" applyFont="1"/>
    <xf numFmtId="0" fontId="75" fillId="0" borderId="0" xfId="0" applyFont="1"/>
    <xf numFmtId="0" fontId="14" fillId="8" borderId="0" xfId="0" applyFont="1" applyFill="1" applyAlignment="1">
      <alignment horizontal="right" vertical="center"/>
    </xf>
    <xf numFmtId="0" fontId="15" fillId="0" borderId="0" xfId="0" applyFont="1" applyAlignment="1">
      <alignment horizontal="right" vertical="center"/>
    </xf>
    <xf numFmtId="0" fontId="7" fillId="0" borderId="0" xfId="0" applyFont="1" applyAlignment="1">
      <alignment vertical="center"/>
    </xf>
    <xf numFmtId="0" fontId="16" fillId="0" borderId="0" xfId="0" applyFont="1" applyAlignment="1">
      <alignment vertical="center"/>
    </xf>
    <xf numFmtId="0" fontId="76" fillId="0" borderId="0" xfId="0" applyFont="1"/>
    <xf numFmtId="0" fontId="86" fillId="0" borderId="0" xfId="0" applyFont="1"/>
    <xf numFmtId="0" fontId="91" fillId="0" borderId="0" xfId="0" applyFont="1" applyAlignment="1">
      <alignment horizontal="right" vertical="center"/>
    </xf>
    <xf numFmtId="0" fontId="92" fillId="0" borderId="0" xfId="0" applyFont="1" applyAlignment="1">
      <alignment horizontal="right" vertical="center"/>
    </xf>
    <xf numFmtId="0" fontId="94" fillId="0" borderId="0" xfId="0" applyFont="1" applyAlignment="1">
      <alignment horizontal="left" vertical="center"/>
    </xf>
    <xf numFmtId="0" fontId="90" fillId="0" borderId="0" xfId="0" applyFont="1" applyAlignment="1">
      <alignment horizontal="right" vertical="center"/>
    </xf>
    <xf numFmtId="0" fontId="95" fillId="0" borderId="0" xfId="0" applyFont="1" applyAlignment="1">
      <alignment horizontal="left" vertical="center"/>
    </xf>
    <xf numFmtId="0" fontId="13" fillId="6" borderId="0" xfId="0" applyFont="1" applyFill="1"/>
    <xf numFmtId="0" fontId="78" fillId="0" borderId="0" xfId="0" applyFont="1" applyAlignment="1">
      <alignment vertical="center"/>
    </xf>
    <xf numFmtId="0" fontId="80" fillId="8" borderId="0" xfId="0" applyFont="1" applyFill="1" applyAlignment="1">
      <alignment horizontal="right" vertical="center"/>
    </xf>
    <xf numFmtId="0" fontId="99" fillId="13" borderId="0" xfId="0" applyFont="1" applyFill="1"/>
    <xf numFmtId="0" fontId="0" fillId="10" borderId="0" xfId="0" applyFill="1"/>
    <xf numFmtId="0" fontId="105" fillId="0" borderId="0" xfId="0" applyFont="1"/>
    <xf numFmtId="0" fontId="106" fillId="0" borderId="17" xfId="0" applyFont="1" applyBorder="1" applyAlignment="1">
      <alignment horizontal="left" vertical="center" indent="1"/>
    </xf>
    <xf numFmtId="0" fontId="0" fillId="0" borderId="18" xfId="0" applyBorder="1"/>
    <xf numFmtId="0" fontId="106" fillId="0" borderId="19" xfId="0" applyFont="1" applyBorder="1" applyAlignment="1">
      <alignment horizontal="left" vertical="center" indent="1"/>
    </xf>
    <xf numFmtId="0" fontId="0" fillId="0" borderId="20" xfId="0" applyBorder="1"/>
    <xf numFmtId="0" fontId="88" fillId="0" borderId="19" xfId="0" applyFont="1" applyBorder="1" applyAlignment="1">
      <alignment horizontal="left" vertical="center" indent="1"/>
    </xf>
    <xf numFmtId="0" fontId="104" fillId="0" borderId="19" xfId="0" applyFont="1" applyBorder="1"/>
    <xf numFmtId="0" fontId="87" fillId="0" borderId="19" xfId="0" applyFont="1" applyBorder="1" applyAlignment="1">
      <alignment horizontal="left" vertical="center" indent="1"/>
    </xf>
    <xf numFmtId="0" fontId="87" fillId="0" borderId="21" xfId="0" applyFont="1" applyBorder="1" applyAlignment="1">
      <alignment horizontal="left" vertical="center" indent="1"/>
    </xf>
    <xf numFmtId="0" fontId="0" fillId="0" borderId="22" xfId="0" applyBorder="1"/>
    <xf numFmtId="0" fontId="108" fillId="0" borderId="0" xfId="0" applyFont="1"/>
    <xf numFmtId="0" fontId="0" fillId="0" borderId="0" xfId="0" applyAlignment="1">
      <alignment horizontal="left" vertical="top"/>
    </xf>
    <xf numFmtId="0" fontId="0" fillId="0" borderId="0" xfId="0" applyAlignment="1">
      <alignment horizontal="right" vertical="top"/>
    </xf>
    <xf numFmtId="0" fontId="103" fillId="0" borderId="17" xfId="0" applyFont="1" applyBorder="1" applyAlignment="1">
      <alignment horizontal="left" vertical="top" indent="1"/>
    </xf>
    <xf numFmtId="0" fontId="103" fillId="0" borderId="19" xfId="0" applyFont="1" applyBorder="1" applyAlignment="1">
      <alignment horizontal="left" vertical="top" indent="1"/>
    </xf>
    <xf numFmtId="0" fontId="107" fillId="0" borderId="19" xfId="0" applyFont="1" applyBorder="1" applyAlignment="1">
      <alignment horizontal="left" vertical="top" indent="1"/>
    </xf>
    <xf numFmtId="0" fontId="101" fillId="0" borderId="21" xfId="0" applyFont="1" applyBorder="1" applyAlignment="1">
      <alignment horizontal="left" vertical="top" indent="1"/>
    </xf>
    <xf numFmtId="0" fontId="109" fillId="0" borderId="0" xfId="0" applyFont="1"/>
    <xf numFmtId="0" fontId="111" fillId="9" borderId="0" xfId="0" applyFont="1" applyFill="1" applyAlignment="1">
      <alignment horizontal="left" vertical="center"/>
    </xf>
    <xf numFmtId="0" fontId="112" fillId="0" borderId="0" xfId="0" applyFont="1" applyAlignment="1">
      <alignment horizontal="left" vertical="center"/>
    </xf>
    <xf numFmtId="0" fontId="113" fillId="0" borderId="0" xfId="0" applyFont="1" applyAlignment="1">
      <alignment horizontal="left" vertical="center"/>
    </xf>
    <xf numFmtId="0" fontId="112" fillId="14" borderId="0" xfId="0" applyFont="1" applyFill="1" applyAlignment="1">
      <alignment horizontal="left" vertical="center"/>
    </xf>
    <xf numFmtId="0" fontId="113" fillId="14" borderId="0" xfId="0" applyFont="1" applyFill="1" applyAlignment="1">
      <alignment horizontal="left" vertical="center"/>
    </xf>
    <xf numFmtId="0" fontId="113" fillId="6" borderId="0" xfId="0" applyFont="1" applyFill="1" applyAlignment="1">
      <alignment horizontal="left" vertical="center"/>
    </xf>
    <xf numFmtId="0" fontId="113" fillId="9" borderId="0" xfId="0" applyFont="1" applyFill="1" applyAlignment="1">
      <alignment horizontal="left" vertical="center"/>
    </xf>
    <xf numFmtId="0" fontId="114" fillId="0" borderId="15" xfId="0" applyFont="1" applyBorder="1" applyAlignment="1">
      <alignment horizontal="left" vertical="center"/>
    </xf>
    <xf numFmtId="0" fontId="81" fillId="0" borderId="0" xfId="0" applyFont="1"/>
    <xf numFmtId="0" fontId="117" fillId="0" borderId="8" xfId="0" applyFont="1" applyBorder="1" applyAlignment="1">
      <alignment horizontal="left" vertical="top"/>
    </xf>
    <xf numFmtId="0" fontId="118" fillId="0" borderId="0" xfId="0" applyFont="1" applyAlignment="1">
      <alignment horizontal="left" vertical="top"/>
    </xf>
    <xf numFmtId="0" fontId="110" fillId="0" borderId="0" xfId="0" applyFont="1"/>
    <xf numFmtId="0" fontId="119" fillId="0" borderId="0" xfId="0" applyFont="1"/>
    <xf numFmtId="0" fontId="0" fillId="0" borderId="19" xfId="0" applyBorder="1"/>
    <xf numFmtId="0" fontId="13" fillId="0" borderId="21" xfId="0" applyFont="1" applyBorder="1"/>
    <xf numFmtId="0" fontId="13" fillId="0" borderId="22" xfId="0" applyFont="1" applyBorder="1"/>
    <xf numFmtId="0" fontId="120" fillId="0" borderId="17" xfId="0" applyFont="1" applyBorder="1"/>
    <xf numFmtId="0" fontId="121" fillId="0" borderId="3" xfId="0" applyFont="1" applyBorder="1" applyAlignment="1">
      <alignment vertical="center" wrapText="1"/>
    </xf>
    <xf numFmtId="0" fontId="121" fillId="0" borderId="3" xfId="0" applyFont="1" applyBorder="1" applyAlignment="1">
      <alignment vertical="center"/>
    </xf>
    <xf numFmtId="0" fontId="122" fillId="0" borderId="0" xfId="0" applyFont="1"/>
    <xf numFmtId="0" fontId="125" fillId="0" borderId="0" xfId="0" applyFont="1" applyAlignment="1">
      <alignment horizontal="left" vertical="top"/>
    </xf>
    <xf numFmtId="0" fontId="98" fillId="0" borderId="0" xfId="0" applyFont="1" applyAlignment="1">
      <alignment horizontal="left" vertical="top"/>
    </xf>
    <xf numFmtId="0" fontId="123" fillId="11" borderId="0" xfId="0" applyFont="1" applyFill="1" applyAlignment="1">
      <alignment horizontal="left" vertical="top"/>
    </xf>
    <xf numFmtId="0" fontId="124" fillId="8" borderId="0" xfId="0" applyFont="1" applyFill="1" applyAlignment="1">
      <alignment horizontal="left" vertical="top"/>
    </xf>
    <xf numFmtId="0" fontId="22" fillId="0" borderId="0" xfId="0" applyFont="1" applyAlignment="1">
      <alignment horizontal="left" vertical="top"/>
    </xf>
    <xf numFmtId="0" fontId="126" fillId="0" borderId="0" xfId="0" applyFont="1" applyAlignment="1">
      <alignment horizontal="left" vertical="top"/>
    </xf>
    <xf numFmtId="0" fontId="127" fillId="0" borderId="0" xfId="0" applyFont="1" applyAlignment="1">
      <alignment horizontal="left" vertical="top"/>
    </xf>
    <xf numFmtId="0" fontId="128" fillId="0" borderId="0" xfId="0" applyFont="1" applyAlignment="1">
      <alignment horizontal="left" vertical="top"/>
    </xf>
    <xf numFmtId="0" fontId="0" fillId="0" borderId="0" xfId="0" applyAlignment="1">
      <alignment horizontal="left" vertical="top" wrapText="1"/>
    </xf>
    <xf numFmtId="0" fontId="133" fillId="0" borderId="3" xfId="0" applyFont="1" applyBorder="1" applyAlignment="1">
      <alignment vertical="center" wrapText="1"/>
    </xf>
    <xf numFmtId="0" fontId="134" fillId="0" borderId="0" xfId="0" applyFont="1"/>
    <xf numFmtId="0" fontId="135" fillId="0" borderId="3" xfId="0" applyFont="1" applyBorder="1" applyAlignment="1">
      <alignment vertical="center" wrapText="1"/>
    </xf>
    <xf numFmtId="0" fontId="136" fillId="0" borderId="3" xfId="0" applyFont="1" applyBorder="1" applyAlignment="1">
      <alignment vertical="center" wrapText="1"/>
    </xf>
    <xf numFmtId="0" fontId="100" fillId="0" borderId="0" xfId="0" applyFont="1"/>
    <xf numFmtId="0" fontId="13" fillId="0" borderId="0" xfId="0" applyFont="1" applyAlignment="1">
      <alignment horizontal="left" vertical="top"/>
    </xf>
    <xf numFmtId="0" fontId="5" fillId="0" borderId="0" xfId="1" applyAlignment="1">
      <alignment horizontal="left" vertical="top"/>
    </xf>
    <xf numFmtId="0" fontId="138" fillId="0" borderId="0" xfId="0" applyFont="1"/>
    <xf numFmtId="0" fontId="140" fillId="0" borderId="0" xfId="0" applyFont="1"/>
    <xf numFmtId="0" fontId="142" fillId="0" borderId="8" xfId="0" applyFont="1" applyBorder="1"/>
    <xf numFmtId="0" fontId="142" fillId="0" borderId="0" xfId="0" applyFont="1"/>
    <xf numFmtId="0" fontId="143" fillId="0" borderId="0" xfId="0" applyFont="1"/>
    <xf numFmtId="0" fontId="144" fillId="0" borderId="0" xfId="0" applyFont="1"/>
    <xf numFmtId="0" fontId="145" fillId="0" borderId="0" xfId="0" applyFont="1"/>
    <xf numFmtId="0" fontId="146" fillId="0" borderId="0" xfId="0" applyFont="1"/>
    <xf numFmtId="0" fontId="147" fillId="0" borderId="0" xfId="0" applyFont="1" applyAlignment="1">
      <alignment horizontal="left" vertical="center"/>
    </xf>
    <xf numFmtId="0" fontId="146" fillId="0" borderId="0" xfId="0" applyFont="1" applyAlignment="1">
      <alignment horizontal="left" vertical="center"/>
    </xf>
    <xf numFmtId="0" fontId="148" fillId="0" borderId="0" xfId="0" applyFont="1" applyAlignment="1">
      <alignment vertical="center"/>
    </xf>
    <xf numFmtId="0" fontId="119" fillId="0" borderId="0" xfId="0" applyFont="1" applyAlignment="1">
      <alignment vertical="center"/>
    </xf>
    <xf numFmtId="0" fontId="149" fillId="0" borderId="0" xfId="0" applyFont="1"/>
    <xf numFmtId="0" fontId="150" fillId="0" borderId="0" xfId="0" applyFont="1" applyAlignment="1">
      <alignment horizontal="left" vertical="top"/>
    </xf>
    <xf numFmtId="0" fontId="151" fillId="0" borderId="0" xfId="0" applyFont="1" applyAlignment="1">
      <alignment vertical="center" wrapText="1"/>
    </xf>
    <xf numFmtId="0" fontId="5" fillId="0" borderId="0" xfId="1" applyAlignment="1">
      <alignment horizontal="left" vertical="center"/>
    </xf>
    <xf numFmtId="0" fontId="153" fillId="0" borderId="17" xfId="0" applyFont="1" applyBorder="1" applyAlignment="1">
      <alignment horizontal="left" vertical="center"/>
    </xf>
    <xf numFmtId="0" fontId="153" fillId="0" borderId="19" xfId="0" applyFont="1" applyBorder="1" applyAlignment="1">
      <alignment horizontal="left" vertical="center"/>
    </xf>
    <xf numFmtId="0" fontId="111" fillId="0" borderId="19" xfId="0" applyFont="1" applyBorder="1" applyAlignment="1">
      <alignment horizontal="left" vertical="center"/>
    </xf>
    <xf numFmtId="0" fontId="111" fillId="9" borderId="21" xfId="0" applyFont="1" applyFill="1" applyBorder="1" applyAlignment="1">
      <alignment horizontal="left" vertical="center"/>
    </xf>
    <xf numFmtId="0" fontId="0" fillId="0" borderId="0" xfId="0" applyAlignment="1">
      <alignment horizontal="center"/>
    </xf>
    <xf numFmtId="0" fontId="0" fillId="0" borderId="20" xfId="0" applyBorder="1" applyAlignment="1">
      <alignment horizontal="center"/>
    </xf>
    <xf numFmtId="0" fontId="13" fillId="0" borderId="17" xfId="0" applyFont="1" applyBorder="1"/>
    <xf numFmtId="0" fontId="13" fillId="0" borderId="19" xfId="0" applyFont="1" applyBorder="1" applyAlignment="1">
      <alignment horizontal="center"/>
    </xf>
    <xf numFmtId="0" fontId="0" fillId="0" borderId="21" xfId="0" applyBorder="1"/>
    <xf numFmtId="0" fontId="0" fillId="0" borderId="26" xfId="0" applyBorder="1"/>
    <xf numFmtId="0" fontId="0" fillId="0" borderId="27" xfId="0" applyBorder="1"/>
    <xf numFmtId="0" fontId="0" fillId="0" borderId="28" xfId="0" applyBorder="1"/>
    <xf numFmtId="0" fontId="0" fillId="0" borderId="17" xfId="0" applyBorder="1"/>
    <xf numFmtId="0" fontId="154" fillId="0" borderId="0" xfId="0" applyFont="1"/>
    <xf numFmtId="0" fontId="13" fillId="0" borderId="26" xfId="0" applyFont="1" applyBorder="1"/>
    <xf numFmtId="0" fontId="13" fillId="0" borderId="28" xfId="0" applyFont="1" applyBorder="1"/>
    <xf numFmtId="0" fontId="13" fillId="0" borderId="1" xfId="0" applyFont="1" applyBorder="1"/>
    <xf numFmtId="0" fontId="13" fillId="0" borderId="2" xfId="0" applyFont="1" applyBorder="1"/>
    <xf numFmtId="0" fontId="0" fillId="0" borderId="24" xfId="0" applyBorder="1"/>
    <xf numFmtId="0" fontId="13" fillId="0" borderId="24" xfId="0" applyFont="1" applyBorder="1"/>
    <xf numFmtId="0" fontId="81" fillId="0" borderId="29" xfId="0" applyFont="1" applyBorder="1"/>
    <xf numFmtId="0" fontId="161" fillId="0" borderId="0" xfId="0" applyFont="1"/>
    <xf numFmtId="0" fontId="155" fillId="15" borderId="29" xfId="0" applyFont="1" applyFill="1" applyBorder="1"/>
    <xf numFmtId="0" fontId="155" fillId="0" borderId="29" xfId="0" applyFont="1" applyBorder="1"/>
    <xf numFmtId="0" fontId="13" fillId="6" borderId="29" xfId="0" applyFont="1" applyFill="1" applyBorder="1"/>
    <xf numFmtId="0" fontId="140" fillId="0" borderId="24" xfId="0" applyFont="1" applyBorder="1"/>
    <xf numFmtId="0" fontId="140" fillId="0" borderId="1" xfId="0" applyFont="1" applyBorder="1"/>
    <xf numFmtId="0" fontId="140" fillId="0" borderId="2" xfId="0" applyFont="1" applyBorder="1"/>
    <xf numFmtId="0" fontId="119" fillId="0" borderId="20" xfId="0" applyFont="1" applyBorder="1"/>
    <xf numFmtId="0" fontId="162" fillId="0" borderId="0" xfId="0" applyFont="1"/>
    <xf numFmtId="0" fontId="163" fillId="6" borderId="0" xfId="0" applyFont="1" applyFill="1"/>
    <xf numFmtId="0" fontId="33" fillId="0" borderId="26" xfId="0" applyFont="1" applyBorder="1"/>
    <xf numFmtId="0" fontId="33" fillId="0" borderId="27" xfId="0" applyFont="1" applyBorder="1"/>
    <xf numFmtId="0" fontId="33" fillId="0" borderId="28" xfId="0" applyFont="1" applyBorder="1"/>
    <xf numFmtId="0" fontId="75" fillId="6" borderId="0" xfId="0" applyFont="1" applyFill="1"/>
    <xf numFmtId="0" fontId="0" fillId="6" borderId="20" xfId="0" applyFill="1" applyBorder="1"/>
    <xf numFmtId="0" fontId="46" fillId="6" borderId="0" xfId="0" applyFont="1" applyFill="1"/>
    <xf numFmtId="0" fontId="0" fillId="6" borderId="0" xfId="0" applyFill="1"/>
    <xf numFmtId="0" fontId="0" fillId="0" borderId="24" xfId="0" applyBorder="1" applyAlignment="1">
      <alignment horizontal="left" vertical="top" wrapText="1"/>
    </xf>
    <xf numFmtId="0" fontId="0" fillId="0" borderId="0" xfId="0" applyAlignment="1">
      <alignment vertical="top" wrapText="1"/>
    </xf>
    <xf numFmtId="0" fontId="33" fillId="0" borderId="0" xfId="0" applyFont="1" applyAlignment="1">
      <alignment vertical="top"/>
    </xf>
    <xf numFmtId="0" fontId="151" fillId="0" borderId="0" xfId="0" applyFont="1" applyAlignment="1">
      <alignment vertical="top" wrapText="1"/>
    </xf>
    <xf numFmtId="0" fontId="13" fillId="0" borderId="0" xfId="0" applyFont="1" applyAlignment="1">
      <alignment vertical="top"/>
    </xf>
    <xf numFmtId="0" fontId="0" fillId="0" borderId="27" xfId="0" applyBorder="1" applyAlignment="1">
      <alignment vertical="top" wrapText="1"/>
    </xf>
    <xf numFmtId="0" fontId="0" fillId="0" borderId="0" xfId="0" applyAlignment="1">
      <alignment vertical="top"/>
    </xf>
    <xf numFmtId="0" fontId="0" fillId="0" borderId="27" xfId="0" applyBorder="1" applyAlignment="1">
      <alignment vertical="top"/>
    </xf>
    <xf numFmtId="0" fontId="0" fillId="0" borderId="8" xfId="0" applyBorder="1" applyAlignment="1">
      <alignment vertical="top" wrapText="1"/>
    </xf>
    <xf numFmtId="0" fontId="0" fillId="0" borderId="0" xfId="0" applyAlignment="1">
      <alignment horizontal="left"/>
    </xf>
    <xf numFmtId="0" fontId="155" fillId="0" borderId="0" xfId="0" applyFont="1"/>
    <xf numFmtId="0" fontId="13" fillId="0" borderId="0" xfId="0" applyFont="1" applyAlignment="1">
      <alignment horizontal="center"/>
    </xf>
    <xf numFmtId="0" fontId="80" fillId="5" borderId="3" xfId="0" applyFont="1" applyFill="1" applyBorder="1" applyAlignment="1">
      <alignment horizontal="left" vertical="center" wrapText="1"/>
    </xf>
    <xf numFmtId="0" fontId="165" fillId="0" borderId="0" xfId="0" applyFont="1" applyAlignment="1">
      <alignment horizontal="left" vertical="top"/>
    </xf>
    <xf numFmtId="0" fontId="100" fillId="0" borderId="0" xfId="0" applyFont="1" applyAlignment="1">
      <alignment horizontal="left" vertical="top"/>
    </xf>
    <xf numFmtId="0" fontId="69" fillId="0" borderId="0" xfId="0" applyFont="1" applyAlignment="1">
      <alignment horizontal="left"/>
    </xf>
    <xf numFmtId="0" fontId="167" fillId="0" borderId="0" xfId="1" applyFont="1" applyBorder="1"/>
    <xf numFmtId="0" fontId="69" fillId="0" borderId="0" xfId="0" applyFont="1" applyAlignment="1">
      <alignment wrapText="1"/>
    </xf>
    <xf numFmtId="0" fontId="69" fillId="0" borderId="8" xfId="0" applyFont="1" applyBorder="1"/>
    <xf numFmtId="0" fontId="69" fillId="6" borderId="8" xfId="0" applyFont="1" applyFill="1" applyBorder="1"/>
    <xf numFmtId="0" fontId="169" fillId="0" borderId="0" xfId="0" applyFont="1" applyAlignment="1">
      <alignment horizontal="left" vertical="center" wrapText="1"/>
    </xf>
    <xf numFmtId="0" fontId="169" fillId="0" borderId="0" xfId="0" applyFont="1" applyAlignment="1">
      <alignment horizontal="left" vertical="center" wrapText="1" indent="1"/>
    </xf>
    <xf numFmtId="0" fontId="87" fillId="0" borderId="0" xfId="0" applyFont="1" applyAlignment="1">
      <alignment horizontal="left" vertical="center" wrapText="1"/>
    </xf>
    <xf numFmtId="0" fontId="88" fillId="0" borderId="0" xfId="0" applyFont="1" applyAlignment="1">
      <alignment horizontal="left" vertical="center" wrapText="1" indent="1"/>
    </xf>
    <xf numFmtId="0" fontId="0" fillId="0" borderId="0" xfId="0" applyAlignment="1">
      <alignment horizontal="right" vertical="center" indent="1"/>
    </xf>
    <xf numFmtId="0" fontId="171" fillId="0" borderId="0" xfId="0" applyFont="1" applyAlignment="1">
      <alignment vertical="center" wrapText="1"/>
    </xf>
    <xf numFmtId="0" fontId="166" fillId="0" borderId="0" xfId="0" applyFont="1"/>
    <xf numFmtId="0" fontId="166" fillId="0" borderId="0" xfId="0" applyFont="1" applyAlignment="1">
      <alignment vertical="center" wrapText="1"/>
    </xf>
    <xf numFmtId="0" fontId="172" fillId="0" borderId="0" xfId="0" applyFont="1" applyAlignment="1">
      <alignment vertical="center" wrapText="1"/>
    </xf>
    <xf numFmtId="0" fontId="0" fillId="0" borderId="0" xfId="0" applyAlignment="1">
      <alignment vertical="center"/>
    </xf>
    <xf numFmtId="0" fontId="174" fillId="0" borderId="0" xfId="0" applyFont="1" applyAlignment="1">
      <alignment horizontal="left" vertical="center" indent="1"/>
    </xf>
    <xf numFmtId="0" fontId="72" fillId="0" borderId="0" xfId="0" applyFont="1"/>
    <xf numFmtId="0" fontId="175" fillId="0" borderId="0" xfId="0" applyFont="1"/>
    <xf numFmtId="0" fontId="176" fillId="0" borderId="0" xfId="0" applyFont="1"/>
    <xf numFmtId="0" fontId="177" fillId="0" borderId="0" xfId="0" applyFont="1"/>
    <xf numFmtId="0" fontId="149" fillId="0" borderId="0" xfId="0" applyFont="1" applyAlignment="1">
      <alignment horizontal="left"/>
    </xf>
    <xf numFmtId="0" fontId="132" fillId="0" borderId="0" xfId="0" applyFont="1" applyAlignment="1">
      <alignment horizontal="left" vertical="top"/>
    </xf>
    <xf numFmtId="0" fontId="119" fillId="0" borderId="0" xfId="0" applyFont="1" applyAlignment="1">
      <alignment horizontal="left" vertical="top"/>
    </xf>
    <xf numFmtId="0" fontId="170" fillId="0" borderId="0" xfId="0" applyFont="1" applyAlignment="1">
      <alignment horizontal="left"/>
    </xf>
    <xf numFmtId="0" fontId="149" fillId="0" borderId="0" xfId="0" applyFont="1" applyAlignment="1">
      <alignment horizontal="left" vertical="top"/>
    </xf>
    <xf numFmtId="0" fontId="134" fillId="0" borderId="0" xfId="0" applyFont="1" applyAlignment="1">
      <alignment horizontal="left" vertical="top"/>
    </xf>
    <xf numFmtId="0" fontId="178" fillId="0" borderId="0" xfId="0" applyFont="1" applyAlignment="1">
      <alignment horizontal="left"/>
    </xf>
    <xf numFmtId="0" fontId="179" fillId="0" borderId="0" xfId="0" applyFont="1" applyAlignment="1">
      <alignment horizontal="left"/>
    </xf>
    <xf numFmtId="0" fontId="129" fillId="0" borderId="0" xfId="0" applyFont="1" applyAlignment="1">
      <alignment horizontal="left"/>
    </xf>
    <xf numFmtId="0" fontId="181" fillId="0" borderId="0" xfId="0" applyFont="1"/>
    <xf numFmtId="0" fontId="125" fillId="0" borderId="0" xfId="0" applyFont="1"/>
    <xf numFmtId="0" fontId="184" fillId="0" borderId="0" xfId="0" applyFont="1"/>
    <xf numFmtId="0" fontId="185" fillId="0" borderId="0" xfId="0" applyFont="1"/>
    <xf numFmtId="0" fontId="0" fillId="0" borderId="0" xfId="0" quotePrefix="1"/>
    <xf numFmtId="20" fontId="0" fillId="0" borderId="0" xfId="0" applyNumberFormat="1"/>
    <xf numFmtId="0" fontId="0" fillId="0" borderId="30" xfId="0" applyBorder="1"/>
    <xf numFmtId="0" fontId="129" fillId="0" borderId="0" xfId="0" applyFont="1" applyAlignment="1">
      <alignment vertical="center"/>
    </xf>
    <xf numFmtId="0" fontId="180" fillId="0" borderId="0" xfId="0" applyFont="1" applyAlignment="1">
      <alignment vertical="center" wrapText="1"/>
    </xf>
    <xf numFmtId="0" fontId="13" fillId="0" borderId="0" xfId="0" applyFont="1" applyAlignment="1">
      <alignment vertical="center"/>
    </xf>
    <xf numFmtId="0" fontId="153" fillId="0" borderId="0" xfId="0" applyFont="1" applyAlignment="1">
      <alignment horizontal="left" vertical="center"/>
    </xf>
    <xf numFmtId="0" fontId="111" fillId="0" borderId="0" xfId="0" applyFont="1" applyAlignment="1">
      <alignment horizontal="left" vertical="center"/>
    </xf>
    <xf numFmtId="0" fontId="191" fillId="0" borderId="0" xfId="0" applyFont="1"/>
    <xf numFmtId="0" fontId="187" fillId="0" borderId="26" xfId="0" applyFont="1" applyBorder="1" applyAlignment="1">
      <alignment horizontal="left" vertical="center"/>
    </xf>
    <xf numFmtId="0" fontId="187" fillId="0" borderId="27" xfId="0" applyFont="1" applyBorder="1" applyAlignment="1">
      <alignment horizontal="left" vertical="center"/>
    </xf>
    <xf numFmtId="0" fontId="189" fillId="0" borderId="26" xfId="0" applyFont="1" applyBorder="1" applyAlignment="1">
      <alignment horizontal="left" vertical="center"/>
    </xf>
    <xf numFmtId="0" fontId="189" fillId="0" borderId="27" xfId="0" applyFont="1" applyBorder="1" applyAlignment="1">
      <alignment horizontal="left" vertical="center"/>
    </xf>
    <xf numFmtId="0" fontId="189" fillId="9" borderId="28" xfId="0" applyFont="1" applyFill="1" applyBorder="1" applyAlignment="1">
      <alignment horizontal="left" vertical="center"/>
    </xf>
    <xf numFmtId="0" fontId="166" fillId="0" borderId="0" xfId="0" applyFont="1" applyAlignment="1">
      <alignment horizontal="left"/>
    </xf>
    <xf numFmtId="0" fontId="164" fillId="0" borderId="0" xfId="0" applyFont="1"/>
    <xf numFmtId="0" fontId="192" fillId="0" borderId="0" xfId="0" applyFont="1"/>
    <xf numFmtId="0" fontId="172" fillId="0" borderId="0" xfId="0" applyFont="1"/>
    <xf numFmtId="0" fontId="111" fillId="0" borderId="8" xfId="0" applyFont="1" applyBorder="1" applyAlignment="1">
      <alignment horizontal="left" vertical="center"/>
    </xf>
    <xf numFmtId="0" fontId="194" fillId="0" borderId="0" xfId="0" applyFont="1"/>
    <xf numFmtId="0" fontId="196" fillId="16" borderId="0" xfId="0" applyFont="1" applyFill="1"/>
    <xf numFmtId="0" fontId="13" fillId="0" borderId="0" xfId="0" applyFont="1" applyAlignment="1">
      <alignment wrapText="1"/>
    </xf>
    <xf numFmtId="0" fontId="197" fillId="0" borderId="0" xfId="0" applyFont="1"/>
    <xf numFmtId="0" fontId="199" fillId="0" borderId="0" xfId="0" applyFont="1"/>
    <xf numFmtId="0" fontId="158" fillId="0" borderId="0" xfId="0" applyFont="1"/>
    <xf numFmtId="0" fontId="158" fillId="0" borderId="0" xfId="0" applyFont="1" applyAlignment="1">
      <alignment horizontal="left"/>
    </xf>
    <xf numFmtId="16" fontId="0" fillId="0" borderId="0" xfId="0" applyNumberFormat="1"/>
    <xf numFmtId="20" fontId="0" fillId="6" borderId="0" xfId="0" applyNumberFormat="1" applyFill="1"/>
    <xf numFmtId="16" fontId="0" fillId="6" borderId="0" xfId="0" applyNumberFormat="1" applyFill="1"/>
    <xf numFmtId="0" fontId="201" fillId="0" borderId="8" xfId="0" applyFont="1" applyBorder="1" applyAlignment="1">
      <alignment horizontal="center" vertical="center" wrapText="1"/>
    </xf>
    <xf numFmtId="0" fontId="202" fillId="0" borderId="8" xfId="0" applyFont="1" applyBorder="1" applyAlignment="1">
      <alignment horizontal="justify" vertical="center" wrapText="1"/>
    </xf>
    <xf numFmtId="0" fontId="204" fillId="0" borderId="0" xfId="0" applyFont="1" applyAlignment="1">
      <alignment vertical="center"/>
    </xf>
    <xf numFmtId="0" fontId="205" fillId="0" borderId="0" xfId="0" applyFont="1"/>
    <xf numFmtId="0" fontId="206" fillId="0" borderId="0" xfId="0" applyFont="1"/>
    <xf numFmtId="0" fontId="169" fillId="0" borderId="0" xfId="0" applyFont="1"/>
    <xf numFmtId="0" fontId="193" fillId="0" borderId="0" xfId="0" applyFont="1"/>
    <xf numFmtId="0" fontId="156" fillId="0" borderId="0" xfId="0" applyFont="1"/>
    <xf numFmtId="0" fontId="0" fillId="17" borderId="0" xfId="0" applyFill="1"/>
    <xf numFmtId="0" fontId="109" fillId="0" borderId="0" xfId="0" applyFont="1" applyAlignment="1">
      <alignment horizontal="left" vertical="center"/>
    </xf>
    <xf numFmtId="0" fontId="208" fillId="0" borderId="0" xfId="1" applyFont="1" applyAlignment="1">
      <alignment horizontal="left" vertical="center"/>
    </xf>
    <xf numFmtId="0" fontId="193" fillId="18" borderId="0" xfId="0" applyFont="1" applyFill="1"/>
    <xf numFmtId="0" fontId="0" fillId="18" borderId="0" xfId="0" applyFill="1" applyAlignment="1">
      <alignment horizontal="left" vertical="center"/>
    </xf>
    <xf numFmtId="0" fontId="0" fillId="18" borderId="0" xfId="0" applyFill="1"/>
    <xf numFmtId="0" fontId="210" fillId="0" borderId="0" xfId="0" applyFont="1"/>
    <xf numFmtId="0" fontId="142" fillId="18" borderId="0" xfId="0" applyFont="1" applyFill="1"/>
    <xf numFmtId="0" fontId="156" fillId="18" borderId="0" xfId="0" applyFont="1" applyFill="1"/>
    <xf numFmtId="0" fontId="80" fillId="8" borderId="0" xfId="0" applyFont="1" applyFill="1" applyAlignment="1">
      <alignment horizontal="right" vertical="center" wrapText="1"/>
    </xf>
    <xf numFmtId="0" fontId="62" fillId="19" borderId="0" xfId="0" applyFont="1" applyFill="1" applyAlignment="1">
      <alignment horizontal="left" vertical="center"/>
    </xf>
    <xf numFmtId="0" fontId="62" fillId="0" borderId="8" xfId="0" applyFont="1" applyBorder="1" applyAlignment="1">
      <alignment horizontal="left" vertical="center"/>
    </xf>
    <xf numFmtId="0" fontId="62" fillId="19" borderId="8" xfId="0" applyFont="1" applyFill="1" applyBorder="1" applyAlignment="1">
      <alignment horizontal="left" vertical="center"/>
    </xf>
    <xf numFmtId="0" fontId="215" fillId="0" borderId="0" xfId="0" applyFont="1" applyAlignment="1">
      <alignment horizontal="left" vertical="center" wrapText="1"/>
    </xf>
    <xf numFmtId="0" fontId="222" fillId="0" borderId="28" xfId="0" applyFont="1" applyBorder="1" applyAlignment="1">
      <alignment horizontal="left" vertical="center"/>
    </xf>
    <xf numFmtId="0" fontId="214" fillId="0" borderId="0" xfId="0" applyFont="1"/>
    <xf numFmtId="0" fontId="214" fillId="18" borderId="0" xfId="0" applyFont="1" applyFill="1" applyAlignment="1">
      <alignment horizontal="left" vertical="center"/>
    </xf>
    <xf numFmtId="0" fontId="0" fillId="20" borderId="0" xfId="0" applyFill="1"/>
    <xf numFmtId="0" fontId="202" fillId="0" borderId="27" xfId="0" applyFont="1" applyBorder="1" applyAlignment="1">
      <alignment horizontal="justify" vertical="center" wrapText="1"/>
    </xf>
    <xf numFmtId="0" fontId="18" fillId="0" borderId="0" xfId="0" applyFont="1" applyAlignment="1">
      <alignment vertical="center" wrapText="1"/>
    </xf>
    <xf numFmtId="0" fontId="214" fillId="4" borderId="0" xfId="0" applyFont="1" applyFill="1" applyAlignment="1">
      <alignment horizontal="left" vertical="center" wrapText="1"/>
    </xf>
    <xf numFmtId="0" fontId="166" fillId="6" borderId="23" xfId="0" applyFont="1" applyFill="1" applyBorder="1"/>
    <xf numFmtId="0" fontId="166" fillId="6" borderId="24" xfId="0" applyFont="1" applyFill="1" applyBorder="1"/>
    <xf numFmtId="0" fontId="166" fillId="6" borderId="25" xfId="0" applyFont="1" applyFill="1" applyBorder="1"/>
    <xf numFmtId="0" fontId="13" fillId="0" borderId="0" xfId="0" applyFont="1" applyAlignment="1">
      <alignment horizontal="left"/>
    </xf>
    <xf numFmtId="0" fontId="132" fillId="0" borderId="17" xfId="0" applyFont="1" applyBorder="1"/>
    <xf numFmtId="0" fontId="119" fillId="0" borderId="1" xfId="0" applyFont="1" applyBorder="1"/>
    <xf numFmtId="0" fontId="119" fillId="0" borderId="19" xfId="0" applyFont="1" applyBorder="1"/>
    <xf numFmtId="0" fontId="119" fillId="0" borderId="21" xfId="0" applyFont="1" applyBorder="1"/>
    <xf numFmtId="0" fontId="119" fillId="0" borderId="2" xfId="0" applyFont="1" applyBorder="1"/>
    <xf numFmtId="0" fontId="119" fillId="0" borderId="22" xfId="0" applyFont="1" applyBorder="1"/>
    <xf numFmtId="0" fontId="119" fillId="0" borderId="17" xfId="0" applyFont="1" applyBorder="1"/>
    <xf numFmtId="0" fontId="132" fillId="0" borderId="19" xfId="0" applyFont="1" applyBorder="1"/>
    <xf numFmtId="0" fontId="132" fillId="6" borderId="21" xfId="0" applyFont="1" applyFill="1" applyBorder="1"/>
    <xf numFmtId="0" fontId="0" fillId="6" borderId="2" xfId="0" applyFill="1" applyBorder="1"/>
    <xf numFmtId="0" fontId="224" fillId="0" borderId="0" xfId="0" applyFont="1" applyAlignment="1">
      <alignment vertical="center" wrapText="1"/>
    </xf>
    <xf numFmtId="0" fontId="132" fillId="0" borderId="0" xfId="0" applyFont="1"/>
    <xf numFmtId="0" fontId="225" fillId="0" borderId="0" xfId="0" applyFont="1" applyAlignment="1">
      <alignment vertical="center" wrapText="1"/>
    </xf>
    <xf numFmtId="0" fontId="215" fillId="0" borderId="0" xfId="0" applyFont="1"/>
    <xf numFmtId="0" fontId="110" fillId="0" borderId="0" xfId="0" applyFont="1" applyAlignment="1">
      <alignment horizontal="left" vertical="center" wrapText="1"/>
    </xf>
    <xf numFmtId="0" fontId="5" fillId="0" borderId="0" xfId="1" applyAlignment="1">
      <alignment horizontal="left" vertical="center" wrapText="1" indent="1"/>
    </xf>
    <xf numFmtId="0" fontId="169" fillId="0" borderId="0" xfId="0" applyFont="1" applyAlignment="1">
      <alignment horizontal="left" vertical="center"/>
    </xf>
    <xf numFmtId="0" fontId="232" fillId="0" borderId="0" xfId="0" applyFont="1"/>
    <xf numFmtId="0" fontId="13" fillId="0" borderId="15" xfId="0" applyFont="1" applyBorder="1"/>
    <xf numFmtId="0" fontId="233" fillId="0" borderId="15" xfId="0" applyFont="1" applyBorder="1"/>
    <xf numFmtId="0" fontId="80" fillId="5" borderId="31" xfId="0" applyFont="1" applyFill="1" applyBorder="1" applyAlignment="1">
      <alignment horizontal="left" vertical="center" wrapText="1"/>
    </xf>
    <xf numFmtId="0" fontId="0" fillId="0" borderId="33" xfId="0" applyBorder="1"/>
    <xf numFmtId="0" fontId="231" fillId="0" borderId="0" xfId="0" applyFont="1" applyAlignment="1">
      <alignment vertical="center"/>
    </xf>
    <xf numFmtId="0" fontId="231" fillId="0" borderId="32" xfId="0" applyFont="1" applyBorder="1" applyAlignment="1">
      <alignment vertical="center"/>
    </xf>
    <xf numFmtId="0" fontId="13" fillId="0" borderId="33" xfId="0" applyFont="1" applyBorder="1"/>
    <xf numFmtId="0" fontId="0" fillId="6" borderId="34" xfId="0" applyFill="1" applyBorder="1"/>
    <xf numFmtId="0" fontId="0" fillId="6" borderId="15" xfId="0" applyFill="1" applyBorder="1"/>
    <xf numFmtId="0" fontId="231" fillId="6" borderId="0" xfId="0" applyFont="1" applyFill="1"/>
    <xf numFmtId="0" fontId="219" fillId="0" borderId="0" xfId="0" applyFont="1"/>
    <xf numFmtId="0" fontId="235" fillId="0" borderId="0" xfId="0" applyFont="1"/>
    <xf numFmtId="0" fontId="235" fillId="13" borderId="0" xfId="0" applyFont="1" applyFill="1"/>
    <xf numFmtId="0" fontId="224" fillId="4" borderId="1" xfId="0" applyFont="1" applyFill="1" applyBorder="1"/>
    <xf numFmtId="0" fontId="234" fillId="4" borderId="19" xfId="0" applyFont="1" applyFill="1" applyBorder="1" applyAlignment="1">
      <alignment horizontal="left" vertical="center" indent="1"/>
    </xf>
    <xf numFmtId="0" fontId="224" fillId="4" borderId="0" xfId="0" applyFont="1" applyFill="1"/>
    <xf numFmtId="0" fontId="224" fillId="4" borderId="2" xfId="0" applyFont="1" applyFill="1" applyBorder="1"/>
    <xf numFmtId="0" fontId="224" fillId="0" borderId="0" xfId="0" applyFont="1"/>
    <xf numFmtId="0" fontId="0" fillId="13" borderId="0" xfId="0" applyFill="1"/>
    <xf numFmtId="0" fontId="219" fillId="0" borderId="17" xfId="0" applyFont="1" applyBorder="1" applyAlignment="1">
      <alignment horizontal="left" vertical="center"/>
    </xf>
    <xf numFmtId="0" fontId="62" fillId="0" borderId="19" xfId="0" applyFont="1" applyBorder="1" applyAlignment="1">
      <alignment horizontal="left" vertical="center"/>
    </xf>
    <xf numFmtId="0" fontId="62" fillId="9" borderId="21" xfId="0" applyFont="1" applyFill="1" applyBorder="1" applyAlignment="1">
      <alignment horizontal="left" vertical="center"/>
    </xf>
    <xf numFmtId="0" fontId="62" fillId="0" borderId="17" xfId="0" applyFont="1" applyBorder="1" applyAlignment="1">
      <alignment horizontal="left" vertical="center"/>
    </xf>
    <xf numFmtId="0" fontId="62" fillId="19" borderId="19" xfId="0" applyFont="1" applyFill="1" applyBorder="1" applyAlignment="1">
      <alignment horizontal="left" vertical="center"/>
    </xf>
    <xf numFmtId="0" fontId="62" fillId="0" borderId="21" xfId="0" applyFont="1" applyBorder="1"/>
    <xf numFmtId="0" fontId="238" fillId="13" borderId="0" xfId="0" applyFont="1" applyFill="1"/>
    <xf numFmtId="0" fontId="0" fillId="0" borderId="1" xfId="0" applyBorder="1" applyAlignment="1">
      <alignment vertical="center"/>
    </xf>
    <xf numFmtId="0" fontId="224" fillId="0" borderId="0" xfId="0" applyFont="1" applyAlignment="1">
      <alignment vertical="center"/>
    </xf>
    <xf numFmtId="0" fontId="0" fillId="6" borderId="1" xfId="0" applyFill="1" applyBorder="1" applyAlignment="1">
      <alignment vertical="center"/>
    </xf>
    <xf numFmtId="0" fontId="0" fillId="6" borderId="1" xfId="0" applyFill="1" applyBorder="1"/>
    <xf numFmtId="0" fontId="0" fillId="6" borderId="0" xfId="0" applyFill="1" applyAlignment="1">
      <alignment vertical="center"/>
    </xf>
    <xf numFmtId="0" fontId="13" fillId="6" borderId="2" xfId="0" applyFont="1" applyFill="1" applyBorder="1" applyAlignment="1">
      <alignment vertical="center"/>
    </xf>
    <xf numFmtId="0" fontId="0" fillId="0" borderId="2" xfId="0" applyBorder="1" applyAlignment="1">
      <alignment vertical="center"/>
    </xf>
    <xf numFmtId="0" fontId="234" fillId="4" borderId="0" xfId="0" applyFont="1" applyFill="1" applyAlignment="1">
      <alignment horizontal="left" vertical="center" indent="1"/>
    </xf>
    <xf numFmtId="0" fontId="162" fillId="17" borderId="0" xfId="0" applyFont="1" applyFill="1"/>
    <xf numFmtId="0" fontId="13" fillId="7" borderId="0" xfId="0" applyFont="1" applyFill="1"/>
    <xf numFmtId="0" fontId="162" fillId="21" borderId="0" xfId="0" applyFont="1" applyFill="1"/>
    <xf numFmtId="0" fontId="0" fillId="21" borderId="0" xfId="0" applyFill="1"/>
    <xf numFmtId="0" fontId="240" fillId="0" borderId="0" xfId="0" applyFont="1" applyAlignment="1">
      <alignment horizontal="left" vertical="top"/>
    </xf>
    <xf numFmtId="0" fontId="173" fillId="0" borderId="0" xfId="0" applyFont="1" applyAlignment="1">
      <alignment horizontal="left" vertical="top"/>
    </xf>
    <xf numFmtId="0" fontId="240" fillId="0" borderId="0" xfId="0" applyFont="1"/>
    <xf numFmtId="0" fontId="173" fillId="0" borderId="0" xfId="0" applyFont="1" applyAlignment="1">
      <alignment horizontal="left" vertical="center" indent="1"/>
    </xf>
    <xf numFmtId="0" fontId="173" fillId="0" borderId="0" xfId="0" applyFont="1" applyAlignment="1">
      <alignment horizontal="left" vertical="top" indent="1"/>
    </xf>
    <xf numFmtId="0" fontId="239" fillId="0" borderId="0" xfId="0" applyFont="1" applyAlignment="1">
      <alignment horizontal="left" vertical="top"/>
    </xf>
    <xf numFmtId="0" fontId="0" fillId="6" borderId="21" xfId="0" applyFill="1" applyBorder="1"/>
    <xf numFmtId="0" fontId="241" fillId="0" borderId="8" xfId="0" applyFont="1" applyBorder="1"/>
    <xf numFmtId="0" fontId="46" fillId="0" borderId="8" xfId="0" applyFont="1" applyBorder="1"/>
    <xf numFmtId="0" fontId="191" fillId="0" borderId="8" xfId="0" applyFont="1" applyBorder="1"/>
    <xf numFmtId="0" fontId="88" fillId="0" borderId="32" xfId="0" applyFont="1" applyBorder="1" applyAlignment="1">
      <alignment horizontal="center" vertical="center" wrapText="1"/>
    </xf>
    <xf numFmtId="0" fontId="88" fillId="0" borderId="33" xfId="0" applyFont="1" applyBorder="1" applyAlignment="1">
      <alignment horizontal="center" vertical="center" wrapText="1"/>
    </xf>
    <xf numFmtId="0" fontId="88" fillId="0" borderId="34" xfId="0" applyFont="1" applyBorder="1" applyAlignment="1">
      <alignment horizontal="center" vertical="center" wrapText="1"/>
    </xf>
    <xf numFmtId="0" fontId="0" fillId="0" borderId="9"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66" fillId="0" borderId="0" xfId="0" applyFont="1" applyAlignment="1">
      <alignment horizontal="center" vertical="center"/>
    </xf>
    <xf numFmtId="0" fontId="18" fillId="0" borderId="0" xfId="0" applyFont="1" applyAlignment="1">
      <alignment horizontal="center"/>
    </xf>
    <xf numFmtId="0" fontId="78" fillId="0" borderId="0" xfId="0" applyFont="1" applyAlignment="1">
      <alignment horizontal="center" vertical="center"/>
    </xf>
    <xf numFmtId="0" fontId="51" fillId="0" borderId="0" xfId="0" applyFont="1" applyAlignment="1">
      <alignment horizontal="left" vertical="center"/>
    </xf>
    <xf numFmtId="0" fontId="77" fillId="0" borderId="0" xfId="0" applyFont="1" applyAlignment="1">
      <alignment horizontal="center" vertical="center"/>
    </xf>
    <xf numFmtId="0" fontId="0" fillId="0" borderId="27" xfId="0" applyBorder="1" applyAlignment="1">
      <alignment horizontal="left"/>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224" fillId="0" borderId="0" xfId="0" applyFont="1" applyAlignment="1">
      <alignment horizontal="left" wrapText="1"/>
    </xf>
    <xf numFmtId="0" fontId="169" fillId="0" borderId="0" xfId="0" applyFont="1" applyAlignment="1">
      <alignment horizontal="center" vertical="center" wrapText="1"/>
    </xf>
    <xf numFmtId="0" fontId="230" fillId="0" borderId="0" xfId="0" applyFont="1" applyAlignment="1">
      <alignment horizontal="center" vertical="center" wrapText="1"/>
    </xf>
    <xf numFmtId="0" fontId="231" fillId="0" borderId="0" xfId="0" applyFont="1" applyAlignment="1">
      <alignment horizontal="center" vertical="center" wrapText="1"/>
    </xf>
    <xf numFmtId="0" fontId="0" fillId="0" borderId="0" xfId="0" applyAlignment="1">
      <alignment horizontal="center" wrapText="1"/>
    </xf>
    <xf numFmtId="0" fontId="75" fillId="0" borderId="0" xfId="0" applyFont="1" applyAlignment="1">
      <alignment horizontal="center" vertical="center"/>
    </xf>
    <xf numFmtId="0" fontId="242" fillId="4" borderId="0" xfId="0" applyFont="1" applyFill="1"/>
    <xf numFmtId="0" fontId="0" fillId="0" borderId="0" xfId="0" applyAlignment="1">
      <alignment horizontal="left" wrapText="1"/>
    </xf>
    <xf numFmtId="0" fontId="60" fillId="0" borderId="0" xfId="0" applyFont="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C0000"/>
      <color rgb="FF7E1486"/>
      <color rgb="FF9900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A51"/>
  <sheetViews>
    <sheetView topLeftCell="A46" zoomScale="70" zoomScaleNormal="70" workbookViewId="0">
      <selection activeCell="A14" sqref="A14"/>
    </sheetView>
  </sheetViews>
  <sheetFormatPr defaultRowHeight="12.5" customHeight="1"/>
  <cols>
    <col min="1" max="1" width="88.54296875" bestFit="1" customWidth="1"/>
  </cols>
  <sheetData>
    <row r="10" spans="1:1" ht="12.5" customHeight="1">
      <c r="A10" s="48" t="s">
        <v>376</v>
      </c>
    </row>
    <row r="12" spans="1:1" ht="12.5" customHeight="1">
      <c r="A12" s="48" t="s">
        <v>377</v>
      </c>
    </row>
    <row r="14" spans="1:1" ht="12.5" customHeight="1">
      <c r="A14" s="48" t="s">
        <v>378</v>
      </c>
    </row>
    <row r="16" spans="1:1" ht="12.5" customHeight="1">
      <c r="A16" s="48" t="s">
        <v>379</v>
      </c>
    </row>
    <row r="18" spans="1:1" ht="12.5" customHeight="1">
      <c r="A18" s="48" t="s">
        <v>380</v>
      </c>
    </row>
    <row r="20" spans="1:1" ht="12.5" customHeight="1">
      <c r="A20" s="48" t="s">
        <v>381</v>
      </c>
    </row>
    <row r="22" spans="1:1" ht="12.5" customHeight="1">
      <c r="A22" s="48" t="s">
        <v>382</v>
      </c>
    </row>
    <row r="25" spans="1:1" ht="12.5" customHeight="1">
      <c r="A25" s="48" t="s">
        <v>383</v>
      </c>
    </row>
    <row r="28" spans="1:1" ht="12.5" customHeight="1">
      <c r="A28" s="48" t="s">
        <v>384</v>
      </c>
    </row>
    <row r="30" spans="1:1" ht="12.5" customHeight="1">
      <c r="A30" s="48" t="s">
        <v>385</v>
      </c>
    </row>
    <row r="32" spans="1:1" ht="12.5" customHeight="1">
      <c r="A32" s="48" t="s">
        <v>386</v>
      </c>
    </row>
    <row r="34" spans="1:1" ht="12.5" customHeight="1">
      <c r="A34" s="48" t="s">
        <v>387</v>
      </c>
    </row>
    <row r="38" spans="1:1" ht="12.5" customHeight="1">
      <c r="A38" s="48" t="s">
        <v>388</v>
      </c>
    </row>
    <row r="41" spans="1:1" ht="12.5" customHeight="1">
      <c r="A41" s="49" t="s">
        <v>389</v>
      </c>
    </row>
    <row r="43" spans="1:1" ht="12.5" customHeight="1">
      <c r="A43" s="49" t="s">
        <v>390</v>
      </c>
    </row>
    <row r="45" spans="1:1" ht="12.5" customHeight="1">
      <c r="A45" s="49" t="s">
        <v>391</v>
      </c>
    </row>
    <row r="47" spans="1:1" ht="12.5" customHeight="1">
      <c r="A47" s="49" t="s">
        <v>392</v>
      </c>
    </row>
    <row r="49" spans="1:1" ht="12.5" customHeight="1">
      <c r="A49" s="49" t="s">
        <v>393</v>
      </c>
    </row>
    <row r="51" spans="1:1" ht="12.5" customHeight="1">
      <c r="A51" s="49"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681"/>
  <sheetViews>
    <sheetView workbookViewId="0"/>
  </sheetViews>
  <sheetFormatPr defaultRowHeight="14.5"/>
  <sheetData>
    <row r="1" spans="1:7">
      <c r="A1" s="63" t="s">
        <v>2324</v>
      </c>
      <c r="B1" s="63"/>
    </row>
    <row r="2" spans="1:7">
      <c r="A2" s="63">
        <v>1</v>
      </c>
      <c r="B2" s="63" t="s">
        <v>2332</v>
      </c>
      <c r="C2" t="s">
        <v>2333</v>
      </c>
      <c r="G2" t="s">
        <v>2334</v>
      </c>
    </row>
    <row r="3" spans="1:7">
      <c r="A3" s="63">
        <v>2</v>
      </c>
      <c r="B3" s="63" t="s">
        <v>2325</v>
      </c>
      <c r="C3" t="s">
        <v>2326</v>
      </c>
    </row>
    <row r="19" spans="1:4" ht="15" thickBot="1"/>
    <row r="20" spans="1:4" ht="17.5" thickBot="1">
      <c r="A20" s="17" t="s">
        <v>281</v>
      </c>
      <c r="B20" s="210" t="s">
        <v>2256</v>
      </c>
    </row>
    <row r="21" spans="1:4" ht="17.5" thickBot="1">
      <c r="A21" s="94"/>
      <c r="B21" s="210" t="s">
        <v>2257</v>
      </c>
    </row>
    <row r="22" spans="1:4" ht="31.5" customHeight="1" thickBot="1">
      <c r="A22" s="18" t="s">
        <v>152</v>
      </c>
      <c r="B22" s="19" t="s">
        <v>282</v>
      </c>
    </row>
    <row r="23" spans="1:4" ht="68.5" thickBot="1">
      <c r="A23" s="12"/>
      <c r="B23" s="6" t="s">
        <v>283</v>
      </c>
    </row>
    <row r="24" spans="1:4" ht="119.5" thickBot="1">
      <c r="A24" s="12"/>
      <c r="B24" s="6" t="s">
        <v>284</v>
      </c>
    </row>
    <row r="25" spans="1:4" ht="62.5" thickBot="1">
      <c r="B25" s="8" t="s">
        <v>285</v>
      </c>
    </row>
    <row r="26" spans="1:4" ht="102.5" thickBot="1">
      <c r="B26" s="6" t="s">
        <v>286</v>
      </c>
      <c r="C26" s="25" t="s">
        <v>289</v>
      </c>
      <c r="D26" s="25"/>
    </row>
    <row r="27" spans="1:4" ht="15" thickBot="1">
      <c r="C27" s="25" t="s">
        <v>290</v>
      </c>
      <c r="D27" s="25"/>
    </row>
    <row r="28" spans="1:4" ht="155.5" thickBot="1">
      <c r="B28" s="8" t="s">
        <v>287</v>
      </c>
      <c r="C28" t="s">
        <v>288</v>
      </c>
    </row>
    <row r="29" spans="1:4">
      <c r="C29" s="25" t="s">
        <v>291</v>
      </c>
    </row>
    <row r="30" spans="1:4">
      <c r="C30" s="25" t="s">
        <v>292</v>
      </c>
    </row>
    <row r="31" spans="1:4">
      <c r="C31" s="25" t="s">
        <v>293</v>
      </c>
    </row>
    <row r="33" spans="2:7" ht="15.5">
      <c r="B33" s="1" t="s">
        <v>308</v>
      </c>
      <c r="C33" s="25" t="s">
        <v>291</v>
      </c>
      <c r="D33" s="25"/>
      <c r="E33" s="25"/>
      <c r="F33" s="25"/>
      <c r="G33" s="25" t="s">
        <v>309</v>
      </c>
    </row>
    <row r="34" spans="2:7">
      <c r="C34" s="25" t="s">
        <v>292</v>
      </c>
      <c r="D34" s="25"/>
      <c r="E34" s="25"/>
      <c r="F34" s="25"/>
      <c r="G34" s="25"/>
    </row>
    <row r="35" spans="2:7">
      <c r="C35" s="37" t="s">
        <v>294</v>
      </c>
      <c r="D35" s="25"/>
      <c r="E35" s="25"/>
      <c r="F35" s="25"/>
      <c r="G35" s="25"/>
    </row>
    <row r="36" spans="2:7">
      <c r="C36" s="25" t="s">
        <v>295</v>
      </c>
      <c r="D36" s="25"/>
      <c r="E36" s="25"/>
      <c r="F36" s="25"/>
      <c r="G36" s="25"/>
    </row>
    <row r="37" spans="2:7">
      <c r="C37" s="25" t="s">
        <v>296</v>
      </c>
      <c r="D37" s="25"/>
      <c r="E37" s="25"/>
      <c r="F37" s="25"/>
      <c r="G37" s="25"/>
    </row>
    <row r="38" spans="2:7">
      <c r="C38" s="25" t="s">
        <v>297</v>
      </c>
      <c r="D38" s="25"/>
      <c r="E38" s="25"/>
      <c r="F38" s="25"/>
      <c r="G38" s="25"/>
    </row>
    <row r="39" spans="2:7">
      <c r="C39" s="25" t="s">
        <v>298</v>
      </c>
      <c r="D39" s="25"/>
      <c r="E39" s="25"/>
      <c r="F39" s="25"/>
      <c r="G39" s="25"/>
    </row>
    <row r="40" spans="2:7">
      <c r="C40" s="25" t="s">
        <v>299</v>
      </c>
      <c r="D40" s="25"/>
      <c r="E40" s="25"/>
      <c r="F40" s="25"/>
      <c r="G40" s="25"/>
    </row>
    <row r="41" spans="2:7">
      <c r="C41" s="25" t="s">
        <v>300</v>
      </c>
      <c r="D41" s="25"/>
      <c r="E41" s="25"/>
      <c r="F41" s="25"/>
      <c r="G41" s="25"/>
    </row>
    <row r="42" spans="2:7">
      <c r="C42" s="43" t="s">
        <v>301</v>
      </c>
      <c r="D42" s="43"/>
      <c r="E42" s="43"/>
      <c r="F42" s="43"/>
      <c r="G42" s="25"/>
    </row>
    <row r="43" spans="2:7">
      <c r="C43" s="37" t="s">
        <v>302</v>
      </c>
      <c r="D43" s="37"/>
      <c r="E43" s="37"/>
      <c r="F43" s="25" t="s">
        <v>307</v>
      </c>
      <c r="G43" s="25"/>
    </row>
    <row r="44" spans="2:7">
      <c r="C44" s="43" t="s">
        <v>303</v>
      </c>
      <c r="D44" s="43"/>
      <c r="E44" s="43"/>
      <c r="F44" s="43"/>
      <c r="G44" s="43"/>
    </row>
    <row r="45" spans="2:7">
      <c r="C45" s="43" t="s">
        <v>304</v>
      </c>
      <c r="D45" s="43"/>
      <c r="E45" s="43"/>
      <c r="F45" s="43"/>
      <c r="G45" s="43"/>
    </row>
    <row r="46" spans="2:7">
      <c r="C46" s="25" t="s">
        <v>305</v>
      </c>
      <c r="D46" s="25"/>
      <c r="E46" s="25"/>
      <c r="F46" s="25"/>
      <c r="G46" s="25"/>
    </row>
    <row r="47" spans="2:7">
      <c r="C47" s="25" t="s">
        <v>306</v>
      </c>
      <c r="D47" s="25"/>
      <c r="E47" s="25"/>
      <c r="F47" s="25"/>
      <c r="G47" s="25"/>
    </row>
    <row r="48" spans="2:7" ht="15.5">
      <c r="B48" s="1" t="s">
        <v>308</v>
      </c>
      <c r="C48" t="s">
        <v>310</v>
      </c>
    </row>
    <row r="52" spans="1:7" ht="15.5">
      <c r="G52" s="343" t="s">
        <v>2258</v>
      </c>
    </row>
    <row r="57" spans="1:7">
      <c r="B57" s="95" t="s">
        <v>2273</v>
      </c>
      <c r="C57" s="345" t="s">
        <v>2274</v>
      </c>
    </row>
    <row r="58" spans="1:7">
      <c r="A58" s="365" t="s">
        <v>2288</v>
      </c>
      <c r="B58" s="365" t="s">
        <v>2278</v>
      </c>
      <c r="C58" t="s">
        <v>2276</v>
      </c>
    </row>
    <row r="59" spans="1:7">
      <c r="A59" t="s">
        <v>2289</v>
      </c>
      <c r="B59" t="s">
        <v>2277</v>
      </c>
      <c r="C59" t="s">
        <v>2275</v>
      </c>
    </row>
    <row r="60" spans="1:7">
      <c r="A60" t="s">
        <v>2290</v>
      </c>
      <c r="B60" s="63" t="s">
        <v>203</v>
      </c>
    </row>
    <row r="61" spans="1:7">
      <c r="A61" t="s">
        <v>2279</v>
      </c>
      <c r="B61" t="s">
        <v>1330</v>
      </c>
    </row>
    <row r="62" spans="1:7">
      <c r="A62" s="348" t="s">
        <v>205</v>
      </c>
      <c r="B62" t="s">
        <v>2319</v>
      </c>
    </row>
    <row r="63" spans="1:7">
      <c r="A63" s="348" t="s">
        <v>2280</v>
      </c>
    </row>
    <row r="64" spans="1:7">
      <c r="A64" s="348" t="s">
        <v>2281</v>
      </c>
    </row>
    <row r="65" spans="1:4">
      <c r="A65" t="s">
        <v>2291</v>
      </c>
      <c r="B65" s="63" t="s">
        <v>207</v>
      </c>
      <c r="C65" s="350" t="s">
        <v>2295</v>
      </c>
      <c r="D65" s="346"/>
    </row>
    <row r="66" spans="1:4" ht="18">
      <c r="A66" t="s">
        <v>2292</v>
      </c>
      <c r="B66" s="330" t="s">
        <v>2259</v>
      </c>
      <c r="C66" s="349" t="s">
        <v>2299</v>
      </c>
    </row>
    <row r="67" spans="1:4" s="353" customFormat="1">
      <c r="A67" s="351" t="s">
        <v>2260</v>
      </c>
      <c r="B67" s="351" t="s">
        <v>2260</v>
      </c>
      <c r="C67" s="352" t="s">
        <v>2298</v>
      </c>
    </row>
    <row r="68" spans="1:4">
      <c r="A68" s="212" t="s">
        <v>2282</v>
      </c>
      <c r="B68" s="347" t="s">
        <v>2261</v>
      </c>
      <c r="C68" s="317" t="s">
        <v>2296</v>
      </c>
    </row>
    <row r="69" spans="1:4">
      <c r="A69" s="212" t="s">
        <v>2283</v>
      </c>
      <c r="B69" s="330" t="s">
        <v>2262</v>
      </c>
      <c r="C69" s="318" t="s">
        <v>2297</v>
      </c>
    </row>
    <row r="70" spans="1:4" ht="18">
      <c r="A70" t="s">
        <v>2293</v>
      </c>
      <c r="B70" t="s">
        <v>2263</v>
      </c>
      <c r="C70" s="172" t="s">
        <v>2320</v>
      </c>
    </row>
    <row r="71" spans="1:4">
      <c r="A71" t="s">
        <v>2263</v>
      </c>
      <c r="B71" t="s">
        <v>2264</v>
      </c>
    </row>
    <row r="72" spans="1:4" s="353" customFormat="1" ht="18">
      <c r="A72" s="355" t="s">
        <v>2265</v>
      </c>
      <c r="B72" s="356" t="s">
        <v>2265</v>
      </c>
      <c r="C72" s="364" t="s">
        <v>2323</v>
      </c>
    </row>
    <row r="73" spans="1:4" ht="18">
      <c r="A73" s="212" t="s">
        <v>2284</v>
      </c>
      <c r="B73" s="347" t="s">
        <v>2266</v>
      </c>
      <c r="C73" s="363" t="s">
        <v>2322</v>
      </c>
    </row>
    <row r="74" spans="1:4">
      <c r="A74" t="s">
        <v>2294</v>
      </c>
      <c r="B74" s="330" t="s">
        <v>2267</v>
      </c>
    </row>
    <row r="75" spans="1:4" ht="18">
      <c r="A75" t="s">
        <v>2268</v>
      </c>
      <c r="B75" t="s">
        <v>2268</v>
      </c>
      <c r="C75" s="354"/>
    </row>
    <row r="76" spans="1:4">
      <c r="A76" t="s">
        <v>2285</v>
      </c>
      <c r="B76" t="s">
        <v>2269</v>
      </c>
    </row>
    <row r="77" spans="1:4">
      <c r="A77" t="s">
        <v>2286</v>
      </c>
      <c r="B77" t="s">
        <v>2270</v>
      </c>
    </row>
    <row r="78" spans="1:4">
      <c r="B78" t="s">
        <v>2271</v>
      </c>
    </row>
    <row r="79" spans="1:4">
      <c r="B79" t="s">
        <v>2272</v>
      </c>
    </row>
    <row r="87" spans="2:8">
      <c r="B87" t="s">
        <v>311</v>
      </c>
    </row>
    <row r="88" spans="2:8">
      <c r="B88" t="s">
        <v>312</v>
      </c>
    </row>
    <row r="90" spans="2:8">
      <c r="B90" t="s">
        <v>313</v>
      </c>
    </row>
    <row r="92" spans="2:8" ht="72">
      <c r="F92" s="272"/>
      <c r="G92" s="340" t="s">
        <v>2247</v>
      </c>
      <c r="H92" s="340" t="s">
        <v>2248</v>
      </c>
    </row>
    <row r="93" spans="2:8" ht="294.5">
      <c r="F93" s="167">
        <v>1</v>
      </c>
      <c r="G93" s="341" t="s">
        <v>2249</v>
      </c>
      <c r="H93" s="341" t="s">
        <v>2250</v>
      </c>
    </row>
    <row r="94" spans="2:8" ht="188.5">
      <c r="F94" s="167">
        <v>2</v>
      </c>
      <c r="G94" s="69" t="s">
        <v>2321</v>
      </c>
      <c r="H94" s="341" t="s">
        <v>2251</v>
      </c>
    </row>
    <row r="95" spans="2:8" ht="170.5">
      <c r="F95" s="167">
        <v>3</v>
      </c>
      <c r="G95" s="341" t="s">
        <v>2252</v>
      </c>
      <c r="H95" s="341" t="s">
        <v>2253</v>
      </c>
    </row>
    <row r="96" spans="2:8" ht="170.5">
      <c r="F96" s="167">
        <v>4</v>
      </c>
      <c r="G96" s="341" t="s">
        <v>2254</v>
      </c>
      <c r="H96" s="341" t="s">
        <v>2255</v>
      </c>
    </row>
    <row r="97" spans="1:9" ht="117" customHeight="1">
      <c r="F97" s="167">
        <v>5</v>
      </c>
      <c r="G97" s="342"/>
      <c r="H97" s="366" t="s">
        <v>2331</v>
      </c>
      <c r="I97" s="22" t="s">
        <v>2330</v>
      </c>
    </row>
    <row r="98" spans="1:9" ht="409.5">
      <c r="F98" s="167">
        <v>6</v>
      </c>
      <c r="G98" s="367" t="s">
        <v>2327</v>
      </c>
      <c r="H98" s="368" t="s">
        <v>2328</v>
      </c>
    </row>
    <row r="99" spans="1:9">
      <c r="H99" s="351" t="s">
        <v>2329</v>
      </c>
    </row>
    <row r="100" spans="1:9">
      <c r="H100" s="212" t="s">
        <v>2282</v>
      </c>
    </row>
    <row r="101" spans="1:9">
      <c r="H101" s="212" t="s">
        <v>2283</v>
      </c>
    </row>
    <row r="106" spans="1:9">
      <c r="A106" s="63" t="s">
        <v>2335</v>
      </c>
    </row>
    <row r="107" spans="1:9">
      <c r="A107" t="s">
        <v>2336</v>
      </c>
    </row>
    <row r="108" spans="1:9">
      <c r="A108" t="s">
        <v>2337</v>
      </c>
    </row>
    <row r="110" spans="1:9">
      <c r="A110" t="s">
        <v>2338</v>
      </c>
    </row>
    <row r="111" spans="1:9">
      <c r="A111" t="s">
        <v>2339</v>
      </c>
    </row>
    <row r="112" spans="1:9">
      <c r="A112" t="s">
        <v>2340</v>
      </c>
    </row>
    <row r="114" spans="1:21">
      <c r="A114" s="45" t="s">
        <v>316</v>
      </c>
      <c r="B114" t="s">
        <v>314</v>
      </c>
    </row>
    <row r="115" spans="1:21" ht="350">
      <c r="B115" s="44" t="s">
        <v>315</v>
      </c>
    </row>
    <row r="119" spans="1:21">
      <c r="B119" t="s">
        <v>317</v>
      </c>
    </row>
    <row r="120" spans="1:21">
      <c r="E120" t="s">
        <v>320</v>
      </c>
    </row>
    <row r="121" spans="1:21">
      <c r="B121" t="s">
        <v>318</v>
      </c>
      <c r="E121" t="s">
        <v>319</v>
      </c>
    </row>
    <row r="123" spans="1:21">
      <c r="B123" t="s">
        <v>321</v>
      </c>
      <c r="C123" t="s">
        <v>322</v>
      </c>
      <c r="N123" t="s">
        <v>323</v>
      </c>
      <c r="O123" t="s">
        <v>324</v>
      </c>
      <c r="U123" s="46"/>
    </row>
    <row r="135" ht="30.75" customHeight="1"/>
    <row r="146" spans="1:3" ht="11.25" customHeight="1"/>
    <row r="147" spans="1:3" ht="15.75" customHeight="1"/>
    <row r="152" spans="1:3" ht="15" thickBot="1"/>
    <row r="153" spans="1:3" ht="15" thickBot="1">
      <c r="A153" s="12"/>
    </row>
    <row r="154" spans="1:3" ht="34.5" thickBot="1">
      <c r="A154" s="17" t="s">
        <v>325</v>
      </c>
      <c r="B154" t="s">
        <v>2287</v>
      </c>
      <c r="C154" t="s">
        <v>712</v>
      </c>
    </row>
    <row r="155" spans="1:3" ht="85.5" thickBot="1">
      <c r="B155" s="190" t="s">
        <v>328</v>
      </c>
    </row>
    <row r="156" spans="1:3" ht="136.5" thickBot="1">
      <c r="B156" s="190" t="s">
        <v>329</v>
      </c>
    </row>
    <row r="157" spans="1:3" ht="51.5" thickBot="1">
      <c r="B157" s="55" t="s">
        <v>330</v>
      </c>
    </row>
    <row r="158" spans="1:3" ht="119.5" thickBot="1">
      <c r="B158" s="190" t="s">
        <v>331</v>
      </c>
      <c r="C158" t="s">
        <v>332</v>
      </c>
    </row>
    <row r="161" spans="3:7" ht="17">
      <c r="G161" s="334" t="s">
        <v>2227</v>
      </c>
    </row>
    <row r="162" spans="3:7" ht="17">
      <c r="G162" s="334"/>
    </row>
    <row r="163" spans="3:7" ht="17">
      <c r="C163" s="335" t="s">
        <v>2237</v>
      </c>
      <c r="G163" s="334" t="s">
        <v>2228</v>
      </c>
    </row>
    <row r="164" spans="3:7" ht="17">
      <c r="G164" s="334">
        <v>6</v>
      </c>
    </row>
    <row r="165" spans="3:7" ht="17">
      <c r="G165" s="334"/>
    </row>
    <row r="166" spans="3:7" ht="17">
      <c r="G166" s="334" t="s">
        <v>2229</v>
      </c>
    </row>
    <row r="167" spans="3:7" ht="17">
      <c r="G167" s="334"/>
    </row>
    <row r="168" spans="3:7" ht="17">
      <c r="G168" s="334" t="s">
        <v>2230</v>
      </c>
    </row>
    <row r="169" spans="3:7">
      <c r="G169" t="s">
        <v>2231</v>
      </c>
    </row>
    <row r="191" spans="1:1" ht="15" thickBot="1"/>
    <row r="192" spans="1:1" ht="34.5" thickBot="1">
      <c r="A192" s="17" t="s">
        <v>2236</v>
      </c>
    </row>
    <row r="193" spans="1:1">
      <c r="A193" t="s">
        <v>2234</v>
      </c>
    </row>
    <row r="194" spans="1:1">
      <c r="A194" t="s">
        <v>2235</v>
      </c>
    </row>
    <row r="223" spans="1:2" ht="124">
      <c r="A223" s="68" t="s">
        <v>718</v>
      </c>
      <c r="B223" s="76" t="s">
        <v>719</v>
      </c>
    </row>
    <row r="224" spans="1:2" ht="17">
      <c r="A224" s="68"/>
      <c r="B224" s="77" t="s">
        <v>720</v>
      </c>
    </row>
    <row r="225" spans="1:14" ht="21.75" customHeight="1">
      <c r="A225" s="68"/>
      <c r="B225" s="77" t="s">
        <v>721</v>
      </c>
      <c r="G225" s="75" t="s">
        <v>733</v>
      </c>
    </row>
    <row r="226" spans="1:14" ht="29.25" customHeight="1">
      <c r="A226" s="68" t="s">
        <v>722</v>
      </c>
      <c r="B226" s="78" t="s">
        <v>723</v>
      </c>
      <c r="G226" t="s">
        <v>734</v>
      </c>
    </row>
    <row r="227" spans="1:14" ht="17">
      <c r="A227" s="68"/>
      <c r="B227" s="75"/>
      <c r="G227" t="s">
        <v>735</v>
      </c>
    </row>
    <row r="228" spans="1:14" ht="17">
      <c r="A228" s="68"/>
      <c r="B228" s="77" t="s">
        <v>724</v>
      </c>
      <c r="G228" t="s">
        <v>141</v>
      </c>
    </row>
    <row r="229" spans="1:14" ht="17">
      <c r="A229" s="68"/>
      <c r="B229" s="77" t="s">
        <v>786</v>
      </c>
      <c r="C229" t="s">
        <v>787</v>
      </c>
      <c r="G229" s="63" t="s">
        <v>736</v>
      </c>
      <c r="H229" s="63" t="s">
        <v>737</v>
      </c>
      <c r="I229" s="63"/>
      <c r="J229" s="63"/>
      <c r="K229" s="63"/>
      <c r="L229" s="63"/>
      <c r="M229" s="63"/>
      <c r="N229" s="63"/>
    </row>
    <row r="230" spans="1:14" ht="17">
      <c r="A230" s="68"/>
      <c r="B230" s="77" t="s">
        <v>141</v>
      </c>
      <c r="C230" t="s">
        <v>788</v>
      </c>
    </row>
    <row r="231" spans="1:14" ht="17">
      <c r="A231" s="68"/>
      <c r="B231" s="77" t="s">
        <v>725</v>
      </c>
    </row>
    <row r="232" spans="1:14" ht="17">
      <c r="A232" s="68"/>
      <c r="B232" s="77" t="s">
        <v>726</v>
      </c>
    </row>
    <row r="233" spans="1:14" ht="17">
      <c r="A233" s="68"/>
      <c r="B233" s="77"/>
    </row>
    <row r="234" spans="1:14" ht="17">
      <c r="A234" s="68"/>
      <c r="B234" s="77"/>
    </row>
    <row r="235" spans="1:14" ht="17.25" customHeight="1">
      <c r="A235" s="93" t="s">
        <v>782</v>
      </c>
      <c r="B235" s="81"/>
      <c r="C235" s="81"/>
      <c r="D235" s="81"/>
      <c r="E235" s="81"/>
    </row>
    <row r="236" spans="1:14" ht="17.25" customHeight="1">
      <c r="A236" s="81"/>
      <c r="B236" s="81" t="s">
        <v>739</v>
      </c>
      <c r="C236" s="81"/>
      <c r="D236" s="81"/>
      <c r="E236" s="81"/>
    </row>
    <row r="237" spans="1:14" ht="17.25" customHeight="1">
      <c r="A237" s="81" t="s">
        <v>783</v>
      </c>
      <c r="B237" s="81" t="s">
        <v>784</v>
      </c>
      <c r="C237" s="81"/>
      <c r="D237" s="81"/>
      <c r="E237" s="81"/>
    </row>
    <row r="238" spans="1:14" ht="17.25" customHeight="1">
      <c r="A238" s="81" t="s">
        <v>785</v>
      </c>
      <c r="B238" s="81"/>
      <c r="C238" s="81"/>
      <c r="D238" s="81"/>
      <c r="E238" s="81"/>
    </row>
    <row r="239" spans="1:14" ht="17">
      <c r="A239" s="68"/>
      <c r="B239" s="75"/>
    </row>
    <row r="240" spans="1:14" ht="51">
      <c r="A240" s="74" t="s">
        <v>727</v>
      </c>
    </row>
    <row r="241" spans="1:3" ht="238">
      <c r="A241" s="68" t="s">
        <v>728</v>
      </c>
      <c r="B241" s="79" t="s">
        <v>729</v>
      </c>
      <c r="C241" t="s">
        <v>738</v>
      </c>
    </row>
    <row r="242" spans="1:3" ht="17">
      <c r="A242" s="68"/>
      <c r="B242" s="75"/>
    </row>
    <row r="243" spans="1:3" ht="17">
      <c r="A243" s="68"/>
      <c r="B243" s="77" t="s">
        <v>730</v>
      </c>
    </row>
    <row r="244" spans="1:3" ht="17">
      <c r="A244" s="68"/>
      <c r="B244" s="75"/>
    </row>
    <row r="245" spans="1:3" ht="17">
      <c r="A245" s="68"/>
      <c r="B245" s="77" t="s">
        <v>731</v>
      </c>
    </row>
    <row r="246" spans="1:3" ht="17">
      <c r="A246" s="68"/>
      <c r="B246" s="77" t="s">
        <v>190</v>
      </c>
    </row>
    <row r="247" spans="1:3" ht="17">
      <c r="A247" s="68"/>
      <c r="B247" s="77" t="s">
        <v>330</v>
      </c>
    </row>
    <row r="248" spans="1:3" ht="232.5">
      <c r="A248" s="68"/>
      <c r="B248" s="80" t="s">
        <v>732</v>
      </c>
    </row>
    <row r="250" spans="1:3" ht="17">
      <c r="B250" s="93"/>
    </row>
    <row r="251" spans="1:3" ht="17">
      <c r="B251" s="93"/>
    </row>
    <row r="267" spans="2:2">
      <c r="B267" s="95" t="s">
        <v>2082</v>
      </c>
    </row>
    <row r="268" spans="2:2">
      <c r="B268" s="317" t="s">
        <v>2077</v>
      </c>
    </row>
    <row r="269" spans="2:2">
      <c r="B269" s="317" t="s">
        <v>2078</v>
      </c>
    </row>
    <row r="270" spans="2:2">
      <c r="B270" s="317" t="s">
        <v>1618</v>
      </c>
    </row>
    <row r="271" spans="2:2">
      <c r="B271" s="318" t="s">
        <v>2079</v>
      </c>
    </row>
    <row r="272" spans="2:2">
      <c r="B272" s="318" t="s">
        <v>2080</v>
      </c>
    </row>
    <row r="273" spans="1:3">
      <c r="B273" s="329" t="s">
        <v>2081</v>
      </c>
    </row>
    <row r="274" spans="1:3">
      <c r="B274" s="317" t="s">
        <v>1620</v>
      </c>
    </row>
    <row r="275" spans="1:3">
      <c r="A275" t="s">
        <v>2099</v>
      </c>
      <c r="B275" s="320" t="s">
        <v>2083</v>
      </c>
    </row>
    <row r="276" spans="1:3" ht="18">
      <c r="B276" s="321" t="s">
        <v>2096</v>
      </c>
      <c r="C276" s="172" t="s">
        <v>2076</v>
      </c>
    </row>
    <row r="277" spans="1:3">
      <c r="B277" s="321" t="s">
        <v>2097</v>
      </c>
    </row>
    <row r="278" spans="1:3">
      <c r="B278" s="362" t="s">
        <v>2318</v>
      </c>
    </row>
    <row r="279" spans="1:3" ht="18">
      <c r="A279" t="s">
        <v>2098</v>
      </c>
      <c r="B279" s="322" t="s">
        <v>2095</v>
      </c>
      <c r="C279" s="172" t="s">
        <v>2084</v>
      </c>
    </row>
    <row r="280" spans="1:3">
      <c r="B280" s="323" t="s">
        <v>2086</v>
      </c>
    </row>
    <row r="281" spans="1:3">
      <c r="B281" s="323" t="s">
        <v>2087</v>
      </c>
    </row>
    <row r="282" spans="1:3">
      <c r="B282" s="323" t="s">
        <v>2088</v>
      </c>
    </row>
    <row r="283" spans="1:3" ht="18">
      <c r="B283" s="323" t="s">
        <v>2089</v>
      </c>
      <c r="C283" s="172" t="s">
        <v>2085</v>
      </c>
    </row>
    <row r="284" spans="1:3">
      <c r="B284" s="323" t="s">
        <v>2090</v>
      </c>
    </row>
    <row r="285" spans="1:3">
      <c r="B285" s="323" t="s">
        <v>2091</v>
      </c>
    </row>
    <row r="286" spans="1:3">
      <c r="B286" s="323" t="s">
        <v>2092</v>
      </c>
    </row>
    <row r="287" spans="1:3">
      <c r="B287" s="323" t="s">
        <v>2093</v>
      </c>
    </row>
    <row r="288" spans="1:3">
      <c r="B288" s="324" t="s">
        <v>2094</v>
      </c>
    </row>
    <row r="290" spans="1:8">
      <c r="B290" s="59"/>
    </row>
    <row r="291" spans="1:8" ht="15" thickBot="1">
      <c r="B291" s="59"/>
    </row>
    <row r="292" spans="1:8" ht="17.5" thickBot="1">
      <c r="A292" s="17" t="s">
        <v>333</v>
      </c>
      <c r="B292" s="60"/>
      <c r="C292" t="s">
        <v>1344</v>
      </c>
    </row>
    <row r="293" spans="1:8" ht="119.5" thickBot="1">
      <c r="A293" s="12"/>
      <c r="B293" s="190" t="s">
        <v>334</v>
      </c>
      <c r="C293" t="s">
        <v>341</v>
      </c>
    </row>
    <row r="294" spans="1:8" ht="170.5" thickBot="1">
      <c r="A294" s="12" t="s">
        <v>340</v>
      </c>
      <c r="B294" s="190" t="s">
        <v>335</v>
      </c>
      <c r="C294" t="s">
        <v>342</v>
      </c>
    </row>
    <row r="295" spans="1:8" ht="17.5" thickBot="1">
      <c r="A295" s="12"/>
      <c r="B295" s="190"/>
      <c r="C295" t="s">
        <v>713</v>
      </c>
    </row>
    <row r="296" spans="1:8" ht="17.5" thickBot="1">
      <c r="A296" s="12"/>
      <c r="B296" s="190"/>
    </row>
    <row r="297" spans="1:8" ht="15" thickBot="1">
      <c r="A297" s="12"/>
      <c r="B297" s="60"/>
      <c r="C297" s="25" t="s">
        <v>343</v>
      </c>
      <c r="D297" s="25"/>
      <c r="E297" s="25"/>
      <c r="F297" s="25"/>
      <c r="G297" s="25"/>
    </row>
    <row r="298" spans="1:8" ht="51.5" thickBot="1">
      <c r="A298" s="12"/>
      <c r="B298" s="190" t="s">
        <v>336</v>
      </c>
      <c r="C298" s="25" t="s">
        <v>345</v>
      </c>
      <c r="D298" s="25"/>
      <c r="E298" s="25"/>
      <c r="F298" s="25"/>
      <c r="G298" s="25"/>
    </row>
    <row r="299" spans="1:8" ht="15" thickBot="1">
      <c r="A299" s="12"/>
      <c r="B299" s="59"/>
      <c r="C299" s="25" t="s">
        <v>344</v>
      </c>
      <c r="D299" s="25"/>
      <c r="E299" s="25"/>
      <c r="F299" s="25"/>
      <c r="G299" s="25"/>
    </row>
    <row r="300" spans="1:8" ht="17.5" thickBot="1">
      <c r="A300" s="12"/>
      <c r="B300" s="191" t="s">
        <v>337</v>
      </c>
      <c r="H300" t="s">
        <v>346</v>
      </c>
    </row>
    <row r="301" spans="1:8" ht="50.5" thickBot="1">
      <c r="A301" s="12" t="s">
        <v>347</v>
      </c>
      <c r="B301" s="59"/>
    </row>
    <row r="302" spans="1:8" ht="15" thickBot="1">
      <c r="B302" s="59"/>
      <c r="C302" s="26" t="s">
        <v>354</v>
      </c>
    </row>
    <row r="303" spans="1:8" ht="17.5" thickBot="1">
      <c r="B303" s="191" t="s">
        <v>338</v>
      </c>
      <c r="H303" t="s">
        <v>349</v>
      </c>
    </row>
    <row r="304" spans="1:8" ht="33" customHeight="1" thickBot="1">
      <c r="B304" s="8" t="s">
        <v>339</v>
      </c>
      <c r="C304" t="s">
        <v>348</v>
      </c>
      <c r="H304" t="s">
        <v>350</v>
      </c>
    </row>
    <row r="305" spans="1:8">
      <c r="H305" t="s">
        <v>343</v>
      </c>
    </row>
    <row r="306" spans="1:8">
      <c r="H306" t="s">
        <v>352</v>
      </c>
    </row>
    <row r="307" spans="1:8">
      <c r="H307" t="s">
        <v>351</v>
      </c>
    </row>
    <row r="308" spans="1:8">
      <c r="C308" t="s">
        <v>353</v>
      </c>
    </row>
    <row r="309" spans="1:8">
      <c r="A309" s="63" t="s">
        <v>355</v>
      </c>
    </row>
    <row r="310" spans="1:8">
      <c r="A310" t="s">
        <v>1345</v>
      </c>
    </row>
    <row r="317" spans="1:8" ht="18.75" customHeight="1">
      <c r="A317" t="s">
        <v>356</v>
      </c>
    </row>
    <row r="318" spans="1:8" ht="18.75" customHeight="1" thickBot="1"/>
    <row r="319" spans="1:8" ht="18.75" customHeight="1" thickBot="1">
      <c r="A319" s="17" t="s">
        <v>358</v>
      </c>
    </row>
    <row r="320" spans="1:8" ht="18.75" customHeight="1">
      <c r="B320" s="93" t="s">
        <v>774</v>
      </c>
    </row>
    <row r="321" spans="2:3" ht="17">
      <c r="B321" s="93" t="s">
        <v>775</v>
      </c>
    </row>
    <row r="323" spans="2:3">
      <c r="C323" t="s">
        <v>776</v>
      </c>
    </row>
    <row r="334" spans="2:3">
      <c r="C334" t="s">
        <v>778</v>
      </c>
    </row>
    <row r="339" spans="1:11" ht="15" thickBot="1"/>
    <row r="340" spans="1:11" ht="17.5" thickBot="1">
      <c r="A340" s="94"/>
      <c r="B340" s="12"/>
      <c r="K340" t="s">
        <v>362</v>
      </c>
    </row>
    <row r="341" spans="1:11" ht="153.5" thickBot="1">
      <c r="A341" s="12"/>
      <c r="B341" s="6" t="s">
        <v>359</v>
      </c>
    </row>
    <row r="342" spans="1:11">
      <c r="J342" t="s">
        <v>365</v>
      </c>
    </row>
    <row r="348" spans="1:11" ht="15" thickBot="1"/>
    <row r="349" spans="1:11" ht="204.5" thickBot="1">
      <c r="A349" s="12"/>
      <c r="B349" s="6" t="s">
        <v>360</v>
      </c>
    </row>
    <row r="350" spans="1:11" ht="51.5" thickBot="1">
      <c r="A350" s="12"/>
      <c r="B350" s="6" t="s">
        <v>361</v>
      </c>
    </row>
    <row r="351" spans="1:11" ht="15" thickBot="1">
      <c r="A351" s="12"/>
    </row>
    <row r="353" spans="2:13">
      <c r="F353" t="s">
        <v>366</v>
      </c>
    </row>
    <row r="356" spans="2:13" ht="15" thickBot="1"/>
    <row r="357" spans="2:13" ht="51.5" thickBot="1">
      <c r="B357" s="6" t="s">
        <v>190</v>
      </c>
    </row>
    <row r="361" spans="2:13">
      <c r="L361" s="47" t="s">
        <v>364</v>
      </c>
      <c r="M361" t="s">
        <v>363</v>
      </c>
    </row>
    <row r="362" spans="2:13">
      <c r="L362" s="47"/>
    </row>
    <row r="363" spans="2:13">
      <c r="B363" t="s">
        <v>777</v>
      </c>
    </row>
    <row r="367" spans="2:13" ht="15" thickBot="1"/>
    <row r="368" spans="2:13" ht="170.5" thickBot="1">
      <c r="B368" s="6" t="s">
        <v>367</v>
      </c>
    </row>
    <row r="369" spans="2:2" ht="233" thickBot="1">
      <c r="B369" s="8" t="s">
        <v>368</v>
      </c>
    </row>
    <row r="374" spans="2:2">
      <c r="B374" t="s">
        <v>369</v>
      </c>
    </row>
    <row r="377" spans="2:2">
      <c r="B377" t="s">
        <v>370</v>
      </c>
    </row>
    <row r="378" spans="2:2">
      <c r="B378" t="s">
        <v>371</v>
      </c>
    </row>
    <row r="394" spans="2:2">
      <c r="B394" t="s">
        <v>372</v>
      </c>
    </row>
    <row r="395" spans="2:2">
      <c r="B395" t="s">
        <v>373</v>
      </c>
    </row>
    <row r="396" spans="2:2">
      <c r="B396" t="s">
        <v>374</v>
      </c>
    </row>
    <row r="397" spans="2:2">
      <c r="B397" t="s">
        <v>375</v>
      </c>
    </row>
    <row r="400" spans="2:2">
      <c r="B400" t="s">
        <v>395</v>
      </c>
    </row>
    <row r="401" spans="1:3">
      <c r="B401" t="s">
        <v>396</v>
      </c>
    </row>
    <row r="409" spans="1:3" ht="15" thickBot="1"/>
    <row r="410" spans="1:3" ht="51.5" thickBot="1">
      <c r="A410" s="17" t="s">
        <v>397</v>
      </c>
      <c r="B410" s="6" t="s">
        <v>398</v>
      </c>
      <c r="C410" t="s">
        <v>780</v>
      </c>
    </row>
    <row r="411" spans="1:3" ht="170.5" thickBot="1">
      <c r="A411" s="12"/>
      <c r="B411" s="6" t="s">
        <v>399</v>
      </c>
    </row>
    <row r="412" spans="1:3" ht="38" thickBot="1">
      <c r="A412" t="s">
        <v>403</v>
      </c>
      <c r="B412" s="50" t="s">
        <v>404</v>
      </c>
      <c r="C412" s="12"/>
    </row>
    <row r="450" ht="15.75" customHeight="1"/>
    <row r="452" ht="0.75" customHeight="1"/>
    <row r="613" spans="1:2" ht="34">
      <c r="A613" s="74" t="s">
        <v>717</v>
      </c>
      <c r="B613" s="75"/>
    </row>
    <row r="614" spans="1:2">
      <c r="B614" s="319"/>
    </row>
    <row r="616" spans="1:2">
      <c r="A616" s="331" t="s">
        <v>2178</v>
      </c>
    </row>
    <row r="617" spans="1:2">
      <c r="A617" t="s">
        <v>2179</v>
      </c>
    </row>
    <row r="618" spans="1:2">
      <c r="A618" t="s">
        <v>2180</v>
      </c>
    </row>
    <row r="619" spans="1:2" ht="72.5">
      <c r="A619" s="332" t="s">
        <v>2181</v>
      </c>
      <c r="B619" t="s">
        <v>2182</v>
      </c>
    </row>
    <row r="620" spans="1:2">
      <c r="B620" t="s">
        <v>2184</v>
      </c>
    </row>
    <row r="621" spans="1:2">
      <c r="B621" t="s">
        <v>2185</v>
      </c>
    </row>
    <row r="625" spans="7:7">
      <c r="G625" t="s">
        <v>2183</v>
      </c>
    </row>
    <row r="649" spans="1:3">
      <c r="A649" t="s">
        <v>2190</v>
      </c>
    </row>
    <row r="650" spans="1:3">
      <c r="B650" t="s">
        <v>2191</v>
      </c>
    </row>
    <row r="651" spans="1:3">
      <c r="B651" t="s">
        <v>2192</v>
      </c>
    </row>
    <row r="652" spans="1:3">
      <c r="B652" t="s">
        <v>2193</v>
      </c>
    </row>
    <row r="653" spans="1:3">
      <c r="B653" t="s">
        <v>2194</v>
      </c>
    </row>
    <row r="654" spans="1:3">
      <c r="B654" t="s">
        <v>2204</v>
      </c>
    </row>
    <row r="655" spans="1:3" ht="12.75" customHeight="1">
      <c r="A655" t="s">
        <v>2195</v>
      </c>
      <c r="B655" t="s">
        <v>2196</v>
      </c>
    </row>
    <row r="656" spans="1:3">
      <c r="B656" t="s">
        <v>2198</v>
      </c>
      <c r="C656" t="s">
        <v>2197</v>
      </c>
    </row>
    <row r="657" spans="1:7">
      <c r="B657" t="s">
        <v>2199</v>
      </c>
      <c r="C657" t="s">
        <v>2200</v>
      </c>
    </row>
    <row r="658" spans="1:7">
      <c r="B658" t="s">
        <v>2201</v>
      </c>
    </row>
    <row r="659" spans="1:7">
      <c r="B659" t="s">
        <v>2202</v>
      </c>
    </row>
    <row r="660" spans="1:7">
      <c r="B660" t="s">
        <v>2205</v>
      </c>
      <c r="C660" t="s">
        <v>2206</v>
      </c>
      <c r="G660" t="s">
        <v>2207</v>
      </c>
    </row>
    <row r="661" spans="1:7">
      <c r="B661" t="s">
        <v>2208</v>
      </c>
    </row>
    <row r="662" spans="1:7">
      <c r="A662" t="s">
        <v>2211</v>
      </c>
      <c r="B662" t="s">
        <v>2212</v>
      </c>
    </row>
    <row r="667" spans="1:7" ht="68">
      <c r="A667" s="357" t="s">
        <v>2300</v>
      </c>
      <c r="B667" s="172" t="s">
        <v>2301</v>
      </c>
    </row>
    <row r="668" spans="1:7" ht="15.5">
      <c r="A668" s="344" t="s">
        <v>2311</v>
      </c>
      <c r="G668" t="s">
        <v>2317</v>
      </c>
    </row>
    <row r="669" spans="1:7" ht="58">
      <c r="A669" s="361" t="s">
        <v>2304</v>
      </c>
      <c r="B669" s="359" t="s">
        <v>2302</v>
      </c>
      <c r="G669" s="90" t="s">
        <v>2315</v>
      </c>
    </row>
    <row r="670" spans="1:7">
      <c r="B670" s="360" t="s">
        <v>2303</v>
      </c>
    </row>
    <row r="672" spans="1:7">
      <c r="A672" s="63" t="s">
        <v>2305</v>
      </c>
    </row>
    <row r="673" spans="1:7" ht="18">
      <c r="A673" s="172" t="s">
        <v>2310</v>
      </c>
    </row>
    <row r="674" spans="1:7">
      <c r="B674" s="90" t="s">
        <v>2306</v>
      </c>
    </row>
    <row r="675" spans="1:7">
      <c r="B675" s="90" t="s">
        <v>2307</v>
      </c>
    </row>
    <row r="676" spans="1:7">
      <c r="B676" s="90" t="s">
        <v>2308</v>
      </c>
      <c r="G676" s="90" t="s">
        <v>2316</v>
      </c>
    </row>
    <row r="677" spans="1:7">
      <c r="B677" s="358" t="s">
        <v>2309</v>
      </c>
    </row>
    <row r="679" spans="1:7" ht="18">
      <c r="A679" s="354" t="s">
        <v>2312</v>
      </c>
    </row>
    <row r="680" spans="1:7" ht="18">
      <c r="A680" s="354" t="s">
        <v>2314</v>
      </c>
    </row>
    <row r="681" spans="1:7">
      <c r="B681" t="s">
        <v>2313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19"/>
  <sheetViews>
    <sheetView workbookViewId="0"/>
  </sheetViews>
  <sheetFormatPr defaultRowHeight="14.5"/>
  <sheetData>
    <row r="1" spans="1:11" ht="12.75" customHeight="1">
      <c r="A1" t="s">
        <v>1406</v>
      </c>
    </row>
    <row r="2" spans="1:11" ht="12.75" customHeight="1">
      <c r="A2" t="s">
        <v>2246</v>
      </c>
      <c r="C2" s="144" t="s">
        <v>2245</v>
      </c>
    </row>
    <row r="9" spans="1:11" ht="12.75" customHeight="1">
      <c r="K9" t="s">
        <v>2224</v>
      </c>
    </row>
    <row r="21" spans="1:7" ht="12.75" customHeight="1" thickBot="1"/>
    <row r="22" spans="1:7" ht="12.75" customHeight="1" thickBot="1">
      <c r="A22" s="17" t="s">
        <v>405</v>
      </c>
      <c r="B22" s="55" t="s">
        <v>328</v>
      </c>
      <c r="C22" s="95" t="s">
        <v>781</v>
      </c>
    </row>
    <row r="23" spans="1:7" ht="12.75" customHeight="1" thickBot="1">
      <c r="A23" s="12"/>
      <c r="B23" s="55" t="s">
        <v>329</v>
      </c>
    </row>
    <row r="24" spans="1:7" ht="12.75" customHeight="1" thickBot="1">
      <c r="A24" s="12"/>
      <c r="B24" s="2" t="s">
        <v>406</v>
      </c>
    </row>
    <row r="25" spans="1:7" ht="12.75" customHeight="1" thickBot="1">
      <c r="B25" s="19" t="s">
        <v>413</v>
      </c>
      <c r="C25" s="63" t="s">
        <v>1347</v>
      </c>
    </row>
    <row r="26" spans="1:7" ht="12.75" customHeight="1" thickBot="1">
      <c r="B26" s="12"/>
      <c r="G26" s="26" t="s">
        <v>407</v>
      </c>
    </row>
    <row r="27" spans="1:7" ht="12.75" customHeight="1" thickBot="1">
      <c r="B27" s="55" t="s">
        <v>414</v>
      </c>
      <c r="G27" s="26" t="s">
        <v>419</v>
      </c>
    </row>
    <row r="28" spans="1:7" ht="12.75" customHeight="1" thickBot="1">
      <c r="B28" s="55" t="s">
        <v>415</v>
      </c>
    </row>
    <row r="29" spans="1:7" ht="12.75" customHeight="1" thickBot="1">
      <c r="B29" s="55" t="s">
        <v>416</v>
      </c>
    </row>
    <row r="44" spans="1:11" ht="12.75" customHeight="1">
      <c r="B44" s="59"/>
    </row>
    <row r="47" spans="1:11" ht="12.75" customHeight="1" thickBot="1">
      <c r="C47">
        <v>65</v>
      </c>
      <c r="F47" t="s">
        <v>779</v>
      </c>
    </row>
    <row r="48" spans="1:11" ht="12.75" customHeight="1" thickBot="1">
      <c r="A48" s="51" t="s">
        <v>152</v>
      </c>
      <c r="D48" t="s">
        <v>408</v>
      </c>
      <c r="K48" s="26" t="s">
        <v>417</v>
      </c>
    </row>
    <row r="49" spans="1:13" ht="12.75" customHeight="1" thickBot="1">
      <c r="A49" s="12"/>
      <c r="D49" t="s">
        <v>409</v>
      </c>
    </row>
    <row r="50" spans="1:13" ht="12.75" customHeight="1" thickBot="1">
      <c r="A50" s="12"/>
      <c r="D50" t="s">
        <v>410</v>
      </c>
    </row>
    <row r="51" spans="1:13" ht="12.75" customHeight="1" thickBot="1">
      <c r="A51" s="12"/>
      <c r="D51" t="s">
        <v>411</v>
      </c>
    </row>
    <row r="52" spans="1:13" ht="12.75" customHeight="1" thickBot="1">
      <c r="A52" s="12"/>
      <c r="D52" t="s">
        <v>412</v>
      </c>
    </row>
    <row r="54" spans="1:13" ht="12.75" customHeight="1">
      <c r="A54" t="s">
        <v>418</v>
      </c>
    </row>
    <row r="55" spans="1:13" ht="12.75" customHeight="1" thickBot="1"/>
    <row r="56" spans="1:13" ht="12.75" customHeight="1" thickBot="1">
      <c r="B56" s="8" t="s">
        <v>420</v>
      </c>
    </row>
    <row r="57" spans="1:13" ht="12.75" customHeight="1" thickBot="1">
      <c r="A57" t="s">
        <v>1408</v>
      </c>
      <c r="B57" s="205" t="s">
        <v>421</v>
      </c>
    </row>
    <row r="58" spans="1:13" ht="12.75" customHeight="1">
      <c r="B58" s="206" t="s">
        <v>1407</v>
      </c>
    </row>
    <row r="59" spans="1:13" ht="12.75" customHeight="1">
      <c r="B59" s="203"/>
      <c r="M59" s="26" t="s">
        <v>424</v>
      </c>
    </row>
    <row r="60" spans="1:13" ht="12.75" customHeight="1" thickBot="1">
      <c r="B60" s="203"/>
      <c r="M60" s="26" t="s">
        <v>430</v>
      </c>
    </row>
    <row r="61" spans="1:13" ht="12.75" customHeight="1" thickBot="1">
      <c r="B61" s="202" t="s">
        <v>422</v>
      </c>
    </row>
    <row r="64" spans="1:13" ht="12.75" customHeight="1" thickBot="1"/>
    <row r="65" spans="1:2" ht="12.75" customHeight="1" thickBot="1">
      <c r="B65" s="204" t="s">
        <v>423</v>
      </c>
    </row>
    <row r="67" spans="1:2" ht="12.75" customHeight="1">
      <c r="A67" s="52" t="s">
        <v>425</v>
      </c>
    </row>
    <row r="68" spans="1:2" ht="12.75" customHeight="1">
      <c r="A68" t="s">
        <v>426</v>
      </c>
    </row>
    <row r="69" spans="1:2" ht="12.75" customHeight="1">
      <c r="A69" t="s">
        <v>427</v>
      </c>
    </row>
    <row r="70" spans="1:2" ht="12.75" customHeight="1">
      <c r="A70" t="s">
        <v>428</v>
      </c>
    </row>
    <row r="87" spans="1:2" ht="12.75" customHeight="1">
      <c r="A87" t="s">
        <v>429</v>
      </c>
    </row>
    <row r="89" spans="1:2" ht="12.75" customHeight="1">
      <c r="A89" t="s">
        <v>431</v>
      </c>
    </row>
    <row r="90" spans="1:2" ht="12.75" customHeight="1">
      <c r="A90" t="s">
        <v>432</v>
      </c>
    </row>
    <row r="91" spans="1:2" ht="12.75" customHeight="1">
      <c r="A91" t="s">
        <v>433</v>
      </c>
    </row>
    <row r="92" spans="1:2" ht="12.75" customHeight="1">
      <c r="A92" t="s">
        <v>434</v>
      </c>
    </row>
    <row r="94" spans="1:2" ht="12.75" customHeight="1">
      <c r="A94" t="s">
        <v>435</v>
      </c>
      <c r="B94" s="53" t="s">
        <v>423</v>
      </c>
    </row>
    <row r="95" spans="1:2" ht="12.75" customHeight="1">
      <c r="B95" t="s">
        <v>1346</v>
      </c>
    </row>
    <row r="106" spans="1:2" s="104" customFormat="1" ht="12.75" customHeight="1"/>
    <row r="107" spans="1:2" s="104" customFormat="1" ht="12.75" customHeight="1"/>
    <row r="108" spans="1:2" s="104" customFormat="1" ht="12.75" customHeight="1" thickBot="1"/>
    <row r="109" spans="1:2" ht="34.5" thickBot="1">
      <c r="A109" s="17" t="s">
        <v>2242</v>
      </c>
      <c r="B109" s="29" t="s">
        <v>2219</v>
      </c>
    </row>
    <row r="110" spans="1:2" ht="12.75" customHeight="1" thickBot="1">
      <c r="A110" s="17" t="s">
        <v>400</v>
      </c>
      <c r="B110" s="29" t="s">
        <v>1633</v>
      </c>
    </row>
    <row r="111" spans="1:2" s="104" customFormat="1" ht="12.75" customHeight="1">
      <c r="B111" s="104" t="s">
        <v>2220</v>
      </c>
    </row>
    <row r="112" spans="1:2" s="104" customFormat="1" ht="12.75" customHeight="1"/>
    <row r="113" spans="1:1" s="104" customFormat="1" ht="12.75" customHeight="1"/>
    <row r="114" spans="1:1" s="104" customFormat="1" ht="12.75" customHeight="1"/>
    <row r="115" spans="1:1" s="104" customFormat="1" ht="12.75" customHeight="1"/>
    <row r="116" spans="1:1" s="104" customFormat="1" ht="12.75" customHeight="1">
      <c r="A116" s="104" t="s">
        <v>2222</v>
      </c>
    </row>
    <row r="117" spans="1:1" s="104" customFormat="1" ht="12.75" customHeight="1">
      <c r="A117" s="104" t="s">
        <v>2221</v>
      </c>
    </row>
    <row r="118" spans="1:1" s="104" customFormat="1" ht="12.75" customHeight="1"/>
    <row r="119" spans="1:1" s="104" customFormat="1" ht="12.75" customHeight="1"/>
    <row r="120" spans="1:1" s="104" customFormat="1" ht="12.75" customHeight="1"/>
    <row r="121" spans="1:1" s="104" customFormat="1" ht="12.75" customHeight="1"/>
    <row r="122" spans="1:1" s="104" customFormat="1" ht="12.75" customHeight="1"/>
    <row r="123" spans="1:1" s="104" customFormat="1" ht="12.75" customHeight="1"/>
    <row r="124" spans="1:1" s="104" customFormat="1" ht="12.75" customHeight="1"/>
    <row r="125" spans="1:1" s="104" customFormat="1" ht="12.75" customHeight="1"/>
    <row r="126" spans="1:1" s="104" customFormat="1" ht="12.75" customHeight="1"/>
    <row r="127" spans="1:1" s="104" customFormat="1" ht="12.75" customHeight="1"/>
    <row r="128" spans="1:1" s="104" customFormat="1" ht="12.75" customHeight="1"/>
    <row r="129" s="104" customFormat="1" ht="12.75" customHeight="1"/>
    <row r="130" s="104" customFormat="1" ht="12.75" customHeight="1"/>
    <row r="131" s="104" customFormat="1" ht="12.75" customHeight="1"/>
    <row r="132" s="104" customFormat="1" ht="12.75" customHeight="1"/>
    <row r="133" s="104" customFormat="1" ht="12.75" customHeight="1"/>
    <row r="134" s="104" customFormat="1" ht="12.75" customHeight="1"/>
    <row r="135" s="104" customFormat="1" ht="12.75" customHeight="1"/>
    <row r="157" s="104" customFormat="1" ht="12.75" customHeight="1"/>
    <row r="158" s="104" customFormat="1" ht="14"/>
    <row r="159" s="104" customFormat="1" ht="14"/>
    <row r="160" s="104" customFormat="1" ht="14"/>
    <row r="161" s="104" customFormat="1" ht="14"/>
    <row r="162" s="104" customFormat="1" ht="14"/>
    <row r="163" s="104" customFormat="1" ht="14"/>
    <row r="164" s="104" customFormat="1" ht="14"/>
    <row r="165" s="104" customFormat="1" ht="14"/>
    <row r="166" s="104" customFormat="1" ht="14"/>
    <row r="167" s="104" customFormat="1" ht="14"/>
    <row r="168" s="104" customFormat="1" ht="14"/>
    <row r="169" s="104" customFormat="1" ht="14"/>
    <row r="170" s="104" customFormat="1" ht="14"/>
    <row r="171" s="104" customFormat="1" ht="14"/>
    <row r="172" s="104" customFormat="1" ht="14"/>
    <row r="173" s="104" customFormat="1" ht="14"/>
    <row r="174" s="104" customFormat="1" ht="14"/>
    <row r="175" s="104" customFormat="1" ht="14"/>
    <row r="176" s="104" customFormat="1" ht="14"/>
    <row r="177" spans="1:20" s="104" customFormat="1" ht="14"/>
    <row r="178" spans="1:20" s="104" customFormat="1" ht="14"/>
    <row r="180" spans="1:20" s="104" customFormat="1" ht="14"/>
    <row r="181" spans="1:20" s="104" customFormat="1" ht="14"/>
    <row r="182" spans="1:20" ht="12.75" customHeight="1">
      <c r="B182" s="29"/>
    </row>
    <row r="185" spans="1:20" ht="14.25" customHeight="1"/>
    <row r="186" spans="1:20" ht="14.25" customHeight="1">
      <c r="A186" s="96"/>
    </row>
    <row r="187" spans="1:20" ht="14.25" customHeight="1">
      <c r="A187" s="96"/>
    </row>
    <row r="188" spans="1:20" ht="14.25" customHeight="1" thickBot="1">
      <c r="N188" t="s">
        <v>437</v>
      </c>
    </row>
    <row r="189" spans="1:20" ht="14.25" customHeight="1" thickBot="1">
      <c r="B189" s="55" t="s">
        <v>401</v>
      </c>
      <c r="C189" t="s">
        <v>436</v>
      </c>
    </row>
    <row r="190" spans="1:20" ht="14.25" customHeight="1" thickBot="1">
      <c r="A190" s="12"/>
      <c r="B190" s="55" t="s">
        <v>402</v>
      </c>
      <c r="C190" t="s">
        <v>438</v>
      </c>
      <c r="T190" t="s">
        <v>439</v>
      </c>
    </row>
    <row r="191" spans="1:20" ht="14.25" customHeight="1" thickBot="1">
      <c r="A191" s="12"/>
      <c r="B191" s="55" t="s">
        <v>402</v>
      </c>
    </row>
    <row r="192" spans="1:20" ht="14.25" customHeight="1">
      <c r="B192" s="59"/>
      <c r="C192" t="s">
        <v>440</v>
      </c>
    </row>
    <row r="193" spans="5:10" ht="14.25" customHeight="1"/>
    <row r="194" spans="5:10" ht="14.25" customHeight="1"/>
    <row r="195" spans="5:10" ht="14.25" customHeight="1"/>
    <row r="196" spans="5:10" ht="14.25" customHeight="1"/>
    <row r="197" spans="5:10" ht="14.25" customHeight="1"/>
    <row r="198" spans="5:10" ht="14.25" customHeight="1"/>
    <row r="199" spans="5:10" ht="14.25" customHeight="1"/>
    <row r="200" spans="5:10" ht="14.25" customHeight="1">
      <c r="G200" t="s">
        <v>441</v>
      </c>
    </row>
    <row r="201" spans="5:10" ht="14.25" customHeight="1">
      <c r="G201" t="s">
        <v>442</v>
      </c>
      <c r="J201" t="s">
        <v>715</v>
      </c>
    </row>
    <row r="202" spans="5:10" ht="14.25" customHeight="1">
      <c r="G202" t="s">
        <v>443</v>
      </c>
    </row>
    <row r="203" spans="5:10" ht="14.25" customHeight="1">
      <c r="E203" t="s">
        <v>716</v>
      </c>
    </row>
    <row r="204" spans="5:10" ht="14.25" customHeight="1"/>
    <row r="205" spans="5:10" ht="14.25" customHeight="1"/>
    <row r="206" spans="5:10" ht="14.25" customHeight="1"/>
    <row r="207" spans="5:10" ht="14.25" customHeight="1"/>
    <row r="208" spans="5:10" ht="14.25" customHeight="1">
      <c r="G208" s="73"/>
    </row>
    <row r="209" spans="1:5" ht="14.25" customHeight="1"/>
    <row r="210" spans="1:5" ht="14.25" customHeight="1"/>
    <row r="211" spans="1:5" ht="14.25" customHeight="1"/>
    <row r="212" spans="1:5" ht="14.25" customHeight="1"/>
    <row r="213" spans="1:5" ht="14.25" customHeight="1"/>
    <row r="214" spans="1:5" ht="14.25" customHeight="1"/>
    <row r="215" spans="1:5" ht="14.25" customHeight="1">
      <c r="B215" t="s">
        <v>714</v>
      </c>
      <c r="E215" t="s">
        <v>2243</v>
      </c>
    </row>
    <row r="216" spans="1:5" ht="14.25" customHeight="1">
      <c r="B216" s="63" t="s">
        <v>1348</v>
      </c>
    </row>
    <row r="217" spans="1:5" ht="14.25" customHeight="1"/>
    <row r="218" spans="1:5" ht="14.25" customHeight="1" thickBot="1"/>
    <row r="219" spans="1:5" s="104" customFormat="1" ht="51.5" thickBot="1">
      <c r="A219" s="275" t="s">
        <v>2223</v>
      </c>
      <c r="B219" s="104" t="s">
        <v>2244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9"/>
  <sheetViews>
    <sheetView workbookViewId="0"/>
  </sheetViews>
  <sheetFormatPr defaultRowHeight="14.5"/>
  <sheetData>
    <row r="1" spans="1:10">
      <c r="A1" t="s">
        <v>740</v>
      </c>
      <c r="J1" t="s">
        <v>741</v>
      </c>
    </row>
    <row r="2" spans="1:10">
      <c r="J2" t="s">
        <v>745</v>
      </c>
    </row>
    <row r="6" spans="1:10">
      <c r="A6" t="s">
        <v>742</v>
      </c>
      <c r="J6" t="s">
        <v>190</v>
      </c>
    </row>
    <row r="7" spans="1:10">
      <c r="A7" t="s">
        <v>743</v>
      </c>
      <c r="J7" t="s">
        <v>744</v>
      </c>
    </row>
    <row r="8" spans="1:10">
      <c r="J8" t="s">
        <v>759</v>
      </c>
    </row>
    <row r="9" spans="1:10">
      <c r="A9" t="s">
        <v>746</v>
      </c>
      <c r="J9" t="s">
        <v>749</v>
      </c>
    </row>
    <row r="10" spans="1:10">
      <c r="A10" t="s">
        <v>747</v>
      </c>
      <c r="J10" t="s">
        <v>748</v>
      </c>
    </row>
    <row r="11" spans="1:10">
      <c r="A11" t="s">
        <v>753</v>
      </c>
    </row>
    <row r="13" spans="1:10">
      <c r="A13" s="63" t="s">
        <v>750</v>
      </c>
    </row>
    <row r="14" spans="1:10">
      <c r="A14" t="s">
        <v>751</v>
      </c>
    </row>
    <row r="15" spans="1:10">
      <c r="A15" t="s">
        <v>752</v>
      </c>
      <c r="D15" t="s">
        <v>754</v>
      </c>
    </row>
    <row r="16" spans="1:10">
      <c r="D16" t="s">
        <v>755</v>
      </c>
    </row>
    <row r="17" spans="1:5">
      <c r="A17" s="82" t="s">
        <v>756</v>
      </c>
    </row>
    <row r="18" spans="1:5">
      <c r="A18" s="83" t="s">
        <v>757</v>
      </c>
    </row>
    <row r="19" spans="1:5">
      <c r="A19" s="83" t="s">
        <v>758</v>
      </c>
    </row>
    <row r="22" spans="1:5">
      <c r="A22" t="s">
        <v>767</v>
      </c>
    </row>
    <row r="23" spans="1:5">
      <c r="A23" t="s">
        <v>768</v>
      </c>
    </row>
    <row r="24" spans="1:5">
      <c r="A24" t="s">
        <v>769</v>
      </c>
    </row>
    <row r="25" spans="1:5">
      <c r="A25" t="s">
        <v>770</v>
      </c>
      <c r="E25" t="s">
        <v>2103</v>
      </c>
    </row>
    <row r="27" spans="1:5">
      <c r="A27" s="90" t="s">
        <v>771</v>
      </c>
    </row>
    <row r="28" spans="1:5">
      <c r="A28" s="91" t="s">
        <v>772</v>
      </c>
    </row>
    <row r="29" spans="1:5">
      <c r="A29" s="92" t="s">
        <v>773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623"/>
  <sheetViews>
    <sheetView workbookViewId="0"/>
  </sheetViews>
  <sheetFormatPr defaultRowHeight="14.5"/>
  <sheetData>
    <row r="1" spans="1:13">
      <c r="A1" t="s">
        <v>808</v>
      </c>
    </row>
    <row r="2" spans="1:13">
      <c r="A2" t="s">
        <v>840</v>
      </c>
    </row>
    <row r="3" spans="1:13">
      <c r="A3" t="s">
        <v>809</v>
      </c>
    </row>
    <row r="4" spans="1:13">
      <c r="A4" t="s">
        <v>810</v>
      </c>
    </row>
    <row r="5" spans="1:13">
      <c r="A5" t="s">
        <v>815</v>
      </c>
      <c r="B5" t="s">
        <v>811</v>
      </c>
      <c r="D5" s="447" t="s">
        <v>841</v>
      </c>
    </row>
    <row r="6" spans="1:13">
      <c r="A6" t="s">
        <v>815</v>
      </c>
      <c r="B6" t="s">
        <v>812</v>
      </c>
      <c r="D6" s="447"/>
      <c r="F6" t="s">
        <v>842</v>
      </c>
    </row>
    <row r="7" spans="1:13">
      <c r="A7" t="s">
        <v>815</v>
      </c>
      <c r="B7" t="s">
        <v>813</v>
      </c>
      <c r="D7" s="447"/>
      <c r="F7" t="s">
        <v>843</v>
      </c>
    </row>
    <row r="8" spans="1:13">
      <c r="A8" t="s">
        <v>815</v>
      </c>
      <c r="B8" t="s">
        <v>814</v>
      </c>
      <c r="D8" s="447"/>
      <c r="F8" t="s">
        <v>844</v>
      </c>
    </row>
    <row r="10" spans="1:13" ht="15" thickBot="1">
      <c r="A10" t="s">
        <v>827</v>
      </c>
    </row>
    <row r="11" spans="1:13">
      <c r="A11" t="s">
        <v>816</v>
      </c>
      <c r="H11" s="127" t="s">
        <v>845</v>
      </c>
      <c r="I11" s="128"/>
      <c r="J11" s="128"/>
      <c r="K11" s="128"/>
      <c r="L11" s="128"/>
      <c r="M11" s="129"/>
    </row>
    <row r="12" spans="1:13" ht="15" customHeight="1">
      <c r="A12" t="s">
        <v>817</v>
      </c>
      <c r="B12" t="s">
        <v>822</v>
      </c>
      <c r="E12" t="s">
        <v>828</v>
      </c>
      <c r="F12" s="447" t="s">
        <v>833</v>
      </c>
      <c r="H12" s="130" t="s">
        <v>846</v>
      </c>
      <c r="M12" s="131"/>
    </row>
    <row r="13" spans="1:13">
      <c r="A13" t="s">
        <v>818</v>
      </c>
      <c r="B13" t="s">
        <v>823</v>
      </c>
      <c r="E13" t="s">
        <v>829</v>
      </c>
      <c r="F13" s="447"/>
      <c r="H13" s="130" t="s">
        <v>847</v>
      </c>
      <c r="M13" s="131"/>
    </row>
    <row r="14" spans="1:13">
      <c r="A14" t="s">
        <v>819</v>
      </c>
      <c r="B14" t="s">
        <v>824</v>
      </c>
      <c r="E14" t="s">
        <v>830</v>
      </c>
      <c r="F14" s="447"/>
      <c r="H14" s="130" t="s">
        <v>850</v>
      </c>
      <c r="M14" s="131"/>
    </row>
    <row r="15" spans="1:13">
      <c r="A15" t="s">
        <v>820</v>
      </c>
      <c r="B15" t="s">
        <v>825</v>
      </c>
      <c r="E15" t="s">
        <v>832</v>
      </c>
      <c r="H15" s="130" t="s">
        <v>848</v>
      </c>
      <c r="M15" s="131"/>
    </row>
    <row r="16" spans="1:13" ht="15" thickBot="1">
      <c r="A16" t="s">
        <v>821</v>
      </c>
      <c r="B16" t="s">
        <v>826</v>
      </c>
      <c r="E16" t="s">
        <v>831</v>
      </c>
      <c r="H16" s="132" t="s">
        <v>849</v>
      </c>
      <c r="I16" s="133"/>
      <c r="J16" s="133"/>
      <c r="K16" s="133"/>
      <c r="L16" s="133"/>
      <c r="M16" s="134"/>
    </row>
    <row r="20" spans="1:13">
      <c r="A20" t="s">
        <v>834</v>
      </c>
    </row>
    <row r="21" spans="1:13">
      <c r="A21" t="s">
        <v>835</v>
      </c>
    </row>
    <row r="22" spans="1:13">
      <c r="A22" t="s">
        <v>837</v>
      </c>
      <c r="M22" t="s">
        <v>836</v>
      </c>
    </row>
    <row r="23" spans="1:13">
      <c r="A23" t="s">
        <v>838</v>
      </c>
    </row>
    <row r="24" spans="1:13">
      <c r="A24" t="s">
        <v>839</v>
      </c>
    </row>
    <row r="26" spans="1:13">
      <c r="A26" t="s">
        <v>851</v>
      </c>
    </row>
    <row r="27" spans="1:13">
      <c r="A27" t="s">
        <v>810</v>
      </c>
    </row>
    <row r="28" spans="1:13">
      <c r="B28" t="s">
        <v>852</v>
      </c>
    </row>
    <row r="29" spans="1:13">
      <c r="C29" t="s">
        <v>853</v>
      </c>
    </row>
    <row r="31" spans="1:13">
      <c r="A31" t="s">
        <v>854</v>
      </c>
    </row>
    <row r="32" spans="1:13">
      <c r="A32" t="s">
        <v>855</v>
      </c>
    </row>
    <row r="33" spans="1:2">
      <c r="A33" t="s">
        <v>856</v>
      </c>
    </row>
    <row r="34" spans="1:2">
      <c r="A34" t="s">
        <v>857</v>
      </c>
    </row>
    <row r="36" spans="1:2">
      <c r="A36" t="s">
        <v>858</v>
      </c>
    </row>
    <row r="38" spans="1:2">
      <c r="A38" t="s">
        <v>859</v>
      </c>
    </row>
    <row r="39" spans="1:2">
      <c r="A39" t="s">
        <v>860</v>
      </c>
      <c r="B39" t="s">
        <v>866</v>
      </c>
    </row>
    <row r="40" spans="1:2">
      <c r="A40" t="s">
        <v>861</v>
      </c>
    </row>
    <row r="41" spans="1:2">
      <c r="A41" t="s">
        <v>862</v>
      </c>
    </row>
    <row r="42" spans="1:2">
      <c r="A42" t="s">
        <v>863</v>
      </c>
    </row>
    <row r="43" spans="1:2">
      <c r="A43" t="s">
        <v>864</v>
      </c>
    </row>
    <row r="44" spans="1:2">
      <c r="A44" t="s">
        <v>865</v>
      </c>
    </row>
    <row r="46" spans="1:2">
      <c r="A46" s="135" t="s">
        <v>867</v>
      </c>
    </row>
    <row r="48" spans="1:2">
      <c r="A48" t="s">
        <v>868</v>
      </c>
    </row>
    <row r="49" spans="1:5">
      <c r="A49" t="s">
        <v>869</v>
      </c>
    </row>
    <row r="50" spans="1:5">
      <c r="C50" t="s">
        <v>1924</v>
      </c>
    </row>
    <row r="51" spans="1:5">
      <c r="A51" t="s">
        <v>871</v>
      </c>
      <c r="C51" s="95" t="s">
        <v>1923</v>
      </c>
    </row>
    <row r="52" spans="1:5">
      <c r="A52" t="s">
        <v>870</v>
      </c>
      <c r="C52" t="s">
        <v>880</v>
      </c>
    </row>
    <row r="53" spans="1:5">
      <c r="A53" t="s">
        <v>879</v>
      </c>
    </row>
    <row r="54" spans="1:5">
      <c r="A54" t="s">
        <v>872</v>
      </c>
    </row>
    <row r="55" spans="1:5">
      <c r="A55" s="69" t="s">
        <v>873</v>
      </c>
      <c r="B55" s="446" t="s">
        <v>876</v>
      </c>
      <c r="C55" s="100" t="s">
        <v>877</v>
      </c>
      <c r="D55" s="446" t="s">
        <v>876</v>
      </c>
      <c r="E55" s="100" t="s">
        <v>878</v>
      </c>
    </row>
    <row r="56" spans="1:5">
      <c r="A56" s="69" t="s">
        <v>874</v>
      </c>
      <c r="B56" s="100"/>
      <c r="C56" s="100"/>
      <c r="D56" s="100"/>
      <c r="E56" s="100"/>
    </row>
    <row r="57" spans="1:5">
      <c r="A57" s="69" t="s">
        <v>875</v>
      </c>
      <c r="B57" s="100"/>
      <c r="C57" s="100"/>
      <c r="D57" s="100"/>
      <c r="E57" s="100"/>
    </row>
    <row r="59" spans="1:5">
      <c r="A59" t="s">
        <v>881</v>
      </c>
    </row>
    <row r="61" spans="1:5">
      <c r="A61" t="s">
        <v>882</v>
      </c>
      <c r="B61" t="s">
        <v>890</v>
      </c>
    </row>
    <row r="62" spans="1:5">
      <c r="A62" s="69" t="s">
        <v>883</v>
      </c>
      <c r="B62" s="446" t="s">
        <v>876</v>
      </c>
      <c r="C62" s="100" t="s">
        <v>882</v>
      </c>
      <c r="D62" s="446" t="s">
        <v>876</v>
      </c>
      <c r="E62" s="100" t="s">
        <v>878</v>
      </c>
    </row>
    <row r="63" spans="1:5">
      <c r="A63" s="69" t="s">
        <v>884</v>
      </c>
      <c r="B63" s="100"/>
      <c r="C63" s="100"/>
      <c r="D63" s="100"/>
      <c r="E63" s="100"/>
    </row>
    <row r="64" spans="1:5">
      <c r="A64" s="69" t="s">
        <v>885</v>
      </c>
      <c r="B64" s="100"/>
      <c r="C64" s="100"/>
      <c r="D64" s="100"/>
      <c r="E64" s="100"/>
    </row>
    <row r="66" spans="1:6">
      <c r="A66" t="s">
        <v>886</v>
      </c>
      <c r="B66" t="s">
        <v>871</v>
      </c>
    </row>
    <row r="67" spans="1:6">
      <c r="A67" s="69" t="s">
        <v>887</v>
      </c>
      <c r="B67" s="446" t="s">
        <v>876</v>
      </c>
      <c r="C67" s="100" t="s">
        <v>886</v>
      </c>
      <c r="D67" s="446" t="s">
        <v>876</v>
      </c>
      <c r="E67" s="100" t="s">
        <v>878</v>
      </c>
    </row>
    <row r="68" spans="1:6">
      <c r="A68" s="69" t="s">
        <v>888</v>
      </c>
      <c r="B68" s="100"/>
      <c r="C68" s="100"/>
      <c r="D68" s="100"/>
      <c r="E68" s="100"/>
    </row>
    <row r="69" spans="1:6">
      <c r="A69" s="69" t="s">
        <v>889</v>
      </c>
      <c r="B69" s="100"/>
      <c r="C69" s="100"/>
      <c r="D69" s="100"/>
      <c r="E69" s="100"/>
    </row>
    <row r="70" spans="1:6">
      <c r="B70" s="100"/>
      <c r="C70" s="100"/>
      <c r="D70" s="100"/>
      <c r="E70" s="100"/>
    </row>
    <row r="71" spans="1:6">
      <c r="A71" t="s">
        <v>895</v>
      </c>
      <c r="B71" s="100"/>
      <c r="C71" s="100"/>
      <c r="D71" s="100"/>
      <c r="E71" s="100"/>
    </row>
    <row r="72" spans="1:6">
      <c r="A72" t="s">
        <v>896</v>
      </c>
      <c r="B72" t="s">
        <v>897</v>
      </c>
    </row>
    <row r="74" spans="1:6">
      <c r="A74" s="63" t="s">
        <v>955</v>
      </c>
    </row>
    <row r="75" spans="1:6">
      <c r="A75" t="s">
        <v>891</v>
      </c>
    </row>
    <row r="76" spans="1:6">
      <c r="A76" t="s">
        <v>892</v>
      </c>
    </row>
    <row r="77" spans="1:6">
      <c r="A77" t="s">
        <v>893</v>
      </c>
      <c r="E77" t="s">
        <v>956</v>
      </c>
    </row>
    <row r="78" spans="1:6">
      <c r="A78" t="s">
        <v>894</v>
      </c>
      <c r="F78" t="s">
        <v>957</v>
      </c>
    </row>
    <row r="81" spans="1:4">
      <c r="A81" s="63" t="s">
        <v>898</v>
      </c>
    </row>
    <row r="82" spans="1:4">
      <c r="A82" t="s">
        <v>900</v>
      </c>
    </row>
    <row r="83" spans="1:4">
      <c r="A83" t="s">
        <v>899</v>
      </c>
    </row>
    <row r="85" spans="1:4">
      <c r="A85" t="s">
        <v>951</v>
      </c>
    </row>
    <row r="86" spans="1:4">
      <c r="A86" s="63" t="s">
        <v>950</v>
      </c>
      <c r="B86" s="63" t="s">
        <v>940</v>
      </c>
    </row>
    <row r="87" spans="1:4">
      <c r="A87" s="63" t="s">
        <v>949</v>
      </c>
      <c r="B87" s="136" t="s">
        <v>952</v>
      </c>
    </row>
    <row r="88" spans="1:4">
      <c r="A88" s="63" t="s">
        <v>203</v>
      </c>
      <c r="B88" s="63"/>
    </row>
    <row r="89" spans="1:4">
      <c r="A89" s="63"/>
      <c r="B89" s="63" t="s">
        <v>941</v>
      </c>
      <c r="C89" t="s">
        <v>942</v>
      </c>
    </row>
    <row r="90" spans="1:4">
      <c r="A90" s="63" t="s">
        <v>207</v>
      </c>
      <c r="B90" s="63"/>
    </row>
    <row r="91" spans="1:4">
      <c r="A91" s="63"/>
      <c r="B91" s="63" t="s">
        <v>943</v>
      </c>
    </row>
    <row r="92" spans="1:4">
      <c r="C92" t="s">
        <v>944</v>
      </c>
    </row>
    <row r="93" spans="1:4">
      <c r="B93" s="63" t="s">
        <v>945</v>
      </c>
    </row>
    <row r="94" spans="1:4">
      <c r="B94" s="63"/>
      <c r="C94" s="63" t="s">
        <v>946</v>
      </c>
      <c r="D94" t="s">
        <v>947</v>
      </c>
    </row>
    <row r="95" spans="1:4">
      <c r="B95" s="63" t="s">
        <v>948</v>
      </c>
    </row>
    <row r="97" spans="1:1">
      <c r="A97" t="s">
        <v>953</v>
      </c>
    </row>
    <row r="112" spans="1:1">
      <c r="A112" t="s">
        <v>954</v>
      </c>
    </row>
    <row r="115" spans="9:9">
      <c r="I115" t="s">
        <v>958</v>
      </c>
    </row>
    <row r="116" spans="9:9">
      <c r="I116" t="s">
        <v>959</v>
      </c>
    </row>
    <row r="130" spans="1:1">
      <c r="A130" t="s">
        <v>960</v>
      </c>
    </row>
    <row r="131" spans="1:1">
      <c r="A131" t="s">
        <v>961</v>
      </c>
    </row>
    <row r="145" spans="1:14">
      <c r="A145" t="s">
        <v>963</v>
      </c>
    </row>
    <row r="146" spans="1:14">
      <c r="A146" t="s">
        <v>962</v>
      </c>
    </row>
    <row r="147" spans="1:14">
      <c r="A147" t="s">
        <v>964</v>
      </c>
    </row>
    <row r="149" spans="1:14">
      <c r="A149" s="63" t="s">
        <v>990</v>
      </c>
    </row>
    <row r="152" spans="1:14">
      <c r="A152" t="s">
        <v>965</v>
      </c>
    </row>
    <row r="153" spans="1:14">
      <c r="B153" t="s">
        <v>966</v>
      </c>
    </row>
    <row r="154" spans="1:14">
      <c r="B154" t="s">
        <v>967</v>
      </c>
    </row>
    <row r="155" spans="1:14">
      <c r="B155" t="s">
        <v>968</v>
      </c>
    </row>
    <row r="158" spans="1:14">
      <c r="A158" t="s">
        <v>969</v>
      </c>
      <c r="N158" t="s">
        <v>992</v>
      </c>
    </row>
    <row r="159" spans="1:14">
      <c r="A159" t="s">
        <v>970</v>
      </c>
      <c r="B159" t="s">
        <v>971</v>
      </c>
      <c r="N159" t="s">
        <v>993</v>
      </c>
    </row>
    <row r="160" spans="1:14">
      <c r="A160" t="s">
        <v>972</v>
      </c>
      <c r="C160" t="s">
        <v>991</v>
      </c>
    </row>
    <row r="161" spans="1:20">
      <c r="A161" t="s">
        <v>718</v>
      </c>
      <c r="B161" t="s">
        <v>973</v>
      </c>
      <c r="N161" t="s">
        <v>994</v>
      </c>
    </row>
    <row r="162" spans="1:20">
      <c r="B162" t="s">
        <v>974</v>
      </c>
      <c r="N162" t="s">
        <v>995</v>
      </c>
    </row>
    <row r="163" spans="1:20">
      <c r="B163" t="s">
        <v>975</v>
      </c>
    </row>
    <row r="164" spans="1:20">
      <c r="T164" t="s">
        <v>996</v>
      </c>
    </row>
    <row r="165" spans="1:20">
      <c r="A165" t="s">
        <v>976</v>
      </c>
      <c r="B165" t="s">
        <v>1007</v>
      </c>
    </row>
    <row r="167" spans="1:20">
      <c r="T167" t="s">
        <v>997</v>
      </c>
    </row>
    <row r="168" spans="1:20">
      <c r="T168" t="s">
        <v>998</v>
      </c>
    </row>
    <row r="169" spans="1:20">
      <c r="A169" s="137" t="s">
        <v>999</v>
      </c>
    </row>
    <row r="170" spans="1:20">
      <c r="A170" t="s">
        <v>1000</v>
      </c>
    </row>
    <row r="171" spans="1:20">
      <c r="A171" t="s">
        <v>1001</v>
      </c>
    </row>
    <row r="172" spans="1:20">
      <c r="A172" t="s">
        <v>1002</v>
      </c>
    </row>
    <row r="173" spans="1:20">
      <c r="A173" s="63" t="s">
        <v>1003</v>
      </c>
    </row>
    <row r="174" spans="1:20">
      <c r="A174" t="s">
        <v>1004</v>
      </c>
    </row>
    <row r="175" spans="1:20">
      <c r="A175" t="s">
        <v>1005</v>
      </c>
    </row>
    <row r="176" spans="1:20">
      <c r="A176" s="63" t="s">
        <v>1006</v>
      </c>
    </row>
    <row r="178" spans="1:14">
      <c r="A178" s="138" t="s">
        <v>1008</v>
      </c>
    </row>
    <row r="179" spans="1:14">
      <c r="A179" t="s">
        <v>1009</v>
      </c>
    </row>
    <row r="185" spans="1:14">
      <c r="L185" t="s">
        <v>1010</v>
      </c>
    </row>
    <row r="186" spans="1:14">
      <c r="L186" t="s">
        <v>1011</v>
      </c>
      <c r="N186" t="s">
        <v>1013</v>
      </c>
    </row>
    <row r="187" spans="1:14">
      <c r="L187" t="s">
        <v>1012</v>
      </c>
    </row>
    <row r="196" spans="1:2">
      <c r="A196" t="s">
        <v>977</v>
      </c>
    </row>
    <row r="197" spans="1:2">
      <c r="A197" t="s">
        <v>718</v>
      </c>
      <c r="B197" t="s">
        <v>978</v>
      </c>
    </row>
    <row r="198" spans="1:2">
      <c r="B198" t="s">
        <v>979</v>
      </c>
    </row>
    <row r="199" spans="1:2">
      <c r="B199" t="s">
        <v>980</v>
      </c>
    </row>
    <row r="200" spans="1:2">
      <c r="B200" t="s">
        <v>981</v>
      </c>
    </row>
    <row r="202" spans="1:2">
      <c r="B202" t="s">
        <v>982</v>
      </c>
    </row>
    <row r="203" spans="1:2">
      <c r="B203" t="s">
        <v>983</v>
      </c>
    </row>
    <row r="204" spans="1:2">
      <c r="B204" t="s">
        <v>984</v>
      </c>
    </row>
    <row r="206" spans="1:2">
      <c r="B206" t="s">
        <v>985</v>
      </c>
    </row>
    <row r="208" spans="1:2">
      <c r="A208" t="s">
        <v>986</v>
      </c>
      <c r="B208" t="s">
        <v>987</v>
      </c>
    </row>
    <row r="210" spans="2:16">
      <c r="B210" t="s">
        <v>988</v>
      </c>
    </row>
    <row r="211" spans="2:16">
      <c r="B211" t="s">
        <v>989</v>
      </c>
    </row>
    <row r="213" spans="2:16">
      <c r="J213" t="s">
        <v>1015</v>
      </c>
    </row>
    <row r="214" spans="2:16">
      <c r="J214" t="s">
        <v>1014</v>
      </c>
    </row>
    <row r="215" spans="2:16">
      <c r="J215" t="s">
        <v>1016</v>
      </c>
      <c r="P215" t="s">
        <v>1018</v>
      </c>
    </row>
    <row r="216" spans="2:16">
      <c r="J216" t="s">
        <v>1017</v>
      </c>
    </row>
    <row r="229" spans="1:26" ht="20.25" customHeight="1">
      <c r="A229" s="139"/>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20.25" customHeight="1">
      <c r="A230" s="139" t="s">
        <v>965</v>
      </c>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7">
      <c r="A231" s="140"/>
      <c r="B231" s="141" t="s">
        <v>966</v>
      </c>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20.25" customHeight="1">
      <c r="A232" s="140"/>
      <c r="B232" s="141" t="s">
        <v>967</v>
      </c>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20.25" customHeight="1">
      <c r="A233" s="140"/>
      <c r="B233" s="141" t="s">
        <v>968</v>
      </c>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20.25" customHeight="1">
      <c r="A234" s="140"/>
      <c r="B234" s="14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20.25" customHeight="1">
      <c r="A235" s="140"/>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20.25" customHeight="1">
      <c r="A236" s="139" t="s">
        <v>969</v>
      </c>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20.25" customHeight="1">
      <c r="A237" s="140" t="s">
        <v>970</v>
      </c>
      <c r="B237" s="141" t="s">
        <v>971</v>
      </c>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52.5" customHeight="1">
      <c r="A238" s="139" t="s">
        <v>972</v>
      </c>
      <c r="B238" s="81" t="s">
        <v>1072</v>
      </c>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20.25" customHeight="1">
      <c r="A239" s="140" t="s">
        <v>718</v>
      </c>
      <c r="B239" s="142" t="s">
        <v>973</v>
      </c>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20.25" customHeight="1">
      <c r="A240" s="140"/>
      <c r="B240" s="77" t="s">
        <v>974</v>
      </c>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20.25" customHeight="1">
      <c r="A241" s="140"/>
      <c r="B241" s="77" t="s">
        <v>975</v>
      </c>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20.25" customHeight="1">
      <c r="A242" s="140"/>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20.25" customHeight="1">
      <c r="A243" s="140" t="s">
        <v>976</v>
      </c>
      <c r="B243" s="141" t="s">
        <v>1019</v>
      </c>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20.25" customHeight="1">
      <c r="A244" s="140"/>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20.25" customHeight="1">
      <c r="A245" s="140"/>
      <c r="B245" s="81"/>
      <c r="C245" s="81"/>
      <c r="D245" s="81"/>
      <c r="E245" s="450" t="s">
        <v>1035</v>
      </c>
      <c r="F245" s="450"/>
      <c r="G245" s="450"/>
      <c r="H245" s="450"/>
      <c r="I245" s="450"/>
      <c r="J245" s="450"/>
      <c r="K245" s="81"/>
      <c r="L245" s="81"/>
      <c r="M245" s="81"/>
      <c r="N245" s="81"/>
      <c r="O245" s="81"/>
      <c r="P245" s="81"/>
      <c r="Q245" s="81"/>
      <c r="R245" s="81"/>
      <c r="S245" s="81"/>
      <c r="T245" s="81"/>
      <c r="U245" s="81"/>
      <c r="V245" s="81"/>
      <c r="W245" s="81"/>
      <c r="X245" s="81"/>
      <c r="Y245" s="81"/>
      <c r="Z245" s="81"/>
    </row>
    <row r="246" spans="1:26" ht="20.25" customHeight="1">
      <c r="A246" s="139" t="s">
        <v>977</v>
      </c>
      <c r="B246" s="81"/>
      <c r="C246" s="448" t="s">
        <v>1036</v>
      </c>
      <c r="D246" s="448"/>
      <c r="E246" s="450"/>
      <c r="F246" s="450"/>
      <c r="G246" s="450"/>
      <c r="H246" s="450"/>
      <c r="I246" s="450"/>
      <c r="J246" s="450"/>
      <c r="K246" s="81"/>
      <c r="L246" s="449" t="s">
        <v>1034</v>
      </c>
      <c r="M246" s="449"/>
      <c r="N246" s="449"/>
      <c r="O246" s="449"/>
      <c r="P246" s="449"/>
      <c r="Q246" s="449"/>
      <c r="R246" s="449"/>
      <c r="S246" s="449"/>
      <c r="T246" s="449"/>
      <c r="U246" s="449"/>
      <c r="V246" s="449"/>
      <c r="W246" s="449"/>
      <c r="X246" s="81"/>
      <c r="Y246" s="81"/>
      <c r="Z246" s="81"/>
    </row>
    <row r="247" spans="1:26" ht="20.25" customHeight="1">
      <c r="A247" s="140" t="s">
        <v>718</v>
      </c>
      <c r="B247" s="142" t="s">
        <v>978</v>
      </c>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20.25" customHeight="1">
      <c r="A248" s="140"/>
      <c r="B248" s="77" t="s">
        <v>979</v>
      </c>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20.25" customHeight="1">
      <c r="A249" s="140"/>
      <c r="B249" s="77" t="s">
        <v>980</v>
      </c>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20.25" customHeight="1">
      <c r="A250" s="140"/>
      <c r="B250" s="77" t="s">
        <v>981</v>
      </c>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20.25" customHeight="1">
      <c r="A251" s="140"/>
      <c r="B251" s="143" t="s">
        <v>1033</v>
      </c>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20.25" customHeight="1">
      <c r="A252" s="140"/>
      <c r="B252" s="77" t="s">
        <v>982</v>
      </c>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20.25" customHeight="1">
      <c r="A253" s="140"/>
      <c r="B253" s="77" t="s">
        <v>983</v>
      </c>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20.25" customHeight="1">
      <c r="A254" s="140"/>
      <c r="B254" s="77" t="s">
        <v>1021</v>
      </c>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20.25" customHeight="1">
      <c r="A255" s="140"/>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20.25" customHeight="1">
      <c r="A256" s="140"/>
      <c r="B256" s="77" t="s">
        <v>985</v>
      </c>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20.25" customHeight="1">
      <c r="A257" s="115" t="s">
        <v>1225</v>
      </c>
      <c r="B257" s="77"/>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20.25" customHeight="1">
      <c r="A258" s="115" t="s">
        <v>1226</v>
      </c>
      <c r="B258" s="77"/>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20.25" customHeight="1">
      <c r="A259" s="115" t="s">
        <v>1227</v>
      </c>
      <c r="B259" s="77"/>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20.25" customHeight="1">
      <c r="A260" s="115" t="s">
        <v>1228</v>
      </c>
      <c r="B260" s="77"/>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20.25" customHeight="1">
      <c r="B261" s="77"/>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20.25" customHeight="1">
      <c r="A262" s="116" t="s">
        <v>1224</v>
      </c>
      <c r="B262" s="77"/>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20.25" customHeight="1">
      <c r="A263" s="115" t="s">
        <v>1229</v>
      </c>
      <c r="B263" s="77"/>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20.25" customHeight="1">
      <c r="A264" s="140"/>
      <c r="B264" s="77"/>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20.25" customHeight="1">
      <c r="A265" s="117" t="s">
        <v>1230</v>
      </c>
      <c r="B265" s="118" t="s">
        <v>1231</v>
      </c>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20.25" customHeight="1">
      <c r="A266" s="144" t="s">
        <v>1232</v>
      </c>
      <c r="C266" s="145"/>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20.25" customHeight="1">
      <c r="A267" s="146"/>
      <c r="B267" s="147" t="s">
        <v>1233</v>
      </c>
      <c r="C267" s="148"/>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20.25" customHeight="1">
      <c r="A268" s="146"/>
      <c r="B268" s="149" t="s">
        <v>1234</v>
      </c>
      <c r="C268" s="145"/>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20.25" customHeight="1">
      <c r="A269" s="146"/>
      <c r="B269" s="147" t="s">
        <v>1235</v>
      </c>
      <c r="C269" s="148"/>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20.25" customHeight="1">
      <c r="A270" s="146"/>
      <c r="B270" s="149" t="s">
        <v>1236</v>
      </c>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20.25" customHeight="1">
      <c r="A271" s="144" t="s">
        <v>1237</v>
      </c>
      <c r="B271" s="119"/>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20.25" customHeight="1">
      <c r="A272" s="140"/>
      <c r="B272" s="120" t="s">
        <v>1238</v>
      </c>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20.25" customHeight="1">
      <c r="A273" s="140"/>
      <c r="B273" s="120" t="s">
        <v>1239</v>
      </c>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20.25" customHeight="1">
      <c r="A274" s="111" t="s">
        <v>1241</v>
      </c>
      <c r="B274" s="120" t="s">
        <v>1240</v>
      </c>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20.25" customHeight="1">
      <c r="A275" s="122" t="s">
        <v>1242</v>
      </c>
      <c r="B275" s="120" t="s">
        <v>1243</v>
      </c>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20.25" customHeight="1">
      <c r="A276" s="140"/>
      <c r="B276" s="120" t="s">
        <v>1244</v>
      </c>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20.25" customHeight="1">
      <c r="A277" s="140"/>
      <c r="B277" s="120" t="s">
        <v>1245</v>
      </c>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20.25" customHeight="1">
      <c r="A278" s="125" t="s">
        <v>1246</v>
      </c>
      <c r="B278" s="77"/>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20.25" customHeight="1">
      <c r="A279" s="123" t="s">
        <v>1247</v>
      </c>
      <c r="B279" s="77"/>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c r="A280" s="154" t="s">
        <v>1076</v>
      </c>
    </row>
    <row r="281" spans="1:26">
      <c r="A281" t="s">
        <v>1059</v>
      </c>
    </row>
    <row r="282" spans="1:26">
      <c r="B282" t="s">
        <v>1060</v>
      </c>
    </row>
    <row r="283" spans="1:26">
      <c r="B283" t="s">
        <v>1061</v>
      </c>
    </row>
    <row r="284" spans="1:26">
      <c r="B284" t="s">
        <v>1062</v>
      </c>
    </row>
    <row r="285" spans="1:26">
      <c r="A285" t="s">
        <v>1063</v>
      </c>
    </row>
    <row r="286" spans="1:26">
      <c r="B286" t="s">
        <v>1064</v>
      </c>
    </row>
    <row r="287" spans="1:26">
      <c r="B287" t="s">
        <v>1065</v>
      </c>
    </row>
    <row r="288" spans="1:26">
      <c r="B288" t="s">
        <v>1053</v>
      </c>
    </row>
    <row r="290" spans="1:26">
      <c r="B290" t="s">
        <v>1066</v>
      </c>
    </row>
    <row r="291" spans="1:26">
      <c r="B291" t="s">
        <v>1067</v>
      </c>
    </row>
    <row r="293" spans="1:26">
      <c r="A293" t="s">
        <v>1068</v>
      </c>
      <c r="B293" t="s">
        <v>1069</v>
      </c>
    </row>
    <row r="294" spans="1:26">
      <c r="B294" t="s">
        <v>1070</v>
      </c>
    </row>
    <row r="295" spans="1:26">
      <c r="B295" t="s">
        <v>1071</v>
      </c>
    </row>
    <row r="296" spans="1:26">
      <c r="B296" t="s">
        <v>1264</v>
      </c>
    </row>
    <row r="297" spans="1:26" ht="20.25" customHeight="1">
      <c r="A297" s="121"/>
      <c r="B297" s="77"/>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20.25" customHeight="1">
      <c r="A298" s="116" t="s">
        <v>1248</v>
      </c>
      <c r="B298" s="77"/>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20.25" customHeight="1">
      <c r="A299" s="116" t="s">
        <v>1249</v>
      </c>
      <c r="B299" s="77"/>
      <c r="C299" s="93" t="s">
        <v>1259</v>
      </c>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20.25" customHeight="1">
      <c r="A300" s="124" t="s">
        <v>1250</v>
      </c>
      <c r="B300" s="77"/>
      <c r="C300" s="150" t="s">
        <v>1256</v>
      </c>
      <c r="D300" t="s">
        <v>1258</v>
      </c>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20.25" customHeight="1">
      <c r="A301" s="140"/>
      <c r="B301" s="77"/>
      <c r="C301" s="126" t="s">
        <v>1252</v>
      </c>
      <c r="D301" s="125" t="s">
        <v>1257</v>
      </c>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20.25" customHeight="1">
      <c r="A302" s="140"/>
      <c r="B302" s="77"/>
      <c r="C302" s="126" t="s">
        <v>1251</v>
      </c>
      <c r="D302" s="125" t="s">
        <v>1255</v>
      </c>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20.25" customHeight="1">
      <c r="A303" s="140"/>
      <c r="B303" s="77"/>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20.25" customHeight="1">
      <c r="A304" s="140"/>
      <c r="B304" s="77"/>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20.25" customHeight="1">
      <c r="A305" s="140"/>
      <c r="B305" s="77"/>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20.25" customHeight="1">
      <c r="A306" s="140"/>
      <c r="B306" s="77"/>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20.25" customHeight="1">
      <c r="B307" s="77"/>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20.25" customHeight="1">
      <c r="B308" s="77"/>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20.25" customHeight="1">
      <c r="A309" s="140"/>
      <c r="B309" s="77"/>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20.25" customHeight="1">
      <c r="A310" s="140"/>
      <c r="B310" s="77"/>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20.25" customHeight="1">
      <c r="A311" s="140"/>
      <c r="B311" s="77"/>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20.25" customHeight="1">
      <c r="A312" s="116" t="s">
        <v>1253</v>
      </c>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20.25" customHeight="1">
      <c r="A313" s="115" t="s">
        <v>1254</v>
      </c>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20.25" customHeight="1">
      <c r="A314" s="140"/>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20.25" customHeight="1">
      <c r="A315" s="140"/>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20.25" customHeight="1">
      <c r="A316" s="139"/>
      <c r="B316" s="142"/>
      <c r="C316" s="151" t="s">
        <v>1037</v>
      </c>
      <c r="D316" s="81"/>
      <c r="E316" s="81"/>
      <c r="F316" s="81"/>
      <c r="G316" s="81"/>
      <c r="H316" s="81"/>
      <c r="I316" s="81"/>
      <c r="J316" s="449" t="s">
        <v>1027</v>
      </c>
      <c r="K316" s="449"/>
      <c r="L316" s="81"/>
      <c r="M316" s="81"/>
      <c r="N316" s="81"/>
      <c r="O316" s="81"/>
      <c r="P316" s="81"/>
      <c r="Q316" s="81"/>
      <c r="R316" s="81"/>
      <c r="S316" s="81"/>
      <c r="T316" s="81"/>
      <c r="U316" s="81"/>
      <c r="V316" s="81"/>
      <c r="W316" s="81"/>
      <c r="X316" s="81"/>
      <c r="Y316" s="81"/>
      <c r="Z316" s="81"/>
    </row>
    <row r="317" spans="1:26" ht="20.25" customHeight="1">
      <c r="A317" s="140"/>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20.25" customHeight="1">
      <c r="A318" s="140"/>
      <c r="B318" s="77"/>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20.25" customHeight="1">
      <c r="A319" s="140"/>
      <c r="B319" s="77"/>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c r="A320" t="s">
        <v>1084</v>
      </c>
      <c r="B320" t="s">
        <v>1085</v>
      </c>
      <c r="S320" t="s">
        <v>1028</v>
      </c>
    </row>
    <row r="321" spans="1:19">
      <c r="A321" t="s">
        <v>1073</v>
      </c>
    </row>
    <row r="322" spans="1:19">
      <c r="S322" t="s">
        <v>1029</v>
      </c>
    </row>
    <row r="325" spans="1:19">
      <c r="S325" t="s">
        <v>1030</v>
      </c>
    </row>
    <row r="332" spans="1:19">
      <c r="S332" t="s">
        <v>1031</v>
      </c>
    </row>
    <row r="335" spans="1:19">
      <c r="S335" t="s">
        <v>1032</v>
      </c>
    </row>
    <row r="336" spans="1:19">
      <c r="A336" t="s">
        <v>1022</v>
      </c>
      <c r="B336" t="s">
        <v>1074</v>
      </c>
    </row>
    <row r="337" spans="1:1">
      <c r="A337" t="s">
        <v>1080</v>
      </c>
    </row>
    <row r="352" spans="1:1">
      <c r="A352" t="s">
        <v>1023</v>
      </c>
    </row>
    <row r="356" spans="1:6">
      <c r="C356" t="s">
        <v>1075</v>
      </c>
    </row>
    <row r="358" spans="1:6">
      <c r="C358" t="s">
        <v>1077</v>
      </c>
      <c r="F358" t="s">
        <v>1078</v>
      </c>
    </row>
    <row r="359" spans="1:6">
      <c r="F359" t="s">
        <v>1086</v>
      </c>
    </row>
    <row r="360" spans="1:6">
      <c r="F360" t="s">
        <v>1087</v>
      </c>
    </row>
    <row r="368" spans="1:6">
      <c r="A368" t="s">
        <v>1079</v>
      </c>
      <c r="B368" t="s">
        <v>1081</v>
      </c>
      <c r="C368" t="s">
        <v>1088</v>
      </c>
    </row>
    <row r="369" spans="1:3">
      <c r="C369" t="s">
        <v>1082</v>
      </c>
    </row>
    <row r="370" spans="1:3">
      <c r="C370" t="s">
        <v>1083</v>
      </c>
    </row>
    <row r="371" spans="1:3">
      <c r="C371" t="s">
        <v>1089</v>
      </c>
    </row>
    <row r="372" spans="1:3">
      <c r="C372" t="s">
        <v>1090</v>
      </c>
    </row>
    <row r="374" spans="1:3">
      <c r="C374" t="s">
        <v>1091</v>
      </c>
    </row>
    <row r="383" spans="1:3" ht="17">
      <c r="A383" s="152" t="s">
        <v>986</v>
      </c>
      <c r="B383" s="142" t="s">
        <v>987</v>
      </c>
    </row>
    <row r="384" spans="1:3" ht="17">
      <c r="A384" s="122"/>
      <c r="B384" s="93"/>
    </row>
    <row r="385" spans="1:2" ht="17">
      <c r="A385" s="122"/>
      <c r="B385" s="110" t="s">
        <v>988</v>
      </c>
    </row>
    <row r="386" spans="1:2" ht="17">
      <c r="A386" s="122"/>
      <c r="B386" s="110" t="s">
        <v>989</v>
      </c>
    </row>
    <row r="388" spans="1:2">
      <c r="B388" t="s">
        <v>1092</v>
      </c>
    </row>
    <row r="389" spans="1:2">
      <c r="B389" t="s">
        <v>1093</v>
      </c>
    </row>
    <row r="390" spans="1:2">
      <c r="B390" t="s">
        <v>1094</v>
      </c>
    </row>
    <row r="391" spans="1:2">
      <c r="B391" t="s">
        <v>1095</v>
      </c>
    </row>
    <row r="394" spans="1:2">
      <c r="A394" t="s">
        <v>1096</v>
      </c>
    </row>
    <row r="395" spans="1:2">
      <c r="A395" t="s">
        <v>1097</v>
      </c>
    </row>
    <row r="396" spans="1:2">
      <c r="A396" t="s">
        <v>1098</v>
      </c>
    </row>
    <row r="397" spans="1:2">
      <c r="A397" t="s">
        <v>1099</v>
      </c>
    </row>
    <row r="398" spans="1:2" ht="28.5" customHeight="1">
      <c r="A398" t="s">
        <v>1100</v>
      </c>
    </row>
    <row r="399" spans="1:2">
      <c r="A399" t="s">
        <v>1101</v>
      </c>
    </row>
    <row r="400" spans="1:2">
      <c r="A400" t="s">
        <v>1102</v>
      </c>
    </row>
    <row r="401" spans="1:1">
      <c r="A401" t="s">
        <v>1103</v>
      </c>
    </row>
    <row r="402" spans="1:1">
      <c r="A402" t="s">
        <v>1104</v>
      </c>
    </row>
    <row r="403" spans="1:1">
      <c r="A403" t="s">
        <v>1105</v>
      </c>
    </row>
    <row r="404" spans="1:1">
      <c r="A404" t="s">
        <v>1106</v>
      </c>
    </row>
    <row r="405" spans="1:1">
      <c r="A405" t="s">
        <v>1100</v>
      </c>
    </row>
    <row r="406" spans="1:1">
      <c r="A406" t="s">
        <v>1107</v>
      </c>
    </row>
    <row r="407" spans="1:1">
      <c r="A407" t="s">
        <v>1108</v>
      </c>
    </row>
    <row r="408" spans="1:1">
      <c r="A408" s="40" t="s">
        <v>1109</v>
      </c>
    </row>
    <row r="409" spans="1:1">
      <c r="A409" t="s">
        <v>1110</v>
      </c>
    </row>
    <row r="410" spans="1:1">
      <c r="A410" t="s">
        <v>1123</v>
      </c>
    </row>
    <row r="411" spans="1:1">
      <c r="A411" t="s">
        <v>1112</v>
      </c>
    </row>
    <row r="412" spans="1:1">
      <c r="A412" t="s">
        <v>1113</v>
      </c>
    </row>
    <row r="413" spans="1:1">
      <c r="A413" t="s">
        <v>1114</v>
      </c>
    </row>
    <row r="414" spans="1:1">
      <c r="A414" t="s">
        <v>1115</v>
      </c>
    </row>
    <row r="415" spans="1:1">
      <c r="A415" t="s">
        <v>1116</v>
      </c>
    </row>
    <row r="416" spans="1:1">
      <c r="A416" t="s">
        <v>1117</v>
      </c>
    </row>
    <row r="417" spans="1:3">
      <c r="A417" t="s">
        <v>1122</v>
      </c>
    </row>
    <row r="418" spans="1:3">
      <c r="A418" t="s">
        <v>1119</v>
      </c>
    </row>
    <row r="419" spans="1:3">
      <c r="A419" t="s">
        <v>1120</v>
      </c>
    </row>
    <row r="420" spans="1:3">
      <c r="A420" t="s">
        <v>1121</v>
      </c>
    </row>
    <row r="421" spans="1:3">
      <c r="A421" t="s">
        <v>1124</v>
      </c>
    </row>
    <row r="422" spans="1:3">
      <c r="A422" t="s">
        <v>1125</v>
      </c>
    </row>
    <row r="424" spans="1:3">
      <c r="A424" t="s">
        <v>1126</v>
      </c>
    </row>
    <row r="425" spans="1:3">
      <c r="A425" t="s">
        <v>1118</v>
      </c>
    </row>
    <row r="426" spans="1:3">
      <c r="A426" t="s">
        <v>1127</v>
      </c>
    </row>
    <row r="427" spans="1:3">
      <c r="A427" t="s">
        <v>1130</v>
      </c>
      <c r="C427" t="s">
        <v>1131</v>
      </c>
    </row>
    <row r="428" spans="1:3">
      <c r="A428" t="s">
        <v>1128</v>
      </c>
    </row>
    <row r="429" spans="1:3">
      <c r="A429" t="s">
        <v>1129</v>
      </c>
    </row>
    <row r="431" spans="1:3">
      <c r="A431" t="s">
        <v>1118</v>
      </c>
      <c r="C431" t="s">
        <v>1134</v>
      </c>
    </row>
    <row r="432" spans="1:3">
      <c r="A432" t="s">
        <v>1119</v>
      </c>
      <c r="C432" t="s">
        <v>1137</v>
      </c>
    </row>
    <row r="433" spans="1:3">
      <c r="A433" t="s">
        <v>1132</v>
      </c>
    </row>
    <row r="434" spans="1:3">
      <c r="A434" t="s">
        <v>1133</v>
      </c>
    </row>
    <row r="437" spans="1:3">
      <c r="A437" t="s">
        <v>1135</v>
      </c>
      <c r="B437" t="s">
        <v>1136</v>
      </c>
    </row>
    <row r="438" spans="1:3">
      <c r="A438" t="s">
        <v>1138</v>
      </c>
      <c r="C438" t="s">
        <v>1139</v>
      </c>
    </row>
    <row r="439" spans="1:3">
      <c r="A439" t="s">
        <v>1140</v>
      </c>
    </row>
    <row r="440" spans="1:3">
      <c r="A440" t="s">
        <v>1141</v>
      </c>
    </row>
    <row r="441" spans="1:3">
      <c r="A441" t="s">
        <v>1111</v>
      </c>
    </row>
    <row r="442" spans="1:3">
      <c r="A442" t="s">
        <v>1112</v>
      </c>
    </row>
    <row r="443" spans="1:3">
      <c r="A443" t="s">
        <v>1142</v>
      </c>
    </row>
    <row r="444" spans="1:3">
      <c r="A444" t="s">
        <v>1143</v>
      </c>
    </row>
    <row r="445" spans="1:3">
      <c r="A445" t="s">
        <v>1144</v>
      </c>
    </row>
    <row r="446" spans="1:3">
      <c r="A446" t="s">
        <v>1100</v>
      </c>
    </row>
    <row r="447" spans="1:3">
      <c r="A447" t="s">
        <v>1145</v>
      </c>
    </row>
    <row r="448" spans="1:3">
      <c r="A448" t="s">
        <v>1146</v>
      </c>
    </row>
    <row r="449" spans="1:2">
      <c r="A449" s="40" t="s">
        <v>1147</v>
      </c>
      <c r="B449" s="63"/>
    </row>
    <row r="450" spans="1:2">
      <c r="A450" t="s">
        <v>1148</v>
      </c>
    </row>
    <row r="451" spans="1:2">
      <c r="A451" t="s">
        <v>1118</v>
      </c>
    </row>
    <row r="452" spans="1:2">
      <c r="A452" t="s">
        <v>1119</v>
      </c>
    </row>
    <row r="453" spans="1:2">
      <c r="A453" t="s">
        <v>1149</v>
      </c>
    </row>
    <row r="454" spans="1:2">
      <c r="A454" t="s">
        <v>1150</v>
      </c>
    </row>
    <row r="455" spans="1:2">
      <c r="A455" t="s">
        <v>1151</v>
      </c>
    </row>
    <row r="457" spans="1:2">
      <c r="A457" t="s">
        <v>1152</v>
      </c>
    </row>
    <row r="458" spans="1:2">
      <c r="A458" t="s">
        <v>1153</v>
      </c>
    </row>
    <row r="459" spans="1:2">
      <c r="A459" t="s">
        <v>1141</v>
      </c>
    </row>
    <row r="460" spans="1:2">
      <c r="A460" t="s">
        <v>1118</v>
      </c>
    </row>
    <row r="461" spans="1:2">
      <c r="A461" t="s">
        <v>1119</v>
      </c>
    </row>
    <row r="462" spans="1:2">
      <c r="A462" t="s">
        <v>1154</v>
      </c>
    </row>
    <row r="463" spans="1:2">
      <c r="A463" t="s">
        <v>1155</v>
      </c>
    </row>
    <row r="464" spans="1:2">
      <c r="A464" t="s">
        <v>1156</v>
      </c>
    </row>
    <row r="465" spans="1:2">
      <c r="A465" s="40" t="s">
        <v>1157</v>
      </c>
      <c r="B465" s="40"/>
    </row>
    <row r="466" spans="1:2">
      <c r="A466" t="s">
        <v>1111</v>
      </c>
    </row>
    <row r="467" spans="1:2">
      <c r="A467" t="s">
        <v>1158</v>
      </c>
    </row>
    <row r="468" spans="1:2">
      <c r="A468" t="s">
        <v>1159</v>
      </c>
    </row>
    <row r="469" spans="1:2">
      <c r="A469" t="s">
        <v>1160</v>
      </c>
    </row>
    <row r="470" spans="1:2">
      <c r="A470" t="s">
        <v>1161</v>
      </c>
    </row>
    <row r="471" spans="1:2">
      <c r="A471" t="s">
        <v>1162</v>
      </c>
    </row>
    <row r="472" spans="1:2">
      <c r="A472" t="s">
        <v>1100</v>
      </c>
    </row>
    <row r="473" spans="1:2">
      <c r="A473" t="s">
        <v>1145</v>
      </c>
    </row>
    <row r="474" spans="1:2">
      <c r="A474" t="s">
        <v>1163</v>
      </c>
    </row>
    <row r="475" spans="1:2">
      <c r="A475" t="s">
        <v>1164</v>
      </c>
    </row>
    <row r="476" spans="1:2">
      <c r="A476" t="s">
        <v>1165</v>
      </c>
    </row>
    <row r="477" spans="1:2">
      <c r="A477" t="s">
        <v>1129</v>
      </c>
    </row>
    <row r="479" spans="1:2">
      <c r="A479" t="s">
        <v>1166</v>
      </c>
    </row>
    <row r="480" spans="1:2">
      <c r="A480" t="s">
        <v>1167</v>
      </c>
    </row>
    <row r="481" spans="1:1">
      <c r="A481" t="s">
        <v>1141</v>
      </c>
    </row>
    <row r="482" spans="1:1">
      <c r="A482" t="s">
        <v>1118</v>
      </c>
    </row>
    <row r="483" spans="1:1">
      <c r="A483" t="s">
        <v>1127</v>
      </c>
    </row>
    <row r="484" spans="1:1">
      <c r="A484" t="s">
        <v>1168</v>
      </c>
    </row>
    <row r="485" spans="1:1">
      <c r="A485" t="s">
        <v>1169</v>
      </c>
    </row>
    <row r="486" spans="1:1">
      <c r="A486" t="s">
        <v>1170</v>
      </c>
    </row>
    <row r="487" spans="1:1">
      <c r="A487" t="s">
        <v>1118</v>
      </c>
    </row>
    <row r="488" spans="1:1">
      <c r="A488" t="s">
        <v>1119</v>
      </c>
    </row>
    <row r="489" spans="1:1">
      <c r="A489" t="s">
        <v>1171</v>
      </c>
    </row>
    <row r="490" spans="1:1">
      <c r="A490" t="s">
        <v>1172</v>
      </c>
    </row>
    <row r="492" spans="1:1">
      <c r="A492" t="s">
        <v>1100</v>
      </c>
    </row>
    <row r="493" spans="1:1">
      <c r="A493" t="s">
        <v>1145</v>
      </c>
    </row>
    <row r="494" spans="1:1">
      <c r="A494" t="s">
        <v>1173</v>
      </c>
    </row>
    <row r="495" spans="1:1">
      <c r="A495" t="s">
        <v>1174</v>
      </c>
    </row>
    <row r="496" spans="1:1">
      <c r="A496" t="s">
        <v>1175</v>
      </c>
    </row>
    <row r="497" spans="1:3">
      <c r="A497" t="s">
        <v>1111</v>
      </c>
    </row>
    <row r="498" spans="1:3">
      <c r="A498" t="s">
        <v>1158</v>
      </c>
    </row>
    <row r="499" spans="1:3">
      <c r="A499" t="s">
        <v>1176</v>
      </c>
    </row>
    <row r="500" spans="1:3">
      <c r="A500" t="s">
        <v>1177</v>
      </c>
    </row>
    <row r="501" spans="1:3">
      <c r="A501" t="s">
        <v>1178</v>
      </c>
    </row>
    <row r="502" spans="1:3">
      <c r="A502" t="s">
        <v>1179</v>
      </c>
    </row>
    <row r="503" spans="1:3">
      <c r="A503" t="s">
        <v>1111</v>
      </c>
    </row>
    <row r="504" spans="1:3">
      <c r="A504" t="s">
        <v>1158</v>
      </c>
    </row>
    <row r="505" spans="1:3">
      <c r="A505" t="s">
        <v>1180</v>
      </c>
    </row>
    <row r="506" spans="1:3">
      <c r="A506" t="s">
        <v>1181</v>
      </c>
    </row>
    <row r="507" spans="1:3">
      <c r="A507" t="s">
        <v>1182</v>
      </c>
    </row>
    <row r="508" spans="1:3">
      <c r="A508" s="63" t="s">
        <v>1183</v>
      </c>
      <c r="C508" t="s">
        <v>1184</v>
      </c>
    </row>
    <row r="509" spans="1:3">
      <c r="A509" t="s">
        <v>1129</v>
      </c>
    </row>
    <row r="511" spans="1:3" ht="15.5">
      <c r="A511" s="153" t="s">
        <v>1260</v>
      </c>
      <c r="B511" t="s">
        <v>1261</v>
      </c>
    </row>
    <row r="512" spans="1:3">
      <c r="A512" t="s">
        <v>1262</v>
      </c>
    </row>
    <row r="514" spans="1:8">
      <c r="A514" s="115" t="s">
        <v>1263</v>
      </c>
    </row>
    <row r="517" spans="1:8">
      <c r="A517" t="s">
        <v>1265</v>
      </c>
    </row>
    <row r="518" spans="1:8">
      <c r="A518" t="s">
        <v>1266</v>
      </c>
    </row>
    <row r="519" spans="1:8">
      <c r="A519" t="s">
        <v>1267</v>
      </c>
      <c r="H519" t="s">
        <v>738</v>
      </c>
    </row>
    <row r="520" spans="1:8">
      <c r="A520" s="63" t="s">
        <v>1291</v>
      </c>
    </row>
    <row r="521" spans="1:8">
      <c r="A521" s="63" t="s">
        <v>1292</v>
      </c>
    </row>
    <row r="523" spans="1:8">
      <c r="C523" t="s">
        <v>1260</v>
      </c>
    </row>
    <row r="524" spans="1:8">
      <c r="C524" t="s">
        <v>1268</v>
      </c>
    </row>
    <row r="526" spans="1:8">
      <c r="C526" t="s">
        <v>1269</v>
      </c>
    </row>
    <row r="527" spans="1:8">
      <c r="C527" t="s">
        <v>1277</v>
      </c>
    </row>
    <row r="528" spans="1:8">
      <c r="C528" t="s">
        <v>1280</v>
      </c>
    </row>
    <row r="529" spans="1:9" ht="16">
      <c r="C529" s="168" t="s">
        <v>201</v>
      </c>
      <c r="D529" s="3"/>
      <c r="E529" s="3"/>
      <c r="F529" s="3"/>
      <c r="G529" s="3"/>
      <c r="H529" s="3"/>
      <c r="I529" s="157"/>
    </row>
    <row r="530" spans="1:9" ht="16">
      <c r="C530" s="169" t="s">
        <v>1270</v>
      </c>
      <c r="I530" s="159"/>
    </row>
    <row r="531" spans="1:9" ht="16">
      <c r="C531" s="169" t="s">
        <v>203</v>
      </c>
      <c r="I531" s="159"/>
    </row>
    <row r="532" spans="1:9" ht="16">
      <c r="C532" s="169" t="s">
        <v>1271</v>
      </c>
      <c r="I532" s="159"/>
    </row>
    <row r="533" spans="1:9" ht="16">
      <c r="C533" s="169" t="s">
        <v>207</v>
      </c>
      <c r="I533" s="159"/>
    </row>
    <row r="534" spans="1:9" ht="19.5" customHeight="1">
      <c r="C534" s="170" t="s">
        <v>1278</v>
      </c>
      <c r="I534" s="159"/>
    </row>
    <row r="535" spans="1:9" ht="16">
      <c r="C535" s="169" t="s">
        <v>1272</v>
      </c>
      <c r="I535" s="159"/>
    </row>
    <row r="536" spans="1:9" ht="16">
      <c r="C536" s="169" t="s">
        <v>1273</v>
      </c>
      <c r="I536" s="159"/>
    </row>
    <row r="537" spans="1:9" ht="16">
      <c r="C537" s="169" t="s">
        <v>1274</v>
      </c>
      <c r="I537" s="159"/>
    </row>
    <row r="538" spans="1:9" ht="16">
      <c r="A538" t="s">
        <v>1281</v>
      </c>
      <c r="C538" s="169" t="s">
        <v>1275</v>
      </c>
      <c r="I538" s="159"/>
    </row>
    <row r="539" spans="1:9" ht="16">
      <c r="C539" s="169" t="s">
        <v>1276</v>
      </c>
      <c r="I539" s="159"/>
    </row>
    <row r="540" spans="1:9" ht="18" customHeight="1">
      <c r="C540" s="171" t="s">
        <v>1279</v>
      </c>
      <c r="D540" s="4"/>
      <c r="E540" s="4"/>
      <c r="F540" s="4"/>
      <c r="G540" s="4"/>
      <c r="H540" s="4"/>
      <c r="I540" s="164"/>
    </row>
    <row r="542" spans="1:9">
      <c r="C542" s="156" t="s">
        <v>1282</v>
      </c>
      <c r="D542" s="3"/>
      <c r="E542" s="3"/>
      <c r="F542" s="3"/>
      <c r="G542" s="3"/>
      <c r="H542" s="3"/>
      <c r="I542" s="157"/>
    </row>
    <row r="543" spans="1:9">
      <c r="C543" s="158" t="s">
        <v>1289</v>
      </c>
      <c r="I543" s="159"/>
    </row>
    <row r="544" spans="1:9">
      <c r="C544" s="158" t="s">
        <v>203</v>
      </c>
      <c r="I544" s="159"/>
    </row>
    <row r="545" spans="1:9">
      <c r="C545" s="158" t="s">
        <v>1283</v>
      </c>
      <c r="I545" s="159"/>
    </row>
    <row r="546" spans="1:9" ht="19.5" customHeight="1">
      <c r="C546" s="158" t="s">
        <v>1290</v>
      </c>
      <c r="I546" s="159"/>
    </row>
    <row r="547" spans="1:9" ht="17.25" customHeight="1">
      <c r="C547" s="160" t="s">
        <v>1284</v>
      </c>
      <c r="I547" s="159"/>
    </row>
    <row r="548" spans="1:9" ht="18.75" customHeight="1">
      <c r="C548" s="158" t="s">
        <v>1286</v>
      </c>
      <c r="I548" s="159"/>
    </row>
    <row r="549" spans="1:9">
      <c r="C549" s="158" t="s">
        <v>1285</v>
      </c>
      <c r="I549" s="159"/>
    </row>
    <row r="550" spans="1:9" ht="22.5" customHeight="1">
      <c r="C550" s="161"/>
      <c r="I550" s="159"/>
    </row>
    <row r="551" spans="1:9" ht="17.25" customHeight="1">
      <c r="C551" s="162" t="s">
        <v>1287</v>
      </c>
      <c r="I551" s="159"/>
    </row>
    <row r="552" spans="1:9" ht="19.5" customHeight="1">
      <c r="C552" s="163" t="s">
        <v>1288</v>
      </c>
      <c r="D552" s="4"/>
      <c r="E552" s="4"/>
      <c r="F552" s="4"/>
      <c r="G552" s="4"/>
      <c r="H552" s="4"/>
      <c r="I552" s="164"/>
    </row>
    <row r="553" spans="1:9" ht="22.5" customHeight="1">
      <c r="C553" s="155"/>
    </row>
    <row r="555" spans="1:9">
      <c r="A555" s="165" t="s">
        <v>1295</v>
      </c>
    </row>
    <row r="556" spans="1:9">
      <c r="A556" t="s">
        <v>1293</v>
      </c>
    </row>
    <row r="557" spans="1:9">
      <c r="A557" t="s">
        <v>1294</v>
      </c>
    </row>
    <row r="559" spans="1:9">
      <c r="A559" s="166" t="s">
        <v>1296</v>
      </c>
    </row>
    <row r="560" spans="1:9">
      <c r="A560" s="22"/>
      <c r="B560" s="166"/>
    </row>
    <row r="561" spans="1:2">
      <c r="A561" s="22"/>
      <c r="B561" s="167"/>
    </row>
    <row r="562" spans="1:2">
      <c r="A562" s="123" t="s">
        <v>1297</v>
      </c>
    </row>
    <row r="563" spans="1:2">
      <c r="A563" t="s">
        <v>1298</v>
      </c>
      <c r="B563" s="166"/>
    </row>
    <row r="564" spans="1:2">
      <c r="A564" s="22"/>
    </row>
    <row r="565" spans="1:2">
      <c r="A565" s="22"/>
      <c r="B565" s="166"/>
    </row>
    <row r="566" spans="1:2">
      <c r="A566" s="22"/>
    </row>
    <row r="567" spans="1:2">
      <c r="A567" s="22"/>
    </row>
    <row r="568" spans="1:2">
      <c r="A568" s="22"/>
    </row>
    <row r="569" spans="1:2">
      <c r="A569" s="22"/>
    </row>
    <row r="570" spans="1:2">
      <c r="A570" s="22"/>
    </row>
    <row r="571" spans="1:2">
      <c r="A571" s="22"/>
    </row>
    <row r="572" spans="1:2">
      <c r="A572" s="22"/>
    </row>
    <row r="573" spans="1:2">
      <c r="A573" s="22"/>
    </row>
    <row r="574" spans="1:2">
      <c r="A574" s="22"/>
    </row>
    <row r="575" spans="1:2">
      <c r="A575" s="22"/>
    </row>
    <row r="576" spans="1:2">
      <c r="A576" s="22"/>
    </row>
    <row r="578" spans="1:8" ht="18">
      <c r="A578" s="172" t="s">
        <v>1299</v>
      </c>
    </row>
    <row r="579" spans="1:8">
      <c r="A579" s="174" t="s">
        <v>1301</v>
      </c>
      <c r="B579" s="174" t="s">
        <v>1301</v>
      </c>
    </row>
    <row r="580" spans="1:8">
      <c r="A580" s="174" t="s">
        <v>1302</v>
      </c>
      <c r="B580" s="175" t="s">
        <v>1270</v>
      </c>
    </row>
    <row r="581" spans="1:8">
      <c r="A581" s="174" t="s">
        <v>1303</v>
      </c>
      <c r="B581" s="176" t="s">
        <v>1303</v>
      </c>
    </row>
    <row r="582" spans="1:8">
      <c r="A582" s="175" t="s">
        <v>1304</v>
      </c>
      <c r="B582" s="177" t="s">
        <v>1305</v>
      </c>
    </row>
    <row r="583" spans="1:8">
      <c r="A583" s="174" t="s">
        <v>1306</v>
      </c>
      <c r="B583" s="177" t="s">
        <v>1307</v>
      </c>
    </row>
    <row r="584" spans="1:8">
      <c r="A584" s="175" t="s">
        <v>1308</v>
      </c>
      <c r="B584" s="174" t="s">
        <v>1306</v>
      </c>
    </row>
    <row r="585" spans="1:8" ht="15" thickBot="1">
      <c r="A585" s="178" t="s">
        <v>1309</v>
      </c>
      <c r="B585" s="180" t="s">
        <v>1314</v>
      </c>
      <c r="H585" s="181" t="s">
        <v>1315</v>
      </c>
    </row>
    <row r="586" spans="1:8">
      <c r="A586" s="178" t="s">
        <v>1310</v>
      </c>
      <c r="B586" s="175" t="s">
        <v>1311</v>
      </c>
    </row>
    <row r="587" spans="1:8">
      <c r="A587" s="178" t="s">
        <v>1312</v>
      </c>
      <c r="B587" s="179" t="s">
        <v>1313</v>
      </c>
    </row>
    <row r="588" spans="1:8">
      <c r="A588" s="173" t="s">
        <v>1300</v>
      </c>
    </row>
    <row r="589" spans="1:8" ht="15.5">
      <c r="B589" s="182" t="s">
        <v>1270</v>
      </c>
    </row>
    <row r="590" spans="1:8" ht="15.5">
      <c r="B590" s="182" t="s">
        <v>207</v>
      </c>
    </row>
    <row r="591" spans="1:8" ht="18.75" customHeight="1">
      <c r="B591" s="182" t="s">
        <v>1316</v>
      </c>
    </row>
    <row r="592" spans="1:8" ht="18" customHeight="1">
      <c r="A592" s="183" t="s">
        <v>1317</v>
      </c>
    </row>
    <row r="594" spans="1:2">
      <c r="A594" t="s">
        <v>1318</v>
      </c>
      <c r="B594" s="95" t="s">
        <v>1322</v>
      </c>
    </row>
    <row r="595" spans="1:2" ht="18">
      <c r="A595" s="172" t="s">
        <v>1319</v>
      </c>
      <c r="B595" s="172" t="s">
        <v>1321</v>
      </c>
    </row>
    <row r="596" spans="1:2" ht="18">
      <c r="A596" s="184" t="s">
        <v>1320</v>
      </c>
      <c r="B596" s="172" t="s">
        <v>1323</v>
      </c>
    </row>
    <row r="600" spans="1:2">
      <c r="A600" s="185" t="s">
        <v>1324</v>
      </c>
    </row>
    <row r="601" spans="1:2">
      <c r="A601" s="185" t="s">
        <v>1325</v>
      </c>
    </row>
    <row r="602" spans="1:2">
      <c r="A602" s="185" t="s">
        <v>1326</v>
      </c>
    </row>
    <row r="603" spans="1:2">
      <c r="B603" t="s">
        <v>1327</v>
      </c>
    </row>
    <row r="604" spans="1:2">
      <c r="B604" t="s">
        <v>1328</v>
      </c>
    </row>
    <row r="605" spans="1:2">
      <c r="B605" t="s">
        <v>1329</v>
      </c>
    </row>
    <row r="608" spans="1:2">
      <c r="A608" s="189" t="s">
        <v>1340</v>
      </c>
      <c r="B608" s="157"/>
    </row>
    <row r="609" spans="1:2">
      <c r="A609" s="186" t="s">
        <v>201</v>
      </c>
      <c r="B609" s="159"/>
    </row>
    <row r="610" spans="1:2">
      <c r="A610" s="186" t="s">
        <v>202</v>
      </c>
      <c r="B610" s="159"/>
    </row>
    <row r="611" spans="1:2">
      <c r="A611" s="186" t="s">
        <v>203</v>
      </c>
      <c r="B611" s="159"/>
    </row>
    <row r="612" spans="1:2">
      <c r="A612" s="186" t="s">
        <v>1330</v>
      </c>
      <c r="B612" s="159"/>
    </row>
    <row r="613" spans="1:2">
      <c r="A613" s="186" t="s">
        <v>207</v>
      </c>
      <c r="B613" s="159"/>
    </row>
    <row r="614" spans="1:2">
      <c r="A614" s="186" t="s">
        <v>208</v>
      </c>
      <c r="B614" s="159"/>
    </row>
    <row r="615" spans="1:2">
      <c r="A615" s="186" t="s">
        <v>1331</v>
      </c>
      <c r="B615" s="159"/>
    </row>
    <row r="616" spans="1:2">
      <c r="A616" s="186" t="s">
        <v>1332</v>
      </c>
      <c r="B616" s="159"/>
    </row>
    <row r="617" spans="1:2">
      <c r="A617" s="186" t="s">
        <v>1333</v>
      </c>
      <c r="B617" s="159"/>
    </row>
    <row r="618" spans="1:2">
      <c r="A618" s="186" t="s">
        <v>1334</v>
      </c>
      <c r="B618" s="159"/>
    </row>
    <row r="619" spans="1:2">
      <c r="A619" s="186" t="s">
        <v>1335</v>
      </c>
      <c r="B619" s="159" t="s">
        <v>1341</v>
      </c>
    </row>
    <row r="620" spans="1:2">
      <c r="A620" s="186" t="s">
        <v>1336</v>
      </c>
      <c r="B620" s="159"/>
    </row>
    <row r="621" spans="1:2">
      <c r="A621" s="186" t="s">
        <v>1337</v>
      </c>
      <c r="B621" s="159" t="s">
        <v>1342</v>
      </c>
    </row>
    <row r="622" spans="1:2">
      <c r="A622" s="186" t="s">
        <v>1338</v>
      </c>
      <c r="B622" s="159"/>
    </row>
    <row r="623" spans="1:2">
      <c r="A623" s="187" t="s">
        <v>1339</v>
      </c>
      <c r="B623" s="188" t="s">
        <v>1343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593"/>
  <sheetViews>
    <sheetView workbookViewId="0"/>
  </sheetViews>
  <sheetFormatPr defaultRowHeight="14.5"/>
  <sheetData>
    <row r="1" spans="1:26" ht="14.25" customHeight="1">
      <c r="A1" s="125" t="s">
        <v>1419</v>
      </c>
      <c r="F1" s="208" t="s">
        <v>1422</v>
      </c>
    </row>
    <row r="2" spans="1:26" ht="14.25" customHeight="1">
      <c r="A2" s="125" t="s">
        <v>1420</v>
      </c>
    </row>
    <row r="3" spans="1:26" ht="14.25" customHeight="1">
      <c r="A3" s="166" t="s">
        <v>1421</v>
      </c>
    </row>
    <row r="5" spans="1:26" ht="14.25" customHeight="1">
      <c r="A5" s="166" t="s">
        <v>1185</v>
      </c>
    </row>
    <row r="6" spans="1:26" ht="14.25" customHeight="1">
      <c r="A6" s="166" t="s">
        <v>1186</v>
      </c>
    </row>
    <row r="7" spans="1:26" ht="14.25" customHeight="1">
      <c r="A7" s="166" t="s">
        <v>1188</v>
      </c>
    </row>
    <row r="8" spans="1:26" ht="14.25" customHeight="1">
      <c r="A8" s="166" t="s">
        <v>1187</v>
      </c>
    </row>
    <row r="9" spans="1:26" ht="14.25" customHeight="1">
      <c r="A9" s="195"/>
      <c r="B9" s="195" t="s">
        <v>1189</v>
      </c>
      <c r="C9" s="195" t="s">
        <v>1190</v>
      </c>
      <c r="D9" s="195" t="s">
        <v>1191</v>
      </c>
      <c r="E9" s="195"/>
      <c r="F9" s="195"/>
      <c r="G9" s="195"/>
      <c r="H9" s="195"/>
      <c r="I9" s="195"/>
      <c r="J9" s="195"/>
      <c r="K9" s="195"/>
      <c r="L9" s="195"/>
      <c r="M9" s="195"/>
      <c r="N9" s="195"/>
      <c r="O9" s="195"/>
      <c r="P9" s="195"/>
      <c r="Q9" s="195"/>
      <c r="R9" s="195"/>
      <c r="S9" s="195"/>
      <c r="T9" s="195"/>
      <c r="U9" s="195"/>
      <c r="V9" s="195"/>
      <c r="W9" s="195"/>
      <c r="X9" s="195"/>
      <c r="Y9" s="195"/>
      <c r="Z9" s="195"/>
    </row>
    <row r="10" spans="1:26" ht="14.25" customHeight="1">
      <c r="A10" s="196"/>
      <c r="C10" s="193" t="s">
        <v>1192</v>
      </c>
      <c r="D10" s="197" t="s">
        <v>1193</v>
      </c>
      <c r="E10" s="198" t="s">
        <v>1194</v>
      </c>
      <c r="F10" s="194"/>
      <c r="G10" s="194"/>
      <c r="H10" s="194"/>
      <c r="I10" s="194"/>
      <c r="J10" s="194"/>
      <c r="K10" s="194"/>
      <c r="L10" s="194"/>
      <c r="M10" s="194"/>
      <c r="N10" s="194"/>
      <c r="O10" s="194"/>
      <c r="P10" s="194"/>
      <c r="Q10" s="194"/>
      <c r="R10" s="194"/>
      <c r="S10" s="194"/>
      <c r="T10" s="194"/>
      <c r="U10" s="194"/>
      <c r="V10" s="194"/>
      <c r="W10" s="194"/>
      <c r="X10" s="194"/>
      <c r="Y10" s="194"/>
      <c r="Z10" s="194"/>
    </row>
    <row r="11" spans="1:26" ht="14.25" customHeight="1">
      <c r="A11" s="194"/>
      <c r="B11" s="194"/>
      <c r="C11" s="194" t="s">
        <v>1195</v>
      </c>
      <c r="D11" s="194" t="s">
        <v>1196</v>
      </c>
      <c r="E11" s="194"/>
      <c r="F11" s="194"/>
      <c r="G11" s="194"/>
      <c r="H11" s="194"/>
      <c r="I11" s="194"/>
      <c r="J11" s="194"/>
      <c r="K11" s="194"/>
      <c r="L11" s="194"/>
      <c r="M11" s="194"/>
      <c r="N11" s="194"/>
      <c r="O11" s="194"/>
      <c r="P11" s="194"/>
      <c r="Q11" s="194"/>
      <c r="R11" s="194"/>
      <c r="S11" s="194"/>
      <c r="T11" s="194"/>
      <c r="U11" s="194"/>
      <c r="V11" s="194"/>
      <c r="W11" s="194"/>
      <c r="X11" s="194"/>
      <c r="Y11" s="194"/>
      <c r="Z11" s="194"/>
    </row>
    <row r="12" spans="1:26" ht="14.25" customHeight="1">
      <c r="A12" s="196" t="s">
        <v>882</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row>
    <row r="13" spans="1:26" ht="14.25" customHeight="1">
      <c r="A13" s="194"/>
      <c r="B13" s="199" t="s">
        <v>1197</v>
      </c>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row>
    <row r="14" spans="1:26" ht="14.25" customHeight="1">
      <c r="A14" s="194"/>
      <c r="B14" s="197" t="s">
        <v>1198</v>
      </c>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row>
    <row r="15" spans="1:26" ht="14.25" customHeight="1">
      <c r="A15" s="194"/>
      <c r="B15" s="197" t="s">
        <v>1199</v>
      </c>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row>
    <row r="16" spans="1:26" ht="14.25" customHeight="1">
      <c r="A16" s="194"/>
      <c r="B16" s="197" t="s">
        <v>1200</v>
      </c>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row>
    <row r="17" spans="1:26" ht="14.25" customHeight="1">
      <c r="A17" s="194"/>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row>
    <row r="18" spans="1:26" ht="14.25" customHeight="1">
      <c r="A18" s="196" t="s">
        <v>1201</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row>
    <row r="19" spans="1:26" ht="14.25" customHeight="1">
      <c r="A19" s="194"/>
      <c r="B19" s="197" t="s">
        <v>1202</v>
      </c>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row>
    <row r="20" spans="1:26" ht="14.25" customHeight="1">
      <c r="A20" s="194"/>
      <c r="B20" s="197" t="s">
        <v>1203</v>
      </c>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row>
    <row r="21" spans="1:26" ht="14.25" customHeight="1">
      <c r="A21" s="194"/>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row>
    <row r="22" spans="1:26" ht="14.25" customHeight="1">
      <c r="A22" s="194"/>
      <c r="B22" s="197" t="s">
        <v>1204</v>
      </c>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row>
    <row r="23" spans="1:26" ht="14.25" customHeight="1">
      <c r="A23" s="194"/>
      <c r="B23" s="197" t="s">
        <v>1205</v>
      </c>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row>
    <row r="24" spans="1:26" ht="14.25" customHeight="1">
      <c r="A24" s="194"/>
      <c r="B24" s="197"/>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row>
    <row r="25" spans="1:26" ht="14.25" customHeight="1">
      <c r="A25" s="194"/>
      <c r="B25" s="197" t="s">
        <v>1206</v>
      </c>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row>
    <row r="26" spans="1:26" ht="14.25" customHeight="1">
      <c r="A26" s="194"/>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row>
    <row r="27" spans="1:26" ht="14.25" customHeight="1">
      <c r="A27" s="196" t="s">
        <v>405</v>
      </c>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194"/>
    </row>
    <row r="28" spans="1:26" ht="14.25" customHeight="1">
      <c r="A28" s="194"/>
      <c r="B28" s="193" t="s">
        <v>1207</v>
      </c>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4"/>
    </row>
    <row r="29" spans="1:26" ht="14.25" customHeight="1">
      <c r="A29" s="194"/>
      <c r="B29" s="194" t="s">
        <v>1208</v>
      </c>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row>
    <row r="30" spans="1:26" ht="14.25" customHeight="1">
      <c r="A30" s="194"/>
      <c r="B30" s="194" t="s">
        <v>329</v>
      </c>
      <c r="C30" s="194" t="s">
        <v>1349</v>
      </c>
      <c r="D30" s="194"/>
      <c r="E30" s="194"/>
      <c r="F30" s="194"/>
      <c r="G30" s="194"/>
      <c r="H30" s="194"/>
      <c r="I30" s="194"/>
      <c r="J30" s="194"/>
      <c r="K30" s="194"/>
      <c r="L30" s="194"/>
      <c r="M30" s="194"/>
      <c r="N30" s="194"/>
      <c r="O30" s="194"/>
      <c r="P30" s="194"/>
      <c r="Q30" s="194"/>
      <c r="R30" s="194"/>
      <c r="S30" s="194"/>
      <c r="T30" s="194"/>
      <c r="U30" s="194"/>
      <c r="V30" s="194"/>
      <c r="W30" s="194"/>
      <c r="X30" s="194"/>
      <c r="Y30" s="194"/>
      <c r="Z30" s="194"/>
    </row>
    <row r="31" spans="1:26" ht="14.25" customHeight="1">
      <c r="A31" s="194" t="s">
        <v>1350</v>
      </c>
      <c r="B31" s="193" t="s">
        <v>1209</v>
      </c>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row>
    <row r="32" spans="1:26" ht="14.25" customHeight="1">
      <c r="A32" s="194" t="s">
        <v>1351</v>
      </c>
      <c r="B32" s="193" t="s">
        <v>1210</v>
      </c>
      <c r="C32" s="194" t="s">
        <v>1352</v>
      </c>
      <c r="D32" s="194"/>
      <c r="E32" s="194"/>
      <c r="F32" s="194"/>
      <c r="G32" s="194"/>
      <c r="H32" s="194"/>
      <c r="I32" s="194" t="s">
        <v>1356</v>
      </c>
      <c r="J32" s="194"/>
      <c r="K32" s="194"/>
      <c r="L32" s="194"/>
      <c r="M32" s="194"/>
      <c r="N32" s="194"/>
      <c r="O32" s="194"/>
      <c r="P32" s="194"/>
      <c r="Q32" s="194"/>
      <c r="R32" s="194"/>
      <c r="S32" s="194"/>
      <c r="T32" s="194"/>
      <c r="U32" s="194"/>
      <c r="V32" s="194"/>
      <c r="W32" s="194"/>
      <c r="X32" s="194"/>
      <c r="Y32" s="194"/>
      <c r="Z32" s="194"/>
    </row>
    <row r="33" spans="1:26" ht="14.25" customHeight="1">
      <c r="A33" s="194"/>
      <c r="B33" s="193"/>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row>
    <row r="34" spans="1:26" ht="14.25" customHeight="1">
      <c r="A34" s="194" t="s">
        <v>1353</v>
      </c>
      <c r="B34" s="193" t="s">
        <v>1211</v>
      </c>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row>
    <row r="35" spans="1:26" ht="14.25" customHeight="1">
      <c r="A35" s="194"/>
      <c r="B35" s="193"/>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row>
    <row r="36" spans="1:26" ht="14.25" customHeight="1">
      <c r="A36" s="194" t="s">
        <v>1354</v>
      </c>
      <c r="B36" s="193" t="s">
        <v>1212</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row>
    <row r="37" spans="1:26" ht="14.25" customHeight="1">
      <c r="A37" s="194"/>
      <c r="B37" s="193" t="s">
        <v>1213</v>
      </c>
      <c r="C37" s="194" t="s">
        <v>1355</v>
      </c>
      <c r="D37" s="194"/>
      <c r="E37" s="194"/>
      <c r="F37" s="194"/>
      <c r="G37" s="194"/>
      <c r="H37" s="194"/>
      <c r="I37" s="194"/>
      <c r="J37" s="194"/>
      <c r="K37" s="194"/>
      <c r="L37" s="194"/>
      <c r="M37" s="194"/>
      <c r="N37" s="194"/>
      <c r="O37" s="194"/>
      <c r="P37" s="194"/>
      <c r="Q37" s="194"/>
      <c r="R37" s="194"/>
      <c r="S37" s="194"/>
      <c r="T37" s="194"/>
      <c r="U37" s="194"/>
      <c r="V37" s="194"/>
      <c r="W37" s="194"/>
      <c r="X37" s="194"/>
      <c r="Y37" s="194"/>
      <c r="Z37" s="194"/>
    </row>
    <row r="38" spans="1:26" ht="14.25" customHeight="1">
      <c r="A38" s="194" t="s">
        <v>1357</v>
      </c>
      <c r="B38" s="193"/>
      <c r="C38" s="194" t="s">
        <v>1358</v>
      </c>
      <c r="D38" s="194"/>
      <c r="E38" s="194"/>
      <c r="F38" s="194"/>
      <c r="G38" s="194"/>
      <c r="H38" s="194"/>
      <c r="I38" s="194"/>
      <c r="J38" s="194"/>
      <c r="K38" s="194"/>
      <c r="L38" s="194"/>
      <c r="M38" s="194"/>
      <c r="N38" s="194"/>
      <c r="O38" s="194"/>
      <c r="P38" s="194"/>
      <c r="Q38" s="194"/>
      <c r="R38" s="194"/>
      <c r="S38" s="194"/>
      <c r="T38" s="194"/>
      <c r="U38" s="194"/>
      <c r="V38" s="194"/>
      <c r="W38" s="194"/>
      <c r="X38" s="194"/>
      <c r="Y38" s="194"/>
      <c r="Z38" s="194"/>
    </row>
    <row r="39" spans="1:26" ht="14.25" customHeight="1">
      <c r="A39" s="194" t="s">
        <v>1359</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row>
    <row r="40" spans="1:26" ht="14.25" customHeight="1">
      <c r="A40" s="166" t="s">
        <v>1360</v>
      </c>
      <c r="B40" s="201" t="s">
        <v>1361</v>
      </c>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row>
    <row r="41" spans="1:26" ht="14.25" customHeight="1">
      <c r="B41" s="166" t="s">
        <v>1423</v>
      </c>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row>
    <row r="42" spans="1:26" ht="14.25" customHeight="1">
      <c r="A42" s="166" t="s">
        <v>1424</v>
      </c>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row>
    <row r="43" spans="1:26" ht="14.25" customHeight="1">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row>
    <row r="44" spans="1:26" ht="14.25" customHeight="1">
      <c r="A44" s="166" t="s">
        <v>1425</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row>
    <row r="45" spans="1:26" ht="14.25" customHeight="1">
      <c r="A45" s="166" t="s">
        <v>1426</v>
      </c>
      <c r="C45" s="194"/>
      <c r="D45" s="194"/>
      <c r="E45" s="194"/>
      <c r="F45" s="194"/>
      <c r="G45" s="194"/>
      <c r="H45" s="194"/>
      <c r="I45" s="194"/>
      <c r="J45" s="194"/>
      <c r="K45" s="194"/>
      <c r="L45" s="194"/>
      <c r="M45" s="194"/>
      <c r="N45" s="194"/>
      <c r="O45" s="194"/>
      <c r="P45" s="194"/>
      <c r="Q45" s="194"/>
      <c r="R45" s="194"/>
      <c r="S45" s="194"/>
      <c r="T45" s="194"/>
      <c r="U45" s="194"/>
      <c r="V45" s="194"/>
      <c r="W45" s="194"/>
      <c r="X45" s="194"/>
      <c r="Y45" s="194"/>
      <c r="Z45" s="194"/>
    </row>
    <row r="46" spans="1:26" ht="14.25" customHeight="1">
      <c r="A46" s="166" t="s">
        <v>1427</v>
      </c>
    </row>
    <row r="48" spans="1:26" ht="14.25" customHeight="1">
      <c r="A48" s="194"/>
      <c r="B48" s="194" t="s">
        <v>1214</v>
      </c>
    </row>
    <row r="49" spans="1:2" ht="14.25" customHeight="1">
      <c r="A49" s="194"/>
      <c r="B49" s="194" t="s">
        <v>1215</v>
      </c>
    </row>
    <row r="50" spans="1:2" ht="14.25" customHeight="1">
      <c r="A50" s="194" t="s">
        <v>728</v>
      </c>
      <c r="B50" s="200" t="s">
        <v>1216</v>
      </c>
    </row>
    <row r="51" spans="1:2" ht="14.25" customHeight="1">
      <c r="A51" s="194"/>
      <c r="B51" s="194"/>
    </row>
    <row r="52" spans="1:2" ht="14.25" customHeight="1">
      <c r="A52" s="166" t="s">
        <v>1428</v>
      </c>
    </row>
    <row r="53" spans="1:2" ht="14.25" customHeight="1">
      <c r="A53" s="166" t="s">
        <v>1429</v>
      </c>
    </row>
    <row r="54" spans="1:2" ht="14.25" customHeight="1">
      <c r="A54" s="166" t="s">
        <v>1430</v>
      </c>
    </row>
    <row r="55" spans="1:2" ht="14.25" customHeight="1">
      <c r="B55" s="166" t="s">
        <v>1433</v>
      </c>
    </row>
    <row r="57" spans="1:2" ht="14.25" customHeight="1">
      <c r="A57" s="207" t="s">
        <v>1434</v>
      </c>
      <c r="B57" s="209" t="s">
        <v>1435</v>
      </c>
    </row>
    <row r="58" spans="1:2" ht="14.25" customHeight="1">
      <c r="B58" s="166" t="s">
        <v>1436</v>
      </c>
    </row>
    <row r="59" spans="1:2" ht="14.25" customHeight="1">
      <c r="A59" s="166" t="s">
        <v>1439</v>
      </c>
      <c r="B59" s="95" t="s">
        <v>1437</v>
      </c>
    </row>
    <row r="60" spans="1:2" ht="14.25" customHeight="1">
      <c r="B60" t="s">
        <v>1438</v>
      </c>
    </row>
    <row r="61" spans="1:2" ht="14.25" customHeight="1"/>
    <row r="62" spans="1:2" ht="14.25" customHeight="1"/>
    <row r="63" spans="1:2" ht="14.25" customHeight="1"/>
    <row r="64" spans="1:2" ht="14.25" customHeight="1"/>
    <row r="65" spans="1:4" ht="14.25" customHeight="1"/>
    <row r="66" spans="1:4" ht="14.25" customHeight="1"/>
    <row r="67" spans="1:4" ht="14.25" customHeight="1"/>
    <row r="68" spans="1:4" ht="14.25" customHeight="1"/>
    <row r="69" spans="1:4" ht="14.25" customHeight="1"/>
    <row r="70" spans="1:4" ht="14.25" customHeight="1"/>
    <row r="71" spans="1:4" ht="14.25" customHeight="1"/>
    <row r="72" spans="1:4" ht="14.25" customHeight="1"/>
    <row r="73" spans="1:4" ht="14.25" customHeight="1"/>
    <row r="74" spans="1:4" ht="14.25" customHeight="1"/>
    <row r="75" spans="1:4" ht="14.25" customHeight="1"/>
    <row r="76" spans="1:4" ht="14.25" customHeight="1"/>
    <row r="77" spans="1:4" ht="18.75" customHeight="1"/>
    <row r="78" spans="1:4" ht="14.25" customHeight="1" thickBot="1">
      <c r="A78" s="166" t="s">
        <v>1812</v>
      </c>
      <c r="B78" s="166" t="s">
        <v>1811</v>
      </c>
    </row>
    <row r="79" spans="1:4" ht="17.5" thickBot="1">
      <c r="A79" s="275" t="s">
        <v>1566</v>
      </c>
      <c r="C79" s="159"/>
      <c r="D79" s="59"/>
    </row>
    <row r="80" spans="1:4">
      <c r="A80" t="s">
        <v>1567</v>
      </c>
      <c r="C80" s="159"/>
      <c r="D80" s="59"/>
    </row>
    <row r="81" spans="1:4">
      <c r="A81" t="s">
        <v>1568</v>
      </c>
      <c r="C81" s="159"/>
      <c r="D81" s="59"/>
    </row>
    <row r="82" spans="1:4">
      <c r="A82" t="s">
        <v>1569</v>
      </c>
      <c r="C82" s="159"/>
      <c r="D82" s="59"/>
    </row>
    <row r="83" spans="1:4">
      <c r="A83" t="s">
        <v>1570</v>
      </c>
      <c r="C83" s="159"/>
      <c r="D83" s="59"/>
    </row>
    <row r="84" spans="1:4">
      <c r="A84" t="s">
        <v>1571</v>
      </c>
      <c r="C84" s="159"/>
      <c r="D84" s="59"/>
    </row>
    <row r="85" spans="1:4">
      <c r="A85" t="s">
        <v>1572</v>
      </c>
      <c r="C85" s="159"/>
      <c r="D85" s="59"/>
    </row>
    <row r="86" spans="1:4">
      <c r="A86" t="s">
        <v>1573</v>
      </c>
      <c r="C86" s="159"/>
      <c r="D86" s="59"/>
    </row>
    <row r="87" spans="1:4">
      <c r="C87" s="159"/>
      <c r="D87" s="59"/>
    </row>
    <row r="88" spans="1:4">
      <c r="C88" s="159"/>
      <c r="D88" s="59"/>
    </row>
    <row r="89" spans="1:4">
      <c r="C89" s="159"/>
      <c r="D89" s="59"/>
    </row>
    <row r="90" spans="1:4">
      <c r="C90" s="159"/>
      <c r="D90" s="59"/>
    </row>
    <row r="91" spans="1:4">
      <c r="C91" s="159"/>
      <c r="D91" s="59"/>
    </row>
    <row r="92" spans="1:4">
      <c r="C92" s="159"/>
      <c r="D92" s="59"/>
    </row>
    <row r="93" spans="1:4">
      <c r="C93" s="159"/>
      <c r="D93" s="59"/>
    </row>
    <row r="94" spans="1:4">
      <c r="C94" s="159"/>
      <c r="D94" s="59"/>
    </row>
    <row r="95" spans="1:4">
      <c r="C95" s="159"/>
      <c r="D95" s="59"/>
    </row>
    <row r="96" spans="1:4">
      <c r="C96" s="159"/>
      <c r="D96" s="59"/>
    </row>
    <row r="97" spans="1:6">
      <c r="C97" s="159"/>
      <c r="D97" s="59"/>
    </row>
    <row r="98" spans="1:6">
      <c r="C98" s="159"/>
      <c r="D98" s="59"/>
    </row>
    <row r="99" spans="1:6">
      <c r="C99" s="159"/>
      <c r="D99" s="59"/>
    </row>
    <row r="100" spans="1:6">
      <c r="C100" s="159"/>
      <c r="D100" s="59"/>
    </row>
    <row r="101" spans="1:6">
      <c r="C101" s="159"/>
      <c r="D101" s="59"/>
    </row>
    <row r="102" spans="1:6">
      <c r="C102" s="159"/>
      <c r="D102" s="59"/>
    </row>
    <row r="103" spans="1:6">
      <c r="C103" s="159"/>
      <c r="D103" s="59"/>
    </row>
    <row r="104" spans="1:6">
      <c r="C104" s="159"/>
      <c r="D104" s="59"/>
    </row>
    <row r="105" spans="1:6">
      <c r="C105" s="159"/>
      <c r="D105" s="59"/>
    </row>
    <row r="106" spans="1:6">
      <c r="C106" s="159"/>
      <c r="D106" s="59"/>
    </row>
    <row r="107" spans="1:6">
      <c r="C107" s="159"/>
      <c r="D107" s="59"/>
    </row>
    <row r="108" spans="1:6" ht="406">
      <c r="A108" s="266" t="s">
        <v>1598</v>
      </c>
      <c r="B108" s="267" t="s">
        <v>1600</v>
      </c>
      <c r="C108" s="159"/>
      <c r="D108" s="59"/>
    </row>
    <row r="109" spans="1:6">
      <c r="C109" s="159"/>
      <c r="D109" s="59"/>
    </row>
    <row r="110" spans="1:6" ht="203">
      <c r="A110" s="89" t="s">
        <v>1599</v>
      </c>
      <c r="C110" s="159"/>
      <c r="D110" s="59"/>
    </row>
    <row r="111" spans="1:6">
      <c r="C111" s="159"/>
      <c r="D111" s="59"/>
    </row>
    <row r="112" spans="1:6">
      <c r="C112" s="159"/>
      <c r="D112" s="59"/>
      <c r="F112" t="s">
        <v>1574</v>
      </c>
    </row>
    <row r="113" spans="1:8">
      <c r="C113" s="159"/>
      <c r="D113" s="59"/>
    </row>
    <row r="114" spans="1:8">
      <c r="C114" s="159"/>
      <c r="D114" s="59"/>
    </row>
    <row r="115" spans="1:8">
      <c r="C115" s="159"/>
      <c r="D115" s="59"/>
      <c r="F115" t="s">
        <v>1638</v>
      </c>
    </row>
    <row r="116" spans="1:8">
      <c r="C116" s="159"/>
      <c r="D116" s="59"/>
      <c r="F116" t="s">
        <v>1640</v>
      </c>
    </row>
    <row r="117" spans="1:8">
      <c r="C117" s="159"/>
      <c r="D117" s="59"/>
      <c r="F117" t="s">
        <v>1639</v>
      </c>
    </row>
    <row r="118" spans="1:8">
      <c r="A118" s="231" t="s">
        <v>1641</v>
      </c>
      <c r="B118" s="157" t="s">
        <v>1642</v>
      </c>
      <c r="C118" s="159"/>
      <c r="D118" s="59"/>
    </row>
    <row r="119" spans="1:8">
      <c r="A119" s="232" t="s">
        <v>1647</v>
      </c>
      <c r="B119" s="159" t="s">
        <v>1643</v>
      </c>
      <c r="C119" s="159"/>
      <c r="D119" s="59"/>
    </row>
    <row r="120" spans="1:8">
      <c r="A120" s="186"/>
      <c r="B120" s="159" t="s">
        <v>1644</v>
      </c>
      <c r="C120" s="159"/>
      <c r="D120" s="59"/>
    </row>
    <row r="121" spans="1:8">
      <c r="A121" s="186"/>
      <c r="B121" s="159" t="s">
        <v>1645</v>
      </c>
      <c r="C121" s="159"/>
      <c r="D121" s="59"/>
    </row>
    <row r="122" spans="1:8">
      <c r="A122" s="233"/>
      <c r="B122" s="164" t="s">
        <v>1646</v>
      </c>
      <c r="C122" s="159"/>
      <c r="D122" s="59"/>
    </row>
    <row r="123" spans="1:8">
      <c r="C123" s="159"/>
      <c r="D123" s="59"/>
      <c r="F123" s="234"/>
    </row>
    <row r="124" spans="1:8">
      <c r="A124" s="95" t="s">
        <v>1648</v>
      </c>
      <c r="C124" s="159"/>
      <c r="D124" s="59"/>
      <c r="F124" s="235" t="s">
        <v>1657</v>
      </c>
    </row>
    <row r="125" spans="1:8">
      <c r="A125" t="s">
        <v>1649</v>
      </c>
      <c r="B125" t="s">
        <v>1650</v>
      </c>
      <c r="C125" s="159"/>
      <c r="D125" s="59"/>
      <c r="F125" s="236"/>
    </row>
    <row r="126" spans="1:8">
      <c r="A126" t="s">
        <v>1642</v>
      </c>
      <c r="B126" t="s">
        <v>1647</v>
      </c>
      <c r="C126" s="159"/>
      <c r="D126" s="59"/>
      <c r="F126" s="229" t="s">
        <v>1664</v>
      </c>
    </row>
    <row r="127" spans="1:8">
      <c r="A127" t="s">
        <v>1651</v>
      </c>
      <c r="C127" s="159"/>
      <c r="D127" s="59"/>
      <c r="F127" s="234"/>
    </row>
    <row r="128" spans="1:8">
      <c r="A128" t="s">
        <v>1653</v>
      </c>
      <c r="B128" t="s">
        <v>1652</v>
      </c>
      <c r="C128" s="159" t="s">
        <v>1654</v>
      </c>
      <c r="D128" s="238"/>
      <c r="F128" s="235" t="s">
        <v>1658</v>
      </c>
      <c r="H128" t="s">
        <v>1661</v>
      </c>
    </row>
    <row r="129" spans="1:8">
      <c r="C129" s="159" t="s">
        <v>1655</v>
      </c>
      <c r="D129" s="59"/>
      <c r="F129" s="236"/>
    </row>
    <row r="130" spans="1:8">
      <c r="C130" s="159" t="s">
        <v>1656</v>
      </c>
      <c r="D130" s="59"/>
      <c r="F130" s="229" t="s">
        <v>1664</v>
      </c>
    </row>
    <row r="131" spans="1:8">
      <c r="C131" s="159"/>
      <c r="D131" s="59"/>
      <c r="F131" s="237"/>
      <c r="G131" s="157"/>
    </row>
    <row r="132" spans="1:8">
      <c r="C132" s="159"/>
      <c r="D132" s="59"/>
      <c r="F132" s="186" t="s">
        <v>1659</v>
      </c>
      <c r="G132" s="159"/>
      <c r="H132" t="s">
        <v>1662</v>
      </c>
    </row>
    <row r="133" spans="1:8">
      <c r="C133" s="159"/>
      <c r="D133" s="59"/>
      <c r="F133" s="233"/>
      <c r="G133" s="164"/>
    </row>
    <row r="134" spans="1:8">
      <c r="C134" s="159"/>
      <c r="D134" s="59"/>
      <c r="F134" s="229" t="s">
        <v>1664</v>
      </c>
    </row>
    <row r="135" spans="1:8">
      <c r="C135" s="159"/>
      <c r="D135" s="59"/>
      <c r="F135" s="237"/>
      <c r="G135" s="157"/>
    </row>
    <row r="136" spans="1:8">
      <c r="C136" s="159"/>
      <c r="D136" s="59"/>
      <c r="F136" s="186" t="s">
        <v>1660</v>
      </c>
      <c r="G136" s="159"/>
      <c r="H136" t="s">
        <v>1663</v>
      </c>
    </row>
    <row r="137" spans="1:8" ht="15" thickBot="1">
      <c r="C137" s="159"/>
      <c r="D137" s="59"/>
      <c r="F137" s="233"/>
      <c r="G137" s="164"/>
    </row>
    <row r="138" spans="1:8" ht="51.5" thickBot="1">
      <c r="A138" s="275" t="s">
        <v>1848</v>
      </c>
      <c r="D138" s="59"/>
    </row>
    <row r="139" spans="1:8">
      <c r="C139" s="159"/>
      <c r="D139" s="166" t="s">
        <v>1665</v>
      </c>
    </row>
    <row r="140" spans="1:8">
      <c r="B140" t="s">
        <v>1667</v>
      </c>
      <c r="C140" s="159" t="s">
        <v>1666</v>
      </c>
      <c r="D140" s="166"/>
    </row>
    <row r="141" spans="1:8">
      <c r="C141" s="159" t="s">
        <v>1668</v>
      </c>
      <c r="D141" s="166"/>
    </row>
    <row r="142" spans="1:8">
      <c r="B142" t="s">
        <v>1669</v>
      </c>
      <c r="C142" s="159"/>
      <c r="D142" s="166"/>
    </row>
    <row r="143" spans="1:8">
      <c r="C143" s="159"/>
      <c r="D143" s="166" t="s">
        <v>1670</v>
      </c>
    </row>
    <row r="144" spans="1:8">
      <c r="C144" s="159"/>
      <c r="D144" s="166" t="s">
        <v>1671</v>
      </c>
    </row>
    <row r="145" spans="1:4">
      <c r="C145" s="159"/>
      <c r="D145" s="166" t="s">
        <v>1672</v>
      </c>
    </row>
    <row r="146" spans="1:4">
      <c r="C146" s="159"/>
      <c r="D146" s="166" t="s">
        <v>1673</v>
      </c>
    </row>
    <row r="147" spans="1:4">
      <c r="C147" s="159"/>
      <c r="D147" s="166" t="s">
        <v>1674</v>
      </c>
    </row>
    <row r="148" spans="1:4">
      <c r="C148" s="159"/>
      <c r="D148" s="166" t="s">
        <v>1675</v>
      </c>
    </row>
    <row r="149" spans="1:4">
      <c r="C149" s="159"/>
      <c r="D149" s="166" t="s">
        <v>1676</v>
      </c>
    </row>
    <row r="150" spans="1:4">
      <c r="C150" s="159"/>
      <c r="D150" s="59" t="s">
        <v>1677</v>
      </c>
    </row>
    <row r="151" spans="1:4" ht="17.25" customHeight="1">
      <c r="C151" s="159"/>
      <c r="D151" s="59" t="s">
        <v>1678</v>
      </c>
    </row>
    <row r="152" spans="1:4" ht="17.25" customHeight="1">
      <c r="C152" s="159"/>
      <c r="D152" s="59"/>
    </row>
    <row r="153" spans="1:4" ht="17.25" customHeight="1">
      <c r="A153" s="63" t="s">
        <v>1743</v>
      </c>
      <c r="C153" s="159"/>
      <c r="D153" s="59"/>
    </row>
    <row r="154" spans="1:4" ht="17.25" customHeight="1">
      <c r="A154" s="45" t="s">
        <v>1776</v>
      </c>
      <c r="C154" s="159"/>
      <c r="D154" s="59"/>
    </row>
    <row r="155" spans="1:4" ht="17.25" customHeight="1">
      <c r="A155" s="45" t="s">
        <v>1777</v>
      </c>
      <c r="C155" s="159"/>
      <c r="D155" s="59"/>
    </row>
    <row r="156" spans="1:4" ht="17.25" customHeight="1">
      <c r="A156" s="45" t="s">
        <v>1778</v>
      </c>
      <c r="C156" s="159"/>
      <c r="D156" s="59"/>
    </row>
    <row r="157" spans="1:4" ht="17.25" customHeight="1">
      <c r="A157" s="45" t="s">
        <v>1779</v>
      </c>
      <c r="C157" s="159"/>
      <c r="D157" s="59"/>
    </row>
    <row r="158" spans="1:4" ht="17.25" customHeight="1">
      <c r="A158" s="45" t="s">
        <v>1780</v>
      </c>
      <c r="B158" s="63" t="s">
        <v>1710</v>
      </c>
      <c r="C158" s="159"/>
      <c r="D158" s="59"/>
    </row>
    <row r="159" spans="1:4" ht="18" customHeight="1">
      <c r="A159" s="45" t="s">
        <v>1781</v>
      </c>
      <c r="C159" s="159"/>
      <c r="D159" s="59"/>
    </row>
    <row r="160" spans="1:4">
      <c r="A160" s="45" t="s">
        <v>1782</v>
      </c>
      <c r="C160" s="159"/>
      <c r="D160" s="59"/>
    </row>
    <row r="161" spans="1:6">
      <c r="A161" s="45" t="s">
        <v>1783</v>
      </c>
      <c r="C161" s="159"/>
      <c r="D161" s="59"/>
    </row>
    <row r="162" spans="1:6">
      <c r="A162" t="s">
        <v>1679</v>
      </c>
      <c r="B162" s="63" t="s">
        <v>1680</v>
      </c>
      <c r="C162" s="159"/>
      <c r="D162" s="59"/>
    </row>
    <row r="163" spans="1:6">
      <c r="B163" s="63" t="s">
        <v>1681</v>
      </c>
      <c r="C163" s="159"/>
      <c r="D163" s="59"/>
    </row>
    <row r="164" spans="1:6">
      <c r="A164" t="s">
        <v>1682</v>
      </c>
      <c r="B164" s="239" t="s">
        <v>1692</v>
      </c>
      <c r="C164" s="451" t="s">
        <v>1695</v>
      </c>
      <c r="D164" s="59"/>
    </row>
    <row r="165" spans="1:6">
      <c r="B165" s="240" t="s">
        <v>1683</v>
      </c>
      <c r="C165" s="451"/>
      <c r="D165" s="59"/>
    </row>
    <row r="166" spans="1:6">
      <c r="B166" s="63" t="s">
        <v>1684</v>
      </c>
      <c r="C166" s="159"/>
      <c r="D166" s="59"/>
    </row>
    <row r="167" spans="1:6">
      <c r="B167" s="63" t="s">
        <v>1685</v>
      </c>
      <c r="C167" s="159"/>
      <c r="D167" s="59"/>
    </row>
    <row r="168" spans="1:6" ht="15" thickBot="1">
      <c r="C168" s="159"/>
      <c r="D168" s="59"/>
    </row>
    <row r="169" spans="1:6" ht="21.5" thickBot="1">
      <c r="A169" s="250" t="s">
        <v>1687</v>
      </c>
      <c r="B169" s="244" t="s">
        <v>1686</v>
      </c>
      <c r="C169" s="243"/>
      <c r="D169" s="245" t="s">
        <v>1703</v>
      </c>
      <c r="E169" s="246" t="s">
        <v>1704</v>
      </c>
      <c r="F169" s="247" t="s">
        <v>1705</v>
      </c>
    </row>
    <row r="170" spans="1:6">
      <c r="A170" s="210" t="s">
        <v>1688</v>
      </c>
      <c r="B170" s="63" t="s">
        <v>1693</v>
      </c>
      <c r="C170" s="159"/>
      <c r="D170" s="59"/>
    </row>
    <row r="171" spans="1:6">
      <c r="A171" s="210"/>
      <c r="B171" s="63" t="s">
        <v>1694</v>
      </c>
      <c r="C171" s="159"/>
      <c r="D171" s="59"/>
    </row>
    <row r="172" spans="1:6">
      <c r="A172" s="251" t="s">
        <v>1691</v>
      </c>
      <c r="B172" s="241" t="s">
        <v>1738</v>
      </c>
      <c r="C172" s="157"/>
      <c r="D172" s="59"/>
    </row>
    <row r="173" spans="1:6">
      <c r="A173" s="252"/>
      <c r="B173" s="242" t="s">
        <v>1739</v>
      </c>
      <c r="C173" s="164"/>
      <c r="D173" s="59"/>
    </row>
    <row r="174" spans="1:6">
      <c r="A174" s="251" t="s">
        <v>1740</v>
      </c>
      <c r="B174" s="241" t="s">
        <v>1696</v>
      </c>
      <c r="C174" s="157"/>
      <c r="D174" s="59"/>
    </row>
    <row r="175" spans="1:6">
      <c r="A175" s="252"/>
      <c r="B175" s="242" t="s">
        <v>1697</v>
      </c>
      <c r="C175" s="164"/>
      <c r="D175" s="59"/>
    </row>
    <row r="176" spans="1:6">
      <c r="A176" s="210"/>
      <c r="B176" s="63"/>
      <c r="C176" s="159"/>
      <c r="D176" s="59"/>
    </row>
    <row r="177" spans="1:6">
      <c r="A177" s="210"/>
      <c r="B177" s="63"/>
      <c r="C177" s="159"/>
      <c r="D177" s="59"/>
    </row>
    <row r="178" spans="1:6">
      <c r="A178" s="210"/>
      <c r="C178" s="159"/>
      <c r="D178" s="59"/>
    </row>
    <row r="179" spans="1:6">
      <c r="A179" s="210" t="s">
        <v>1716</v>
      </c>
      <c r="C179" s="159"/>
      <c r="D179" s="59"/>
    </row>
    <row r="180" spans="1:6">
      <c r="A180" s="250" t="s">
        <v>1699</v>
      </c>
      <c r="B180" s="244" t="s">
        <v>1698</v>
      </c>
      <c r="C180" s="159"/>
      <c r="D180" s="59"/>
    </row>
    <row r="181" spans="1:6" ht="15" thickBot="1">
      <c r="A181" s="210" t="s">
        <v>1700</v>
      </c>
      <c r="B181" s="63" t="s">
        <v>1701</v>
      </c>
      <c r="C181" s="159"/>
      <c r="D181" s="59"/>
    </row>
    <row r="182" spans="1:6" ht="21.5" thickBot="1">
      <c r="A182" s="251" t="s">
        <v>1741</v>
      </c>
      <c r="B182" s="241" t="s">
        <v>1702</v>
      </c>
      <c r="C182" s="3"/>
      <c r="D182" s="245" t="s">
        <v>1703</v>
      </c>
      <c r="E182" s="246" t="s">
        <v>1704</v>
      </c>
      <c r="F182" s="249" t="s">
        <v>1706</v>
      </c>
    </row>
    <row r="183" spans="1:6" ht="15" thickBot="1">
      <c r="A183" s="252"/>
      <c r="B183" s="242" t="s">
        <v>1707</v>
      </c>
      <c r="C183" s="164"/>
      <c r="D183" s="59"/>
    </row>
    <row r="184" spans="1:6" ht="15.75" customHeight="1" thickBot="1">
      <c r="A184" s="210"/>
      <c r="D184" s="248" t="s">
        <v>1708</v>
      </c>
      <c r="E184" s="246" t="s">
        <v>1704</v>
      </c>
      <c r="F184" s="249" t="s">
        <v>1709</v>
      </c>
    </row>
    <row r="185" spans="1:6">
      <c r="A185" s="251" t="s">
        <v>1688</v>
      </c>
      <c r="B185" s="241" t="s">
        <v>1689</v>
      </c>
      <c r="C185" s="157"/>
      <c r="D185" s="59"/>
    </row>
    <row r="186" spans="1:6">
      <c r="A186" s="210" t="s">
        <v>1711</v>
      </c>
      <c r="B186" s="63" t="s">
        <v>1710</v>
      </c>
      <c r="C186" s="159"/>
      <c r="D186" s="59"/>
    </row>
    <row r="187" spans="1:6">
      <c r="A187" s="210"/>
      <c r="B187" s="63" t="s">
        <v>1690</v>
      </c>
      <c r="C187" s="159"/>
      <c r="D187" s="59"/>
    </row>
    <row r="188" spans="1:6">
      <c r="A188" s="252"/>
      <c r="B188" s="242" t="s">
        <v>1712</v>
      </c>
      <c r="C188" s="164"/>
      <c r="D188" s="59"/>
    </row>
    <row r="189" spans="1:6">
      <c r="A189" s="251" t="s">
        <v>1715</v>
      </c>
      <c r="B189" s="241" t="s">
        <v>1714</v>
      </c>
      <c r="C189" s="157"/>
      <c r="D189" s="59"/>
    </row>
    <row r="190" spans="1:6">
      <c r="A190" s="252"/>
      <c r="B190" s="242" t="s">
        <v>1713</v>
      </c>
      <c r="C190" s="164"/>
      <c r="D190" s="59"/>
    </row>
    <row r="191" spans="1:6">
      <c r="A191" s="251" t="s">
        <v>1742</v>
      </c>
      <c r="B191" s="241" t="s">
        <v>1718</v>
      </c>
      <c r="C191" s="157"/>
      <c r="D191" s="59"/>
    </row>
    <row r="192" spans="1:6">
      <c r="A192" s="4"/>
      <c r="B192" s="242" t="s">
        <v>1717</v>
      </c>
      <c r="C192" s="164"/>
      <c r="D192" s="59"/>
    </row>
    <row r="193" spans="1:4">
      <c r="A193" s="3"/>
      <c r="B193" s="3"/>
      <c r="C193" s="157"/>
      <c r="D193" s="59"/>
    </row>
    <row r="194" spans="1:4">
      <c r="A194" t="s">
        <v>1719</v>
      </c>
      <c r="C194" s="159"/>
      <c r="D194" s="59" t="s">
        <v>1720</v>
      </c>
    </row>
    <row r="195" spans="1:4">
      <c r="A195" t="s">
        <v>1721</v>
      </c>
      <c r="C195" s="159"/>
      <c r="D195" s="59"/>
    </row>
    <row r="196" spans="1:4">
      <c r="A196" s="4" t="s">
        <v>1744</v>
      </c>
      <c r="B196" s="63" t="s">
        <v>1722</v>
      </c>
      <c r="C196" s="164"/>
      <c r="D196" s="59"/>
    </row>
    <row r="197" spans="1:4">
      <c r="C197" s="159"/>
      <c r="D197" s="59"/>
    </row>
    <row r="198" spans="1:4">
      <c r="B198" t="s">
        <v>1726</v>
      </c>
      <c r="C198" s="159"/>
      <c r="D198" s="59" t="s">
        <v>1732</v>
      </c>
    </row>
    <row r="199" spans="1:4">
      <c r="C199" s="159"/>
      <c r="D199" s="59"/>
    </row>
    <row r="200" spans="1:4">
      <c r="C200" s="159"/>
      <c r="D200" s="59"/>
    </row>
    <row r="201" spans="1:4">
      <c r="C201" s="159"/>
      <c r="D201" s="59"/>
    </row>
    <row r="202" spans="1:4">
      <c r="C202" s="159"/>
      <c r="D202" s="59"/>
    </row>
    <row r="203" spans="1:4">
      <c r="C203" s="159"/>
      <c r="D203" s="59"/>
    </row>
    <row r="204" spans="1:4">
      <c r="C204" s="159"/>
      <c r="D204" s="59"/>
    </row>
    <row r="205" spans="1:4">
      <c r="C205" s="159"/>
      <c r="D205" s="59"/>
    </row>
    <row r="206" spans="1:4">
      <c r="C206" s="159"/>
      <c r="D206" s="59"/>
    </row>
    <row r="207" spans="1:4">
      <c r="C207" s="159"/>
      <c r="D207" s="59"/>
    </row>
    <row r="208" spans="1:4">
      <c r="C208" s="159"/>
      <c r="D208" s="59"/>
    </row>
    <row r="209" spans="1:4">
      <c r="C209" s="159"/>
      <c r="D209" s="59"/>
    </row>
    <row r="210" spans="1:4">
      <c r="C210" s="159"/>
      <c r="D210" s="59"/>
    </row>
    <row r="211" spans="1:4">
      <c r="C211" s="159"/>
      <c r="D211" s="59"/>
    </row>
    <row r="212" spans="1:4">
      <c r="C212" s="159"/>
      <c r="D212" s="59"/>
    </row>
    <row r="213" spans="1:4">
      <c r="C213" s="159"/>
      <c r="D213" s="59"/>
    </row>
    <row r="214" spans="1:4">
      <c r="C214" s="159"/>
      <c r="D214" s="59"/>
    </row>
    <row r="215" spans="1:4">
      <c r="A215" t="s">
        <v>1723</v>
      </c>
      <c r="B215" t="s">
        <v>1724</v>
      </c>
      <c r="C215" s="159"/>
      <c r="D215" s="59"/>
    </row>
    <row r="216" spans="1:4">
      <c r="A216" t="s">
        <v>1727</v>
      </c>
      <c r="C216" s="159"/>
      <c r="D216" s="59"/>
    </row>
    <row r="217" spans="1:4">
      <c r="A217" t="s">
        <v>1725</v>
      </c>
      <c r="B217" s="63" t="s">
        <v>1728</v>
      </c>
      <c r="C217" s="159"/>
      <c r="D217" t="s">
        <v>1729</v>
      </c>
    </row>
    <row r="218" spans="1:4">
      <c r="A218" t="s">
        <v>1731</v>
      </c>
      <c r="B218" s="63" t="s">
        <v>1730</v>
      </c>
      <c r="C218" s="159"/>
      <c r="D218" s="59" t="s">
        <v>1733</v>
      </c>
    </row>
    <row r="219" spans="1:4">
      <c r="C219" s="159"/>
      <c r="D219" s="59"/>
    </row>
    <row r="220" spans="1:4">
      <c r="A220" t="s">
        <v>1734</v>
      </c>
      <c r="B220" s="63" t="s">
        <v>1735</v>
      </c>
      <c r="C220" s="159"/>
      <c r="D220" s="59"/>
    </row>
    <row r="221" spans="1:4">
      <c r="B221" s="185"/>
      <c r="C221" s="253"/>
      <c r="D221" s="59"/>
    </row>
    <row r="222" spans="1:4">
      <c r="B222" s="185"/>
      <c r="C222" s="253"/>
      <c r="D222" s="59"/>
    </row>
    <row r="223" spans="1:4">
      <c r="B223" s="185"/>
      <c r="C223" s="253"/>
      <c r="D223" s="59"/>
    </row>
    <row r="224" spans="1:4">
      <c r="B224" s="185"/>
      <c r="C224" s="253"/>
      <c r="D224" s="59"/>
    </row>
    <row r="225" spans="1:6">
      <c r="C225" s="159"/>
      <c r="D225" s="59"/>
    </row>
    <row r="226" spans="1:6">
      <c r="C226" s="159"/>
      <c r="D226" s="59"/>
    </row>
    <row r="227" spans="1:6">
      <c r="C227" s="159"/>
      <c r="D227" s="59"/>
    </row>
    <row r="228" spans="1:6">
      <c r="C228" s="159"/>
      <c r="D228" s="59"/>
    </row>
    <row r="229" spans="1:6">
      <c r="C229" s="159"/>
      <c r="D229" s="59"/>
    </row>
    <row r="230" spans="1:6">
      <c r="A230" t="s">
        <v>1736</v>
      </c>
      <c r="B230" t="s">
        <v>1737</v>
      </c>
      <c r="C230" s="159"/>
      <c r="D230" s="59"/>
    </row>
    <row r="231" spans="1:6">
      <c r="C231" s="159"/>
      <c r="D231" s="59"/>
    </row>
    <row r="232" spans="1:6" ht="409.5">
      <c r="A232" s="264" t="s">
        <v>1784</v>
      </c>
      <c r="B232" s="264" t="s">
        <v>1786</v>
      </c>
      <c r="C232" s="159"/>
      <c r="D232" s="59"/>
    </row>
    <row r="233" spans="1:6">
      <c r="C233" s="159"/>
      <c r="D233" s="59"/>
    </row>
    <row r="234" spans="1:6">
      <c r="A234" s="256" t="s">
        <v>1785</v>
      </c>
      <c r="B234" s="259" t="s">
        <v>1787</v>
      </c>
      <c r="C234" s="260"/>
      <c r="D234" s="261"/>
      <c r="E234" s="262"/>
      <c r="F234" s="262"/>
    </row>
    <row r="235" spans="1:6">
      <c r="A235" s="257" t="s">
        <v>1776</v>
      </c>
      <c r="C235" s="159"/>
      <c r="D235" s="59"/>
    </row>
    <row r="236" spans="1:6" ht="13.5" customHeight="1">
      <c r="A236" s="257" t="s">
        <v>1777</v>
      </c>
      <c r="C236" s="159"/>
      <c r="D236" s="59"/>
    </row>
    <row r="237" spans="1:6" ht="13.5" customHeight="1">
      <c r="A237" s="257" t="s">
        <v>1778</v>
      </c>
      <c r="C237" s="159"/>
      <c r="D237" s="59"/>
    </row>
    <row r="238" spans="1:6" ht="13.5" customHeight="1">
      <c r="A238" s="257" t="s">
        <v>1779</v>
      </c>
      <c r="C238" s="159"/>
      <c r="D238" s="59"/>
    </row>
    <row r="239" spans="1:6" ht="13.5" customHeight="1">
      <c r="A239" s="257" t="s">
        <v>1780</v>
      </c>
      <c r="C239" s="159"/>
      <c r="D239" s="59"/>
    </row>
    <row r="240" spans="1:6" ht="13.5" customHeight="1">
      <c r="A240" s="257" t="s">
        <v>1781</v>
      </c>
      <c r="C240" s="159"/>
      <c r="D240" s="59"/>
    </row>
    <row r="241" spans="1:4" ht="12.75" customHeight="1">
      <c r="A241" s="257" t="s">
        <v>1782</v>
      </c>
      <c r="C241" s="159"/>
      <c r="D241" s="59"/>
    </row>
    <row r="242" spans="1:4" ht="13.5" customHeight="1">
      <c r="A242" s="258" t="s">
        <v>1783</v>
      </c>
      <c r="C242" s="159"/>
      <c r="D242" s="59"/>
    </row>
    <row r="243" spans="1:4" ht="217.5">
      <c r="A243" s="268" t="s">
        <v>1789</v>
      </c>
      <c r="B243" s="269" t="s">
        <v>1788</v>
      </c>
      <c r="C243" s="159"/>
      <c r="D243" s="59"/>
    </row>
    <row r="244" spans="1:4">
      <c r="A244" s="270" t="s">
        <v>1790</v>
      </c>
      <c r="B244" s="269"/>
      <c r="C244" s="159"/>
      <c r="D244" s="59"/>
    </row>
    <row r="245" spans="1:4" ht="409.5">
      <c r="A245" s="271" t="s">
        <v>1791</v>
      </c>
      <c r="B245" s="263" t="s">
        <v>1792</v>
      </c>
      <c r="D245" s="59"/>
    </row>
    <row r="246" spans="1:4">
      <c r="A246" s="22"/>
      <c r="B246" s="201"/>
      <c r="D246" s="59"/>
    </row>
    <row r="247" spans="1:4" ht="116">
      <c r="A247" s="22" t="s">
        <v>1793</v>
      </c>
      <c r="B247" s="201"/>
      <c r="D247" s="59"/>
    </row>
    <row r="248" spans="1:4">
      <c r="A248" s="22" t="s">
        <v>1794</v>
      </c>
      <c r="B248" s="201"/>
      <c r="D248" s="59"/>
    </row>
    <row r="249" spans="1:4" ht="87">
      <c r="A249" s="22" t="s">
        <v>1795</v>
      </c>
      <c r="B249" s="201"/>
      <c r="D249" s="59"/>
    </row>
    <row r="250" spans="1:4">
      <c r="A250" s="22" t="s">
        <v>1794</v>
      </c>
      <c r="B250" s="201"/>
      <c r="D250" s="59"/>
    </row>
    <row r="251" spans="1:4" ht="174">
      <c r="A251" s="22" t="s">
        <v>1796</v>
      </c>
      <c r="B251" s="201"/>
      <c r="D251" s="59"/>
    </row>
    <row r="252" spans="1:4">
      <c r="A252" s="45" t="s">
        <v>1794</v>
      </c>
      <c r="D252" s="59"/>
    </row>
    <row r="253" spans="1:4">
      <c r="A253" s="45" t="s">
        <v>1797</v>
      </c>
      <c r="D253" s="59"/>
    </row>
    <row r="254" spans="1:4">
      <c r="A254" s="45" t="s">
        <v>1794</v>
      </c>
      <c r="D254" s="59"/>
    </row>
    <row r="255" spans="1:4">
      <c r="A255" s="45" t="s">
        <v>1798</v>
      </c>
      <c r="B255" t="s">
        <v>1799</v>
      </c>
      <c r="D255" s="59"/>
    </row>
    <row r="256" spans="1:4">
      <c r="A256" s="45"/>
      <c r="D256" s="59"/>
    </row>
    <row r="257" spans="1:4">
      <c r="A257" s="45" t="s">
        <v>1800</v>
      </c>
      <c r="D257" s="59"/>
    </row>
    <row r="258" spans="1:4">
      <c r="A258" s="45" t="s">
        <v>1801</v>
      </c>
      <c r="D258" s="59"/>
    </row>
    <row r="259" spans="1:4">
      <c r="A259" s="45" t="s">
        <v>1802</v>
      </c>
      <c r="D259" s="59"/>
    </row>
    <row r="260" spans="1:4">
      <c r="A260" s="45" t="s">
        <v>1803</v>
      </c>
      <c r="D260" s="59"/>
    </row>
    <row r="261" spans="1:4">
      <c r="A261" s="45"/>
      <c r="D261" s="59"/>
    </row>
    <row r="262" spans="1:4">
      <c r="A262" s="45" t="s">
        <v>1804</v>
      </c>
      <c r="B262" t="s">
        <v>1805</v>
      </c>
      <c r="D262" s="59"/>
    </row>
    <row r="263" spans="1:4">
      <c r="A263" s="45"/>
      <c r="B263" t="s">
        <v>1806</v>
      </c>
      <c r="D263" s="59"/>
    </row>
    <row r="264" spans="1:4" ht="409.5">
      <c r="A264" s="265"/>
      <c r="B264" s="264" t="s">
        <v>1807</v>
      </c>
      <c r="C264" s="264" t="s">
        <v>1808</v>
      </c>
      <c r="D264" s="59"/>
    </row>
    <row r="265" spans="1:4" ht="30.75" customHeight="1">
      <c r="A265" s="45"/>
      <c r="D265" s="59"/>
    </row>
    <row r="266" spans="1:4" ht="16.5">
      <c r="A266" s="166" t="s">
        <v>1584</v>
      </c>
      <c r="B266" s="222" t="s">
        <v>1589</v>
      </c>
      <c r="C266" s="166" t="s">
        <v>1590</v>
      </c>
      <c r="D266" s="59"/>
    </row>
    <row r="267" spans="1:4" ht="16.5">
      <c r="A267" s="166" t="s">
        <v>1575</v>
      </c>
      <c r="B267" s="222" t="s">
        <v>1578</v>
      </c>
      <c r="C267" s="166"/>
      <c r="D267" s="59"/>
    </row>
    <row r="268" spans="1:4" ht="16.5">
      <c r="A268" s="166" t="s">
        <v>1583</v>
      </c>
      <c r="B268" s="222" t="s">
        <v>1579</v>
      </c>
      <c r="C268" s="166"/>
      <c r="D268" s="59"/>
    </row>
    <row r="269" spans="1:4" ht="16.5">
      <c r="A269" s="166"/>
      <c r="B269" s="222" t="s">
        <v>1579</v>
      </c>
      <c r="C269" s="166"/>
      <c r="D269" s="59"/>
    </row>
    <row r="270" spans="1:4" ht="16.5">
      <c r="A270" s="166" t="s">
        <v>1576</v>
      </c>
      <c r="B270" s="222" t="s">
        <v>1580</v>
      </c>
      <c r="C270" s="166"/>
      <c r="D270" s="59"/>
    </row>
    <row r="271" spans="1:4" ht="16.5">
      <c r="A271" s="166"/>
      <c r="B271" s="222" t="s">
        <v>1581</v>
      </c>
      <c r="C271" s="166"/>
      <c r="D271" s="59"/>
    </row>
    <row r="272" spans="1:4" ht="16.5">
      <c r="A272" s="166" t="s">
        <v>1577</v>
      </c>
      <c r="B272" s="222" t="s">
        <v>1582</v>
      </c>
      <c r="C272" s="166"/>
      <c r="D272" s="59"/>
    </row>
    <row r="273" spans="1:4">
      <c r="A273" s="166"/>
      <c r="B273" s="166"/>
      <c r="C273" s="166"/>
      <c r="D273" s="59"/>
    </row>
    <row r="274" spans="1:4" ht="16.5">
      <c r="A274" s="166" t="s">
        <v>1585</v>
      </c>
      <c r="B274" s="222" t="s">
        <v>1588</v>
      </c>
      <c r="C274" s="166"/>
      <c r="D274" s="59"/>
    </row>
    <row r="275" spans="1:4">
      <c r="A275" s="166"/>
      <c r="B275" s="166" t="s">
        <v>1586</v>
      </c>
      <c r="C275" s="166"/>
      <c r="D275" s="59"/>
    </row>
    <row r="276" spans="1:4">
      <c r="A276" s="166"/>
      <c r="B276" s="166" t="s">
        <v>1587</v>
      </c>
      <c r="C276" s="166"/>
      <c r="D276" s="59"/>
    </row>
    <row r="277" spans="1:4">
      <c r="C277" s="159"/>
      <c r="D277" s="59"/>
    </row>
    <row r="278" spans="1:4">
      <c r="A278" s="63" t="s">
        <v>1813</v>
      </c>
      <c r="C278" s="159"/>
      <c r="D278" s="59"/>
    </row>
    <row r="279" spans="1:4" ht="16.5" customHeight="1">
      <c r="A279" s="63"/>
      <c r="C279" s="159"/>
      <c r="D279" s="59"/>
    </row>
    <row r="280" spans="1:4">
      <c r="A280" t="s">
        <v>1592</v>
      </c>
      <c r="B280" s="63" t="s">
        <v>1593</v>
      </c>
      <c r="C280" s="159"/>
      <c r="D280" s="59"/>
    </row>
    <row r="281" spans="1:4">
      <c r="A281" t="s">
        <v>1594</v>
      </c>
      <c r="B281" t="s">
        <v>1595</v>
      </c>
      <c r="C281" s="159"/>
      <c r="D281" s="59"/>
    </row>
    <row r="282" spans="1:4">
      <c r="A282" t="s">
        <v>1596</v>
      </c>
      <c r="B282" s="63" t="s">
        <v>1597</v>
      </c>
      <c r="C282" s="159"/>
      <c r="D282" s="59"/>
    </row>
    <row r="283" spans="1:4">
      <c r="A283" t="s">
        <v>1601</v>
      </c>
      <c r="B283" s="63" t="s">
        <v>1602</v>
      </c>
      <c r="C283" s="159"/>
      <c r="D283" s="59"/>
    </row>
    <row r="284" spans="1:4">
      <c r="B284" s="63" t="s">
        <v>1603</v>
      </c>
      <c r="C284" s="159"/>
      <c r="D284" s="59"/>
    </row>
    <row r="285" spans="1:4">
      <c r="A285" t="s">
        <v>1604</v>
      </c>
      <c r="B285" t="s">
        <v>1605</v>
      </c>
      <c r="C285" s="159"/>
      <c r="D285" s="59"/>
    </row>
    <row r="286" spans="1:4">
      <c r="B286" t="s">
        <v>1606</v>
      </c>
      <c r="C286" s="159" t="s">
        <v>1607</v>
      </c>
      <c r="D286" s="59"/>
    </row>
    <row r="287" spans="1:4">
      <c r="C287" s="159" t="s">
        <v>1608</v>
      </c>
      <c r="D287" s="59"/>
    </row>
    <row r="288" spans="1:4">
      <c r="C288" s="159"/>
      <c r="D288" s="59"/>
    </row>
    <row r="289" spans="1:4">
      <c r="C289" s="159"/>
      <c r="D289" s="59"/>
    </row>
    <row r="290" spans="1:4">
      <c r="A290" t="s">
        <v>1634</v>
      </c>
      <c r="B290" s="63" t="s">
        <v>1635</v>
      </c>
      <c r="C290" s="159"/>
      <c r="D290" s="59"/>
    </row>
    <row r="291" spans="1:4">
      <c r="B291" s="63" t="s">
        <v>1636</v>
      </c>
      <c r="C291" s="159"/>
      <c r="D291" s="59"/>
    </row>
    <row r="292" spans="1:4">
      <c r="C292" s="159"/>
      <c r="D292" s="59"/>
    </row>
    <row r="293" spans="1:4">
      <c r="C293" s="159"/>
      <c r="D293" s="59"/>
    </row>
    <row r="294" spans="1:4">
      <c r="A294" t="s">
        <v>1809</v>
      </c>
      <c r="B294" s="63" t="s">
        <v>1810</v>
      </c>
      <c r="C294" s="159"/>
      <c r="D294" s="59"/>
    </row>
    <row r="295" spans="1:4" ht="14.25" customHeight="1">
      <c r="A295" s="166" t="s">
        <v>1825</v>
      </c>
    </row>
    <row r="296" spans="1:4" ht="14.25" customHeight="1">
      <c r="B296" s="207" t="s">
        <v>1823</v>
      </c>
      <c r="C296" s="166" t="s">
        <v>1824</v>
      </c>
    </row>
    <row r="297" spans="1:4" ht="14.25" customHeight="1">
      <c r="B297" s="207" t="s">
        <v>1822</v>
      </c>
      <c r="C297" s="166" t="s">
        <v>1826</v>
      </c>
    </row>
    <row r="299" spans="1:4" ht="14.25" customHeight="1">
      <c r="A299" s="207"/>
    </row>
    <row r="300" spans="1:4">
      <c r="C300" s="159"/>
      <c r="D300" s="59"/>
    </row>
    <row r="301" spans="1:4">
      <c r="C301" s="159"/>
      <c r="D301" s="59"/>
    </row>
    <row r="302" spans="1:4">
      <c r="C302" s="159"/>
      <c r="D302" s="59"/>
    </row>
    <row r="303" spans="1:4">
      <c r="C303" s="159"/>
      <c r="D303" s="59"/>
    </row>
    <row r="304" spans="1:4">
      <c r="C304" s="159"/>
      <c r="D304" s="59"/>
    </row>
    <row r="305" spans="3:4">
      <c r="C305" s="159"/>
      <c r="D305" s="59"/>
    </row>
    <row r="306" spans="3:4">
      <c r="C306" s="159" t="s">
        <v>1817</v>
      </c>
      <c r="D306" s="59"/>
    </row>
    <row r="307" spans="3:4">
      <c r="C307" s="159" t="s">
        <v>1818</v>
      </c>
      <c r="D307" s="59"/>
    </row>
    <row r="308" spans="3:4">
      <c r="C308" s="159"/>
      <c r="D308" s="59"/>
    </row>
    <row r="309" spans="3:4">
      <c r="C309" s="159"/>
      <c r="D309" s="59"/>
    </row>
    <row r="310" spans="3:4">
      <c r="C310" s="159"/>
      <c r="D310" s="59"/>
    </row>
    <row r="311" spans="3:4">
      <c r="C311" s="159"/>
      <c r="D311" s="59"/>
    </row>
    <row r="312" spans="3:4">
      <c r="C312" s="159"/>
      <c r="D312" s="59"/>
    </row>
    <row r="313" spans="3:4">
      <c r="C313" s="159"/>
      <c r="D313" s="59"/>
    </row>
    <row r="314" spans="3:4">
      <c r="C314" s="159" t="s">
        <v>1819</v>
      </c>
      <c r="D314" s="59"/>
    </row>
    <row r="315" spans="3:4">
      <c r="C315" s="159" t="s">
        <v>1827</v>
      </c>
      <c r="D315" s="59"/>
    </row>
    <row r="316" spans="3:4">
      <c r="C316" s="159"/>
      <c r="D316" s="59"/>
    </row>
    <row r="317" spans="3:4">
      <c r="C317" s="159"/>
      <c r="D317" s="59"/>
    </row>
    <row r="318" spans="3:4">
      <c r="C318" s="159"/>
      <c r="D318" s="59"/>
    </row>
    <row r="319" spans="3:4">
      <c r="C319" s="159"/>
      <c r="D319" s="59" t="s">
        <v>1922</v>
      </c>
    </row>
    <row r="337" spans="1:1" ht="14.25" customHeight="1">
      <c r="A337" s="166" t="s">
        <v>1828</v>
      </c>
    </row>
    <row r="361" spans="1:2" ht="14.25" customHeight="1" thickBot="1"/>
    <row r="362" spans="1:2" ht="14.25" customHeight="1" thickBot="1">
      <c r="A362" s="275" t="s">
        <v>1847</v>
      </c>
    </row>
    <row r="363" spans="1:2" ht="14.25" customHeight="1">
      <c r="A363" s="166" t="s">
        <v>1849</v>
      </c>
    </row>
    <row r="364" spans="1:2" ht="14.25" customHeight="1">
      <c r="A364" s="166" t="s">
        <v>1850</v>
      </c>
    </row>
    <row r="365" spans="1:2" ht="18.5">
      <c r="A365" s="166" t="s">
        <v>1851</v>
      </c>
      <c r="B365" s="276" t="s">
        <v>1852</v>
      </c>
    </row>
    <row r="366" spans="1:2" ht="14.25" customHeight="1">
      <c r="A366" s="277" t="s">
        <v>1853</v>
      </c>
    </row>
    <row r="367" spans="1:2" ht="14.25" customHeight="1">
      <c r="A367" s="166" t="s">
        <v>1854</v>
      </c>
    </row>
    <row r="368" spans="1:2" ht="14.25" customHeight="1">
      <c r="A368" s="166" t="s">
        <v>1855</v>
      </c>
    </row>
    <row r="370" spans="1:3" ht="14.25" customHeight="1">
      <c r="A370" s="166" t="s">
        <v>1856</v>
      </c>
    </row>
    <row r="371" spans="1:3" ht="14.25" customHeight="1">
      <c r="A371" s="166" t="s">
        <v>1857</v>
      </c>
    </row>
    <row r="373" spans="1:3" s="104" customFormat="1" ht="20.25" customHeight="1">
      <c r="A373" s="104" t="s">
        <v>1898</v>
      </c>
    </row>
    <row r="374" spans="1:3" s="104" customFormat="1" ht="126.5">
      <c r="A374" s="280" t="s">
        <v>1881</v>
      </c>
      <c r="B374" s="63" t="s">
        <v>1882</v>
      </c>
      <c r="C374" s="104" t="s">
        <v>1884</v>
      </c>
    </row>
    <row r="375" spans="1:3" s="104" customFormat="1">
      <c r="B375" s="63" t="s">
        <v>1886</v>
      </c>
      <c r="C375" s="104" t="s">
        <v>1885</v>
      </c>
    </row>
    <row r="376" spans="1:3" s="104" customFormat="1">
      <c r="B376" s="63" t="s">
        <v>1883</v>
      </c>
      <c r="C376" s="104" t="s">
        <v>1887</v>
      </c>
    </row>
    <row r="377" spans="1:3" s="104" customFormat="1">
      <c r="A377" s="104" t="s">
        <v>1888</v>
      </c>
      <c r="B377" s="63"/>
    </row>
    <row r="378" spans="1:3" s="104" customFormat="1">
      <c r="A378" s="104" t="s">
        <v>1889</v>
      </c>
      <c r="B378" s="63" t="s">
        <v>1890</v>
      </c>
    </row>
    <row r="379" spans="1:3" s="104" customFormat="1">
      <c r="B379" s="63"/>
    </row>
    <row r="380" spans="1:3" s="104" customFormat="1">
      <c r="A380" s="104" t="s">
        <v>1891</v>
      </c>
      <c r="B380" s="63" t="s">
        <v>1894</v>
      </c>
    </row>
    <row r="381" spans="1:3" s="104" customFormat="1">
      <c r="A381" s="104" t="s">
        <v>1892</v>
      </c>
      <c r="B381" s="63" t="s">
        <v>1893</v>
      </c>
    </row>
    <row r="382" spans="1:3" s="104" customFormat="1">
      <c r="B382" t="s">
        <v>1895</v>
      </c>
    </row>
    <row r="383" spans="1:3" s="104" customFormat="1" ht="14"/>
    <row r="384" spans="1:3" s="104" customFormat="1" ht="14">
      <c r="A384" s="104" t="s">
        <v>1896</v>
      </c>
      <c r="B384" s="104" t="s">
        <v>1897</v>
      </c>
    </row>
    <row r="385" s="104" customFormat="1" ht="14"/>
    <row r="386" s="104" customFormat="1" ht="14"/>
    <row r="387" s="104" customFormat="1" ht="14"/>
    <row r="388" s="104" customFormat="1" ht="14"/>
    <row r="389" s="104" customFormat="1" ht="14"/>
    <row r="390" s="104" customFormat="1" ht="14"/>
    <row r="391" s="104" customFormat="1" ht="14"/>
    <row r="392" s="104" customFormat="1" ht="14"/>
    <row r="393" s="104" customFormat="1" ht="14"/>
    <row r="394" s="104" customFormat="1" ht="14"/>
    <row r="395" s="104" customFormat="1" ht="14"/>
    <row r="396" s="104" customFormat="1" ht="14"/>
    <row r="397" s="104" customFormat="1" ht="14"/>
    <row r="398" s="104" customFormat="1" ht="14"/>
    <row r="399" s="104" customFormat="1" ht="14"/>
    <row r="400" s="104" customFormat="1" ht="14"/>
    <row r="401" spans="4:6" s="104" customFormat="1" ht="14"/>
    <row r="402" spans="4:6" s="104" customFormat="1" ht="14"/>
    <row r="403" spans="4:6" s="104" customFormat="1" ht="14"/>
    <row r="404" spans="4:6" s="104" customFormat="1" ht="14"/>
    <row r="405" spans="4:6" s="104" customFormat="1" ht="210">
      <c r="D405" s="280" t="s">
        <v>1899</v>
      </c>
    </row>
    <row r="406" spans="4:6" s="104" customFormat="1" ht="14"/>
    <row r="407" spans="4:6" s="104" customFormat="1" ht="14"/>
    <row r="408" spans="4:6" s="104" customFormat="1" ht="14"/>
    <row r="409" spans="4:6" s="104" customFormat="1" ht="14"/>
    <row r="410" spans="4:6" s="104" customFormat="1" ht="14"/>
    <row r="411" spans="4:6" s="104" customFormat="1" ht="14"/>
    <row r="412" spans="4:6" s="104" customFormat="1" ht="14"/>
    <row r="413" spans="4:6" s="104" customFormat="1" ht="14">
      <c r="F413" s="104" t="s">
        <v>1900</v>
      </c>
    </row>
    <row r="414" spans="4:6" s="104" customFormat="1" ht="14"/>
    <row r="415" spans="4:6" s="104" customFormat="1" ht="14"/>
    <row r="416" spans="4:6" s="104" customFormat="1" ht="14"/>
    <row r="417" s="104" customFormat="1" ht="14"/>
    <row r="418" s="104" customFormat="1" ht="14"/>
    <row r="419" s="104" customFormat="1" ht="14"/>
    <row r="420" s="104" customFormat="1" ht="14"/>
    <row r="421" s="104" customFormat="1" ht="14"/>
    <row r="422" s="104" customFormat="1" ht="14"/>
    <row r="423" s="104" customFormat="1" ht="14"/>
    <row r="424" s="104" customFormat="1" ht="14"/>
    <row r="425" s="104" customFormat="1" ht="14"/>
    <row r="426" s="104" customFormat="1" ht="14"/>
    <row r="427" s="104" customFormat="1" ht="14"/>
    <row r="428" s="104" customFormat="1" ht="14"/>
    <row r="429" s="104" customFormat="1" ht="14"/>
    <row r="430" s="104" customFormat="1" ht="14"/>
    <row r="431" s="104" customFormat="1" ht="14"/>
    <row r="432" s="104" customFormat="1" ht="14"/>
    <row r="433" spans="1:6" s="104" customFormat="1" ht="14"/>
    <row r="434" spans="1:6" s="104" customFormat="1" ht="14"/>
    <row r="435" spans="1:6" s="104" customFormat="1" ht="14"/>
    <row r="436" spans="1:6" s="104" customFormat="1" thickBot="1"/>
    <row r="437" spans="1:6" s="104" customFormat="1" ht="68.5" thickBot="1">
      <c r="A437" s="275" t="s">
        <v>1901</v>
      </c>
    </row>
    <row r="438" spans="1:6" s="104" customFormat="1" ht="14">
      <c r="A438" s="104" t="s">
        <v>1902</v>
      </c>
    </row>
    <row r="439" spans="1:6" s="104" customFormat="1" ht="14">
      <c r="A439" s="104" t="s">
        <v>1903</v>
      </c>
    </row>
    <row r="440" spans="1:6" s="104" customFormat="1" ht="14">
      <c r="A440" s="104" t="s">
        <v>1904</v>
      </c>
    </row>
    <row r="441" spans="1:6" s="104" customFormat="1" ht="14"/>
    <row r="442" spans="1:6" s="104" customFormat="1" ht="14">
      <c r="A442" s="104" t="s">
        <v>1906</v>
      </c>
    </row>
    <row r="443" spans="1:6" s="104" customFormat="1" ht="14"/>
    <row r="444" spans="1:6" s="104" customFormat="1" ht="14"/>
    <row r="445" spans="1:6" s="104" customFormat="1" ht="14"/>
    <row r="446" spans="1:6" s="104" customFormat="1" ht="58">
      <c r="A446" s="283" t="s">
        <v>1919</v>
      </c>
    </row>
    <row r="447" spans="1:6" s="104" customFormat="1" ht="43.5">
      <c r="A447" s="284" t="s">
        <v>1920</v>
      </c>
    </row>
    <row r="448" spans="1:6" s="104" customFormat="1">
      <c r="A448" s="284" t="s">
        <v>1921</v>
      </c>
      <c r="E448" s="104" t="s">
        <v>1917</v>
      </c>
      <c r="F448" s="104" t="s">
        <v>1918</v>
      </c>
    </row>
    <row r="449" spans="4:9" s="104" customFormat="1" ht="14">
      <c r="E449" s="282" t="s">
        <v>1907</v>
      </c>
      <c r="F449" s="282" t="s">
        <v>1908</v>
      </c>
      <c r="G449" s="282" t="s">
        <v>1909</v>
      </c>
      <c r="H449" s="282" t="s">
        <v>1910</v>
      </c>
      <c r="I449" s="282" t="s">
        <v>1911</v>
      </c>
    </row>
    <row r="450" spans="4:9" s="104" customFormat="1" ht="14">
      <c r="E450" s="281" t="s">
        <v>1912</v>
      </c>
      <c r="F450" s="281" t="s">
        <v>1913</v>
      </c>
      <c r="G450" s="281" t="s">
        <v>1914</v>
      </c>
      <c r="H450" s="281" t="s">
        <v>1915</v>
      </c>
      <c r="I450" s="281" t="s">
        <v>1916</v>
      </c>
    </row>
    <row r="451" spans="4:9" s="104" customFormat="1" ht="14"/>
    <row r="452" spans="4:9" s="104" customFormat="1" ht="14">
      <c r="D452" s="104" t="s">
        <v>1925</v>
      </c>
    </row>
    <row r="453" spans="4:9" s="104" customFormat="1" ht="14">
      <c r="D453" s="104" t="s">
        <v>1927</v>
      </c>
    </row>
    <row r="454" spans="4:9" s="104" customFormat="1" ht="14">
      <c r="D454" s="104" t="s">
        <v>1926</v>
      </c>
    </row>
    <row r="455" spans="4:9" s="104" customFormat="1" ht="14"/>
    <row r="592" ht="14.25" customHeight="1" thickBot="1"/>
    <row r="593" spans="1:1" ht="14.25" customHeight="1" thickBot="1">
      <c r="A593" s="275" t="s">
        <v>1905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13"/>
  <sheetViews>
    <sheetView workbookViewId="0"/>
  </sheetViews>
  <sheetFormatPr defaultRowHeight="14.5"/>
  <sheetData>
    <row r="1" spans="1:8">
      <c r="A1" t="s">
        <v>1591</v>
      </c>
    </row>
    <row r="2" spans="1:8">
      <c r="A2" s="452" t="s">
        <v>1463</v>
      </c>
      <c r="B2" s="453"/>
      <c r="C2" s="454"/>
      <c r="D2" s="211" t="s">
        <v>1462</v>
      </c>
      <c r="E2" s="69"/>
    </row>
    <row r="3" spans="1:8">
      <c r="A3" s="229" t="s">
        <v>1446</v>
      </c>
      <c r="B3" s="229"/>
      <c r="C3" s="230"/>
      <c r="D3" s="212" t="s">
        <v>1447</v>
      </c>
    </row>
    <row r="4" spans="1:8">
      <c r="A4" t="s">
        <v>1445</v>
      </c>
      <c r="D4" s="212" t="s">
        <v>1442</v>
      </c>
    </row>
    <row r="5" spans="1:8">
      <c r="A5" t="s">
        <v>1457</v>
      </c>
      <c r="D5" s="212" t="s">
        <v>1458</v>
      </c>
    </row>
    <row r="6" spans="1:8">
      <c r="A6" t="s">
        <v>1444</v>
      </c>
      <c r="D6" s="212" t="s">
        <v>1443</v>
      </c>
      <c r="H6" t="s">
        <v>1460</v>
      </c>
    </row>
    <row r="7" spans="1:8">
      <c r="A7" t="s">
        <v>1446</v>
      </c>
      <c r="D7" s="212" t="s">
        <v>1447</v>
      </c>
      <c r="E7" s="212" t="s">
        <v>1461</v>
      </c>
    </row>
    <row r="8" spans="1:8">
      <c r="A8" t="s">
        <v>1448</v>
      </c>
      <c r="D8" s="212" t="s">
        <v>1449</v>
      </c>
      <c r="H8" t="s">
        <v>1450</v>
      </c>
    </row>
    <row r="9" spans="1:8">
      <c r="A9" t="s">
        <v>1637</v>
      </c>
      <c r="D9" s="212" t="s">
        <v>1451</v>
      </c>
      <c r="H9" t="s">
        <v>1452</v>
      </c>
    </row>
    <row r="10" spans="1:8">
      <c r="A10" t="s">
        <v>1453</v>
      </c>
      <c r="D10" s="212" t="s">
        <v>1454</v>
      </c>
    </row>
    <row r="11" spans="1:8">
      <c r="A11" t="s">
        <v>1455</v>
      </c>
      <c r="D11" s="212"/>
    </row>
    <row r="12" spans="1:8">
      <c r="D12" s="212" t="s">
        <v>1459</v>
      </c>
    </row>
    <row r="13" spans="1:8">
      <c r="D13" s="212" t="s">
        <v>1456</v>
      </c>
    </row>
    <row r="14" spans="1:8">
      <c r="A14" t="s">
        <v>1820</v>
      </c>
      <c r="B14" s="63" t="s">
        <v>1821</v>
      </c>
    </row>
    <row r="15" spans="1:8">
      <c r="A15" t="s">
        <v>1592</v>
      </c>
      <c r="B15" s="63" t="s">
        <v>1593</v>
      </c>
    </row>
    <row r="16" spans="1:8">
      <c r="A16" t="s">
        <v>1594</v>
      </c>
      <c r="B16" t="s">
        <v>1595</v>
      </c>
    </row>
    <row r="17" spans="1:3">
      <c r="A17" t="s">
        <v>1596</v>
      </c>
      <c r="B17" s="63" t="s">
        <v>1597</v>
      </c>
    </row>
    <row r="18" spans="1:3">
      <c r="A18" t="s">
        <v>1601</v>
      </c>
      <c r="B18" s="63" t="s">
        <v>1602</v>
      </c>
    </row>
    <row r="19" spans="1:3">
      <c r="B19" t="s">
        <v>1603</v>
      </c>
    </row>
    <row r="20" spans="1:3">
      <c r="A20" t="s">
        <v>1604</v>
      </c>
      <c r="B20" t="s">
        <v>1605</v>
      </c>
    </row>
    <row r="21" spans="1:3">
      <c r="B21" t="s">
        <v>1606</v>
      </c>
      <c r="C21" s="159" t="s">
        <v>1607</v>
      </c>
    </row>
    <row r="22" spans="1:3">
      <c r="C22" s="159" t="s">
        <v>1608</v>
      </c>
    </row>
    <row r="25" spans="1:3">
      <c r="A25" t="s">
        <v>1634</v>
      </c>
      <c r="B25" s="63" t="s">
        <v>1635</v>
      </c>
    </row>
    <row r="26" spans="1:3">
      <c r="B26" s="63" t="s">
        <v>1636</v>
      </c>
    </row>
    <row r="29" spans="1:3">
      <c r="A29" t="s">
        <v>1809</v>
      </c>
      <c r="B29" s="63" t="s">
        <v>1810</v>
      </c>
    </row>
    <row r="40" spans="1:4">
      <c r="A40" t="s">
        <v>1829</v>
      </c>
      <c r="B40" t="s">
        <v>1830</v>
      </c>
    </row>
    <row r="41" spans="1:4">
      <c r="A41" t="s">
        <v>1831</v>
      </c>
      <c r="B41" s="63" t="s">
        <v>1835</v>
      </c>
    </row>
    <row r="42" spans="1:4">
      <c r="B42" t="s">
        <v>1833</v>
      </c>
    </row>
    <row r="43" spans="1:4">
      <c r="A43" s="223"/>
      <c r="B43" s="63" t="s">
        <v>1834</v>
      </c>
    </row>
    <row r="45" spans="1:4">
      <c r="A45" t="s">
        <v>1832</v>
      </c>
      <c r="B45" s="63" t="s">
        <v>1837</v>
      </c>
    </row>
    <row r="46" spans="1:4">
      <c r="B46" t="s">
        <v>1836</v>
      </c>
    </row>
    <row r="47" spans="1:4">
      <c r="B47" s="209" t="s">
        <v>1846</v>
      </c>
    </row>
    <row r="48" spans="1:4">
      <c r="B48" s="63" t="s">
        <v>1838</v>
      </c>
      <c r="D48" s="59" t="s">
        <v>1839</v>
      </c>
    </row>
    <row r="50" spans="1:6">
      <c r="A50" t="s">
        <v>1842</v>
      </c>
      <c r="B50" s="63" t="s">
        <v>1845</v>
      </c>
    </row>
    <row r="51" spans="1:6">
      <c r="B51" t="s">
        <v>1840</v>
      </c>
    </row>
    <row r="52" spans="1:6">
      <c r="B52" t="s">
        <v>1841</v>
      </c>
    </row>
    <row r="53" spans="1:6">
      <c r="A53" s="63"/>
    </row>
    <row r="54" spans="1:6">
      <c r="A54" s="274"/>
      <c r="B54" t="s">
        <v>1843</v>
      </c>
    </row>
    <row r="55" spans="1:6">
      <c r="B55" t="s">
        <v>1844</v>
      </c>
    </row>
    <row r="57" spans="1:6">
      <c r="A57" t="s">
        <v>1867</v>
      </c>
      <c r="B57" s="63" t="s">
        <v>1871</v>
      </c>
      <c r="D57" s="59" t="s">
        <v>1872</v>
      </c>
    </row>
    <row r="58" spans="1:6">
      <c r="A58" t="s">
        <v>1868</v>
      </c>
      <c r="B58" s="63" t="s">
        <v>1869</v>
      </c>
      <c r="C58" t="s">
        <v>1870</v>
      </c>
    </row>
    <row r="59" spans="1:6">
      <c r="A59" s="279" t="s">
        <v>1873</v>
      </c>
      <c r="B59" s="63" t="s">
        <v>1874</v>
      </c>
    </row>
    <row r="60" spans="1:6">
      <c r="B60" s="63" t="s">
        <v>1875</v>
      </c>
      <c r="D60" s="59" t="s">
        <v>1876</v>
      </c>
    </row>
    <row r="61" spans="1:6">
      <c r="A61" t="s">
        <v>1877</v>
      </c>
      <c r="C61" s="63" t="s">
        <v>1879</v>
      </c>
      <c r="D61" s="59" t="s">
        <v>1880</v>
      </c>
      <c r="F61" s="229"/>
    </row>
    <row r="62" spans="1:6">
      <c r="A62" t="s">
        <v>1878</v>
      </c>
    </row>
    <row r="63" spans="1:6">
      <c r="D63" s="238"/>
    </row>
    <row r="64" spans="1:6">
      <c r="B64" s="104" t="s">
        <v>1917</v>
      </c>
      <c r="C64" s="104" t="s">
        <v>1918</v>
      </c>
      <c r="D64" s="104"/>
      <c r="E64" s="104"/>
      <c r="F64" s="104"/>
    </row>
    <row r="65" spans="2:6">
      <c r="B65" s="282" t="s">
        <v>1907</v>
      </c>
      <c r="C65" s="282" t="s">
        <v>1908</v>
      </c>
      <c r="D65" s="282" t="s">
        <v>1909</v>
      </c>
      <c r="E65" s="282" t="s">
        <v>1910</v>
      </c>
      <c r="F65" s="282" t="s">
        <v>1911</v>
      </c>
    </row>
    <row r="66" spans="2:6">
      <c r="B66" s="281" t="s">
        <v>1912</v>
      </c>
      <c r="C66" s="281" t="s">
        <v>1913</v>
      </c>
      <c r="D66" s="281" t="s">
        <v>1914</v>
      </c>
      <c r="E66" s="281" t="s">
        <v>1915</v>
      </c>
      <c r="F66" s="281" t="s">
        <v>1916</v>
      </c>
    </row>
    <row r="69" spans="2:6">
      <c r="F69" s="229"/>
    </row>
    <row r="74" spans="2:6">
      <c r="D74" s="166"/>
    </row>
    <row r="75" spans="2:6">
      <c r="D75" s="166"/>
    </row>
    <row r="76" spans="2:6">
      <c r="D76" s="166"/>
    </row>
    <row r="77" spans="2:6">
      <c r="D77" s="166"/>
    </row>
    <row r="78" spans="2:6">
      <c r="D78" s="166"/>
    </row>
    <row r="79" spans="2:6">
      <c r="D79" s="166"/>
    </row>
    <row r="80" spans="2:6">
      <c r="D80" s="166"/>
    </row>
    <row r="81" spans="1:4">
      <c r="D81" s="166"/>
    </row>
    <row r="82" spans="1:4">
      <c r="D82" s="166"/>
    </row>
    <row r="83" spans="1:4">
      <c r="D83" s="166"/>
    </row>
    <row r="84" spans="1:4">
      <c r="D84" s="166"/>
    </row>
    <row r="86" spans="1:4" ht="17.25" customHeight="1"/>
    <row r="87" spans="1:4" ht="17.25" customHeight="1">
      <c r="A87" s="63"/>
    </row>
    <row r="88" spans="1:4" ht="17.25" customHeight="1">
      <c r="A88" s="45"/>
    </row>
    <row r="89" spans="1:4" ht="17.25" customHeight="1">
      <c r="A89" s="45"/>
    </row>
    <row r="90" spans="1:4" ht="17.25" customHeight="1">
      <c r="A90" s="45"/>
    </row>
    <row r="91" spans="1:4" ht="17.25" customHeight="1">
      <c r="A91" s="45"/>
    </row>
    <row r="92" spans="1:4" ht="17.25" customHeight="1">
      <c r="A92" s="45"/>
      <c r="B92" s="63"/>
    </row>
    <row r="93" spans="1:4" ht="18" customHeight="1">
      <c r="A93" s="45"/>
    </row>
    <row r="94" spans="1:4">
      <c r="A94" s="45"/>
    </row>
    <row r="95" spans="1:4">
      <c r="A95" s="45"/>
    </row>
    <row r="96" spans="1:4">
      <c r="B96" s="63"/>
    </row>
    <row r="97" spans="1:6">
      <c r="B97" s="63"/>
    </row>
    <row r="98" spans="1:6">
      <c r="B98" s="63"/>
      <c r="C98" s="272"/>
    </row>
    <row r="99" spans="1:6">
      <c r="B99" s="63"/>
      <c r="C99" s="272"/>
    </row>
    <row r="100" spans="1:6">
      <c r="B100" s="63"/>
    </row>
    <row r="101" spans="1:6">
      <c r="B101" s="63"/>
    </row>
    <row r="103" spans="1:6" ht="21">
      <c r="A103" s="210"/>
      <c r="B103" s="63"/>
      <c r="D103" s="181"/>
      <c r="E103" s="246"/>
      <c r="F103" s="273"/>
    </row>
    <row r="104" spans="1:6">
      <c r="A104" s="210"/>
      <c r="B104" s="63"/>
    </row>
    <row r="105" spans="1:6">
      <c r="A105" s="210"/>
      <c r="B105" s="63"/>
    </row>
    <row r="106" spans="1:6">
      <c r="A106" s="210"/>
      <c r="B106" s="63"/>
    </row>
    <row r="107" spans="1:6">
      <c r="A107" s="210"/>
      <c r="B107" s="63"/>
    </row>
    <row r="108" spans="1:6">
      <c r="A108" s="210"/>
      <c r="B108" s="63"/>
    </row>
    <row r="109" spans="1:6">
      <c r="A109" s="210"/>
      <c r="B109" s="63"/>
    </row>
    <row r="110" spans="1:6">
      <c r="A110" s="210"/>
      <c r="B110" s="63"/>
    </row>
    <row r="111" spans="1:6">
      <c r="A111" s="210"/>
      <c r="B111" s="63"/>
    </row>
    <row r="112" spans="1:6">
      <c r="A112" s="210"/>
    </row>
    <row r="113" spans="1:6">
      <c r="A113" s="210"/>
    </row>
    <row r="114" spans="1:6">
      <c r="A114" s="210"/>
      <c r="B114" s="63"/>
    </row>
    <row r="115" spans="1:6">
      <c r="A115" s="210"/>
      <c r="B115" s="63"/>
    </row>
    <row r="116" spans="1:6" ht="21">
      <c r="A116" s="210"/>
      <c r="B116" s="63"/>
      <c r="D116" s="181"/>
      <c r="E116" s="246"/>
      <c r="F116" s="63"/>
    </row>
    <row r="117" spans="1:6">
      <c r="A117" s="210"/>
      <c r="B117" s="63"/>
    </row>
    <row r="118" spans="1:6" ht="15.75" customHeight="1">
      <c r="A118" s="210"/>
      <c r="D118" s="273"/>
      <c r="E118" s="246"/>
      <c r="F118" s="63"/>
    </row>
    <row r="119" spans="1:6">
      <c r="A119" s="210"/>
      <c r="B119" s="63"/>
    </row>
    <row r="120" spans="1:6">
      <c r="A120" s="210"/>
      <c r="B120" s="63"/>
    </row>
    <row r="121" spans="1:6">
      <c r="A121" s="210"/>
      <c r="B121" s="63"/>
    </row>
    <row r="122" spans="1:6">
      <c r="A122" s="210"/>
      <c r="B122" s="63"/>
    </row>
    <row r="123" spans="1:6">
      <c r="A123" s="210"/>
      <c r="B123" s="63"/>
    </row>
    <row r="124" spans="1:6">
      <c r="A124" s="210"/>
      <c r="B124" s="63"/>
    </row>
    <row r="125" spans="1:6">
      <c r="A125" s="210"/>
      <c r="B125" s="63"/>
    </row>
    <row r="126" spans="1:6">
      <c r="B126" s="63"/>
    </row>
    <row r="130" spans="2:2">
      <c r="B130" s="63"/>
    </row>
    <row r="151" spans="2:3">
      <c r="B151" s="63"/>
    </row>
    <row r="152" spans="2:3">
      <c r="B152" s="63"/>
    </row>
    <row r="155" spans="2:3">
      <c r="B155" s="185"/>
      <c r="C155" s="185"/>
    </row>
    <row r="156" spans="2:3">
      <c r="B156" s="185"/>
      <c r="C156" s="185"/>
    </row>
    <row r="157" spans="2:3">
      <c r="B157" s="185"/>
      <c r="C157" s="185"/>
    </row>
    <row r="158" spans="2:3">
      <c r="B158" s="185"/>
      <c r="C158" s="185"/>
    </row>
    <row r="166" spans="1:2">
      <c r="A166" s="22"/>
      <c r="B166" s="22"/>
    </row>
    <row r="168" spans="1:2">
      <c r="A168" s="45"/>
      <c r="B168" s="138"/>
    </row>
    <row r="169" spans="1:2">
      <c r="A169" s="45"/>
    </row>
    <row r="170" spans="1:2" ht="13.5" customHeight="1">
      <c r="A170" s="45"/>
    </row>
    <row r="171" spans="1:2" ht="13.5" customHeight="1">
      <c r="A171" s="45"/>
    </row>
    <row r="172" spans="1:2" ht="13.5" customHeight="1">
      <c r="A172" s="45"/>
    </row>
    <row r="173" spans="1:2" ht="13.5" customHeight="1">
      <c r="A173" s="45"/>
    </row>
    <row r="174" spans="1:2" ht="13.5" customHeight="1">
      <c r="A174" s="45"/>
    </row>
    <row r="175" spans="1:2" ht="12.75" customHeight="1">
      <c r="A175" s="45"/>
    </row>
    <row r="176" spans="1:2" ht="13.5" customHeight="1">
      <c r="A176" s="45"/>
    </row>
    <row r="177" spans="1:2">
      <c r="A177" s="22"/>
    </row>
    <row r="179" spans="1:2">
      <c r="A179" s="22"/>
      <c r="B179" s="201"/>
    </row>
    <row r="180" spans="1:2">
      <c r="A180" s="22"/>
      <c r="B180" s="201"/>
    </row>
    <row r="181" spans="1:2">
      <c r="A181" s="22"/>
      <c r="B181" s="201"/>
    </row>
    <row r="182" spans="1:2">
      <c r="A182" s="22"/>
      <c r="B182" s="201"/>
    </row>
    <row r="183" spans="1:2">
      <c r="A183" s="22"/>
      <c r="B183" s="201"/>
    </row>
    <row r="184" spans="1:2">
      <c r="A184" s="22"/>
      <c r="B184" s="201"/>
    </row>
    <row r="185" spans="1:2">
      <c r="A185" s="22"/>
      <c r="B185" s="201"/>
    </row>
    <row r="186" spans="1:2">
      <c r="A186" s="45"/>
    </row>
    <row r="187" spans="1:2">
      <c r="A187" s="45"/>
    </row>
    <row r="188" spans="1:2">
      <c r="A188" s="45"/>
    </row>
    <row r="189" spans="1:2">
      <c r="A189" s="45"/>
    </row>
    <row r="190" spans="1:2">
      <c r="A190" s="45"/>
    </row>
    <row r="191" spans="1:2">
      <c r="A191" s="45"/>
    </row>
    <row r="192" spans="1:2">
      <c r="A192" s="45"/>
    </row>
    <row r="193" spans="1:3">
      <c r="A193" s="45"/>
    </row>
    <row r="194" spans="1:3">
      <c r="A194" s="45"/>
    </row>
    <row r="195" spans="1:3">
      <c r="A195" s="45"/>
    </row>
    <row r="196" spans="1:3">
      <c r="A196" s="45"/>
    </row>
    <row r="197" spans="1:3">
      <c r="A197" s="45"/>
    </row>
    <row r="198" spans="1:3">
      <c r="A198" s="45"/>
      <c r="B198" s="264"/>
      <c r="C198" s="22"/>
    </row>
    <row r="199" spans="1:3" ht="30.75" customHeight="1">
      <c r="A199" s="45"/>
    </row>
    <row r="200" spans="1:3" ht="16.5">
      <c r="A200" s="166"/>
      <c r="B200" s="222"/>
      <c r="C200" s="166"/>
    </row>
    <row r="201" spans="1:3" ht="16.5">
      <c r="A201" s="166"/>
      <c r="B201" s="222"/>
      <c r="C201" s="166"/>
    </row>
    <row r="202" spans="1:3" ht="16.5">
      <c r="A202" s="166"/>
      <c r="B202" s="222"/>
      <c r="C202" s="166"/>
    </row>
    <row r="203" spans="1:3" ht="16.5">
      <c r="A203" s="166"/>
      <c r="B203" s="222"/>
      <c r="C203" s="166"/>
    </row>
    <row r="204" spans="1:3" ht="16.5">
      <c r="A204" s="166"/>
      <c r="B204" s="222"/>
      <c r="C204" s="166"/>
    </row>
    <row r="205" spans="1:3" ht="16.5">
      <c r="A205" s="166"/>
      <c r="B205" s="222"/>
      <c r="C205" s="166"/>
    </row>
    <row r="206" spans="1:3" ht="16.5">
      <c r="A206" s="166"/>
      <c r="B206" s="222"/>
      <c r="C206" s="166"/>
    </row>
    <row r="207" spans="1:3">
      <c r="A207" s="166"/>
      <c r="B207" s="166"/>
      <c r="C207" s="166"/>
    </row>
    <row r="208" spans="1:3" ht="16.5">
      <c r="A208" s="166"/>
      <c r="B208" s="222"/>
      <c r="C208" s="166"/>
    </row>
    <row r="209" spans="1:3">
      <c r="A209" s="166"/>
      <c r="B209" s="166"/>
      <c r="C209" s="166"/>
    </row>
    <row r="210" spans="1:3">
      <c r="A210" s="166"/>
      <c r="B210" s="166"/>
      <c r="C210" s="166"/>
    </row>
    <row r="212" spans="1:3">
      <c r="A212" s="63"/>
    </row>
    <row r="213" spans="1:3">
      <c r="A213"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55"/>
  <sheetViews>
    <sheetView workbookViewId="0"/>
  </sheetViews>
  <sheetFormatPr defaultRowHeight="14.5"/>
  <sheetData>
    <row r="1" spans="1:17">
      <c r="A1" t="s">
        <v>909</v>
      </c>
    </row>
    <row r="2" spans="1:17">
      <c r="A2" t="s">
        <v>910</v>
      </c>
    </row>
    <row r="3" spans="1:17">
      <c r="A3" t="s">
        <v>911</v>
      </c>
    </row>
    <row r="4" spans="1:17">
      <c r="A4" t="s">
        <v>917</v>
      </c>
    </row>
    <row r="6" spans="1:17" ht="28.5">
      <c r="A6" t="s">
        <v>912</v>
      </c>
      <c r="Q6" s="192"/>
    </row>
    <row r="7" spans="1:17">
      <c r="A7" t="s">
        <v>928</v>
      </c>
      <c r="Q7">
        <v>2500</v>
      </c>
    </row>
    <row r="8" spans="1:17">
      <c r="Q8">
        <v>78060</v>
      </c>
    </row>
    <row r="9" spans="1:17">
      <c r="Q9">
        <f>SUM(Q7:Q8)</f>
        <v>80560</v>
      </c>
    </row>
    <row r="11" spans="1:17">
      <c r="Q11">
        <f>4500*12</f>
        <v>54000</v>
      </c>
    </row>
    <row r="12" spans="1:17">
      <c r="Q12">
        <f>SUM(Q11,Q9)</f>
        <v>134560</v>
      </c>
    </row>
    <row r="13" spans="1:17">
      <c r="Q13">
        <v>150000</v>
      </c>
    </row>
    <row r="14" spans="1:17">
      <c r="Q14">
        <f>Q13-Q12</f>
        <v>15440</v>
      </c>
    </row>
    <row r="20" spans="1:16">
      <c r="A20" t="s">
        <v>913</v>
      </c>
    </row>
    <row r="21" spans="1:16">
      <c r="A21" s="63" t="s">
        <v>914</v>
      </c>
    </row>
    <row r="22" spans="1:16">
      <c r="A22" t="s">
        <v>918</v>
      </c>
    </row>
    <row r="24" spans="1:16">
      <c r="A24" s="63" t="s">
        <v>919</v>
      </c>
    </row>
    <row r="25" spans="1:16">
      <c r="A25" t="s">
        <v>924</v>
      </c>
    </row>
    <row r="27" spans="1:16">
      <c r="A27" s="63" t="s">
        <v>920</v>
      </c>
    </row>
    <row r="28" spans="1:16">
      <c r="A28" t="s">
        <v>921</v>
      </c>
    </row>
    <row r="29" spans="1:16">
      <c r="A29" t="s">
        <v>922</v>
      </c>
      <c r="P29" t="s">
        <v>929</v>
      </c>
    </row>
    <row r="30" spans="1:16">
      <c r="A30" t="s">
        <v>923</v>
      </c>
    </row>
    <row r="31" spans="1:16">
      <c r="A31" t="s">
        <v>925</v>
      </c>
    </row>
    <row r="32" spans="1:16">
      <c r="A32" t="s">
        <v>926</v>
      </c>
    </row>
    <row r="33" spans="1:11">
      <c r="A33" t="s">
        <v>927</v>
      </c>
    </row>
    <row r="36" spans="1:11">
      <c r="A36" s="63" t="s">
        <v>915</v>
      </c>
    </row>
    <row r="37" spans="1:11">
      <c r="A37" t="s">
        <v>916</v>
      </c>
    </row>
    <row r="39" spans="1:11">
      <c r="A39" t="s">
        <v>930</v>
      </c>
    </row>
    <row r="41" spans="1:11">
      <c r="A41" t="s">
        <v>931</v>
      </c>
    </row>
    <row r="42" spans="1:11">
      <c r="A42" t="s">
        <v>932</v>
      </c>
      <c r="K42" s="63" t="s">
        <v>933</v>
      </c>
    </row>
    <row r="43" spans="1:11">
      <c r="K43" s="63" t="s">
        <v>934</v>
      </c>
    </row>
    <row r="47" spans="1:11">
      <c r="J47" s="63" t="s">
        <v>1020</v>
      </c>
    </row>
    <row r="49" spans="9:9" ht="18.75" customHeight="1">
      <c r="I49" t="s">
        <v>935</v>
      </c>
    </row>
    <row r="50" spans="9:9">
      <c r="I50" t="s">
        <v>936</v>
      </c>
    </row>
    <row r="51" spans="9:9">
      <c r="I51" t="s">
        <v>937</v>
      </c>
    </row>
    <row r="54" spans="9:9">
      <c r="I54" t="s">
        <v>938</v>
      </c>
    </row>
    <row r="55" spans="9:9">
      <c r="I55" t="s">
        <v>939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8:A20"/>
  <sheetViews>
    <sheetView workbookViewId="0"/>
  </sheetViews>
  <sheetFormatPr defaultRowHeight="14.5"/>
  <sheetData>
    <row r="18" spans="1:1">
      <c r="A18" t="s">
        <v>1431</v>
      </c>
    </row>
    <row r="20" spans="1:1">
      <c r="A20" t="s">
        <v>1432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1"/>
  <sheetViews>
    <sheetView workbookViewId="0"/>
  </sheetViews>
  <sheetFormatPr defaultRowHeight="14.5"/>
  <sheetData>
    <row r="1" spans="1:4">
      <c r="A1" s="224" t="s">
        <v>1613</v>
      </c>
    </row>
    <row r="2" spans="1:4" ht="16.5">
      <c r="A2" s="90" t="s">
        <v>1614</v>
      </c>
    </row>
    <row r="3" spans="1:4">
      <c r="A3" t="s">
        <v>1615</v>
      </c>
      <c r="B3" s="225" t="s">
        <v>1616</v>
      </c>
      <c r="C3" s="3"/>
      <c r="D3" s="157"/>
    </row>
    <row r="4" spans="1:4">
      <c r="B4" s="226" t="s">
        <v>1617</v>
      </c>
      <c r="D4" s="159"/>
    </row>
    <row r="5" spans="1:4">
      <c r="B5" s="226" t="s">
        <v>1618</v>
      </c>
      <c r="D5" s="159"/>
    </row>
    <row r="6" spans="1:4">
      <c r="B6" s="227" t="s">
        <v>1619</v>
      </c>
      <c r="D6" s="159"/>
    </row>
    <row r="7" spans="1:4">
      <c r="B7" s="226" t="s">
        <v>1620</v>
      </c>
      <c r="D7" s="159"/>
    </row>
    <row r="8" spans="1:4">
      <c r="B8" s="227" t="s">
        <v>1621</v>
      </c>
      <c r="D8" s="159"/>
    </row>
    <row r="9" spans="1:4">
      <c r="B9" s="227" t="s">
        <v>1622</v>
      </c>
      <c r="D9" s="159"/>
    </row>
    <row r="10" spans="1:4">
      <c r="B10" s="227" t="s">
        <v>1623</v>
      </c>
      <c r="D10" s="159"/>
    </row>
    <row r="11" spans="1:4">
      <c r="B11" s="228" t="s">
        <v>1624</v>
      </c>
      <c r="C11" s="4"/>
      <c r="D11" s="16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9"/>
  <sheetViews>
    <sheetView workbookViewId="0"/>
  </sheetViews>
  <sheetFormatPr defaultRowHeight="14.5"/>
  <sheetData>
    <row r="1" spans="1:5">
      <c r="B1" t="s">
        <v>2042</v>
      </c>
      <c r="C1" t="s">
        <v>2043</v>
      </c>
      <c r="D1" t="s">
        <v>2045</v>
      </c>
    </row>
    <row r="2" spans="1:5">
      <c r="A2">
        <v>1</v>
      </c>
      <c r="B2" s="312">
        <v>9.7222222222222224E-3</v>
      </c>
      <c r="C2" t="s">
        <v>2025</v>
      </c>
    </row>
    <row r="3" spans="1:5">
      <c r="A3">
        <v>2</v>
      </c>
      <c r="B3" s="312">
        <v>0.15138888888888888</v>
      </c>
      <c r="C3" t="s">
        <v>2026</v>
      </c>
      <c r="D3" t="s">
        <v>2046</v>
      </c>
    </row>
    <row r="4" spans="1:5">
      <c r="A4">
        <v>3</v>
      </c>
      <c r="B4" s="312">
        <v>0.10069444444444443</v>
      </c>
      <c r="C4" t="s">
        <v>2027</v>
      </c>
      <c r="D4" t="s">
        <v>2046</v>
      </c>
    </row>
    <row r="5" spans="1:5">
      <c r="A5">
        <v>4</v>
      </c>
      <c r="B5" s="312">
        <v>0.10069444444444443</v>
      </c>
      <c r="C5" t="s">
        <v>2028</v>
      </c>
      <c r="D5" t="s">
        <v>2046</v>
      </c>
      <c r="E5" s="337">
        <v>45167</v>
      </c>
    </row>
    <row r="6" spans="1:5">
      <c r="A6">
        <v>5</v>
      </c>
      <c r="B6" s="312">
        <v>9.0277777777777776E-2</v>
      </c>
      <c r="C6" t="s">
        <v>2029</v>
      </c>
      <c r="E6" s="337">
        <v>45168</v>
      </c>
    </row>
    <row r="7" spans="1:5">
      <c r="A7">
        <v>6</v>
      </c>
      <c r="B7" s="312">
        <v>7.2916666666666671E-2</v>
      </c>
      <c r="C7" t="s">
        <v>2030</v>
      </c>
      <c r="E7" s="337">
        <v>45165</v>
      </c>
    </row>
    <row r="8" spans="1:5">
      <c r="A8" s="262">
        <v>7</v>
      </c>
      <c r="B8" s="338">
        <v>0.16458333333333333</v>
      </c>
      <c r="C8" s="150" t="s">
        <v>2031</v>
      </c>
      <c r="D8" s="262"/>
      <c r="E8" s="339">
        <v>45164</v>
      </c>
    </row>
    <row r="9" spans="1:5">
      <c r="A9">
        <v>8</v>
      </c>
      <c r="B9" s="312">
        <v>4.5138888888888888E-2</v>
      </c>
      <c r="C9" t="s">
        <v>2032</v>
      </c>
      <c r="D9" t="s">
        <v>2044</v>
      </c>
    </row>
    <row r="10" spans="1:5">
      <c r="A10" s="262">
        <v>9</v>
      </c>
      <c r="B10" s="338">
        <v>0.14722222222222223</v>
      </c>
      <c r="C10" s="262" t="s">
        <v>2033</v>
      </c>
      <c r="D10" s="262" t="s">
        <v>2046</v>
      </c>
      <c r="E10" s="339">
        <v>45164</v>
      </c>
    </row>
    <row r="11" spans="1:5">
      <c r="A11">
        <v>10</v>
      </c>
      <c r="B11" s="312">
        <v>2.2222222222222223E-2</v>
      </c>
      <c r="C11" t="s">
        <v>2034</v>
      </c>
      <c r="E11" s="337">
        <v>45165</v>
      </c>
    </row>
    <row r="12" spans="1:5">
      <c r="A12">
        <v>11</v>
      </c>
      <c r="B12" s="312">
        <v>2.9861111111111113E-2</v>
      </c>
      <c r="C12" t="s">
        <v>2035</v>
      </c>
      <c r="E12" s="337">
        <v>45165</v>
      </c>
    </row>
    <row r="13" spans="1:5">
      <c r="A13">
        <v>12</v>
      </c>
      <c r="B13" s="312">
        <v>6.9444444444444447E-4</v>
      </c>
      <c r="C13" s="311" t="s">
        <v>2036</v>
      </c>
      <c r="E13" s="337">
        <v>45166</v>
      </c>
    </row>
    <row r="14" spans="1:5">
      <c r="A14">
        <v>13</v>
      </c>
      <c r="B14" s="312">
        <v>4.5138888888888888E-2</v>
      </c>
      <c r="C14" t="s">
        <v>2037</v>
      </c>
      <c r="E14" s="337">
        <v>45166</v>
      </c>
    </row>
    <row r="15" spans="1:5">
      <c r="A15">
        <v>14</v>
      </c>
      <c r="B15" s="312">
        <v>8.3333333333333332E-3</v>
      </c>
      <c r="C15" t="s">
        <v>2038</v>
      </c>
    </row>
    <row r="16" spans="1:5">
      <c r="A16">
        <v>15</v>
      </c>
      <c r="B16" s="312">
        <v>2.7777777777777779E-3</v>
      </c>
      <c r="C16" t="s">
        <v>2039</v>
      </c>
    </row>
    <row r="17" spans="1:3">
      <c r="A17">
        <v>16</v>
      </c>
      <c r="B17" s="312">
        <v>6.805555555555555E-2</v>
      </c>
      <c r="C17" t="s">
        <v>2040</v>
      </c>
    </row>
    <row r="18" spans="1:3">
      <c r="A18">
        <v>17</v>
      </c>
      <c r="B18" s="312">
        <v>2.7777777777777779E-3</v>
      </c>
      <c r="C18" t="s">
        <v>2041</v>
      </c>
    </row>
    <row r="19" spans="1:3">
      <c r="B19" s="312">
        <v>0.95833333333333337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45"/>
  <sheetViews>
    <sheetView workbookViewId="0"/>
  </sheetViews>
  <sheetFormatPr defaultRowHeight="14.5"/>
  <sheetData>
    <row r="2" spans="1:11">
      <c r="A2" t="s">
        <v>473</v>
      </c>
      <c r="B2" t="s">
        <v>41</v>
      </c>
    </row>
    <row r="3" spans="1:11">
      <c r="A3" t="s">
        <v>474</v>
      </c>
      <c r="B3" t="s">
        <v>475</v>
      </c>
      <c r="C3" t="s">
        <v>476</v>
      </c>
      <c r="D3" t="s">
        <v>477</v>
      </c>
      <c r="E3" t="s">
        <v>478</v>
      </c>
      <c r="G3" t="s">
        <v>479</v>
      </c>
      <c r="I3" t="s">
        <v>480</v>
      </c>
      <c r="K3" t="s">
        <v>481</v>
      </c>
    </row>
    <row r="4" spans="1:11">
      <c r="A4" t="s">
        <v>482</v>
      </c>
      <c r="B4" t="s">
        <v>483</v>
      </c>
      <c r="C4" t="s">
        <v>484</v>
      </c>
      <c r="D4">
        <v>3</v>
      </c>
      <c r="E4" t="s">
        <v>485</v>
      </c>
      <c r="F4" t="s">
        <v>486</v>
      </c>
      <c r="G4" t="s">
        <v>487</v>
      </c>
      <c r="H4" t="s">
        <v>488</v>
      </c>
      <c r="I4" t="s">
        <v>489</v>
      </c>
      <c r="K4" t="s">
        <v>490</v>
      </c>
    </row>
    <row r="5" spans="1:11">
      <c r="A5" t="s">
        <v>491</v>
      </c>
      <c r="B5" t="s">
        <v>483</v>
      </c>
      <c r="C5" t="s">
        <v>484</v>
      </c>
      <c r="D5">
        <v>3</v>
      </c>
      <c r="E5" t="s">
        <v>492</v>
      </c>
      <c r="F5" t="s">
        <v>493</v>
      </c>
      <c r="G5" t="s">
        <v>494</v>
      </c>
      <c r="H5" t="s">
        <v>488</v>
      </c>
      <c r="I5" t="s">
        <v>489</v>
      </c>
      <c r="K5" t="s">
        <v>495</v>
      </c>
    </row>
    <row r="6" spans="1:11">
      <c r="A6" t="s">
        <v>496</v>
      </c>
      <c r="B6" t="s">
        <v>483</v>
      </c>
      <c r="C6" t="s">
        <v>484</v>
      </c>
      <c r="D6">
        <v>3</v>
      </c>
      <c r="E6" t="s">
        <v>492</v>
      </c>
      <c r="F6" t="s">
        <v>493</v>
      </c>
      <c r="G6" t="s">
        <v>497</v>
      </c>
      <c r="H6" t="s">
        <v>493</v>
      </c>
      <c r="K6" t="s">
        <v>498</v>
      </c>
    </row>
    <row r="7" spans="1:11">
      <c r="A7" t="s">
        <v>499</v>
      </c>
      <c r="B7" t="s">
        <v>500</v>
      </c>
      <c r="C7" t="s">
        <v>484</v>
      </c>
      <c r="D7">
        <v>7</v>
      </c>
      <c r="E7" t="s">
        <v>492</v>
      </c>
      <c r="F7" t="s">
        <v>493</v>
      </c>
      <c r="G7" t="s">
        <v>501</v>
      </c>
      <c r="I7" t="s">
        <v>489</v>
      </c>
      <c r="K7" t="s">
        <v>502</v>
      </c>
    </row>
    <row r="8" spans="1:11">
      <c r="A8" t="s">
        <v>503</v>
      </c>
      <c r="B8" t="s">
        <v>504</v>
      </c>
      <c r="C8" t="s">
        <v>505</v>
      </c>
      <c r="D8">
        <v>7</v>
      </c>
      <c r="E8" t="s">
        <v>492</v>
      </c>
      <c r="F8" t="s">
        <v>493</v>
      </c>
      <c r="G8" t="s">
        <v>501</v>
      </c>
      <c r="I8" t="s">
        <v>506</v>
      </c>
      <c r="K8" t="s">
        <v>507</v>
      </c>
    </row>
    <row r="9" spans="1:11">
      <c r="A9" t="s">
        <v>508</v>
      </c>
      <c r="B9" t="s">
        <v>509</v>
      </c>
      <c r="C9" t="s">
        <v>505</v>
      </c>
      <c r="D9">
        <v>7</v>
      </c>
      <c r="E9" t="s">
        <v>492</v>
      </c>
      <c r="F9" t="s">
        <v>493</v>
      </c>
      <c r="G9" t="s">
        <v>501</v>
      </c>
      <c r="I9" t="s">
        <v>510</v>
      </c>
      <c r="J9" t="s">
        <v>511</v>
      </c>
      <c r="K9" t="s">
        <v>512</v>
      </c>
    </row>
    <row r="10" spans="1:11">
      <c r="A10" t="s">
        <v>513</v>
      </c>
      <c r="B10" t="s">
        <v>514</v>
      </c>
      <c r="C10" t="s">
        <v>484</v>
      </c>
      <c r="D10">
        <v>7</v>
      </c>
      <c r="E10" t="s">
        <v>492</v>
      </c>
      <c r="F10" t="s">
        <v>493</v>
      </c>
      <c r="G10" t="s">
        <v>501</v>
      </c>
      <c r="I10" t="s">
        <v>489</v>
      </c>
      <c r="K10" t="s">
        <v>515</v>
      </c>
    </row>
    <row r="11" spans="1:11">
      <c r="A11" t="s">
        <v>516</v>
      </c>
      <c r="B11" t="s">
        <v>517</v>
      </c>
      <c r="C11" t="s">
        <v>484</v>
      </c>
      <c r="D11">
        <v>7</v>
      </c>
      <c r="E11" t="s">
        <v>492</v>
      </c>
      <c r="F11" t="s">
        <v>493</v>
      </c>
      <c r="G11" t="s">
        <v>501</v>
      </c>
      <c r="I11" t="s">
        <v>489</v>
      </c>
      <c r="K11" t="s">
        <v>518</v>
      </c>
    </row>
    <row r="12" spans="1:11">
      <c r="A12" t="s">
        <v>519</v>
      </c>
      <c r="B12" t="s">
        <v>520</v>
      </c>
      <c r="C12" t="s">
        <v>484</v>
      </c>
      <c r="D12">
        <v>7</v>
      </c>
      <c r="E12" t="s">
        <v>492</v>
      </c>
      <c r="F12" t="s">
        <v>493</v>
      </c>
      <c r="G12" t="s">
        <v>501</v>
      </c>
      <c r="I12" t="s">
        <v>489</v>
      </c>
      <c r="K12" t="s">
        <v>521</v>
      </c>
    </row>
    <row r="13" spans="1:11">
      <c r="A13" s="65" t="s">
        <v>522</v>
      </c>
      <c r="B13" t="s">
        <v>523</v>
      </c>
      <c r="C13" t="s">
        <v>484</v>
      </c>
      <c r="D13">
        <v>7</v>
      </c>
      <c r="E13" t="s">
        <v>492</v>
      </c>
      <c r="F13" t="s">
        <v>493</v>
      </c>
      <c r="G13" t="s">
        <v>524</v>
      </c>
      <c r="H13" t="s">
        <v>493</v>
      </c>
      <c r="K13" t="s">
        <v>525</v>
      </c>
    </row>
    <row r="14" spans="1:11">
      <c r="A14" t="s">
        <v>526</v>
      </c>
      <c r="B14" t="s">
        <v>509</v>
      </c>
      <c r="C14" t="s">
        <v>505</v>
      </c>
      <c r="D14">
        <v>7</v>
      </c>
      <c r="E14" t="s">
        <v>492</v>
      </c>
      <c r="F14" t="s">
        <v>493</v>
      </c>
      <c r="G14" t="s">
        <v>527</v>
      </c>
      <c r="H14" t="s">
        <v>528</v>
      </c>
      <c r="K14" t="s">
        <v>529</v>
      </c>
    </row>
    <row r="15" spans="1:11">
      <c r="A15" t="s">
        <v>530</v>
      </c>
      <c r="B15" t="s">
        <v>531</v>
      </c>
      <c r="C15" t="s">
        <v>484</v>
      </c>
      <c r="D15">
        <v>7</v>
      </c>
      <c r="E15" t="s">
        <v>492</v>
      </c>
      <c r="F15" t="s">
        <v>493</v>
      </c>
      <c r="G15" t="s">
        <v>501</v>
      </c>
      <c r="I15" t="s">
        <v>489</v>
      </c>
      <c r="K15" t="s">
        <v>532</v>
      </c>
    </row>
    <row r="16" spans="1:11">
      <c r="A16" t="s">
        <v>533</v>
      </c>
      <c r="B16" t="s">
        <v>520</v>
      </c>
      <c r="C16" t="s">
        <v>484</v>
      </c>
      <c r="D16">
        <v>7</v>
      </c>
      <c r="E16" t="s">
        <v>492</v>
      </c>
      <c r="F16" t="s">
        <v>493</v>
      </c>
      <c r="G16" t="s">
        <v>524</v>
      </c>
      <c r="H16" t="s">
        <v>493</v>
      </c>
      <c r="K16" t="s">
        <v>534</v>
      </c>
    </row>
    <row r="17" spans="1:11">
      <c r="A17" t="s">
        <v>535</v>
      </c>
      <c r="B17" t="s">
        <v>523</v>
      </c>
      <c r="C17" t="s">
        <v>484</v>
      </c>
      <c r="D17">
        <v>7</v>
      </c>
      <c r="E17" t="s">
        <v>492</v>
      </c>
      <c r="F17" t="s">
        <v>493</v>
      </c>
      <c r="G17" t="s">
        <v>524</v>
      </c>
      <c r="H17" t="s">
        <v>493</v>
      </c>
      <c r="K17" t="s">
        <v>536</v>
      </c>
    </row>
    <row r="18" spans="1:11">
      <c r="A18" t="s">
        <v>537</v>
      </c>
      <c r="B18" t="s">
        <v>538</v>
      </c>
      <c r="C18" t="s">
        <v>484</v>
      </c>
      <c r="D18">
        <v>7</v>
      </c>
      <c r="E18" t="s">
        <v>492</v>
      </c>
      <c r="F18" t="s">
        <v>493</v>
      </c>
      <c r="G18" t="s">
        <v>524</v>
      </c>
      <c r="H18" t="s">
        <v>493</v>
      </c>
      <c r="K18" t="s">
        <v>539</v>
      </c>
    </row>
    <row r="19" spans="1:11">
      <c r="A19" t="s">
        <v>540</v>
      </c>
      <c r="B19" t="s">
        <v>541</v>
      </c>
      <c r="C19" t="s">
        <v>484</v>
      </c>
      <c r="D19">
        <v>7</v>
      </c>
      <c r="E19" t="s">
        <v>492</v>
      </c>
      <c r="F19" t="s">
        <v>493</v>
      </c>
      <c r="G19" t="s">
        <v>501</v>
      </c>
      <c r="I19" t="s">
        <v>489</v>
      </c>
      <c r="K19" t="s">
        <v>542</v>
      </c>
    </row>
    <row r="20" spans="1:11">
      <c r="A20" t="s">
        <v>543</v>
      </c>
      <c r="B20" t="s">
        <v>544</v>
      </c>
      <c r="C20" t="s">
        <v>484</v>
      </c>
      <c r="D20">
        <v>7</v>
      </c>
      <c r="E20" t="s">
        <v>492</v>
      </c>
      <c r="F20" t="s">
        <v>493</v>
      </c>
      <c r="G20" t="s">
        <v>501</v>
      </c>
      <c r="I20" t="s">
        <v>489</v>
      </c>
      <c r="K20" t="s">
        <v>545</v>
      </c>
    </row>
    <row r="21" spans="1:11">
      <c r="A21" t="s">
        <v>546</v>
      </c>
      <c r="B21" t="s">
        <v>547</v>
      </c>
      <c r="C21" t="s">
        <v>484</v>
      </c>
      <c r="D21">
        <v>7</v>
      </c>
      <c r="E21" t="s">
        <v>492</v>
      </c>
      <c r="F21" t="s">
        <v>493</v>
      </c>
      <c r="G21" t="s">
        <v>501</v>
      </c>
      <c r="I21" t="s">
        <v>489</v>
      </c>
      <c r="K21" t="s">
        <v>548</v>
      </c>
    </row>
    <row r="22" spans="1:11">
      <c r="A22" t="s">
        <v>549</v>
      </c>
      <c r="B22" t="s">
        <v>550</v>
      </c>
      <c r="C22" t="s">
        <v>505</v>
      </c>
      <c r="D22">
        <v>7</v>
      </c>
      <c r="E22" t="s">
        <v>492</v>
      </c>
      <c r="F22" t="s">
        <v>493</v>
      </c>
      <c r="G22" t="s">
        <v>501</v>
      </c>
      <c r="I22" t="s">
        <v>506</v>
      </c>
      <c r="K22" t="s">
        <v>551</v>
      </c>
    </row>
    <row r="23" spans="1:11">
      <c r="A23" t="s">
        <v>552</v>
      </c>
      <c r="B23" t="s">
        <v>553</v>
      </c>
      <c r="C23" t="s">
        <v>484</v>
      </c>
      <c r="D23">
        <v>7</v>
      </c>
      <c r="E23" t="s">
        <v>492</v>
      </c>
      <c r="F23" t="s">
        <v>493</v>
      </c>
      <c r="G23" t="s">
        <v>501</v>
      </c>
      <c r="I23" t="s">
        <v>489</v>
      </c>
      <c r="K23" t="s">
        <v>554</v>
      </c>
    </row>
    <row r="24" spans="1:11">
      <c r="A24" t="s">
        <v>555</v>
      </c>
      <c r="B24" t="s">
        <v>483</v>
      </c>
      <c r="C24" t="s">
        <v>484</v>
      </c>
      <c r="D24">
        <v>7</v>
      </c>
      <c r="E24" t="s">
        <v>492</v>
      </c>
      <c r="F24" t="s">
        <v>493</v>
      </c>
      <c r="G24" t="s">
        <v>497</v>
      </c>
      <c r="H24" t="s">
        <v>493</v>
      </c>
      <c r="K24" t="s">
        <v>556</v>
      </c>
    </row>
    <row r="25" spans="1:11">
      <c r="A25" t="s">
        <v>557</v>
      </c>
      <c r="B25" t="s">
        <v>558</v>
      </c>
      <c r="C25" t="s">
        <v>559</v>
      </c>
      <c r="D25">
        <v>7</v>
      </c>
      <c r="E25" t="s">
        <v>492</v>
      </c>
      <c r="F25" t="s">
        <v>493</v>
      </c>
      <c r="G25" t="s">
        <v>501</v>
      </c>
      <c r="K25" t="s">
        <v>560</v>
      </c>
    </row>
    <row r="26" spans="1:11">
      <c r="A26" t="s">
        <v>561</v>
      </c>
      <c r="B26" t="s">
        <v>562</v>
      </c>
      <c r="C26" t="s">
        <v>484</v>
      </c>
      <c r="D26">
        <v>7</v>
      </c>
      <c r="E26" t="s">
        <v>492</v>
      </c>
      <c r="F26" t="s">
        <v>493</v>
      </c>
      <c r="G26" t="s">
        <v>501</v>
      </c>
      <c r="I26" t="s">
        <v>563</v>
      </c>
      <c r="K26" t="s">
        <v>564</v>
      </c>
    </row>
    <row r="27" spans="1:11">
      <c r="A27" t="s">
        <v>565</v>
      </c>
      <c r="B27" t="s">
        <v>566</v>
      </c>
      <c r="C27" t="s">
        <v>484</v>
      </c>
      <c r="D27">
        <v>7</v>
      </c>
      <c r="E27" t="s">
        <v>492</v>
      </c>
      <c r="F27" t="s">
        <v>493</v>
      </c>
      <c r="G27" t="s">
        <v>501</v>
      </c>
      <c r="I27" t="s">
        <v>567</v>
      </c>
      <c r="K27" t="s">
        <v>568</v>
      </c>
    </row>
    <row r="28" spans="1:11">
      <c r="A28" t="s">
        <v>569</v>
      </c>
      <c r="B28" t="s">
        <v>570</v>
      </c>
      <c r="C28" t="s">
        <v>484</v>
      </c>
      <c r="D28">
        <v>7</v>
      </c>
      <c r="E28" t="s">
        <v>492</v>
      </c>
      <c r="F28" t="s">
        <v>493</v>
      </c>
      <c r="G28" t="s">
        <v>501</v>
      </c>
      <c r="I28" t="s">
        <v>571</v>
      </c>
      <c r="K28" t="s">
        <v>572</v>
      </c>
    </row>
    <row r="29" spans="1:11">
      <c r="A29" t="s">
        <v>573</v>
      </c>
      <c r="B29" t="s">
        <v>574</v>
      </c>
      <c r="C29" t="s">
        <v>484</v>
      </c>
      <c r="D29">
        <v>7</v>
      </c>
      <c r="E29" t="s">
        <v>492</v>
      </c>
      <c r="F29" t="s">
        <v>493</v>
      </c>
      <c r="G29" t="s">
        <v>501</v>
      </c>
      <c r="I29" t="s">
        <v>575</v>
      </c>
      <c r="K29" t="s">
        <v>576</v>
      </c>
    </row>
    <row r="30" spans="1:11">
      <c r="A30" t="s">
        <v>577</v>
      </c>
      <c r="B30" t="s">
        <v>578</v>
      </c>
      <c r="C30" t="s">
        <v>484</v>
      </c>
      <c r="D30">
        <v>7</v>
      </c>
      <c r="E30" t="s">
        <v>492</v>
      </c>
      <c r="F30" t="s">
        <v>493</v>
      </c>
      <c r="G30" t="s">
        <v>501</v>
      </c>
      <c r="I30" t="s">
        <v>489</v>
      </c>
      <c r="K30" t="s">
        <v>579</v>
      </c>
    </row>
    <row r="31" spans="1:11">
      <c r="A31" t="s">
        <v>580</v>
      </c>
      <c r="B31" t="s">
        <v>581</v>
      </c>
      <c r="C31" t="s">
        <v>484</v>
      </c>
      <c r="D31">
        <v>7</v>
      </c>
      <c r="E31" t="s">
        <v>492</v>
      </c>
      <c r="F31" t="s">
        <v>493</v>
      </c>
      <c r="G31" t="s">
        <v>501</v>
      </c>
      <c r="I31" t="s">
        <v>582</v>
      </c>
      <c r="K31" t="s">
        <v>583</v>
      </c>
    </row>
    <row r="32" spans="1:11">
      <c r="A32" t="s">
        <v>584</v>
      </c>
      <c r="B32" t="s">
        <v>585</v>
      </c>
      <c r="C32" t="s">
        <v>586</v>
      </c>
      <c r="D32">
        <v>7</v>
      </c>
      <c r="E32" t="s">
        <v>492</v>
      </c>
      <c r="F32" t="s">
        <v>493</v>
      </c>
      <c r="G32" t="s">
        <v>501</v>
      </c>
      <c r="I32" t="s">
        <v>587</v>
      </c>
      <c r="J32" t="s">
        <v>588</v>
      </c>
      <c r="K32" t="s">
        <v>589</v>
      </c>
    </row>
    <row r="33" spans="1:11">
      <c r="A33" t="s">
        <v>590</v>
      </c>
      <c r="B33" t="s">
        <v>591</v>
      </c>
      <c r="C33" t="s">
        <v>586</v>
      </c>
      <c r="D33">
        <v>7</v>
      </c>
      <c r="E33" t="s">
        <v>492</v>
      </c>
      <c r="F33" t="s">
        <v>493</v>
      </c>
      <c r="G33" t="s">
        <v>501</v>
      </c>
      <c r="I33" t="s">
        <v>587</v>
      </c>
      <c r="J33" t="s">
        <v>592</v>
      </c>
      <c r="K33" t="s">
        <v>593</v>
      </c>
    </row>
    <row r="34" spans="1:11">
      <c r="A34" t="s">
        <v>594</v>
      </c>
      <c r="B34" t="s">
        <v>595</v>
      </c>
      <c r="C34" t="s">
        <v>596</v>
      </c>
      <c r="D34">
        <v>7</v>
      </c>
      <c r="E34" t="s">
        <v>492</v>
      </c>
      <c r="F34" t="s">
        <v>493</v>
      </c>
      <c r="G34" t="s">
        <v>501</v>
      </c>
      <c r="K34" t="s">
        <v>597</v>
      </c>
    </row>
    <row r="35" spans="1:11">
      <c r="A35" t="s">
        <v>598</v>
      </c>
      <c r="B35" t="s">
        <v>599</v>
      </c>
      <c r="C35" t="s">
        <v>600</v>
      </c>
      <c r="D35">
        <v>7</v>
      </c>
      <c r="E35" t="s">
        <v>492</v>
      </c>
      <c r="F35" t="s">
        <v>493</v>
      </c>
      <c r="G35" t="s">
        <v>501</v>
      </c>
      <c r="I35" t="s">
        <v>601</v>
      </c>
      <c r="J35" t="s">
        <v>602</v>
      </c>
      <c r="K35" t="s">
        <v>603</v>
      </c>
    </row>
    <row r="36" spans="1:11">
      <c r="A36" t="s">
        <v>604</v>
      </c>
      <c r="B36" t="s">
        <v>605</v>
      </c>
      <c r="C36" t="s">
        <v>606</v>
      </c>
      <c r="D36">
        <v>7</v>
      </c>
      <c r="E36" t="s">
        <v>492</v>
      </c>
      <c r="F36" t="s">
        <v>493</v>
      </c>
      <c r="G36" t="s">
        <v>501</v>
      </c>
      <c r="I36" t="s">
        <v>607</v>
      </c>
      <c r="J36" t="s">
        <v>608</v>
      </c>
      <c r="K36" t="s">
        <v>609</v>
      </c>
    </row>
    <row r="37" spans="1:11">
      <c r="A37" s="65" t="s">
        <v>610</v>
      </c>
      <c r="B37" t="s">
        <v>605</v>
      </c>
      <c r="C37" t="s">
        <v>606</v>
      </c>
      <c r="D37">
        <v>7</v>
      </c>
      <c r="E37" t="s">
        <v>492</v>
      </c>
      <c r="F37" t="s">
        <v>493</v>
      </c>
      <c r="G37" t="s">
        <v>611</v>
      </c>
      <c r="H37" t="s">
        <v>528</v>
      </c>
      <c r="K37" t="s">
        <v>612</v>
      </c>
    </row>
    <row r="38" spans="1:11">
      <c r="A38" t="s">
        <v>613</v>
      </c>
      <c r="B38" t="s">
        <v>614</v>
      </c>
      <c r="C38" t="s">
        <v>586</v>
      </c>
      <c r="D38">
        <v>7</v>
      </c>
      <c r="E38" t="s">
        <v>492</v>
      </c>
      <c r="F38" t="s">
        <v>493</v>
      </c>
      <c r="G38" t="s">
        <v>501</v>
      </c>
      <c r="I38" t="s">
        <v>615</v>
      </c>
      <c r="J38" t="s">
        <v>616</v>
      </c>
      <c r="K38" t="s">
        <v>617</v>
      </c>
    </row>
    <row r="39" spans="1:11">
      <c r="A39" t="s">
        <v>618</v>
      </c>
      <c r="B39" t="s">
        <v>619</v>
      </c>
      <c r="C39" t="s">
        <v>586</v>
      </c>
      <c r="D39">
        <v>7</v>
      </c>
      <c r="E39" t="s">
        <v>492</v>
      </c>
      <c r="F39" t="s">
        <v>493</v>
      </c>
      <c r="G39" t="s">
        <v>501</v>
      </c>
      <c r="K39" t="s">
        <v>620</v>
      </c>
    </row>
    <row r="40" spans="1:11">
      <c r="A40" s="65" t="s">
        <v>621</v>
      </c>
      <c r="B40" t="s">
        <v>622</v>
      </c>
      <c r="C40" t="s">
        <v>623</v>
      </c>
      <c r="D40">
        <v>7</v>
      </c>
      <c r="E40" t="s">
        <v>492</v>
      </c>
      <c r="F40" t="s">
        <v>493</v>
      </c>
      <c r="G40" t="s">
        <v>501</v>
      </c>
      <c r="I40" t="s">
        <v>624</v>
      </c>
      <c r="J40" t="s">
        <v>625</v>
      </c>
      <c r="K40" t="s">
        <v>626</v>
      </c>
    </row>
    <row r="41" spans="1:11">
      <c r="A41" t="s">
        <v>627</v>
      </c>
      <c r="B41" t="s">
        <v>628</v>
      </c>
      <c r="C41" t="s">
        <v>629</v>
      </c>
      <c r="D41">
        <v>7</v>
      </c>
      <c r="E41" t="s">
        <v>492</v>
      </c>
      <c r="F41" t="s">
        <v>493</v>
      </c>
      <c r="G41" t="s">
        <v>630</v>
      </c>
      <c r="I41" t="s">
        <v>489</v>
      </c>
      <c r="K41" t="s">
        <v>631</v>
      </c>
    </row>
    <row r="42" spans="1:11">
      <c r="A42" t="s">
        <v>632</v>
      </c>
      <c r="B42" t="s">
        <v>633</v>
      </c>
      <c r="C42" t="s">
        <v>634</v>
      </c>
      <c r="D42">
        <v>7</v>
      </c>
      <c r="E42" t="s">
        <v>492</v>
      </c>
      <c r="F42" t="s">
        <v>493</v>
      </c>
      <c r="G42" t="s">
        <v>630</v>
      </c>
      <c r="I42" t="s">
        <v>635</v>
      </c>
      <c r="K42" t="s">
        <v>636</v>
      </c>
    </row>
    <row r="43" spans="1:11">
      <c r="A43" t="s">
        <v>637</v>
      </c>
      <c r="B43" t="s">
        <v>638</v>
      </c>
      <c r="C43" t="s">
        <v>639</v>
      </c>
      <c r="D43">
        <v>7</v>
      </c>
      <c r="E43" t="s">
        <v>492</v>
      </c>
      <c r="F43" t="s">
        <v>493</v>
      </c>
      <c r="G43" t="s">
        <v>630</v>
      </c>
      <c r="K43" t="s">
        <v>640</v>
      </c>
    </row>
    <row r="44" spans="1:11">
      <c r="A44" t="s">
        <v>641</v>
      </c>
      <c r="B44" t="s">
        <v>633</v>
      </c>
      <c r="C44" t="s">
        <v>634</v>
      </c>
      <c r="D44">
        <v>7</v>
      </c>
      <c r="E44" t="s">
        <v>492</v>
      </c>
      <c r="F44" t="s">
        <v>493</v>
      </c>
      <c r="G44" t="s">
        <v>642</v>
      </c>
      <c r="H44" t="s">
        <v>528</v>
      </c>
      <c r="K44" t="s">
        <v>643</v>
      </c>
    </row>
    <row r="45" spans="1:11">
      <c r="A45" t="s">
        <v>473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139"/>
  <sheetViews>
    <sheetView topLeftCell="A132" workbookViewId="0">
      <selection activeCell="A18" sqref="A18"/>
    </sheetView>
  </sheetViews>
  <sheetFormatPr defaultRowHeight="14.5"/>
  <sheetData>
    <row r="1" spans="1:13">
      <c r="A1" t="s">
        <v>2053</v>
      </c>
      <c r="G1" s="63" t="s">
        <v>1990</v>
      </c>
      <c r="M1" t="s">
        <v>2055</v>
      </c>
    </row>
    <row r="2" spans="1:13">
      <c r="A2" t="s">
        <v>2054</v>
      </c>
      <c r="M2" t="s">
        <v>2056</v>
      </c>
    </row>
    <row r="3" spans="1:13" ht="15" thickBot="1">
      <c r="G3" s="63" t="s">
        <v>2064</v>
      </c>
      <c r="K3" s="313"/>
      <c r="L3" s="313"/>
      <c r="M3" t="s">
        <v>2057</v>
      </c>
    </row>
    <row r="4" spans="1:13" ht="15" thickTop="1">
      <c r="M4" s="186" t="s">
        <v>2060</v>
      </c>
    </row>
    <row r="5" spans="1:13">
      <c r="A5" t="s">
        <v>2067</v>
      </c>
      <c r="G5" s="63" t="s">
        <v>2063</v>
      </c>
      <c r="M5" s="186" t="s">
        <v>2059</v>
      </c>
    </row>
    <row r="6" spans="1:13">
      <c r="A6" t="s">
        <v>2069</v>
      </c>
      <c r="G6" s="63" t="s">
        <v>2065</v>
      </c>
      <c r="M6" s="186" t="s">
        <v>2062</v>
      </c>
    </row>
    <row r="7" spans="1:13">
      <c r="G7" s="63" t="s">
        <v>2066</v>
      </c>
      <c r="M7" s="186" t="s">
        <v>2061</v>
      </c>
    </row>
    <row r="8" spans="1:13">
      <c r="M8" s="186" t="s">
        <v>2058</v>
      </c>
    </row>
    <row r="9" spans="1:13">
      <c r="A9" t="s">
        <v>2068</v>
      </c>
      <c r="G9" s="63" t="s">
        <v>2135</v>
      </c>
    </row>
    <row r="10" spans="1:13">
      <c r="G10" s="63" t="s">
        <v>2065</v>
      </c>
    </row>
    <row r="12" spans="1:13" s="289" customFormat="1">
      <c r="A12" s="289" t="s">
        <v>2122</v>
      </c>
      <c r="B12" s="369" t="s">
        <v>2123</v>
      </c>
      <c r="C12" s="370"/>
      <c r="D12" s="370"/>
      <c r="E12" s="370"/>
      <c r="F12" s="370"/>
      <c r="G12" s="370"/>
      <c r="H12" s="370"/>
      <c r="I12" s="370"/>
      <c r="J12" s="370"/>
      <c r="K12" s="371"/>
    </row>
    <row r="15" spans="1:13">
      <c r="A15" t="s">
        <v>2124</v>
      </c>
      <c r="G15" s="328" t="s">
        <v>2122</v>
      </c>
    </row>
    <row r="16" spans="1:13">
      <c r="G16" s="63" t="s">
        <v>2125</v>
      </c>
    </row>
    <row r="17" spans="1:10">
      <c r="G17" s="63" t="s">
        <v>153</v>
      </c>
    </row>
    <row r="18" spans="1:10">
      <c r="A18" t="s">
        <v>2126</v>
      </c>
      <c r="G18" s="63" t="s">
        <v>2127</v>
      </c>
      <c r="I18" t="s">
        <v>2128</v>
      </c>
    </row>
    <row r="19" spans="1:10">
      <c r="A19" t="s">
        <v>2129</v>
      </c>
      <c r="I19" t="s">
        <v>2132</v>
      </c>
    </row>
    <row r="20" spans="1:10">
      <c r="A20" t="s">
        <v>2130</v>
      </c>
      <c r="I20" t="s">
        <v>2133</v>
      </c>
    </row>
    <row r="21" spans="1:10">
      <c r="A21" t="s">
        <v>2131</v>
      </c>
    </row>
    <row r="22" spans="1:10">
      <c r="G22" t="s">
        <v>2134</v>
      </c>
    </row>
    <row r="23" spans="1:10">
      <c r="A23" t="s">
        <v>2136</v>
      </c>
    </row>
    <row r="24" spans="1:10">
      <c r="A24" t="s">
        <v>2137</v>
      </c>
    </row>
    <row r="25" spans="1:10">
      <c r="A25" s="330" t="s">
        <v>2140</v>
      </c>
      <c r="J25" s="63" t="s">
        <v>2138</v>
      </c>
    </row>
    <row r="26" spans="1:10">
      <c r="A26" s="330" t="s">
        <v>2141</v>
      </c>
      <c r="J26" s="63" t="s">
        <v>2139</v>
      </c>
    </row>
    <row r="27" spans="1:10">
      <c r="A27" s="330" t="s">
        <v>2142</v>
      </c>
    </row>
    <row r="28" spans="1:10">
      <c r="A28" s="330" t="s">
        <v>2143</v>
      </c>
    </row>
    <row r="29" spans="1:10">
      <c r="A29" s="330" t="s">
        <v>2144</v>
      </c>
    </row>
    <row r="30" spans="1:10">
      <c r="A30" s="330" t="s">
        <v>2145</v>
      </c>
    </row>
    <row r="31" spans="1:10">
      <c r="A31" s="330" t="s">
        <v>2146</v>
      </c>
      <c r="B31" t="s">
        <v>2147</v>
      </c>
    </row>
    <row r="33" spans="1:10">
      <c r="A33" s="330" t="s">
        <v>2148</v>
      </c>
      <c r="J33" s="63" t="s">
        <v>2149</v>
      </c>
    </row>
    <row r="34" spans="1:10">
      <c r="A34" s="330"/>
      <c r="J34" s="185" t="s">
        <v>2151</v>
      </c>
    </row>
    <row r="35" spans="1:10">
      <c r="A35" s="330"/>
      <c r="J35" s="185" t="s">
        <v>2153</v>
      </c>
    </row>
    <row r="36" spans="1:10">
      <c r="A36" s="330" t="s">
        <v>2150</v>
      </c>
      <c r="J36" s="63" t="s">
        <v>2154</v>
      </c>
    </row>
    <row r="37" spans="1:10">
      <c r="A37" s="330" t="s">
        <v>2157</v>
      </c>
      <c r="J37" s="185" t="s">
        <v>2152</v>
      </c>
    </row>
    <row r="38" spans="1:10">
      <c r="A38" s="330" t="s">
        <v>2158</v>
      </c>
    </row>
    <row r="39" spans="1:10">
      <c r="J39" s="63" t="s">
        <v>2155</v>
      </c>
    </row>
    <row r="40" spans="1:10">
      <c r="B40" t="s">
        <v>2159</v>
      </c>
      <c r="J40" s="63" t="s">
        <v>2156</v>
      </c>
    </row>
    <row r="42" spans="1:10">
      <c r="A42" t="s">
        <v>2160</v>
      </c>
    </row>
    <row r="44" spans="1:10">
      <c r="A44" t="s">
        <v>2161</v>
      </c>
    </row>
    <row r="45" spans="1:10">
      <c r="A45" t="s">
        <v>2162</v>
      </c>
    </row>
    <row r="61" spans="1:6">
      <c r="A61" t="s">
        <v>2341</v>
      </c>
      <c r="D61" s="229"/>
      <c r="E61" s="229" t="s">
        <v>2343</v>
      </c>
      <c r="F61" s="229"/>
    </row>
    <row r="62" spans="1:6">
      <c r="D62" s="229"/>
      <c r="E62" s="229" t="s">
        <v>2344</v>
      </c>
      <c r="F62" s="229"/>
    </row>
    <row r="63" spans="1:6">
      <c r="D63" s="229"/>
      <c r="E63" s="229" t="s">
        <v>2356</v>
      </c>
      <c r="F63" s="229"/>
    </row>
    <row r="64" spans="1:6">
      <c r="D64" s="229"/>
      <c r="E64" s="229" t="s">
        <v>2345</v>
      </c>
      <c r="F64" s="229"/>
    </row>
    <row r="65" spans="1:14">
      <c r="D65" s="229"/>
      <c r="E65" s="100" t="s">
        <v>2356</v>
      </c>
      <c r="F65" s="229"/>
    </row>
    <row r="66" spans="1:14">
      <c r="D66" s="100" t="s">
        <v>2356</v>
      </c>
      <c r="E66" s="100" t="s">
        <v>2356</v>
      </c>
      <c r="F66" s="100" t="s">
        <v>2356</v>
      </c>
    </row>
    <row r="67" spans="1:14">
      <c r="D67" s="229" t="s">
        <v>2346</v>
      </c>
      <c r="E67" s="229" t="s">
        <v>2350</v>
      </c>
      <c r="F67" s="229" t="s">
        <v>2353</v>
      </c>
    </row>
    <row r="68" spans="1:14">
      <c r="D68" s="229" t="s">
        <v>2347</v>
      </c>
      <c r="E68" s="229" t="s">
        <v>2351</v>
      </c>
      <c r="F68" s="229" t="s">
        <v>2354</v>
      </c>
    </row>
    <row r="69" spans="1:14">
      <c r="D69" s="229" t="s">
        <v>2348</v>
      </c>
      <c r="E69" s="229" t="s">
        <v>897</v>
      </c>
      <c r="F69" s="229" t="s">
        <v>896</v>
      </c>
    </row>
    <row r="70" spans="1:14">
      <c r="D70" s="229" t="s">
        <v>2349</v>
      </c>
      <c r="E70" s="229" t="s">
        <v>2352</v>
      </c>
      <c r="F70" s="229" t="s">
        <v>2355</v>
      </c>
    </row>
    <row r="72" spans="1:14">
      <c r="A72" t="s">
        <v>2358</v>
      </c>
      <c r="B72" t="s">
        <v>2359</v>
      </c>
    </row>
    <row r="74" spans="1:14">
      <c r="A74" t="s">
        <v>1201</v>
      </c>
    </row>
    <row r="75" spans="1:14">
      <c r="A75" t="s">
        <v>2370</v>
      </c>
      <c r="G75" s="63" t="s">
        <v>2372</v>
      </c>
    </row>
    <row r="76" spans="1:14">
      <c r="A76" t="s">
        <v>2371</v>
      </c>
      <c r="G76" s="63" t="s">
        <v>2373</v>
      </c>
    </row>
    <row r="78" spans="1:14" ht="130.5">
      <c r="A78" s="86" t="s">
        <v>2374</v>
      </c>
      <c r="C78" s="63" t="s">
        <v>2398</v>
      </c>
      <c r="G78" s="231" t="s">
        <v>2375</v>
      </c>
      <c r="H78" s="3"/>
      <c r="I78" s="3"/>
      <c r="J78" s="3"/>
      <c r="K78" s="3"/>
      <c r="L78" s="3"/>
      <c r="M78" s="3"/>
      <c r="N78" s="157"/>
    </row>
    <row r="79" spans="1:14">
      <c r="G79" s="186" t="s">
        <v>2376</v>
      </c>
      <c r="N79" s="159"/>
    </row>
    <row r="80" spans="1:14">
      <c r="G80" s="186" t="s">
        <v>2377</v>
      </c>
      <c r="N80" s="159"/>
    </row>
    <row r="81" spans="1:15">
      <c r="G81" s="186" t="s">
        <v>2378</v>
      </c>
      <c r="N81" s="159"/>
    </row>
    <row r="82" spans="1:15">
      <c r="G82" s="186" t="s">
        <v>2379</v>
      </c>
      <c r="N82" s="159"/>
    </row>
    <row r="83" spans="1:15">
      <c r="G83" s="186" t="s">
        <v>2380</v>
      </c>
      <c r="N83" s="159"/>
    </row>
    <row r="84" spans="1:15">
      <c r="G84" s="186" t="s">
        <v>2381</v>
      </c>
      <c r="N84" s="159"/>
    </row>
    <row r="85" spans="1:15">
      <c r="G85" s="186" t="s">
        <v>2382</v>
      </c>
      <c r="N85" s="159"/>
    </row>
    <row r="86" spans="1:15">
      <c r="G86" s="186" t="s">
        <v>2383</v>
      </c>
      <c r="N86" s="159"/>
    </row>
    <row r="87" spans="1:15">
      <c r="G87" s="186" t="s">
        <v>2384</v>
      </c>
      <c r="N87" s="159"/>
    </row>
    <row r="88" spans="1:15">
      <c r="G88" s="186" t="s">
        <v>2385</v>
      </c>
      <c r="N88" s="159"/>
    </row>
    <row r="89" spans="1:15">
      <c r="G89" s="186" t="s">
        <v>2386</v>
      </c>
      <c r="N89" s="159"/>
    </row>
    <row r="90" spans="1:15">
      <c r="G90" s="186" t="s">
        <v>2387</v>
      </c>
      <c r="N90" s="159"/>
    </row>
    <row r="91" spans="1:15">
      <c r="G91" s="233" t="s">
        <v>2388</v>
      </c>
      <c r="H91" s="4"/>
      <c r="I91" s="4"/>
      <c r="J91" s="4"/>
      <c r="K91" s="4"/>
      <c r="L91" s="4"/>
      <c r="M91" s="4"/>
      <c r="N91" s="164"/>
    </row>
    <row r="93" spans="1:15" ht="130.5">
      <c r="A93" s="86" t="s">
        <v>2396</v>
      </c>
      <c r="G93" s="373" t="s">
        <v>2389</v>
      </c>
      <c r="H93" s="374"/>
      <c r="I93" s="374"/>
      <c r="J93" s="374"/>
      <c r="K93" s="374"/>
      <c r="L93" s="374"/>
      <c r="M93" s="3"/>
      <c r="N93" s="3"/>
      <c r="O93" s="157"/>
    </row>
    <row r="94" spans="1:15">
      <c r="G94" s="375" t="s">
        <v>2390</v>
      </c>
      <c r="H94" s="185"/>
      <c r="I94" s="185"/>
      <c r="J94" s="185"/>
      <c r="K94" s="185"/>
      <c r="L94" s="185"/>
      <c r="O94" s="159"/>
    </row>
    <row r="95" spans="1:15">
      <c r="G95" s="375" t="s">
        <v>2391</v>
      </c>
      <c r="H95" s="185"/>
      <c r="I95" s="185"/>
      <c r="J95" s="185"/>
      <c r="K95" s="185"/>
      <c r="L95" s="185"/>
      <c r="O95" s="159"/>
    </row>
    <row r="96" spans="1:15">
      <c r="G96" s="375" t="s">
        <v>2392</v>
      </c>
      <c r="H96" s="185"/>
      <c r="I96" s="185"/>
      <c r="J96" s="185"/>
      <c r="K96" s="185"/>
      <c r="L96" s="185"/>
      <c r="O96" s="159"/>
    </row>
    <row r="97" spans="1:22">
      <c r="G97" s="375" t="s">
        <v>2393</v>
      </c>
      <c r="H97" s="185"/>
      <c r="I97" s="185"/>
      <c r="J97" s="185"/>
      <c r="K97" s="185"/>
      <c r="L97" s="185"/>
      <c r="O97" s="159"/>
    </row>
    <row r="98" spans="1:22">
      <c r="G98" s="375" t="s">
        <v>2394</v>
      </c>
      <c r="H98" s="185"/>
      <c r="I98" s="185"/>
      <c r="J98" s="185"/>
      <c r="K98" s="185"/>
      <c r="L98" s="185"/>
      <c r="O98" s="159"/>
    </row>
    <row r="99" spans="1:22">
      <c r="G99" s="375" t="s">
        <v>2395</v>
      </c>
      <c r="H99" s="185"/>
      <c r="I99" s="185"/>
      <c r="J99" s="185"/>
      <c r="K99" s="185"/>
      <c r="L99" s="253"/>
      <c r="O99" s="159"/>
    </row>
    <row r="100" spans="1:22" ht="15">
      <c r="G100" s="376" t="s">
        <v>2397</v>
      </c>
      <c r="H100" s="377"/>
      <c r="I100" s="377"/>
      <c r="J100" s="377"/>
      <c r="K100" s="377"/>
      <c r="L100" s="378"/>
      <c r="M100" s="4"/>
      <c r="N100" s="4"/>
      <c r="O100" s="164"/>
    </row>
    <row r="102" spans="1:22" ht="116">
      <c r="A102" s="86" t="s">
        <v>2413</v>
      </c>
      <c r="G102" s="379" t="s">
        <v>2399</v>
      </c>
      <c r="H102" s="374"/>
      <c r="I102" s="374"/>
      <c r="J102" s="374"/>
      <c r="K102" s="374"/>
      <c r="L102" s="374"/>
      <c r="M102" s="374"/>
      <c r="N102" s="374"/>
      <c r="O102" s="374"/>
      <c r="P102" s="374"/>
      <c r="Q102" s="374"/>
      <c r="R102" s="3"/>
      <c r="S102" s="3"/>
      <c r="T102" s="3"/>
      <c r="U102" s="3"/>
      <c r="V102" s="157"/>
    </row>
    <row r="103" spans="1:22">
      <c r="G103" s="375" t="s">
        <v>2400</v>
      </c>
      <c r="H103" s="185"/>
      <c r="I103" s="185"/>
      <c r="J103" s="185"/>
      <c r="K103" s="185"/>
      <c r="L103" s="185"/>
      <c r="M103" s="185"/>
      <c r="N103" s="185"/>
      <c r="O103" s="185"/>
      <c r="P103" s="185"/>
      <c r="Q103" s="185"/>
      <c r="V103" s="159"/>
    </row>
    <row r="104" spans="1:22">
      <c r="G104" s="375" t="s">
        <v>2401</v>
      </c>
      <c r="H104" s="185"/>
      <c r="I104" s="185"/>
      <c r="J104" s="185"/>
      <c r="K104" s="185"/>
      <c r="L104" s="185"/>
      <c r="M104" s="185"/>
      <c r="N104" s="185"/>
      <c r="O104" s="185"/>
      <c r="P104" s="185"/>
      <c r="Q104" s="185"/>
      <c r="V104" s="159"/>
    </row>
    <row r="105" spans="1:22">
      <c r="G105" s="375" t="s">
        <v>2402</v>
      </c>
      <c r="H105" s="185"/>
      <c r="I105" s="185"/>
      <c r="J105" s="185"/>
      <c r="K105" s="185"/>
      <c r="L105" s="185"/>
      <c r="M105" s="185"/>
      <c r="N105" s="185"/>
      <c r="O105" s="185"/>
      <c r="P105" s="185"/>
      <c r="Q105" s="185"/>
      <c r="V105" s="159"/>
    </row>
    <row r="106" spans="1:22">
      <c r="G106" s="375" t="s">
        <v>2403</v>
      </c>
      <c r="H106" s="185"/>
      <c r="I106" s="185"/>
      <c r="J106" s="185"/>
      <c r="K106" s="185"/>
      <c r="L106" s="185"/>
      <c r="M106" s="185"/>
      <c r="N106" s="185"/>
      <c r="O106" s="185"/>
      <c r="P106" s="185"/>
      <c r="Q106" s="185"/>
      <c r="V106" s="159"/>
    </row>
    <row r="107" spans="1:22" ht="15">
      <c r="G107" s="380" t="s">
        <v>2404</v>
      </c>
      <c r="H107" s="185"/>
      <c r="I107" s="185"/>
      <c r="J107" s="185"/>
      <c r="K107" s="185"/>
      <c r="L107" s="185"/>
      <c r="M107" s="185"/>
      <c r="N107" s="185"/>
      <c r="O107" s="185"/>
      <c r="P107" s="185"/>
      <c r="Q107" s="185"/>
      <c r="V107" s="159"/>
    </row>
    <row r="108" spans="1:22">
      <c r="G108" s="186"/>
      <c r="V108" s="159"/>
    </row>
    <row r="109" spans="1:22">
      <c r="G109" s="375"/>
      <c r="V109" s="159"/>
    </row>
    <row r="110" spans="1:22">
      <c r="G110" s="375" t="s">
        <v>2405</v>
      </c>
      <c r="V110" s="159"/>
    </row>
    <row r="111" spans="1:22">
      <c r="G111" s="375" t="s">
        <v>2390</v>
      </c>
      <c r="V111" s="159"/>
    </row>
    <row r="112" spans="1:22">
      <c r="G112" s="375" t="s">
        <v>2391</v>
      </c>
      <c r="V112" s="159"/>
    </row>
    <row r="113" spans="1:22">
      <c r="G113" s="375" t="s">
        <v>2392</v>
      </c>
      <c r="V113" s="159"/>
    </row>
    <row r="114" spans="1:22">
      <c r="G114" s="375" t="s">
        <v>2406</v>
      </c>
      <c r="V114" s="159"/>
    </row>
    <row r="115" spans="1:22">
      <c r="G115" s="375" t="s">
        <v>2407</v>
      </c>
      <c r="V115" s="159"/>
    </row>
    <row r="116" spans="1:22">
      <c r="G116" s="375" t="s">
        <v>2408</v>
      </c>
      <c r="V116" s="159"/>
    </row>
    <row r="117" spans="1:22">
      <c r="G117" s="375" t="s">
        <v>2409</v>
      </c>
      <c r="V117" s="159"/>
    </row>
    <row r="118" spans="1:22">
      <c r="G118" s="375" t="s">
        <v>2410</v>
      </c>
      <c r="V118" s="159"/>
    </row>
    <row r="119" spans="1:22">
      <c r="G119" s="375" t="s">
        <v>2411</v>
      </c>
      <c r="V119" s="159"/>
    </row>
    <row r="120" spans="1:22" ht="15">
      <c r="G120" s="381" t="s">
        <v>2412</v>
      </c>
      <c r="H120" s="382"/>
      <c r="I120" s="382"/>
      <c r="J120" s="382"/>
      <c r="K120" s="382"/>
      <c r="L120" s="382"/>
      <c r="M120" s="382"/>
      <c r="N120" s="382"/>
      <c r="O120" s="4"/>
      <c r="P120" s="4"/>
      <c r="Q120" s="4"/>
      <c r="R120" s="4"/>
      <c r="S120" s="4"/>
      <c r="T120" s="4"/>
      <c r="U120" s="4"/>
      <c r="V120" s="164"/>
    </row>
    <row r="122" spans="1:22">
      <c r="A122" t="s">
        <v>2414</v>
      </c>
      <c r="G122" s="63" t="s">
        <v>2417</v>
      </c>
    </row>
    <row r="123" spans="1:22">
      <c r="A123" t="s">
        <v>2415</v>
      </c>
      <c r="G123" t="s">
        <v>2418</v>
      </c>
    </row>
    <row r="124" spans="1:22">
      <c r="A124" t="s">
        <v>2416</v>
      </c>
    </row>
    <row r="125" spans="1:22">
      <c r="A125" t="s">
        <v>2419</v>
      </c>
      <c r="G125" s="63" t="s">
        <v>2420</v>
      </c>
    </row>
    <row r="126" spans="1:22">
      <c r="G126" s="63" t="s">
        <v>2421</v>
      </c>
    </row>
    <row r="127" spans="1:22">
      <c r="G127" t="s">
        <v>2422</v>
      </c>
    </row>
    <row r="130" spans="1:13">
      <c r="A130" t="s">
        <v>2423</v>
      </c>
    </row>
    <row r="131" spans="1:13" ht="116">
      <c r="A131" s="383" t="s">
        <v>2432</v>
      </c>
      <c r="G131" s="384" t="s">
        <v>2424</v>
      </c>
      <c r="H131" s="185"/>
      <c r="I131" s="185"/>
      <c r="J131" s="185"/>
      <c r="K131" s="185"/>
      <c r="L131" s="185"/>
      <c r="M131" s="185"/>
    </row>
    <row r="132" spans="1:13" ht="15">
      <c r="A132" s="383"/>
      <c r="G132" s="384" t="s">
        <v>2425</v>
      </c>
      <c r="H132" s="185"/>
      <c r="I132" s="185"/>
      <c r="J132" s="185"/>
      <c r="K132" s="185"/>
      <c r="L132" s="185"/>
      <c r="M132" s="185"/>
    </row>
    <row r="133" spans="1:13" ht="101.5">
      <c r="A133" s="385" t="s">
        <v>2433</v>
      </c>
      <c r="G133" s="384" t="s">
        <v>2426</v>
      </c>
      <c r="H133" s="185"/>
      <c r="I133" s="185"/>
      <c r="J133" s="185"/>
      <c r="K133" s="185"/>
      <c r="L133" s="185"/>
      <c r="M133" s="185"/>
    </row>
    <row r="134" spans="1:13" ht="15">
      <c r="G134" s="384" t="s">
        <v>2427</v>
      </c>
      <c r="H134" s="185"/>
      <c r="I134" s="185"/>
      <c r="J134" s="185"/>
      <c r="K134" s="185"/>
      <c r="L134" s="185"/>
      <c r="M134" s="185"/>
    </row>
    <row r="135" spans="1:13" ht="15">
      <c r="G135" s="384" t="s">
        <v>2393</v>
      </c>
      <c r="H135" s="185"/>
      <c r="I135" s="185"/>
      <c r="J135" s="185"/>
      <c r="K135" s="185"/>
      <c r="L135" s="185"/>
      <c r="M135" s="185"/>
    </row>
    <row r="136" spans="1:13" ht="15">
      <c r="G136" s="384" t="s">
        <v>2428</v>
      </c>
      <c r="H136" s="185"/>
      <c r="I136" s="185"/>
      <c r="J136" s="185"/>
      <c r="K136" s="185"/>
      <c r="L136" s="185"/>
      <c r="M136" s="185"/>
    </row>
    <row r="137" spans="1:13" ht="15">
      <c r="G137" s="384" t="s">
        <v>2429</v>
      </c>
      <c r="H137" s="185"/>
      <c r="I137" s="185"/>
      <c r="J137" s="185"/>
      <c r="K137" s="185"/>
      <c r="L137" s="185"/>
      <c r="M137" s="185"/>
    </row>
    <row r="138" spans="1:13" ht="15">
      <c r="G138" s="384" t="s">
        <v>2430</v>
      </c>
      <c r="H138" s="185"/>
      <c r="I138" s="185"/>
      <c r="J138" s="185"/>
      <c r="K138" s="185"/>
      <c r="L138" s="185"/>
      <c r="M138" s="185"/>
    </row>
    <row r="139" spans="1:13" ht="15">
      <c r="G139" s="384" t="s">
        <v>2431</v>
      </c>
      <c r="H139" s="185"/>
      <c r="I139" s="185"/>
      <c r="J139" s="185"/>
      <c r="K139" s="185"/>
      <c r="L139" s="185"/>
      <c r="M139" s="18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8"/>
  <sheetViews>
    <sheetView workbookViewId="0"/>
  </sheetViews>
  <sheetFormatPr defaultRowHeight="14.5"/>
  <sheetData>
    <row r="1" spans="1:19">
      <c r="A1" t="s">
        <v>2434</v>
      </c>
    </row>
    <row r="2" spans="1:19" ht="16.5">
      <c r="A2" t="s">
        <v>2438</v>
      </c>
    </row>
    <row r="4" spans="1:19">
      <c r="A4" t="s">
        <v>2439</v>
      </c>
    </row>
    <row r="5" spans="1:19">
      <c r="A5" t="s">
        <v>2440</v>
      </c>
      <c r="E5" t="s">
        <v>2441</v>
      </c>
    </row>
    <row r="6" spans="1:19">
      <c r="A6" t="s">
        <v>2442</v>
      </c>
    </row>
    <row r="7" spans="1:19">
      <c r="A7" t="s">
        <v>2443</v>
      </c>
    </row>
    <row r="8" spans="1:19">
      <c r="A8" t="s">
        <v>2444</v>
      </c>
      <c r="C8" t="s">
        <v>2445</v>
      </c>
    </row>
    <row r="9" spans="1:19" ht="15" customHeight="1">
      <c r="A9" s="455" t="s">
        <v>2446</v>
      </c>
      <c r="B9" s="455"/>
      <c r="C9" s="455"/>
      <c r="D9" s="455"/>
      <c r="E9" s="455"/>
      <c r="F9" s="455"/>
      <c r="G9" s="455"/>
      <c r="H9" s="455"/>
      <c r="I9" s="455"/>
      <c r="J9" s="455"/>
      <c r="K9" s="455"/>
      <c r="L9" s="455"/>
      <c r="M9" s="455"/>
      <c r="N9" s="455"/>
      <c r="O9" s="455"/>
      <c r="P9" s="455"/>
      <c r="Q9" s="455"/>
      <c r="R9" s="455"/>
      <c r="S9" s="455"/>
    </row>
    <row r="10" spans="1:19">
      <c r="A10" s="455"/>
      <c r="B10" s="455"/>
      <c r="C10" s="455"/>
      <c r="D10" s="455"/>
      <c r="E10" s="455"/>
      <c r="F10" s="455"/>
      <c r="G10" s="455"/>
      <c r="H10" s="455"/>
      <c r="I10" s="455"/>
      <c r="J10" s="455"/>
      <c r="K10" s="455"/>
      <c r="L10" s="455"/>
      <c r="M10" s="455"/>
      <c r="N10" s="455"/>
      <c r="O10" s="455"/>
      <c r="P10" s="455"/>
      <c r="Q10" s="455"/>
      <c r="R10" s="455"/>
      <c r="S10" s="455"/>
    </row>
    <row r="11" spans="1:19">
      <c r="A11" s="455"/>
      <c r="B11" s="455"/>
      <c r="C11" s="455"/>
      <c r="D11" s="455"/>
      <c r="E11" s="455"/>
      <c r="F11" s="455"/>
      <c r="G11" s="455"/>
      <c r="H11" s="455"/>
      <c r="I11" s="455"/>
      <c r="J11" s="455"/>
      <c r="K11" s="455"/>
      <c r="L11" s="455"/>
      <c r="M11" s="455"/>
      <c r="N11" s="455"/>
      <c r="O11" s="455"/>
      <c r="P11" s="455"/>
      <c r="Q11" s="455"/>
      <c r="R11" s="455"/>
      <c r="S11" s="455"/>
    </row>
    <row r="13" spans="1:19">
      <c r="A13" s="224" t="s">
        <v>2447</v>
      </c>
    </row>
    <row r="14" spans="1:19">
      <c r="A14" s="224" t="s">
        <v>2448</v>
      </c>
    </row>
    <row r="15" spans="1:19" ht="409.5">
      <c r="A15" s="456" t="s">
        <v>2451</v>
      </c>
      <c r="B15" s="456"/>
      <c r="C15" s="456"/>
      <c r="D15" s="456"/>
      <c r="E15" s="456"/>
      <c r="F15" s="456"/>
      <c r="G15" s="456"/>
      <c r="H15" s="456"/>
      <c r="I15" s="456"/>
      <c r="J15" s="456"/>
      <c r="K15" s="456"/>
      <c r="L15" s="456"/>
      <c r="M15" s="456"/>
      <c r="N15" s="456"/>
      <c r="O15" s="456"/>
      <c r="P15" s="456"/>
      <c r="Q15" s="456"/>
      <c r="R15" s="456"/>
      <c r="S15" s="456"/>
    </row>
    <row r="16" spans="1:19">
      <c r="A16" s="389" t="s">
        <v>2449</v>
      </c>
    </row>
    <row r="17" spans="1:6">
      <c r="A17" s="224" t="s">
        <v>2450</v>
      </c>
    </row>
    <row r="18" spans="1:6" ht="29">
      <c r="A18" s="388" t="s">
        <v>2452</v>
      </c>
    </row>
    <row r="20" spans="1:6" ht="13.5" customHeight="1">
      <c r="A20" s="457" t="s">
        <v>2453</v>
      </c>
      <c r="B20" s="457"/>
      <c r="C20" s="457"/>
      <c r="D20" s="457"/>
      <c r="E20" s="457"/>
      <c r="F20" s="332" t="s">
        <v>2454</v>
      </c>
    </row>
    <row r="21" spans="1:6">
      <c r="A21" t="s">
        <v>2455</v>
      </c>
      <c r="F21" t="s">
        <v>2456</v>
      </c>
    </row>
    <row r="22" spans="1:6">
      <c r="A22" t="s">
        <v>2458</v>
      </c>
      <c r="F22" t="s">
        <v>2459</v>
      </c>
    </row>
    <row r="23" spans="1:6">
      <c r="A23" t="s">
        <v>2457</v>
      </c>
    </row>
    <row r="25" spans="1:6">
      <c r="A25" t="s">
        <v>1912</v>
      </c>
    </row>
    <row r="26" spans="1:6">
      <c r="A26" t="s">
        <v>2460</v>
      </c>
      <c r="C26" t="s">
        <v>2463</v>
      </c>
      <c r="E26" t="s">
        <v>2464</v>
      </c>
    </row>
    <row r="27" spans="1:6">
      <c r="A27" t="s">
        <v>2461</v>
      </c>
    </row>
    <row r="28" spans="1:6">
      <c r="A28" t="s">
        <v>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
  <sheetViews>
    <sheetView topLeftCell="A30" workbookViewId="0"/>
  </sheetViews>
  <sheetFormatPr defaultRowHeight="14.5"/>
  <sheetData>
    <row r="1" spans="1:3" ht="29">
      <c r="A1" s="332" t="s">
        <v>2360</v>
      </c>
    </row>
    <row r="2" spans="1:3">
      <c r="B2" t="s">
        <v>2364</v>
      </c>
    </row>
    <row r="3" spans="1:3">
      <c r="A3" t="s">
        <v>2361</v>
      </c>
    </row>
    <row r="4" spans="1:3">
      <c r="A4" t="s">
        <v>2362</v>
      </c>
    </row>
    <row r="5" spans="1:3">
      <c r="A5" t="s">
        <v>2363</v>
      </c>
    </row>
    <row r="6" spans="1:3">
      <c r="A6" t="s">
        <v>2365</v>
      </c>
    </row>
    <row r="16" spans="1:3">
      <c r="A16" t="s">
        <v>2367</v>
      </c>
      <c r="C16" t="s">
        <v>2366</v>
      </c>
    </row>
    <row r="17" spans="1:6">
      <c r="A17" t="s">
        <v>2369</v>
      </c>
      <c r="F17" t="s">
        <v>2368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C265"/>
  <sheetViews>
    <sheetView workbookViewId="0"/>
  </sheetViews>
  <sheetFormatPr defaultRowHeight="14.5"/>
  <sheetData>
    <row r="1" spans="1:15">
      <c r="A1" t="s">
        <v>2539</v>
      </c>
      <c r="H1" t="s">
        <v>2535</v>
      </c>
    </row>
    <row r="2" spans="1:15">
      <c r="A2" t="s">
        <v>2538</v>
      </c>
      <c r="I2" t="s">
        <v>2536</v>
      </c>
      <c r="N2" s="63" t="s">
        <v>2537</v>
      </c>
    </row>
    <row r="3" spans="1:15">
      <c r="A3" t="s">
        <v>2540</v>
      </c>
    </row>
    <row r="5" spans="1:15">
      <c r="A5" t="s">
        <v>2541</v>
      </c>
    </row>
    <row r="6" spans="1:15">
      <c r="A6" t="s">
        <v>2542</v>
      </c>
      <c r="L6" s="63" t="s">
        <v>2543</v>
      </c>
    </row>
    <row r="7" spans="1:15">
      <c r="A7" t="s">
        <v>2544</v>
      </c>
    </row>
    <row r="8" spans="1:15">
      <c r="A8" t="s">
        <v>2545</v>
      </c>
    </row>
    <row r="9" spans="1:15">
      <c r="A9" t="s">
        <v>2546</v>
      </c>
      <c r="I9" t="s">
        <v>2552</v>
      </c>
      <c r="L9" s="63" t="s">
        <v>2553</v>
      </c>
      <c r="O9" t="s">
        <v>2554</v>
      </c>
    </row>
    <row r="10" spans="1:15">
      <c r="A10" t="s">
        <v>2547</v>
      </c>
    </row>
    <row r="11" spans="1:15">
      <c r="A11" t="s">
        <v>2550</v>
      </c>
      <c r="J11" t="s">
        <v>2549</v>
      </c>
      <c r="L11" s="63" t="s">
        <v>2548</v>
      </c>
    </row>
    <row r="12" spans="1:15">
      <c r="A12" t="s">
        <v>2551</v>
      </c>
    </row>
    <row r="14" spans="1:15" ht="33" customHeight="1">
      <c r="A14" s="458" t="s">
        <v>2563</v>
      </c>
      <c r="B14" s="458"/>
      <c r="C14" s="63" t="s">
        <v>2555</v>
      </c>
    </row>
    <row r="15" spans="1:15">
      <c r="A15" s="458"/>
      <c r="B15" s="458"/>
      <c r="C15" t="s">
        <v>2556</v>
      </c>
    </row>
    <row r="16" spans="1:15">
      <c r="A16" s="458"/>
      <c r="B16" s="458"/>
      <c r="C16" t="s">
        <v>2557</v>
      </c>
    </row>
    <row r="17" spans="1:12">
      <c r="A17" s="458"/>
      <c r="B17" s="458"/>
      <c r="C17" t="s">
        <v>2558</v>
      </c>
    </row>
    <row r="18" spans="1:12">
      <c r="A18" s="458"/>
      <c r="B18" s="458"/>
      <c r="C18" t="s">
        <v>2559</v>
      </c>
    </row>
    <row r="19" spans="1:12">
      <c r="A19" s="458"/>
      <c r="B19" s="458"/>
    </row>
    <row r="20" spans="1:12">
      <c r="A20" s="458"/>
      <c r="B20" s="458"/>
      <c r="C20" t="s">
        <v>2560</v>
      </c>
    </row>
    <row r="21" spans="1:12">
      <c r="A21" s="458"/>
      <c r="B21" s="458"/>
      <c r="C21" t="s">
        <v>2561</v>
      </c>
    </row>
    <row r="22" spans="1:12">
      <c r="C22" t="s">
        <v>2562</v>
      </c>
    </row>
    <row r="24" spans="1:12" ht="116">
      <c r="A24" s="201" t="s">
        <v>2573</v>
      </c>
      <c r="B24" s="201"/>
      <c r="C24" t="s">
        <v>2564</v>
      </c>
    </row>
    <row r="25" spans="1:12">
      <c r="A25" s="201"/>
      <c r="B25" s="201"/>
      <c r="C25" t="s">
        <v>2565</v>
      </c>
    </row>
    <row r="26" spans="1:12">
      <c r="A26" s="201"/>
      <c r="B26" s="201"/>
      <c r="C26" t="s">
        <v>2566</v>
      </c>
    </row>
    <row r="27" spans="1:12">
      <c r="A27" s="201"/>
      <c r="B27" s="201"/>
      <c r="C27" t="s">
        <v>2567</v>
      </c>
    </row>
    <row r="28" spans="1:12">
      <c r="A28" s="201"/>
      <c r="B28" s="201"/>
      <c r="C28" t="s">
        <v>2568</v>
      </c>
    </row>
    <row r="29" spans="1:12">
      <c r="A29" s="201"/>
      <c r="B29" s="201"/>
      <c r="C29" s="262" t="s">
        <v>2569</v>
      </c>
      <c r="E29" s="262"/>
      <c r="F29" s="262"/>
      <c r="L29" t="s">
        <v>2574</v>
      </c>
    </row>
    <row r="30" spans="1:12">
      <c r="A30" s="201"/>
      <c r="B30" s="201"/>
    </row>
    <row r="31" spans="1:12">
      <c r="A31" s="201"/>
      <c r="B31" s="201"/>
      <c r="C31" t="s">
        <v>2572</v>
      </c>
    </row>
    <row r="32" spans="1:12">
      <c r="A32" s="201"/>
      <c r="B32" s="201"/>
      <c r="C32" t="s">
        <v>2556</v>
      </c>
    </row>
    <row r="33" spans="1:11">
      <c r="A33" s="201"/>
      <c r="B33" s="201"/>
      <c r="C33" t="s">
        <v>2570</v>
      </c>
    </row>
    <row r="34" spans="1:11">
      <c r="A34" s="201"/>
      <c r="B34" s="201"/>
      <c r="C34" t="s">
        <v>2571</v>
      </c>
    </row>
    <row r="36" spans="1:11">
      <c r="A36" t="s">
        <v>2575</v>
      </c>
      <c r="E36" s="63" t="s">
        <v>2576</v>
      </c>
      <c r="K36" t="s">
        <v>2605</v>
      </c>
    </row>
    <row r="38" spans="1:11">
      <c r="A38" t="s">
        <v>2600</v>
      </c>
    </row>
    <row r="39" spans="1:11">
      <c r="A39" t="s">
        <v>2601</v>
      </c>
    </row>
    <row r="57" spans="1:13">
      <c r="A57" t="s">
        <v>2602</v>
      </c>
    </row>
    <row r="58" spans="1:13">
      <c r="A58" t="s">
        <v>2603</v>
      </c>
    </row>
    <row r="59" spans="1:13">
      <c r="A59" t="s">
        <v>2604</v>
      </c>
    </row>
    <row r="62" spans="1:13">
      <c r="A62" s="262" t="s">
        <v>2606</v>
      </c>
      <c r="B62" s="262" t="s">
        <v>2607</v>
      </c>
      <c r="C62" s="262"/>
      <c r="D62" s="262"/>
      <c r="E62" s="262"/>
      <c r="F62" s="262"/>
      <c r="M62" t="s">
        <v>2608</v>
      </c>
    </row>
    <row r="64" spans="1:13">
      <c r="A64" t="s">
        <v>2609</v>
      </c>
    </row>
    <row r="65" spans="1:12">
      <c r="A65" t="s">
        <v>2615</v>
      </c>
    </row>
    <row r="80" spans="1:12">
      <c r="L80" t="s">
        <v>2612</v>
      </c>
    </row>
    <row r="94" spans="1:9">
      <c r="A94" t="s">
        <v>2616</v>
      </c>
      <c r="I94" t="s">
        <v>2614</v>
      </c>
    </row>
    <row r="95" spans="1:9">
      <c r="A95" t="s">
        <v>2617</v>
      </c>
      <c r="I95" t="s">
        <v>2613</v>
      </c>
    </row>
    <row r="96" spans="1:9">
      <c r="A96" t="s">
        <v>2618</v>
      </c>
      <c r="I96" t="s">
        <v>2619</v>
      </c>
    </row>
    <row r="98" spans="1:9">
      <c r="I98" t="s">
        <v>2610</v>
      </c>
    </row>
    <row r="99" spans="1:9">
      <c r="I99" t="s">
        <v>2611</v>
      </c>
    </row>
    <row r="104" spans="1:9">
      <c r="A104" t="s">
        <v>2621</v>
      </c>
    </row>
    <row r="105" spans="1:9">
      <c r="A105" t="s">
        <v>2622</v>
      </c>
      <c r="I105" t="s">
        <v>2623</v>
      </c>
    </row>
    <row r="108" spans="1:9">
      <c r="I108" t="s">
        <v>2624</v>
      </c>
    </row>
    <row r="109" spans="1:9">
      <c r="I109" t="s">
        <v>2625</v>
      </c>
    </row>
    <row r="114" spans="1:10">
      <c r="A114" t="s">
        <v>2626</v>
      </c>
    </row>
    <row r="115" spans="1:10">
      <c r="A115" t="s">
        <v>2627</v>
      </c>
    </row>
    <row r="116" spans="1:10">
      <c r="B116" t="s">
        <v>2628</v>
      </c>
    </row>
    <row r="117" spans="1:10">
      <c r="B117" t="s">
        <v>2629</v>
      </c>
    </row>
    <row r="118" spans="1:10">
      <c r="B118" t="s">
        <v>2635</v>
      </c>
    </row>
    <row r="119" spans="1:10">
      <c r="B119" t="s">
        <v>2636</v>
      </c>
    </row>
    <row r="120" spans="1:10">
      <c r="B120" t="s">
        <v>2620</v>
      </c>
    </row>
    <row r="122" spans="1:10">
      <c r="A122" t="s">
        <v>2637</v>
      </c>
      <c r="H122" s="63" t="s">
        <v>2638</v>
      </c>
    </row>
    <row r="123" spans="1:10">
      <c r="A123" t="s">
        <v>2639</v>
      </c>
      <c r="H123" s="63" t="s">
        <v>2640</v>
      </c>
    </row>
    <row r="125" spans="1:10">
      <c r="A125" s="395" t="s">
        <v>2641</v>
      </c>
    </row>
    <row r="126" spans="1:10">
      <c r="A126" s="395" t="s">
        <v>2642</v>
      </c>
      <c r="J126" t="s">
        <v>2643</v>
      </c>
    </row>
    <row r="128" spans="1:10" ht="16.5">
      <c r="A128" s="314" t="s">
        <v>2644</v>
      </c>
    </row>
    <row r="129" spans="1:16">
      <c r="A129" s="292"/>
    </row>
    <row r="130" spans="1:16" ht="17" thickBot="1">
      <c r="A130" s="314" t="s">
        <v>2644</v>
      </c>
    </row>
    <row r="131" spans="1:16" ht="15" thickBot="1">
      <c r="A131" s="396" t="s">
        <v>2645</v>
      </c>
      <c r="D131" s="292"/>
    </row>
    <row r="132" spans="1:16">
      <c r="E132" s="128"/>
      <c r="F132" s="128"/>
      <c r="G132" s="128"/>
      <c r="H132" s="128"/>
      <c r="I132" s="128"/>
      <c r="J132" s="128"/>
      <c r="K132" s="128"/>
      <c r="L132" s="128"/>
      <c r="M132" s="128"/>
      <c r="N132" s="128"/>
      <c r="O132" s="129"/>
    </row>
    <row r="133" spans="1:16">
      <c r="D133" s="394" t="s">
        <v>2646</v>
      </c>
      <c r="O133" s="131"/>
    </row>
    <row r="134" spans="1:16">
      <c r="D134" s="394" t="s">
        <v>2647</v>
      </c>
      <c r="O134" s="131"/>
    </row>
    <row r="135" spans="1:16">
      <c r="D135" s="394" t="s">
        <v>2648</v>
      </c>
      <c r="O135" s="131"/>
    </row>
    <row r="136" spans="1:16">
      <c r="D136" s="394" t="s">
        <v>2649</v>
      </c>
      <c r="O136" s="131"/>
    </row>
    <row r="137" spans="1:16">
      <c r="D137" s="394" t="s">
        <v>2650</v>
      </c>
      <c r="O137" s="131"/>
    </row>
    <row r="138" spans="1:16">
      <c r="D138" s="394" t="s">
        <v>2651</v>
      </c>
      <c r="O138" s="131"/>
    </row>
    <row r="139" spans="1:16">
      <c r="D139" s="394" t="s">
        <v>2652</v>
      </c>
      <c r="O139" s="131"/>
    </row>
    <row r="140" spans="1:16">
      <c r="D140" s="394" t="s">
        <v>2653</v>
      </c>
      <c r="O140" s="131"/>
    </row>
    <row r="141" spans="1:16">
      <c r="D141" s="397" t="s">
        <v>2654</v>
      </c>
      <c r="O141" s="131"/>
    </row>
    <row r="142" spans="1:16">
      <c r="D142" s="397" t="s">
        <v>2655</v>
      </c>
      <c r="O142" s="131"/>
      <c r="P142" t="s">
        <v>2661</v>
      </c>
    </row>
    <row r="143" spans="1:16">
      <c r="D143" s="394" t="s">
        <v>2656</v>
      </c>
      <c r="O143" s="131"/>
    </row>
    <row r="144" spans="1:16">
      <c r="D144" s="394" t="s">
        <v>2657</v>
      </c>
      <c r="O144" s="131"/>
    </row>
    <row r="145" spans="1:15">
      <c r="D145" s="394"/>
      <c r="O145" s="131"/>
    </row>
    <row r="146" spans="1:15">
      <c r="D146" s="394" t="s">
        <v>2658</v>
      </c>
      <c r="O146" s="131"/>
    </row>
    <row r="147" spans="1:15">
      <c r="D147" s="394" t="s">
        <v>2659</v>
      </c>
      <c r="O147" s="131"/>
    </row>
    <row r="148" spans="1:15" ht="15" thickBot="1">
      <c r="D148" s="398" t="s">
        <v>2660</v>
      </c>
      <c r="E148" s="399"/>
      <c r="F148" s="399"/>
      <c r="G148" s="133"/>
      <c r="H148" s="133"/>
      <c r="I148" s="133"/>
      <c r="J148" s="133"/>
      <c r="K148" s="133"/>
      <c r="L148" s="133"/>
      <c r="M148" s="133"/>
      <c r="N148" s="133"/>
      <c r="O148" s="134"/>
    </row>
    <row r="150" spans="1:15">
      <c r="A150" s="400" t="s">
        <v>2664</v>
      </c>
    </row>
    <row r="152" spans="1:15">
      <c r="A152" s="150" t="s">
        <v>2675</v>
      </c>
    </row>
    <row r="153" spans="1:15">
      <c r="A153" t="s">
        <v>2665</v>
      </c>
    </row>
    <row r="154" spans="1:15">
      <c r="A154" t="s">
        <v>2666</v>
      </c>
    </row>
    <row r="155" spans="1:15">
      <c r="A155" t="s">
        <v>2667</v>
      </c>
    </row>
    <row r="156" spans="1:15">
      <c r="A156" t="s">
        <v>2668</v>
      </c>
    </row>
    <row r="157" spans="1:15">
      <c r="A157" t="s">
        <v>2669</v>
      </c>
    </row>
    <row r="158" spans="1:15">
      <c r="A158" t="s">
        <v>2670</v>
      </c>
    </row>
    <row r="159" spans="1:15">
      <c r="A159" t="s">
        <v>2671</v>
      </c>
    </row>
    <row r="160" spans="1:15">
      <c r="A160" t="s">
        <v>2672</v>
      </c>
    </row>
    <row r="161" spans="1:18">
      <c r="A161" t="s">
        <v>2673</v>
      </c>
    </row>
    <row r="162" spans="1:18">
      <c r="A162" t="s">
        <v>2674</v>
      </c>
    </row>
    <row r="164" spans="1:18">
      <c r="A164" s="416" t="s">
        <v>1935</v>
      </c>
      <c r="H164" s="62" t="s">
        <v>2733</v>
      </c>
      <c r="I164" s="62"/>
      <c r="J164" s="62"/>
      <c r="K164" s="62"/>
      <c r="L164" s="62"/>
      <c r="M164" s="62"/>
      <c r="N164" s="62"/>
      <c r="O164" s="62"/>
      <c r="P164" s="62"/>
      <c r="Q164" s="62"/>
      <c r="R164" s="62"/>
    </row>
    <row r="165" spans="1:18">
      <c r="A165" s="292" t="s">
        <v>2717</v>
      </c>
    </row>
    <row r="166" spans="1:18">
      <c r="A166" s="419" t="s">
        <v>2718</v>
      </c>
      <c r="B166" s="420"/>
      <c r="C166" s="420"/>
      <c r="D166" s="420"/>
      <c r="E166" s="420"/>
      <c r="F166" s="420"/>
      <c r="G166" s="420"/>
      <c r="H166" s="420"/>
      <c r="I166" s="420"/>
      <c r="J166" s="420"/>
    </row>
    <row r="167" spans="1:18">
      <c r="A167" s="421" t="s">
        <v>2719</v>
      </c>
      <c r="B167" s="262"/>
      <c r="C167" s="262"/>
      <c r="D167" s="262"/>
      <c r="E167" s="262"/>
      <c r="F167" s="262"/>
      <c r="G167" s="262"/>
      <c r="H167" s="262"/>
      <c r="I167" s="262"/>
      <c r="J167" s="262"/>
    </row>
    <row r="168" spans="1:18">
      <c r="A168" s="422" t="s">
        <v>1960</v>
      </c>
      <c r="B168" s="382"/>
      <c r="C168" s="382"/>
      <c r="D168" s="382" t="s">
        <v>2724</v>
      </c>
      <c r="E168" s="382"/>
      <c r="F168" s="382"/>
      <c r="G168" s="382"/>
      <c r="H168" s="382"/>
      <c r="I168" s="382"/>
      <c r="J168" s="382"/>
    </row>
    <row r="170" spans="1:18">
      <c r="A170" s="417" t="s">
        <v>2720</v>
      </c>
      <c r="B170" s="3"/>
      <c r="C170" s="3"/>
      <c r="D170" s="3"/>
      <c r="E170" s="3"/>
      <c r="F170" s="3"/>
      <c r="G170" s="3"/>
      <c r="H170" s="3"/>
      <c r="I170" s="3"/>
      <c r="J170" s="3"/>
    </row>
    <row r="171" spans="1:18">
      <c r="A171" s="423" t="s">
        <v>2723</v>
      </c>
      <c r="B171" s="4"/>
      <c r="C171" s="4"/>
      <c r="D171" s="4"/>
      <c r="E171" s="4"/>
      <c r="F171" s="4"/>
      <c r="G171" s="4"/>
      <c r="H171" s="4"/>
      <c r="I171" s="4"/>
      <c r="J171" s="4"/>
    </row>
    <row r="172" spans="1:18">
      <c r="A172" s="3" t="s">
        <v>2721</v>
      </c>
      <c r="B172" s="3"/>
      <c r="C172" s="3"/>
      <c r="D172" s="3"/>
      <c r="E172" s="3"/>
      <c r="F172" s="3"/>
      <c r="G172" s="3"/>
      <c r="H172" s="3"/>
      <c r="I172" s="3"/>
      <c r="J172" s="3"/>
    </row>
    <row r="173" spans="1:18">
      <c r="A173" s="4" t="s">
        <v>2722</v>
      </c>
      <c r="B173" s="4"/>
      <c r="C173" s="4"/>
      <c r="D173" s="4"/>
      <c r="E173" s="4"/>
      <c r="F173" s="4"/>
      <c r="G173" s="4"/>
      <c r="H173" s="4"/>
      <c r="I173" s="4"/>
      <c r="J173" s="4"/>
    </row>
    <row r="175" spans="1:18">
      <c r="A175" s="403" t="s">
        <v>2676</v>
      </c>
      <c r="B175" s="409"/>
    </row>
    <row r="176" spans="1:18">
      <c r="A176" s="418" t="s">
        <v>2711</v>
      </c>
    </row>
    <row r="177" spans="1:17">
      <c r="A177" s="408"/>
    </row>
    <row r="178" spans="1:17">
      <c r="A178" s="418" t="s">
        <v>2725</v>
      </c>
    </row>
    <row r="179" spans="1:17">
      <c r="A179" s="418" t="s">
        <v>2726</v>
      </c>
    </row>
    <row r="180" spans="1:17">
      <c r="A180" s="418" t="s">
        <v>2727</v>
      </c>
    </row>
    <row r="181" spans="1:17">
      <c r="A181" s="418" t="s">
        <v>2728</v>
      </c>
    </row>
    <row r="183" spans="1:17">
      <c r="A183" s="413" t="s">
        <v>2712</v>
      </c>
      <c r="B183" s="3"/>
      <c r="C183" s="3"/>
      <c r="D183" s="3"/>
      <c r="E183" s="3"/>
      <c r="F183" s="3"/>
      <c r="G183" s="157"/>
      <c r="I183" s="410" t="s">
        <v>2714</v>
      </c>
      <c r="J183" s="3"/>
      <c r="K183" s="3"/>
      <c r="L183" s="3"/>
      <c r="M183" s="3"/>
      <c r="N183" s="3"/>
      <c r="O183" s="3"/>
      <c r="P183" s="3"/>
      <c r="Q183" s="157"/>
    </row>
    <row r="184" spans="1:17">
      <c r="A184" s="411" t="s">
        <v>2696</v>
      </c>
      <c r="G184" s="159"/>
      <c r="I184" s="411" t="s">
        <v>2715</v>
      </c>
      <c r="Q184" s="159"/>
    </row>
    <row r="185" spans="1:17">
      <c r="A185" s="411" t="s">
        <v>2695</v>
      </c>
      <c r="G185" s="159"/>
      <c r="I185" s="412" t="s">
        <v>2716</v>
      </c>
      <c r="J185" s="4"/>
      <c r="K185" s="4"/>
      <c r="L185" s="4"/>
      <c r="M185" s="4"/>
      <c r="N185" s="4"/>
      <c r="O185" s="4"/>
      <c r="P185" s="4"/>
      <c r="Q185" s="164"/>
    </row>
    <row r="186" spans="1:17">
      <c r="A186" s="414" t="s">
        <v>2694</v>
      </c>
      <c r="G186" s="159"/>
    </row>
    <row r="187" spans="1:17">
      <c r="A187" s="415" t="s">
        <v>2713</v>
      </c>
      <c r="B187" s="4"/>
      <c r="C187" s="4"/>
      <c r="D187" s="4"/>
      <c r="E187" s="4"/>
      <c r="F187" s="4"/>
      <c r="G187" s="164"/>
    </row>
    <row r="189" spans="1:17">
      <c r="B189" s="401" t="s">
        <v>2680</v>
      </c>
    </row>
    <row r="190" spans="1:17">
      <c r="B190" t="s">
        <v>2681</v>
      </c>
    </row>
    <row r="191" spans="1:17" s="402" customFormat="1">
      <c r="A191" s="403" t="s">
        <v>2682</v>
      </c>
      <c r="B191" s="403"/>
      <c r="C191" s="403"/>
      <c r="D191" s="403"/>
      <c r="E191" s="403"/>
      <c r="F191" s="403"/>
    </row>
    <row r="192" spans="1:17">
      <c r="A192" t="s">
        <v>2729</v>
      </c>
      <c r="L192" t="s">
        <v>2686</v>
      </c>
    </row>
    <row r="193" spans="1:22">
      <c r="A193" t="s">
        <v>2707</v>
      </c>
      <c r="B193" t="s">
        <v>2683</v>
      </c>
    </row>
    <row r="194" spans="1:22">
      <c r="B194" t="s">
        <v>2684</v>
      </c>
      <c r="G194" s="63" t="s">
        <v>2685</v>
      </c>
    </row>
    <row r="196" spans="1:22">
      <c r="A196" s="63" t="s">
        <v>2730</v>
      </c>
      <c r="B196" t="s">
        <v>2687</v>
      </c>
    </row>
    <row r="197" spans="1:22">
      <c r="A197" s="63"/>
      <c r="B197" t="s">
        <v>2688</v>
      </c>
    </row>
    <row r="198" spans="1:22">
      <c r="A198" s="63"/>
      <c r="B198" t="s">
        <v>2689</v>
      </c>
      <c r="E198" s="63" t="s">
        <v>2690</v>
      </c>
    </row>
    <row r="199" spans="1:22">
      <c r="B199" t="s">
        <v>2691</v>
      </c>
      <c r="E199" s="63" t="s">
        <v>2692</v>
      </c>
    </row>
    <row r="201" spans="1:22">
      <c r="A201" s="3"/>
      <c r="B201" s="3" t="s">
        <v>2693</v>
      </c>
      <c r="C201" s="3"/>
      <c r="D201" s="3"/>
      <c r="E201" s="3"/>
      <c r="F201" s="3"/>
      <c r="G201" s="3"/>
      <c r="H201" s="3"/>
      <c r="I201" s="3"/>
      <c r="J201" s="3"/>
      <c r="K201" s="3"/>
      <c r="L201" s="3"/>
      <c r="M201" s="3"/>
      <c r="N201" s="3"/>
      <c r="O201" s="3"/>
      <c r="P201" s="3"/>
      <c r="Q201" s="3"/>
      <c r="R201" s="3"/>
      <c r="S201" s="3"/>
      <c r="T201" s="3"/>
    </row>
    <row r="202" spans="1:22">
      <c r="E202" t="s">
        <v>2700</v>
      </c>
      <c r="H202" t="s">
        <v>2732</v>
      </c>
    </row>
    <row r="203" spans="1:22">
      <c r="E203" t="s">
        <v>2701</v>
      </c>
      <c r="H203" t="s">
        <v>2677</v>
      </c>
    </row>
    <row r="204" spans="1:22" ht="15" customHeight="1">
      <c r="B204" s="460" t="s">
        <v>2734</v>
      </c>
      <c r="C204" s="459" t="s">
        <v>2698</v>
      </c>
      <c r="D204" s="459"/>
      <c r="E204" s="459"/>
      <c r="F204" s="459"/>
      <c r="G204" s="459"/>
      <c r="H204" s="237" t="s">
        <v>2697</v>
      </c>
      <c r="I204" s="404"/>
      <c r="J204" s="404"/>
      <c r="K204" s="404"/>
      <c r="L204" s="404"/>
      <c r="M204" s="404"/>
      <c r="N204" s="404"/>
      <c r="O204" s="404"/>
      <c r="P204" s="404"/>
      <c r="Q204" s="3"/>
      <c r="R204" s="3"/>
      <c r="S204" s="3"/>
      <c r="T204" s="3"/>
      <c r="U204" s="3"/>
      <c r="V204" s="157"/>
    </row>
    <row r="205" spans="1:22">
      <c r="B205" s="460"/>
      <c r="C205" s="459"/>
      <c r="D205" s="459"/>
      <c r="E205" s="459"/>
      <c r="F205" s="459"/>
      <c r="G205" s="459"/>
      <c r="H205" s="405"/>
      <c r="I205" s="406"/>
      <c r="J205" s="406"/>
      <c r="K205" s="406"/>
      <c r="L205" s="406"/>
      <c r="M205" s="406"/>
      <c r="N205" s="406"/>
      <c r="O205" s="406"/>
      <c r="P205" s="406"/>
      <c r="V205" s="159"/>
    </row>
    <row r="206" spans="1:22">
      <c r="B206" s="460"/>
      <c r="C206" s="459"/>
      <c r="D206" s="459"/>
      <c r="E206" s="459"/>
      <c r="F206" s="459"/>
      <c r="G206" s="459"/>
      <c r="H206" s="405" t="s">
        <v>2678</v>
      </c>
      <c r="I206" s="406"/>
      <c r="J206" s="406"/>
      <c r="K206" s="406"/>
      <c r="L206" s="406"/>
      <c r="M206" s="406"/>
      <c r="N206" s="406"/>
      <c r="O206" s="406"/>
      <c r="P206" s="406"/>
      <c r="V206" s="159"/>
    </row>
    <row r="207" spans="1:22">
      <c r="B207" s="460"/>
      <c r="C207" s="459"/>
      <c r="D207" s="459"/>
      <c r="E207" s="459"/>
      <c r="F207" s="459"/>
      <c r="G207" s="459"/>
      <c r="H207" s="405" t="s">
        <v>2679</v>
      </c>
      <c r="I207" s="406"/>
      <c r="J207" s="406"/>
      <c r="K207" s="406"/>
      <c r="L207" s="406"/>
      <c r="M207" s="406"/>
      <c r="N207" s="406"/>
      <c r="O207" s="406"/>
      <c r="P207" s="406"/>
      <c r="V207" s="159"/>
    </row>
    <row r="208" spans="1:22">
      <c r="B208" s="460"/>
      <c r="C208" s="459"/>
      <c r="D208" s="459"/>
      <c r="E208" s="459"/>
      <c r="F208" s="459"/>
      <c r="G208" s="459"/>
      <c r="I208" s="407"/>
      <c r="J208" s="407"/>
      <c r="K208" s="407"/>
      <c r="L208" s="407"/>
      <c r="M208" s="407"/>
      <c r="N208" s="407"/>
      <c r="O208" s="407"/>
      <c r="P208" s="407"/>
      <c r="Q208" s="4"/>
      <c r="R208" s="4"/>
      <c r="S208" s="4"/>
      <c r="T208" s="4"/>
      <c r="U208" s="4"/>
      <c r="V208" s="164"/>
    </row>
    <row r="209" spans="1:20">
      <c r="E209" t="s">
        <v>2699</v>
      </c>
      <c r="I209" s="406"/>
      <c r="J209" s="406"/>
      <c r="K209" s="406"/>
      <c r="L209" s="406"/>
      <c r="M209" s="406"/>
      <c r="N209" s="406"/>
      <c r="O209" s="406"/>
      <c r="P209" s="406"/>
    </row>
    <row r="210" spans="1:20">
      <c r="E210" t="s">
        <v>2702</v>
      </c>
      <c r="H210" s="424"/>
      <c r="I210" s="406"/>
      <c r="J210" s="406"/>
      <c r="K210" s="406"/>
      <c r="L210" s="406"/>
      <c r="M210" s="406"/>
      <c r="N210" s="406"/>
      <c r="O210" s="406"/>
      <c r="P210" s="406"/>
    </row>
    <row r="212" spans="1:20">
      <c r="E212" s="372">
        <v>3</v>
      </c>
      <c r="H212" s="63" t="s">
        <v>2703</v>
      </c>
    </row>
    <row r="213" spans="1:20">
      <c r="E213" s="372">
        <v>4</v>
      </c>
      <c r="H213" s="63" t="s">
        <v>2704</v>
      </c>
    </row>
    <row r="214" spans="1:20">
      <c r="E214" s="372">
        <v>5</v>
      </c>
      <c r="H214" s="63" t="s">
        <v>2705</v>
      </c>
    </row>
    <row r="215" spans="1:20">
      <c r="E215" t="s">
        <v>2708</v>
      </c>
    </row>
    <row r="216" spans="1:20">
      <c r="F216" t="s">
        <v>2706</v>
      </c>
    </row>
    <row r="218" spans="1:20">
      <c r="A218" t="s">
        <v>2709</v>
      </c>
    </row>
    <row r="219" spans="1:20">
      <c r="A219" s="4" t="s">
        <v>2710</v>
      </c>
      <c r="B219" s="4"/>
      <c r="C219" s="4"/>
      <c r="D219" s="4"/>
      <c r="E219" s="4"/>
      <c r="F219" s="4"/>
      <c r="G219" s="4"/>
      <c r="H219" s="4"/>
      <c r="I219" s="4"/>
      <c r="J219" s="4"/>
      <c r="K219" s="4"/>
      <c r="L219" s="4"/>
      <c r="M219" s="4"/>
      <c r="N219" s="4"/>
      <c r="O219" s="4"/>
      <c r="P219" s="4"/>
      <c r="Q219" s="4"/>
      <c r="R219" s="4"/>
      <c r="S219" s="4"/>
      <c r="T219" s="4"/>
    </row>
    <row r="221" spans="1:20">
      <c r="A221" s="63" t="s">
        <v>2735</v>
      </c>
      <c r="E221" s="62" t="s">
        <v>2758</v>
      </c>
      <c r="F221" s="62"/>
      <c r="G221" s="62"/>
      <c r="H221" s="62"/>
      <c r="I221" s="62"/>
      <c r="J221" s="62"/>
      <c r="K221" s="62"/>
      <c r="L221" s="62"/>
      <c r="M221" s="62"/>
    </row>
    <row r="223" spans="1:20">
      <c r="A223" t="s">
        <v>2737</v>
      </c>
      <c r="C223" t="s">
        <v>2736</v>
      </c>
    </row>
    <row r="224" spans="1:20">
      <c r="A224" t="s">
        <v>2738</v>
      </c>
    </row>
    <row r="225" spans="1:20">
      <c r="A225" t="s">
        <v>2739</v>
      </c>
    </row>
    <row r="226" spans="1:20">
      <c r="B226" s="254" t="s">
        <v>2740</v>
      </c>
    </row>
    <row r="227" spans="1:20">
      <c r="B227" s="254" t="s">
        <v>2741</v>
      </c>
    </row>
    <row r="228" spans="1:20">
      <c r="B228" s="254" t="s">
        <v>2742</v>
      </c>
    </row>
    <row r="229" spans="1:20">
      <c r="B229" s="254" t="s">
        <v>2743</v>
      </c>
    </row>
    <row r="230" spans="1:20">
      <c r="B230" s="254" t="s">
        <v>2744</v>
      </c>
    </row>
    <row r="231" spans="1:20">
      <c r="B231" s="254" t="s">
        <v>2745</v>
      </c>
    </row>
    <row r="232" spans="1:20">
      <c r="B232" s="254" t="s">
        <v>2746</v>
      </c>
    </row>
    <row r="233" spans="1:20">
      <c r="B233" s="254" t="s">
        <v>2747</v>
      </c>
    </row>
    <row r="234" spans="1:20">
      <c r="A234" s="63" t="s">
        <v>2731</v>
      </c>
      <c r="B234" s="254" t="s">
        <v>2748</v>
      </c>
    </row>
    <row r="235" spans="1:20">
      <c r="B235" s="254" t="s">
        <v>2749</v>
      </c>
    </row>
    <row r="236" spans="1:20">
      <c r="B236" s="427" t="s">
        <v>2750</v>
      </c>
      <c r="C236" s="428"/>
      <c r="D236" s="428"/>
      <c r="E236" s="428"/>
      <c r="F236" s="428"/>
      <c r="G236" s="428"/>
      <c r="H236" s="428"/>
      <c r="I236" s="428"/>
      <c r="J236" s="428"/>
      <c r="K236" s="428"/>
      <c r="L236" s="428"/>
      <c r="M236" t="s">
        <v>2756</v>
      </c>
    </row>
    <row r="237" spans="1:20">
      <c r="B237" s="254" t="s">
        <v>2751</v>
      </c>
      <c r="M237" t="s">
        <v>2757</v>
      </c>
    </row>
    <row r="238" spans="1:20">
      <c r="B238" s="425" t="s">
        <v>2752</v>
      </c>
      <c r="C238" s="348"/>
      <c r="D238" s="348"/>
      <c r="E238" s="348"/>
      <c r="F238" s="348"/>
      <c r="G238" s="348"/>
      <c r="H238" s="348"/>
      <c r="I238" s="348"/>
      <c r="J238" s="348"/>
      <c r="K238" s="348"/>
      <c r="L238" s="426" t="s">
        <v>2755</v>
      </c>
      <c r="M238" s="62"/>
      <c r="N238" s="62"/>
      <c r="O238" s="62"/>
      <c r="P238" s="62"/>
      <c r="Q238" s="62"/>
      <c r="R238" s="62"/>
      <c r="S238" s="62"/>
      <c r="T238" s="62"/>
    </row>
    <row r="239" spans="1:20">
      <c r="B239" s="254" t="s">
        <v>2753</v>
      </c>
    </row>
    <row r="240" spans="1:20">
      <c r="B240" s="425" t="s">
        <v>2754</v>
      </c>
      <c r="C240" s="348"/>
      <c r="D240" s="348"/>
      <c r="E240" s="348"/>
      <c r="F240" s="348"/>
      <c r="G240" s="348"/>
      <c r="H240" s="348"/>
      <c r="I240" s="348"/>
      <c r="J240" s="348"/>
      <c r="K240" s="348"/>
    </row>
    <row r="242" spans="1:29" s="3" customFormat="1"/>
    <row r="243" spans="1:29">
      <c r="A243" t="s">
        <v>2759</v>
      </c>
      <c r="H243" s="379" t="s">
        <v>2760</v>
      </c>
      <c r="I243" s="3"/>
      <c r="J243" s="3"/>
      <c r="K243" s="3"/>
      <c r="L243" s="3"/>
      <c r="M243" s="3"/>
      <c r="N243" s="3"/>
      <c r="O243" s="157"/>
    </row>
    <row r="244" spans="1:29">
      <c r="H244" s="375" t="s">
        <v>2761</v>
      </c>
      <c r="O244" s="159"/>
    </row>
    <row r="245" spans="1:29">
      <c r="H245" s="375" t="s">
        <v>2762</v>
      </c>
      <c r="O245" s="159"/>
    </row>
    <row r="246" spans="1:29">
      <c r="H246" s="376" t="s">
        <v>2763</v>
      </c>
      <c r="I246" s="4"/>
      <c r="J246" s="4"/>
      <c r="K246" s="4"/>
      <c r="L246" s="4"/>
      <c r="M246" s="4"/>
      <c r="N246" s="4"/>
      <c r="O246" s="164"/>
    </row>
    <row r="249" spans="1:29">
      <c r="H249" s="185"/>
    </row>
    <row r="250" spans="1:29">
      <c r="H250" s="379" t="s">
        <v>2764</v>
      </c>
      <c r="I250" s="3"/>
      <c r="J250" s="3"/>
      <c r="K250" s="3"/>
      <c r="L250" s="3"/>
      <c r="M250" s="3"/>
      <c r="N250" s="3"/>
      <c r="O250" s="3"/>
      <c r="P250" s="3"/>
      <c r="Q250" s="3"/>
      <c r="R250" s="3"/>
      <c r="S250" s="3"/>
      <c r="T250" s="3"/>
      <c r="U250" s="3"/>
      <c r="V250" s="3"/>
      <c r="W250" s="3"/>
      <c r="X250" s="3"/>
      <c r="Y250" s="3"/>
      <c r="Z250" s="3"/>
      <c r="AA250" s="3"/>
      <c r="AB250" s="3"/>
      <c r="AC250" s="157"/>
    </row>
    <row r="251" spans="1:29">
      <c r="H251" s="375" t="s">
        <v>2765</v>
      </c>
      <c r="AC251" s="159"/>
    </row>
    <row r="252" spans="1:29">
      <c r="H252" s="375"/>
      <c r="AC252" s="159"/>
    </row>
    <row r="253" spans="1:29">
      <c r="H253" s="375"/>
      <c r="AC253" s="159"/>
    </row>
    <row r="254" spans="1:29">
      <c r="H254" s="375" t="s">
        <v>2766</v>
      </c>
      <c r="AC254" s="159"/>
    </row>
    <row r="255" spans="1:29">
      <c r="H255" s="375" t="s">
        <v>2767</v>
      </c>
      <c r="AC255" s="159"/>
    </row>
    <row r="256" spans="1:29">
      <c r="H256" s="375" t="s">
        <v>2768</v>
      </c>
      <c r="AC256" s="159"/>
    </row>
    <row r="257" spans="8:29">
      <c r="H257" s="376" t="s">
        <v>2769</v>
      </c>
      <c r="I257" s="4"/>
      <c r="J257" s="4"/>
      <c r="K257" s="4"/>
      <c r="L257" s="4"/>
      <c r="M257" s="4"/>
      <c r="N257" s="4"/>
      <c r="O257" s="4"/>
      <c r="P257" s="4"/>
      <c r="Q257" s="4"/>
      <c r="R257" s="4"/>
      <c r="S257" s="4"/>
      <c r="T257" s="4"/>
      <c r="U257" s="4"/>
      <c r="V257" s="4"/>
      <c r="W257" s="4"/>
      <c r="X257" s="4"/>
      <c r="Y257" s="4"/>
      <c r="Z257" s="4"/>
      <c r="AA257" s="4"/>
      <c r="AB257" s="4"/>
      <c r="AC257" s="164"/>
    </row>
    <row r="258" spans="8:29">
      <c r="H258" s="185"/>
    </row>
    <row r="259" spans="8:29">
      <c r="H259" s="379" t="s">
        <v>2770</v>
      </c>
      <c r="I259" s="3"/>
      <c r="J259" s="3"/>
      <c r="K259" s="3"/>
      <c r="L259" s="3"/>
      <c r="M259" s="3"/>
      <c r="N259" s="3"/>
      <c r="O259" s="3"/>
      <c r="P259" s="3"/>
      <c r="Q259" s="3"/>
      <c r="R259" s="3"/>
      <c r="S259" s="3"/>
      <c r="T259" s="3"/>
      <c r="U259" s="3"/>
      <c r="V259" s="3"/>
      <c r="W259" s="3"/>
      <c r="X259" s="3"/>
      <c r="Y259" s="3"/>
      <c r="Z259" s="3"/>
      <c r="AA259" s="3"/>
      <c r="AB259" s="3"/>
      <c r="AC259" s="157"/>
    </row>
    <row r="260" spans="8:29">
      <c r="H260" s="375" t="s">
        <v>2771</v>
      </c>
      <c r="AC260" s="159"/>
    </row>
    <row r="261" spans="8:29">
      <c r="H261" s="375"/>
      <c r="AC261" s="159"/>
    </row>
    <row r="262" spans="8:29">
      <c r="H262" s="375" t="s">
        <v>2766</v>
      </c>
      <c r="AC262" s="159"/>
    </row>
    <row r="263" spans="8:29">
      <c r="H263" s="375" t="s">
        <v>2767</v>
      </c>
      <c r="AC263" s="159"/>
    </row>
    <row r="264" spans="8:29">
      <c r="H264" s="375" t="s">
        <v>2772</v>
      </c>
      <c r="AC264" s="159"/>
    </row>
    <row r="265" spans="8:29">
      <c r="H265" s="376" t="s">
        <v>2773</v>
      </c>
      <c r="I265" s="4"/>
      <c r="J265" s="4"/>
      <c r="K265" s="4"/>
      <c r="L265" s="4"/>
      <c r="M265" s="4"/>
      <c r="N265" s="4"/>
      <c r="O265" s="4"/>
      <c r="P265" s="4"/>
      <c r="Q265" s="4"/>
      <c r="R265" s="4"/>
      <c r="S265" s="4"/>
      <c r="T265" s="4"/>
      <c r="U265" s="4"/>
      <c r="V265" s="4"/>
      <c r="W265" s="4"/>
      <c r="X265" s="4"/>
      <c r="Y265" s="4"/>
      <c r="Z265" s="4"/>
      <c r="AA265" s="4"/>
      <c r="AB265" s="4"/>
      <c r="AC265" s="16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2"/>
  <sheetViews>
    <sheetView workbookViewId="0"/>
  </sheetViews>
  <sheetFormatPr defaultRowHeight="14.5"/>
  <sheetData>
    <row r="1" spans="1:13">
      <c r="C1" t="s">
        <v>2587</v>
      </c>
      <c r="E1" t="s">
        <v>2588</v>
      </c>
    </row>
    <row r="2" spans="1:13">
      <c r="B2" t="s">
        <v>2577</v>
      </c>
      <c r="C2">
        <v>6000</v>
      </c>
      <c r="D2" t="s">
        <v>2580</v>
      </c>
      <c r="E2">
        <v>17200</v>
      </c>
      <c r="F2" t="s">
        <v>2589</v>
      </c>
    </row>
    <row r="3" spans="1:13">
      <c r="C3">
        <v>1000</v>
      </c>
      <c r="D3" t="s">
        <v>2583</v>
      </c>
      <c r="E3">
        <v>1000</v>
      </c>
      <c r="F3" t="s">
        <v>2584</v>
      </c>
    </row>
    <row r="4" spans="1:13" s="63" customFormat="1">
      <c r="A4" s="63" t="s">
        <v>2586</v>
      </c>
      <c r="C4" s="63">
        <f>SUM(C2:C3)</f>
        <v>7000</v>
      </c>
      <c r="E4" s="63">
        <f>SUM(E2:E3)</f>
        <v>18200</v>
      </c>
      <c r="G4" s="63">
        <f>(E4-C4)</f>
        <v>11200</v>
      </c>
    </row>
    <row r="5" spans="1:13">
      <c r="A5" t="s">
        <v>2580</v>
      </c>
      <c r="B5" s="3" t="s">
        <v>2578</v>
      </c>
      <c r="C5" s="3">
        <v>3000</v>
      </c>
      <c r="D5" s="3"/>
      <c r="E5" s="3">
        <v>3000</v>
      </c>
      <c r="F5" s="3"/>
      <c r="G5" s="3"/>
    </row>
    <row r="6" spans="1:13">
      <c r="A6" t="s">
        <v>2581</v>
      </c>
      <c r="C6">
        <v>2500</v>
      </c>
      <c r="E6">
        <v>2500</v>
      </c>
    </row>
    <row r="7" spans="1:13">
      <c r="A7" t="s">
        <v>2579</v>
      </c>
      <c r="C7">
        <v>1000</v>
      </c>
      <c r="E7">
        <v>1000</v>
      </c>
    </row>
    <row r="8" spans="1:13">
      <c r="A8" t="s">
        <v>2582</v>
      </c>
      <c r="C8" s="390">
        <v>8200</v>
      </c>
      <c r="E8" s="390">
        <v>8200</v>
      </c>
      <c r="L8">
        <v>4300</v>
      </c>
      <c r="M8">
        <v>4</v>
      </c>
    </row>
    <row r="9" spans="1:13" s="63" customFormat="1" ht="15" thickBot="1">
      <c r="A9" s="63" t="s">
        <v>2585</v>
      </c>
      <c r="B9" s="391"/>
      <c r="C9" s="392">
        <f>SUM(C5:C8)</f>
        <v>14700</v>
      </c>
      <c r="D9" s="391"/>
      <c r="E9" s="392">
        <f>SUM(E5:E8)</f>
        <v>14700</v>
      </c>
      <c r="F9" s="391"/>
      <c r="G9" s="391"/>
      <c r="M9" s="63">
        <f>L8*M8</f>
        <v>17200</v>
      </c>
    </row>
    <row r="10" spans="1:13">
      <c r="A10" t="s">
        <v>2633</v>
      </c>
      <c r="C10">
        <f>SUM(C4+C9)</f>
        <v>21700</v>
      </c>
      <c r="E10">
        <f>SUM(E4+E9)</f>
        <v>32900</v>
      </c>
      <c r="G10">
        <f>(E10-C10)</f>
        <v>11200</v>
      </c>
    </row>
    <row r="11" spans="1:13">
      <c r="C11">
        <v>6000</v>
      </c>
      <c r="D11" t="s">
        <v>2580</v>
      </c>
    </row>
    <row r="12" spans="1:13">
      <c r="A12" t="s">
        <v>2634</v>
      </c>
      <c r="C12">
        <f>SUM(C10:C11)</f>
        <v>27700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S118"/>
  <sheetViews>
    <sheetView workbookViewId="0"/>
  </sheetViews>
  <sheetFormatPr defaultRowHeight="14.5"/>
  <sheetData>
    <row r="1" spans="1:1">
      <c r="A1" t="s">
        <v>2236</v>
      </c>
    </row>
    <row r="2" spans="1:1">
      <c r="A2" t="s">
        <v>2774</v>
      </c>
    </row>
    <row r="5" spans="1:1">
      <c r="A5" s="316" t="s">
        <v>2775</v>
      </c>
    </row>
    <row r="7" spans="1:1" ht="17.5">
      <c r="A7" s="429" t="s">
        <v>2776</v>
      </c>
    </row>
    <row r="8" spans="1:1">
      <c r="A8" s="430" t="s">
        <v>2777</v>
      </c>
    </row>
    <row r="9" spans="1:1" ht="17.5">
      <c r="A9" s="429" t="s">
        <v>2778</v>
      </c>
    </row>
    <row r="10" spans="1:1">
      <c r="A10" s="430" t="s">
        <v>2779</v>
      </c>
    </row>
    <row r="12" spans="1:1">
      <c r="A12" s="63" t="s">
        <v>2780</v>
      </c>
    </row>
    <row r="14" spans="1:1">
      <c r="A14" t="s">
        <v>2781</v>
      </c>
    </row>
    <row r="15" spans="1:1">
      <c r="A15" t="s">
        <v>2782</v>
      </c>
    </row>
    <row r="16" spans="1:1">
      <c r="A16" t="s">
        <v>2783</v>
      </c>
    </row>
    <row r="18" spans="1:10" ht="17.5">
      <c r="A18" s="431" t="s">
        <v>2784</v>
      </c>
    </row>
    <row r="19" spans="1:10">
      <c r="A19" s="432" t="s">
        <v>2785</v>
      </c>
    </row>
    <row r="20" spans="1:10" ht="17.5">
      <c r="A20" s="429" t="s">
        <v>2786</v>
      </c>
      <c r="J20" t="s">
        <v>2788</v>
      </c>
    </row>
    <row r="21" spans="1:10">
      <c r="A21" s="433" t="s">
        <v>2787</v>
      </c>
    </row>
    <row r="23" spans="1:10">
      <c r="A23" s="63" t="s">
        <v>2789</v>
      </c>
    </row>
    <row r="48" spans="2:19">
      <c r="B48" s="237" t="s">
        <v>2791</v>
      </c>
      <c r="C48" s="3"/>
      <c r="D48" s="3"/>
      <c r="E48" s="3"/>
      <c r="F48" s="3"/>
      <c r="G48" s="3"/>
      <c r="H48" s="3"/>
      <c r="I48" s="3"/>
      <c r="J48" s="157"/>
      <c r="K48" s="237" t="s">
        <v>2793</v>
      </c>
      <c r="L48" s="3"/>
      <c r="M48" s="3"/>
      <c r="N48" s="3"/>
      <c r="O48" s="3"/>
      <c r="P48" s="3"/>
      <c r="Q48" s="3"/>
      <c r="R48" s="3"/>
      <c r="S48" s="157"/>
    </row>
    <row r="49" spans="1:19">
      <c r="B49" s="186" t="s">
        <v>2792</v>
      </c>
      <c r="J49" s="159"/>
      <c r="K49" s="186" t="s">
        <v>2794</v>
      </c>
      <c r="S49" s="159"/>
    </row>
    <row r="50" spans="1:19">
      <c r="B50" s="237"/>
      <c r="C50" s="3"/>
      <c r="D50" s="3"/>
      <c r="E50" s="3"/>
      <c r="F50" s="3"/>
      <c r="G50" s="3"/>
      <c r="H50" s="3"/>
      <c r="I50" s="3"/>
      <c r="J50" s="157"/>
      <c r="K50" s="237"/>
      <c r="L50" s="3"/>
      <c r="M50" s="3"/>
      <c r="N50" s="3"/>
      <c r="O50" s="3"/>
      <c r="P50" s="3"/>
      <c r="Q50" s="3"/>
      <c r="R50" s="3"/>
      <c r="S50" s="157"/>
    </row>
    <row r="51" spans="1:19">
      <c r="B51" s="233" t="s">
        <v>2796</v>
      </c>
      <c r="C51" s="4"/>
      <c r="D51" s="4"/>
      <c r="E51" s="4"/>
      <c r="F51" s="4"/>
      <c r="G51" s="4"/>
      <c r="H51" s="4"/>
      <c r="I51" s="4"/>
      <c r="J51" s="164"/>
      <c r="K51" s="233" t="s">
        <v>2795</v>
      </c>
      <c r="L51" s="4"/>
      <c r="M51" s="4"/>
      <c r="N51" s="4"/>
      <c r="O51" s="4"/>
      <c r="P51" s="4"/>
      <c r="Q51" s="4"/>
      <c r="R51" s="4"/>
      <c r="S51" s="164"/>
    </row>
    <row r="53" spans="1:19">
      <c r="A53" t="s">
        <v>2797</v>
      </c>
    </row>
    <row r="54" spans="1:19">
      <c r="A54" t="s">
        <v>2790</v>
      </c>
    </row>
    <row r="55" spans="1:19">
      <c r="A55" t="s">
        <v>2799</v>
      </c>
    </row>
    <row r="56" spans="1:19">
      <c r="A56" t="s">
        <v>2798</v>
      </c>
    </row>
    <row r="57" spans="1:19" ht="17.5">
      <c r="A57" s="429" t="s">
        <v>2800</v>
      </c>
    </row>
    <row r="58" spans="1:19">
      <c r="A58" s="430" t="s">
        <v>2801</v>
      </c>
    </row>
    <row r="82" spans="1:14" ht="24.5">
      <c r="A82" s="434" t="s">
        <v>2802</v>
      </c>
    </row>
    <row r="83" spans="1:14">
      <c r="A83" t="s">
        <v>2805</v>
      </c>
      <c r="C83" s="430" t="s">
        <v>2803</v>
      </c>
    </row>
    <row r="84" spans="1:14">
      <c r="A84" t="s">
        <v>2806</v>
      </c>
      <c r="C84" s="430" t="s">
        <v>2804</v>
      </c>
    </row>
    <row r="85" spans="1:14">
      <c r="A85" t="s">
        <v>2807</v>
      </c>
      <c r="C85" s="430" t="s">
        <v>2785</v>
      </c>
    </row>
    <row r="86" spans="1:14">
      <c r="C86" s="430" t="s">
        <v>2787</v>
      </c>
      <c r="K86" s="365" t="s">
        <v>2820</v>
      </c>
      <c r="L86" s="365"/>
      <c r="M86" s="365"/>
      <c r="N86" s="365"/>
    </row>
    <row r="87" spans="1:14">
      <c r="A87" t="s">
        <v>479</v>
      </c>
      <c r="C87" s="430" t="s">
        <v>2777</v>
      </c>
    </row>
    <row r="88" spans="1:14">
      <c r="C88" s="430" t="s">
        <v>2779</v>
      </c>
    </row>
    <row r="89" spans="1:14">
      <c r="A89" t="s">
        <v>2808</v>
      </c>
      <c r="C89" s="430" t="s">
        <v>2801</v>
      </c>
    </row>
    <row r="91" spans="1:14">
      <c r="A91" s="63" t="s">
        <v>2819</v>
      </c>
    </row>
    <row r="92" spans="1:14">
      <c r="A92" s="237" t="s">
        <v>2809</v>
      </c>
      <c r="B92" s="3"/>
      <c r="C92" s="3"/>
      <c r="D92" s="3"/>
      <c r="E92" s="3"/>
      <c r="F92" s="3"/>
      <c r="G92" s="157"/>
    </row>
    <row r="93" spans="1:14">
      <c r="A93" s="186" t="s">
        <v>2810</v>
      </c>
      <c r="G93" s="159"/>
    </row>
    <row r="94" spans="1:14">
      <c r="A94" s="186" t="s">
        <v>2811</v>
      </c>
      <c r="G94" s="159"/>
    </row>
    <row r="95" spans="1:14">
      <c r="A95" s="186" t="s">
        <v>2812</v>
      </c>
      <c r="G95" s="159"/>
    </row>
    <row r="96" spans="1:14">
      <c r="A96" s="186" t="s">
        <v>2813</v>
      </c>
      <c r="G96" s="159"/>
    </row>
    <row r="97" spans="1:8">
      <c r="A97" s="186" t="s">
        <v>2814</v>
      </c>
      <c r="G97" s="159"/>
    </row>
    <row r="98" spans="1:8">
      <c r="A98" s="186" t="s">
        <v>2815</v>
      </c>
      <c r="G98" s="159"/>
    </row>
    <row r="99" spans="1:8">
      <c r="A99" s="186" t="s">
        <v>2816</v>
      </c>
      <c r="G99" s="159"/>
    </row>
    <row r="100" spans="1:8">
      <c r="A100" s="435" t="s">
        <v>2817</v>
      </c>
      <c r="B100" s="382"/>
      <c r="C100" s="382"/>
      <c r="D100" s="382"/>
      <c r="E100" s="4"/>
      <c r="F100" s="4"/>
      <c r="G100" s="164"/>
      <c r="H100" s="63" t="s">
        <v>2818</v>
      </c>
    </row>
    <row r="103" spans="1:8">
      <c r="A103" s="292" t="s">
        <v>2822</v>
      </c>
    </row>
    <row r="104" spans="1:8">
      <c r="A104" s="292" t="s">
        <v>2821</v>
      </c>
    </row>
    <row r="106" spans="1:8">
      <c r="A106" t="s">
        <v>2823</v>
      </c>
    </row>
    <row r="107" spans="1:8">
      <c r="A107" t="s">
        <v>2824</v>
      </c>
    </row>
    <row r="110" spans="1:8">
      <c r="A110" t="s">
        <v>2826</v>
      </c>
    </row>
    <row r="111" spans="1:8">
      <c r="A111" t="s">
        <v>2827</v>
      </c>
    </row>
    <row r="112" spans="1:8">
      <c r="A112" t="s">
        <v>2828</v>
      </c>
    </row>
    <row r="113" spans="1:1">
      <c r="A113" t="s">
        <v>2829</v>
      </c>
    </row>
    <row r="118" spans="1:1" ht="17.5">
      <c r="A118" s="431" t="s">
        <v>2825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3"/>
  <sheetViews>
    <sheetView workbookViewId="0"/>
  </sheetViews>
  <sheetFormatPr defaultRowHeight="14.5"/>
  <sheetData>
    <row r="1" spans="1:1">
      <c r="A1" t="s">
        <v>2630</v>
      </c>
    </row>
    <row r="2" spans="1:1">
      <c r="A2" t="s">
        <v>2631</v>
      </c>
    </row>
    <row r="3" spans="1:1">
      <c r="A3" t="s">
        <v>2632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sheetData>
    <row r="1" spans="1:1">
      <c r="A1" t="s">
        <v>444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2"/>
  <sheetViews>
    <sheetView workbookViewId="0"/>
  </sheetViews>
  <sheetFormatPr defaultRowHeight="14.5"/>
  <sheetData>
    <row r="1" spans="1:11">
      <c r="A1" t="s">
        <v>657</v>
      </c>
    </row>
    <row r="2" spans="1:11">
      <c r="A2" t="s">
        <v>658</v>
      </c>
    </row>
    <row r="3" spans="1:11">
      <c r="A3" t="s">
        <v>659</v>
      </c>
      <c r="B3" t="s">
        <v>660</v>
      </c>
      <c r="C3" t="s">
        <v>661</v>
      </c>
      <c r="D3" t="s">
        <v>662</v>
      </c>
      <c r="E3" t="s">
        <v>663</v>
      </c>
      <c r="F3" t="s">
        <v>664</v>
      </c>
      <c r="G3" t="s">
        <v>665</v>
      </c>
      <c r="H3" t="s">
        <v>666</v>
      </c>
      <c r="I3" t="s">
        <v>667</v>
      </c>
      <c r="K3" t="s">
        <v>669</v>
      </c>
    </row>
    <row r="21" spans="1:1">
      <c r="A21" t="s">
        <v>668</v>
      </c>
    </row>
    <row r="22" spans="1:1">
      <c r="A22" t="s">
        <v>670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8"/>
  <sheetViews>
    <sheetView workbookViewId="0"/>
  </sheetViews>
  <sheetFormatPr defaultRowHeight="14.5"/>
  <sheetData>
    <row r="1" spans="1:1">
      <c r="A1" t="s">
        <v>654</v>
      </c>
    </row>
    <row r="2" spans="1:1">
      <c r="A2" t="s">
        <v>655</v>
      </c>
    </row>
    <row r="63" ht="19.5" customHeight="1"/>
    <row r="64" ht="19.5" customHeight="1"/>
    <row r="65" spans="1:1" ht="19.5" customHeight="1"/>
    <row r="66" spans="1:1" ht="19.5" customHeight="1"/>
    <row r="67" spans="1:1" ht="19.5" customHeight="1"/>
    <row r="68" spans="1:1" ht="19.5" customHeight="1">
      <c r="A68" s="87" t="s">
        <v>764</v>
      </c>
    </row>
    <row r="69" spans="1:1" ht="19.5" customHeight="1"/>
    <row r="70" spans="1:1" ht="19.5" customHeight="1">
      <c r="A70" s="89" t="s">
        <v>765</v>
      </c>
    </row>
    <row r="71" spans="1:1" ht="19.5" customHeight="1"/>
    <row r="72" spans="1:1" ht="28.5" customHeight="1">
      <c r="A72" s="88" t="s">
        <v>766</v>
      </c>
    </row>
    <row r="73" spans="1:1">
      <c r="A73" s="88"/>
    </row>
    <row r="74" spans="1:1">
      <c r="A74" s="88"/>
    </row>
    <row r="75" spans="1:1">
      <c r="A75" s="86"/>
    </row>
    <row r="76" spans="1:1">
      <c r="A76" s="86"/>
    </row>
    <row r="77" spans="1:1">
      <c r="A77" s="86"/>
    </row>
    <row r="78" spans="1:1">
      <c r="A78" s="86"/>
    </row>
    <row r="79" spans="1:1">
      <c r="A79" s="86"/>
    </row>
    <row r="80" spans="1:1">
      <c r="A80" s="86"/>
    </row>
    <row r="81" spans="1:1">
      <c r="A81" s="86"/>
    </row>
    <row r="82" spans="1:1">
      <c r="A82" s="86"/>
    </row>
    <row r="83" spans="1:1">
      <c r="A83" s="86"/>
    </row>
    <row r="84" spans="1:1">
      <c r="A84" s="86"/>
    </row>
    <row r="85" spans="1:1">
      <c r="A85" s="86"/>
    </row>
    <row r="86" spans="1:1">
      <c r="A86" s="86"/>
    </row>
    <row r="87" spans="1:1">
      <c r="A87" s="86"/>
    </row>
    <row r="88" spans="1:1">
      <c r="A88" s="8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41"/>
  <sheetViews>
    <sheetView topLeftCell="A164" zoomScale="85" zoomScaleNormal="85" workbookViewId="0">
      <selection activeCell="B180" sqref="B180"/>
    </sheetView>
  </sheetViews>
  <sheetFormatPr defaultRowHeight="14.5"/>
  <sheetData>
    <row r="1" spans="1:10">
      <c r="A1" s="272" t="s">
        <v>2662</v>
      </c>
      <c r="B1" t="s">
        <v>2663</v>
      </c>
    </row>
    <row r="2" spans="1:10">
      <c r="A2" s="325" t="s">
        <v>2072</v>
      </c>
      <c r="B2" s="63" t="s">
        <v>736</v>
      </c>
    </row>
    <row r="3" spans="1:10">
      <c r="A3" s="325" t="s">
        <v>2101</v>
      </c>
      <c r="B3" s="63" t="s">
        <v>2100</v>
      </c>
    </row>
    <row r="4" spans="1:10">
      <c r="A4" s="289" t="s">
        <v>2105</v>
      </c>
      <c r="B4" s="63" t="s">
        <v>2102</v>
      </c>
    </row>
    <row r="5" spans="1:10">
      <c r="A5" s="289"/>
      <c r="B5" s="63" t="s">
        <v>770</v>
      </c>
    </row>
    <row r="6" spans="1:10">
      <c r="A6" s="289" t="s">
        <v>2512</v>
      </c>
      <c r="B6" s="63" t="s">
        <v>2511</v>
      </c>
    </row>
    <row r="7" spans="1:10" ht="203">
      <c r="A7" s="290" t="s">
        <v>2106</v>
      </c>
      <c r="B7" s="326" t="s">
        <v>2104</v>
      </c>
      <c r="J7" t="s">
        <v>2113</v>
      </c>
    </row>
    <row r="8" spans="1:10">
      <c r="A8" s="327" t="s">
        <v>2108</v>
      </c>
      <c r="B8" s="326" t="s">
        <v>2107</v>
      </c>
    </row>
    <row r="9" spans="1:10" s="289" customFormat="1">
      <c r="A9" s="289" t="s">
        <v>2111</v>
      </c>
      <c r="B9" s="328" t="s">
        <v>2109</v>
      </c>
    </row>
    <row r="10" spans="1:10" s="289" customFormat="1">
      <c r="A10" s="289" t="s">
        <v>2112</v>
      </c>
      <c r="B10" s="328" t="s">
        <v>2110</v>
      </c>
    </row>
    <row r="11" spans="1:10" ht="15">
      <c r="A11" s="299" t="s">
        <v>1409</v>
      </c>
      <c r="I11" t="s">
        <v>1411</v>
      </c>
    </row>
    <row r="12" spans="1:10">
      <c r="A12" s="300" t="s">
        <v>1410</v>
      </c>
      <c r="H12" t="s">
        <v>1626</v>
      </c>
    </row>
    <row r="13" spans="1:10">
      <c r="A13" s="207" t="s">
        <v>1412</v>
      </c>
    </row>
    <row r="14" spans="1:10">
      <c r="A14" s="166" t="s">
        <v>1418</v>
      </c>
    </row>
    <row r="15" spans="1:10">
      <c r="A15" s="272" t="s">
        <v>1416</v>
      </c>
    </row>
    <row r="16" spans="1:10">
      <c r="A16" s="272" t="s">
        <v>1417</v>
      </c>
    </row>
    <row r="17" spans="1:5">
      <c r="A17" s="301" t="s">
        <v>1934</v>
      </c>
    </row>
    <row r="18" spans="1:5">
      <c r="A18" s="301"/>
    </row>
    <row r="19" spans="1:5" ht="20.25" customHeight="1">
      <c r="A19" s="302" t="s">
        <v>1413</v>
      </c>
    </row>
    <row r="20" spans="1:5" ht="20.25" customHeight="1">
      <c r="A20" s="207"/>
    </row>
    <row r="21" spans="1:5" ht="20.25" customHeight="1">
      <c r="A21" s="207"/>
    </row>
    <row r="22" spans="1:5" ht="20.25" customHeight="1">
      <c r="A22" s="207"/>
    </row>
    <row r="23" spans="1:5" ht="15" customHeight="1">
      <c r="A23" s="207" t="s">
        <v>1935</v>
      </c>
      <c r="B23" t="s">
        <v>1946</v>
      </c>
      <c r="C23" t="s">
        <v>1947</v>
      </c>
    </row>
    <row r="24" spans="1:5" ht="18" customHeight="1">
      <c r="A24" s="207" t="s">
        <v>1936</v>
      </c>
      <c r="B24" s="298" t="s">
        <v>1937</v>
      </c>
      <c r="C24" s="298"/>
      <c r="D24" s="298"/>
      <c r="E24" s="185"/>
    </row>
    <row r="25" spans="1:5" ht="15.5">
      <c r="A25" s="207" t="s">
        <v>1938</v>
      </c>
      <c r="B25" s="298" t="s">
        <v>1939</v>
      </c>
      <c r="C25" s="298" t="s">
        <v>1948</v>
      </c>
      <c r="D25" s="298"/>
      <c r="E25" s="185"/>
    </row>
    <row r="26" spans="1:5" ht="15.5">
      <c r="A26" s="300" t="s">
        <v>1993</v>
      </c>
      <c r="B26" s="298" t="s">
        <v>1940</v>
      </c>
      <c r="C26" s="298"/>
      <c r="D26" s="298"/>
      <c r="E26" s="185"/>
    </row>
    <row r="27" spans="1:5" ht="15.75" customHeight="1">
      <c r="A27" s="207" t="s">
        <v>1941</v>
      </c>
      <c r="B27" s="298" t="s">
        <v>1943</v>
      </c>
      <c r="C27" s="298"/>
      <c r="D27" s="298" t="s">
        <v>1945</v>
      </c>
      <c r="E27" s="185"/>
    </row>
    <row r="28" spans="1:5" ht="12.75" customHeight="1">
      <c r="A28" s="207" t="s">
        <v>1944</v>
      </c>
      <c r="B28" s="298" t="s">
        <v>1942</v>
      </c>
      <c r="C28" s="298"/>
      <c r="D28" s="298"/>
      <c r="E28" s="185"/>
    </row>
    <row r="29" spans="1:5">
      <c r="A29" s="303" t="s">
        <v>1414</v>
      </c>
      <c r="E29" s="166"/>
    </row>
    <row r="30" spans="1:5" ht="19.5" customHeight="1">
      <c r="A30" s="303" t="s">
        <v>1415</v>
      </c>
    </row>
    <row r="31" spans="1:5" ht="15" customHeight="1">
      <c r="A31" s="303"/>
    </row>
    <row r="32" spans="1:5" ht="15" customHeight="1">
      <c r="A32" s="303"/>
    </row>
    <row r="33" spans="1:1" ht="15" customHeight="1">
      <c r="A33" s="303"/>
    </row>
    <row r="34" spans="1:1" ht="15" customHeight="1">
      <c r="A34" s="303"/>
    </row>
    <row r="35" spans="1:1" ht="15" customHeight="1">
      <c r="A35" s="303"/>
    </row>
    <row r="36" spans="1:1" ht="15" customHeight="1">
      <c r="A36" s="303"/>
    </row>
    <row r="37" spans="1:1" ht="16.5" customHeight="1">
      <c r="A37" s="303"/>
    </row>
    <row r="38" spans="1:1" ht="15" customHeight="1">
      <c r="A38" s="303"/>
    </row>
    <row r="39" spans="1:1" ht="15" customHeight="1">
      <c r="A39" s="303"/>
    </row>
    <row r="40" spans="1:1" ht="15" customHeight="1">
      <c r="A40" s="303"/>
    </row>
    <row r="41" spans="1:1" ht="15" customHeight="1">
      <c r="A41" s="303"/>
    </row>
    <row r="42" spans="1:1" ht="15" customHeight="1">
      <c r="A42" s="303"/>
    </row>
    <row r="43" spans="1:1" ht="15" customHeight="1">
      <c r="A43" s="303"/>
    </row>
    <row r="44" spans="1:1" ht="15" customHeight="1">
      <c r="A44" s="303"/>
    </row>
    <row r="45" spans="1:1" ht="20.25" customHeight="1">
      <c r="A45" s="303"/>
    </row>
    <row r="46" spans="1:1" ht="19.5" customHeight="1">
      <c r="A46" s="303"/>
    </row>
    <row r="47" spans="1:1" ht="19.5" customHeight="1">
      <c r="A47" s="303"/>
    </row>
    <row r="48" spans="1:1" ht="19.5" customHeight="1">
      <c r="A48" s="303"/>
    </row>
    <row r="49" spans="1:6">
      <c r="A49" s="303"/>
    </row>
    <row r="50" spans="1:6">
      <c r="A50" s="304" t="s">
        <v>2017</v>
      </c>
      <c r="B50" s="104"/>
      <c r="C50" s="104"/>
      <c r="D50" s="181" t="s">
        <v>1441</v>
      </c>
    </row>
    <row r="51" spans="1:6" ht="17">
      <c r="A51" s="304" t="s">
        <v>1985</v>
      </c>
      <c r="B51" s="297" t="s">
        <v>1987</v>
      </c>
      <c r="C51" s="104" t="s">
        <v>1988</v>
      </c>
    </row>
    <row r="52" spans="1:6" ht="17">
      <c r="A52" s="305" t="s">
        <v>1989</v>
      </c>
      <c r="B52" s="297" t="s">
        <v>1990</v>
      </c>
      <c r="C52" s="104"/>
    </row>
    <row r="53" spans="1:6" ht="17">
      <c r="A53" s="305"/>
      <c r="B53" s="297"/>
      <c r="C53" s="104"/>
      <c r="F53" t="s">
        <v>796</v>
      </c>
    </row>
    <row r="54" spans="1:6" ht="17">
      <c r="A54" s="305"/>
      <c r="B54" s="297"/>
      <c r="C54" s="104"/>
      <c r="F54" t="s">
        <v>798</v>
      </c>
    </row>
    <row r="55" spans="1:6" ht="17">
      <c r="A55" s="305"/>
      <c r="B55" s="297"/>
      <c r="C55" s="104"/>
    </row>
    <row r="56" spans="1:6" ht="17">
      <c r="A56" s="304" t="s">
        <v>1986</v>
      </c>
      <c r="B56" s="297" t="s">
        <v>1991</v>
      </c>
      <c r="C56" s="104"/>
    </row>
    <row r="57" spans="1:6" ht="17">
      <c r="A57" s="305"/>
      <c r="B57" s="297" t="s">
        <v>1992</v>
      </c>
      <c r="C57" s="104"/>
      <c r="F57" t="s">
        <v>800</v>
      </c>
    </row>
    <row r="58" spans="1:6" ht="17">
      <c r="A58" s="305"/>
      <c r="B58" s="297"/>
      <c r="C58" s="104"/>
    </row>
    <row r="59" spans="1:6">
      <c r="A59" s="294" t="s">
        <v>2018</v>
      </c>
      <c r="B59" s="309" t="s">
        <v>2015</v>
      </c>
      <c r="C59" s="104"/>
    </row>
    <row r="60" spans="1:6">
      <c r="A60" s="305"/>
      <c r="B60" s="309" t="s">
        <v>2016</v>
      </c>
      <c r="C60" s="104"/>
    </row>
    <row r="61" spans="1:6">
      <c r="A61" s="305"/>
      <c r="B61" s="309"/>
      <c r="C61" s="104"/>
    </row>
    <row r="62" spans="1:6" s="104" customFormat="1" ht="14">
      <c r="A62" s="294" t="s">
        <v>2003</v>
      </c>
    </row>
    <row r="63" spans="1:6" s="104" customFormat="1" ht="15.5">
      <c r="A63" s="294" t="s">
        <v>1985</v>
      </c>
      <c r="B63" s="295" t="s">
        <v>1987</v>
      </c>
      <c r="C63" s="104" t="s">
        <v>1988</v>
      </c>
    </row>
    <row r="64" spans="1:6" s="104" customFormat="1" ht="15.5">
      <c r="A64" s="104" t="s">
        <v>1989</v>
      </c>
      <c r="B64" s="295" t="s">
        <v>2004</v>
      </c>
    </row>
    <row r="65" spans="1:3" s="104" customFormat="1" ht="15.5">
      <c r="B65" s="295"/>
    </row>
    <row r="66" spans="1:3" s="104" customFormat="1" ht="15.5">
      <c r="B66" s="295"/>
    </row>
    <row r="67" spans="1:3" s="104" customFormat="1" ht="15.5">
      <c r="B67" s="295"/>
    </row>
    <row r="68" spans="1:3" s="104" customFormat="1" ht="15.5">
      <c r="A68" s="294" t="s">
        <v>1986</v>
      </c>
      <c r="B68" s="295" t="s">
        <v>2005</v>
      </c>
    </row>
    <row r="69" spans="1:3" s="104" customFormat="1" ht="15.5">
      <c r="B69" s="295" t="s">
        <v>2006</v>
      </c>
    </row>
    <row r="70" spans="1:3" s="104" customFormat="1" ht="14"/>
    <row r="71" spans="1:3" ht="17">
      <c r="A71" s="305"/>
      <c r="B71" s="297"/>
      <c r="C71" s="104"/>
    </row>
    <row r="72" spans="1:3">
      <c r="A72" s="272" t="s">
        <v>1440</v>
      </c>
    </row>
    <row r="73" spans="1:3" ht="15.5">
      <c r="A73" s="298" t="s">
        <v>141</v>
      </c>
    </row>
    <row r="74" spans="1:3" ht="15.5">
      <c r="A74" s="298" t="s">
        <v>794</v>
      </c>
    </row>
    <row r="75" spans="1:3" ht="15.5">
      <c r="A75" s="298" t="s">
        <v>795</v>
      </c>
    </row>
    <row r="76" spans="1:3" ht="15.5">
      <c r="A76" s="298" t="s">
        <v>797</v>
      </c>
    </row>
    <row r="77" spans="1:3" ht="15.5">
      <c r="A77" s="298" t="s">
        <v>799</v>
      </c>
    </row>
    <row r="78" spans="1:3" ht="15.5">
      <c r="A78" s="298"/>
    </row>
    <row r="79" spans="1:3" ht="15.5">
      <c r="A79" s="298" t="s">
        <v>736</v>
      </c>
    </row>
    <row r="80" spans="1:3" ht="15.5">
      <c r="A80" s="298"/>
    </row>
    <row r="81" spans="1:8" ht="15.5">
      <c r="A81" s="298" t="s">
        <v>801</v>
      </c>
    </row>
    <row r="82" spans="1:8" ht="15.5">
      <c r="A82" s="298" t="s">
        <v>802</v>
      </c>
    </row>
    <row r="83" spans="1:8" ht="15.5">
      <c r="A83" s="298" t="s">
        <v>803</v>
      </c>
    </row>
    <row r="84" spans="1:8" ht="15.5">
      <c r="A84" s="298"/>
      <c r="H84" t="s">
        <v>805</v>
      </c>
    </row>
    <row r="85" spans="1:8" ht="15.5">
      <c r="A85" s="298"/>
      <c r="H85" t="s">
        <v>806</v>
      </c>
    </row>
    <row r="86" spans="1:8" ht="15.5">
      <c r="A86" s="298"/>
      <c r="H86" t="s">
        <v>807</v>
      </c>
    </row>
    <row r="87" spans="1:8" ht="15.5">
      <c r="A87" s="298"/>
    </row>
    <row r="88" spans="1:8" ht="15.5">
      <c r="A88" s="298"/>
    </row>
    <row r="89" spans="1:8" ht="15.5">
      <c r="A89" s="298"/>
    </row>
    <row r="90" spans="1:8" ht="15.5">
      <c r="A90" s="298"/>
    </row>
    <row r="91" spans="1:8" ht="15.5">
      <c r="A91" s="298"/>
    </row>
    <row r="92" spans="1:8" ht="15.5">
      <c r="A92" s="298"/>
    </row>
    <row r="93" spans="1:8" ht="15.5">
      <c r="A93" s="298" t="s">
        <v>804</v>
      </c>
    </row>
    <row r="94" spans="1:8" ht="15.5">
      <c r="A94" s="298"/>
      <c r="E94" t="s">
        <v>1042</v>
      </c>
    </row>
    <row r="95" spans="1:8">
      <c r="E95" t="s">
        <v>1043</v>
      </c>
    </row>
    <row r="96" spans="1:8">
      <c r="A96" s="272" t="s">
        <v>1038</v>
      </c>
      <c r="E96" t="s">
        <v>1044</v>
      </c>
    </row>
    <row r="97" spans="1:5">
      <c r="A97" s="272" t="s">
        <v>1039</v>
      </c>
    </row>
    <row r="98" spans="1:5" ht="15.5">
      <c r="A98" s="272" t="s">
        <v>1040</v>
      </c>
      <c r="E98" t="s">
        <v>1995</v>
      </c>
    </row>
    <row r="99" spans="1:5">
      <c r="E99" t="s">
        <v>1045</v>
      </c>
    </row>
    <row r="100" spans="1:5">
      <c r="E100" t="s">
        <v>1046</v>
      </c>
    </row>
    <row r="102" spans="1:5" ht="15.5">
      <c r="A102" s="272" t="s">
        <v>1041</v>
      </c>
      <c r="E102" s="307" t="s">
        <v>1048</v>
      </c>
    </row>
    <row r="104" spans="1:5">
      <c r="E104" t="s">
        <v>1049</v>
      </c>
    </row>
    <row r="105" spans="1:5">
      <c r="E105" t="s">
        <v>1050</v>
      </c>
    </row>
    <row r="106" spans="1:5">
      <c r="E106" t="s">
        <v>1051</v>
      </c>
    </row>
    <row r="107" spans="1:5">
      <c r="E107" t="s">
        <v>1052</v>
      </c>
    </row>
    <row r="109" spans="1:5">
      <c r="E109" t="s">
        <v>1994</v>
      </c>
    </row>
    <row r="110" spans="1:5">
      <c r="A110" s="272" t="s">
        <v>1047</v>
      </c>
      <c r="E110" t="s">
        <v>1053</v>
      </c>
    </row>
    <row r="111" spans="1:5">
      <c r="E111" t="s">
        <v>1054</v>
      </c>
    </row>
    <row r="112" spans="1:5">
      <c r="A112" s="272" t="s">
        <v>1056</v>
      </c>
    </row>
    <row r="113" spans="1:8">
      <c r="A113" s="272" t="s">
        <v>1057</v>
      </c>
      <c r="E113" t="s">
        <v>1996</v>
      </c>
    </row>
    <row r="114" spans="1:8">
      <c r="E114" t="s">
        <v>1055</v>
      </c>
    </row>
    <row r="115" spans="1:8">
      <c r="E115" t="s">
        <v>1058</v>
      </c>
    </row>
    <row r="117" spans="1:8" ht="15.5">
      <c r="A117" t="s">
        <v>435</v>
      </c>
      <c r="B117" s="53" t="s">
        <v>423</v>
      </c>
    </row>
    <row r="119" spans="1:8">
      <c r="A119" s="272" t="s">
        <v>405</v>
      </c>
    </row>
    <row r="120" spans="1:8">
      <c r="A120" s="272" t="s">
        <v>1362</v>
      </c>
      <c r="E120" s="63" t="s">
        <v>1363</v>
      </c>
      <c r="F120" s="63"/>
    </row>
    <row r="121" spans="1:8">
      <c r="E121" s="63" t="s">
        <v>1364</v>
      </c>
      <c r="F121" s="63"/>
    </row>
    <row r="122" spans="1:8">
      <c r="A122" s="272" t="s">
        <v>1366</v>
      </c>
      <c r="E122" s="63" t="s">
        <v>1365</v>
      </c>
      <c r="F122" s="63"/>
      <c r="H122" t="s">
        <v>1367</v>
      </c>
    </row>
    <row r="123" spans="1:8">
      <c r="A123" s="272" t="s">
        <v>1368</v>
      </c>
    </row>
    <row r="124" spans="1:8" ht="15.5">
      <c r="E124" s="109" t="s">
        <v>1369</v>
      </c>
    </row>
    <row r="125" spans="1:8">
      <c r="E125" t="s">
        <v>1370</v>
      </c>
    </row>
    <row r="126" spans="1:8">
      <c r="E126" t="s">
        <v>1371</v>
      </c>
    </row>
    <row r="127" spans="1:8">
      <c r="E127" t="s">
        <v>1372</v>
      </c>
    </row>
    <row r="128" spans="1:8">
      <c r="E128" t="s">
        <v>1373</v>
      </c>
    </row>
    <row r="129" spans="1:12">
      <c r="E129" t="s">
        <v>1374</v>
      </c>
    </row>
    <row r="130" spans="1:12">
      <c r="E130" t="s">
        <v>1375</v>
      </c>
    </row>
    <row r="132" spans="1:12">
      <c r="E132" t="s">
        <v>1376</v>
      </c>
    </row>
    <row r="133" spans="1:12">
      <c r="E133" s="63" t="s">
        <v>1371</v>
      </c>
    </row>
    <row r="135" spans="1:12">
      <c r="G135" t="s">
        <v>1378</v>
      </c>
    </row>
    <row r="136" spans="1:12">
      <c r="E136" t="s">
        <v>1400</v>
      </c>
    </row>
    <row r="137" spans="1:12">
      <c r="E137" s="185" t="s">
        <v>1379</v>
      </c>
      <c r="F137" s="185"/>
      <c r="G137" s="185"/>
      <c r="H137" s="185"/>
      <c r="I137" s="185"/>
      <c r="J137" s="185"/>
      <c r="K137" s="185"/>
      <c r="L137" s="185"/>
    </row>
    <row r="138" spans="1:12">
      <c r="E138" s="185" t="s">
        <v>1380</v>
      </c>
      <c r="F138" s="185"/>
      <c r="G138" s="185"/>
      <c r="H138" s="185"/>
      <c r="I138" s="185"/>
      <c r="J138" s="185"/>
      <c r="K138" s="185"/>
      <c r="L138" s="185"/>
    </row>
    <row r="139" spans="1:12">
      <c r="E139" s="185" t="s">
        <v>1381</v>
      </c>
      <c r="F139" s="185"/>
      <c r="G139" s="185"/>
      <c r="H139" s="185"/>
      <c r="I139" s="185"/>
      <c r="J139" s="185"/>
      <c r="K139" s="185"/>
      <c r="L139" s="185"/>
    </row>
    <row r="140" spans="1:12">
      <c r="E140" s="185" t="s">
        <v>1382</v>
      </c>
      <c r="F140" s="185"/>
      <c r="G140" s="185"/>
      <c r="H140" s="185"/>
      <c r="I140" s="185"/>
      <c r="J140" s="185"/>
      <c r="K140" s="185"/>
      <c r="L140" s="185"/>
    </row>
    <row r="141" spans="1:12">
      <c r="E141" s="185" t="s">
        <v>1383</v>
      </c>
      <c r="F141" s="185"/>
      <c r="G141" s="185"/>
      <c r="H141" s="185"/>
      <c r="I141" s="185"/>
      <c r="J141" s="185"/>
      <c r="K141" s="185"/>
      <c r="L141" s="185"/>
    </row>
    <row r="142" spans="1:12" ht="15">
      <c r="E142" s="185" t="s">
        <v>1399</v>
      </c>
      <c r="F142" s="185"/>
      <c r="G142" s="185"/>
      <c r="H142" s="185"/>
      <c r="I142" s="185"/>
      <c r="J142" s="185"/>
      <c r="K142" s="185"/>
      <c r="L142" s="185"/>
    </row>
    <row r="143" spans="1:12" ht="17">
      <c r="A143" s="306" t="s">
        <v>1377</v>
      </c>
      <c r="E143" s="185" t="s">
        <v>1384</v>
      </c>
      <c r="F143" s="185"/>
      <c r="G143" s="185"/>
      <c r="H143" s="185"/>
      <c r="I143" s="185"/>
      <c r="J143" s="185"/>
      <c r="K143" s="185"/>
      <c r="L143" s="185"/>
    </row>
    <row r="144" spans="1:12">
      <c r="A144" s="272" t="s">
        <v>1398</v>
      </c>
      <c r="E144" s="185" t="s">
        <v>1385</v>
      </c>
      <c r="F144" s="185"/>
      <c r="G144" s="185"/>
      <c r="H144" s="185"/>
      <c r="I144" s="185"/>
      <c r="J144" s="185"/>
      <c r="K144" s="185"/>
      <c r="L144" s="185"/>
    </row>
    <row r="145" spans="1:15">
      <c r="E145" s="185" t="s">
        <v>1386</v>
      </c>
      <c r="F145" s="185"/>
      <c r="G145" s="185"/>
      <c r="H145" s="185"/>
      <c r="I145" s="185"/>
      <c r="J145" s="185"/>
      <c r="K145" s="185"/>
      <c r="L145" s="185"/>
    </row>
    <row r="146" spans="1:15">
      <c r="E146" s="185" t="s">
        <v>1387</v>
      </c>
      <c r="F146" s="185"/>
      <c r="G146" s="185"/>
      <c r="H146" s="185"/>
      <c r="I146" s="185"/>
      <c r="J146" s="185"/>
      <c r="K146" s="185"/>
      <c r="L146" s="185"/>
    </row>
    <row r="147" spans="1:15">
      <c r="E147" s="185" t="s">
        <v>1388</v>
      </c>
      <c r="F147" s="185"/>
      <c r="G147" s="185"/>
      <c r="H147" s="185"/>
      <c r="I147" s="185"/>
      <c r="J147" s="185"/>
      <c r="K147" s="185"/>
      <c r="L147" s="185"/>
    </row>
    <row r="148" spans="1:15">
      <c r="E148" s="185" t="s">
        <v>1389</v>
      </c>
      <c r="F148" s="185"/>
      <c r="G148" s="185"/>
      <c r="H148" s="185"/>
      <c r="I148" s="185"/>
      <c r="J148" s="185"/>
      <c r="K148" s="185"/>
      <c r="L148" s="185"/>
    </row>
    <row r="149" spans="1:15">
      <c r="E149" s="185" t="s">
        <v>1390</v>
      </c>
      <c r="F149" s="185"/>
      <c r="G149" s="185"/>
      <c r="H149" s="185"/>
      <c r="I149" s="185"/>
      <c r="J149" s="185"/>
      <c r="K149" s="185"/>
      <c r="L149" s="185"/>
    </row>
    <row r="150" spans="1:15">
      <c r="E150" s="185" t="s">
        <v>1391</v>
      </c>
      <c r="F150" s="185"/>
      <c r="G150" s="185"/>
      <c r="H150" s="185"/>
      <c r="I150" s="185"/>
      <c r="J150" s="185"/>
      <c r="K150" s="185"/>
      <c r="L150" s="185"/>
    </row>
    <row r="151" spans="1:15">
      <c r="E151" s="185" t="s">
        <v>1392</v>
      </c>
      <c r="F151" s="185"/>
      <c r="G151" s="185"/>
      <c r="H151" s="185"/>
      <c r="I151" s="185"/>
      <c r="J151" s="185"/>
      <c r="K151" s="185"/>
      <c r="L151" s="185"/>
    </row>
    <row r="152" spans="1:15">
      <c r="E152" s="185" t="s">
        <v>1393</v>
      </c>
      <c r="F152" s="185"/>
      <c r="G152" s="185"/>
      <c r="H152" s="185"/>
      <c r="I152" s="185"/>
      <c r="J152" s="185"/>
      <c r="K152" s="185"/>
      <c r="L152" s="185"/>
    </row>
    <row r="153" spans="1:15">
      <c r="E153" s="185" t="s">
        <v>1394</v>
      </c>
      <c r="F153" s="185"/>
      <c r="G153" s="185"/>
      <c r="H153" s="185"/>
      <c r="I153" s="185"/>
      <c r="J153" s="185"/>
      <c r="K153" s="185"/>
      <c r="L153" s="185"/>
    </row>
    <row r="154" spans="1:15">
      <c r="E154" s="185" t="s">
        <v>1395</v>
      </c>
      <c r="F154" s="185"/>
      <c r="G154" s="185"/>
      <c r="H154" s="185"/>
      <c r="I154" s="185"/>
      <c r="J154" s="185"/>
      <c r="K154" s="185"/>
      <c r="L154" s="185"/>
    </row>
    <row r="155" spans="1:15">
      <c r="E155" s="185" t="s">
        <v>1396</v>
      </c>
      <c r="F155" s="185"/>
      <c r="G155" s="185"/>
      <c r="H155" s="185"/>
      <c r="I155" s="185"/>
      <c r="J155" s="185"/>
      <c r="K155" s="185"/>
      <c r="L155" s="185"/>
    </row>
    <row r="156" spans="1:15">
      <c r="E156" s="185" t="s">
        <v>1397</v>
      </c>
      <c r="F156" s="185"/>
      <c r="G156" s="185"/>
      <c r="H156" s="185"/>
      <c r="I156" s="185"/>
      <c r="J156" s="185"/>
      <c r="K156" s="185"/>
      <c r="L156" s="185"/>
    </row>
    <row r="159" spans="1:15" ht="15.5">
      <c r="A159" s="272" t="s">
        <v>1402</v>
      </c>
      <c r="D159" s="221" t="s">
        <v>1401</v>
      </c>
      <c r="E159" s="221" t="s">
        <v>1404</v>
      </c>
      <c r="F159" s="308"/>
    </row>
    <row r="160" spans="1:15" ht="15.5">
      <c r="A160" s="272" t="s">
        <v>1403</v>
      </c>
      <c r="E160" s="221" t="s">
        <v>1405</v>
      </c>
      <c r="F160" s="308"/>
      <c r="M160" s="221" t="s">
        <v>1815</v>
      </c>
      <c r="O160" t="s">
        <v>1816</v>
      </c>
    </row>
    <row r="162" spans="1:5">
      <c r="A162" s="272" t="s">
        <v>2073</v>
      </c>
    </row>
    <row r="163" spans="1:5" ht="203">
      <c r="A163" s="315" t="s">
        <v>2074</v>
      </c>
      <c r="B163" s="316" t="s">
        <v>2075</v>
      </c>
    </row>
    <row r="164" spans="1:5">
      <c r="B164" t="s">
        <v>2114</v>
      </c>
      <c r="E164" t="s">
        <v>2115</v>
      </c>
    </row>
    <row r="165" spans="1:5">
      <c r="A165" s="272" t="s">
        <v>2116</v>
      </c>
      <c r="B165" t="s">
        <v>2117</v>
      </c>
    </row>
    <row r="166" spans="1:5">
      <c r="A166" t="s">
        <v>2118</v>
      </c>
      <c r="B166" t="s">
        <v>2119</v>
      </c>
    </row>
    <row r="167" spans="1:5">
      <c r="B167" t="s">
        <v>2120</v>
      </c>
      <c r="E167" t="s">
        <v>2121</v>
      </c>
    </row>
    <row r="169" spans="1:5">
      <c r="A169" s="272" t="s">
        <v>2186</v>
      </c>
      <c r="B169" t="s">
        <v>2187</v>
      </c>
    </row>
    <row r="170" spans="1:5">
      <c r="B170" t="s">
        <v>2188</v>
      </c>
    </row>
    <row r="171" spans="1:5">
      <c r="A171" t="s">
        <v>2195</v>
      </c>
      <c r="B171" t="s">
        <v>2196</v>
      </c>
    </row>
    <row r="172" spans="1:5">
      <c r="B172" t="s">
        <v>2198</v>
      </c>
      <c r="C172" t="s">
        <v>2197</v>
      </c>
    </row>
    <row r="173" spans="1:5" ht="15.5">
      <c r="A173" s="63" t="s">
        <v>2210</v>
      </c>
      <c r="B173" t="s">
        <v>2199</v>
      </c>
      <c r="C173" t="s">
        <v>2200</v>
      </c>
      <c r="D173" s="109" t="s">
        <v>2189</v>
      </c>
    </row>
    <row r="174" spans="1:5">
      <c r="B174" t="s">
        <v>2201</v>
      </c>
    </row>
    <row r="175" spans="1:5">
      <c r="B175" t="s">
        <v>2202</v>
      </c>
    </row>
    <row r="176" spans="1:5">
      <c r="A176" s="272" t="s">
        <v>2203</v>
      </c>
      <c r="B176" t="s">
        <v>2209</v>
      </c>
    </row>
    <row r="177" spans="1:7">
      <c r="A177" s="272" t="s">
        <v>2214</v>
      </c>
      <c r="B177" t="s">
        <v>2213</v>
      </c>
    </row>
    <row r="178" spans="1:7">
      <c r="A178" s="272" t="s">
        <v>2215</v>
      </c>
      <c r="B178" t="s">
        <v>2216</v>
      </c>
    </row>
    <row r="179" spans="1:7">
      <c r="B179" t="s">
        <v>2217</v>
      </c>
    </row>
    <row r="180" spans="1:7">
      <c r="B180" t="s">
        <v>2218</v>
      </c>
    </row>
    <row r="181" spans="1:7">
      <c r="A181" t="s">
        <v>2195</v>
      </c>
      <c r="B181" t="s">
        <v>2196</v>
      </c>
    </row>
    <row r="182" spans="1:7">
      <c r="B182" t="s">
        <v>2198</v>
      </c>
      <c r="C182" t="s">
        <v>2197</v>
      </c>
    </row>
    <row r="183" spans="1:7">
      <c r="B183" t="s">
        <v>2199</v>
      </c>
      <c r="C183" t="s">
        <v>2200</v>
      </c>
    </row>
    <row r="184" spans="1:7">
      <c r="B184" t="s">
        <v>2201</v>
      </c>
    </row>
    <row r="185" spans="1:7">
      <c r="B185" t="s">
        <v>2202</v>
      </c>
    </row>
    <row r="186" spans="1:7">
      <c r="B186" t="s">
        <v>2205</v>
      </c>
      <c r="C186" s="63" t="s">
        <v>2206</v>
      </c>
      <c r="G186" t="s">
        <v>2207</v>
      </c>
    </row>
    <row r="187" spans="1:7">
      <c r="B187" t="s">
        <v>2208</v>
      </c>
    </row>
    <row r="188" spans="1:7">
      <c r="A188" t="s">
        <v>2211</v>
      </c>
      <c r="B188" t="s">
        <v>2212</v>
      </c>
    </row>
    <row r="190" spans="1:7">
      <c r="A190" s="372" t="s">
        <v>2232</v>
      </c>
    </row>
    <row r="191" spans="1:7">
      <c r="B191" t="s">
        <v>2227</v>
      </c>
    </row>
    <row r="192" spans="1:7">
      <c r="B192" t="s">
        <v>735</v>
      </c>
    </row>
    <row r="193" spans="1:2">
      <c r="B193" t="s">
        <v>2233</v>
      </c>
    </row>
    <row r="194" spans="1:2">
      <c r="B194" t="s">
        <v>2228</v>
      </c>
    </row>
    <row r="195" spans="1:2">
      <c r="B195" t="s">
        <v>2229</v>
      </c>
    </row>
    <row r="197" spans="1:2">
      <c r="B197" t="s">
        <v>2226</v>
      </c>
    </row>
    <row r="198" spans="1:2">
      <c r="A198" s="336" t="s">
        <v>2241</v>
      </c>
      <c r="B198" t="s">
        <v>2225</v>
      </c>
    </row>
    <row r="199" spans="1:2">
      <c r="B199" t="s">
        <v>2238</v>
      </c>
    </row>
    <row r="200" spans="1:2">
      <c r="A200" s="272" t="s">
        <v>2239</v>
      </c>
    </row>
    <row r="201" spans="1:2">
      <c r="A201" s="272" t="s">
        <v>2240</v>
      </c>
    </row>
    <row r="203" spans="1:2" ht="16.5">
      <c r="A203" s="314" t="s">
        <v>2070</v>
      </c>
    </row>
    <row r="204" spans="1:2">
      <c r="B204" t="s">
        <v>2071</v>
      </c>
    </row>
    <row r="206" spans="1:2">
      <c r="A206" s="272" t="s">
        <v>2341</v>
      </c>
    </row>
    <row r="207" spans="1:2">
      <c r="B207" t="s">
        <v>2342</v>
      </c>
    </row>
    <row r="209" spans="2:2">
      <c r="B209" t="s">
        <v>2465</v>
      </c>
    </row>
    <row r="210" spans="2:2">
      <c r="B210" t="s">
        <v>2466</v>
      </c>
    </row>
    <row r="211" spans="2:2">
      <c r="B211" t="s">
        <v>2467</v>
      </c>
    </row>
    <row r="212" spans="2:2">
      <c r="B212" t="s">
        <v>2468</v>
      </c>
    </row>
    <row r="214" spans="2:2">
      <c r="B214" t="s">
        <v>2469</v>
      </c>
    </row>
    <row r="216" spans="2:2">
      <c r="B216" t="s">
        <v>2470</v>
      </c>
    </row>
    <row r="217" spans="2:2">
      <c r="B217" t="s">
        <v>2471</v>
      </c>
    </row>
    <row r="218" spans="2:2">
      <c r="B218" t="s">
        <v>2472</v>
      </c>
    </row>
    <row r="219" spans="2:2">
      <c r="B219" t="s">
        <v>2473</v>
      </c>
    </row>
    <row r="220" spans="2:2">
      <c r="B220" t="s">
        <v>2474</v>
      </c>
    </row>
    <row r="221" spans="2:2">
      <c r="B221" t="s">
        <v>2475</v>
      </c>
    </row>
    <row r="222" spans="2:2">
      <c r="B222" t="s">
        <v>2476</v>
      </c>
    </row>
    <row r="224" spans="2:2">
      <c r="B224" t="s">
        <v>2477</v>
      </c>
    </row>
    <row r="225" spans="1:2">
      <c r="B225" t="s">
        <v>2478</v>
      </c>
    </row>
    <row r="226" spans="1:2">
      <c r="B226" t="s">
        <v>2479</v>
      </c>
    </row>
    <row r="227" spans="1:2">
      <c r="B227" t="s">
        <v>2480</v>
      </c>
    </row>
    <row r="228" spans="1:2">
      <c r="B228" t="s">
        <v>2481</v>
      </c>
    </row>
    <row r="229" spans="1:2">
      <c r="B229" t="s">
        <v>2482</v>
      </c>
    </row>
    <row r="230" spans="1:2">
      <c r="B230" t="s">
        <v>2483</v>
      </c>
    </row>
    <row r="231" spans="1:2">
      <c r="B231" t="s">
        <v>2484</v>
      </c>
    </row>
    <row r="233" spans="1:2">
      <c r="B233" t="s">
        <v>2485</v>
      </c>
    </row>
    <row r="234" spans="1:2">
      <c r="B234" t="s">
        <v>2486</v>
      </c>
    </row>
    <row r="235" spans="1:2">
      <c r="B235" t="s">
        <v>2487</v>
      </c>
    </row>
    <row r="237" spans="1:2">
      <c r="A237" s="272" t="s">
        <v>2488</v>
      </c>
      <c r="B237" t="s">
        <v>2489</v>
      </c>
    </row>
    <row r="238" spans="1:2">
      <c r="B238" t="s">
        <v>2490</v>
      </c>
    </row>
    <row r="240" spans="1:2">
      <c r="A240" s="272" t="s">
        <v>2492</v>
      </c>
    </row>
    <row r="241" spans="1:2">
      <c r="A241" s="272" t="s">
        <v>2494</v>
      </c>
    </row>
    <row r="242" spans="1:2">
      <c r="A242" s="272" t="s">
        <v>2493</v>
      </c>
    </row>
    <row r="246" spans="1:2">
      <c r="A246" s="272" t="s">
        <v>2491</v>
      </c>
      <c r="B246" t="s">
        <v>2495</v>
      </c>
    </row>
    <row r="247" spans="1:2">
      <c r="A247" s="272" t="s">
        <v>2496</v>
      </c>
    </row>
    <row r="248" spans="1:2">
      <c r="A248" s="272" t="s">
        <v>2497</v>
      </c>
    </row>
    <row r="249" spans="1:2">
      <c r="A249" s="272" t="s">
        <v>2498</v>
      </c>
    </row>
    <row r="250" spans="1:2">
      <c r="A250" s="272" t="s">
        <v>2499</v>
      </c>
    </row>
    <row r="255" spans="1:2">
      <c r="A255" s="272" t="s">
        <v>2500</v>
      </c>
    </row>
    <row r="256" spans="1:2">
      <c r="A256" s="272" t="s">
        <v>2501</v>
      </c>
    </row>
    <row r="257" spans="1:5">
      <c r="A257" s="272" t="s">
        <v>2502</v>
      </c>
    </row>
    <row r="258" spans="1:5">
      <c r="A258" s="272" t="s">
        <v>2503</v>
      </c>
    </row>
    <row r="261" spans="1:5">
      <c r="A261" s="272" t="s">
        <v>2507</v>
      </c>
      <c r="B261" t="s">
        <v>2508</v>
      </c>
    </row>
    <row r="262" spans="1:5">
      <c r="B262" t="s">
        <v>190</v>
      </c>
    </row>
    <row r="263" spans="1:5">
      <c r="A263" s="272" t="s">
        <v>2504</v>
      </c>
      <c r="B263" t="s">
        <v>2505</v>
      </c>
      <c r="E263" t="s">
        <v>2506</v>
      </c>
    </row>
    <row r="283" spans="1:1">
      <c r="A283" s="272" t="s">
        <v>2509</v>
      </c>
    </row>
    <row r="284" spans="1:1">
      <c r="A284" s="272" t="s">
        <v>2510</v>
      </c>
    </row>
    <row r="300" spans="1:4">
      <c r="A300" s="272" t="s">
        <v>2513</v>
      </c>
      <c r="B300" t="s">
        <v>2514</v>
      </c>
      <c r="D300" s="95" t="s">
        <v>2515</v>
      </c>
    </row>
    <row r="302" spans="1:4">
      <c r="A302" s="272" t="s">
        <v>2516</v>
      </c>
      <c r="B302" t="s">
        <v>2534</v>
      </c>
    </row>
    <row r="303" spans="1:4">
      <c r="B303" t="s">
        <v>201</v>
      </c>
    </row>
    <row r="304" spans="1:4">
      <c r="B304" t="s">
        <v>2517</v>
      </c>
    </row>
    <row r="305" spans="2:2">
      <c r="B305" t="s">
        <v>2518</v>
      </c>
    </row>
    <row r="306" spans="2:2">
      <c r="B306" t="s">
        <v>2519</v>
      </c>
    </row>
    <row r="307" spans="2:2">
      <c r="B307" t="s">
        <v>2520</v>
      </c>
    </row>
    <row r="308" spans="2:2">
      <c r="B308" t="s">
        <v>2521</v>
      </c>
    </row>
    <row r="309" spans="2:2">
      <c r="B309" t="s">
        <v>2522</v>
      </c>
    </row>
    <row r="310" spans="2:2">
      <c r="B310" t="s">
        <v>2523</v>
      </c>
    </row>
    <row r="311" spans="2:2">
      <c r="B311" t="s">
        <v>2524</v>
      </c>
    </row>
    <row r="312" spans="2:2">
      <c r="B312" s="262" t="s">
        <v>2525</v>
      </c>
    </row>
    <row r="313" spans="2:2">
      <c r="B313" t="s">
        <v>2526</v>
      </c>
    </row>
    <row r="314" spans="2:2">
      <c r="B314" t="s">
        <v>2521</v>
      </c>
    </row>
    <row r="315" spans="2:2">
      <c r="B315" t="s">
        <v>2527</v>
      </c>
    </row>
    <row r="316" spans="2:2">
      <c r="B316" t="s">
        <v>2528</v>
      </c>
    </row>
    <row r="317" spans="2:2">
      <c r="B317" t="s">
        <v>2529</v>
      </c>
    </row>
    <row r="318" spans="2:2">
      <c r="B318" t="s">
        <v>2530</v>
      </c>
    </row>
    <row r="320" spans="2:2">
      <c r="B320" t="s">
        <v>2531</v>
      </c>
    </row>
    <row r="321" spans="1:13">
      <c r="B321" t="s">
        <v>2532</v>
      </c>
    </row>
    <row r="322" spans="1:13">
      <c r="B322" t="s">
        <v>2533</v>
      </c>
    </row>
    <row r="325" spans="1:13" ht="409.5">
      <c r="A325" s="462" t="s">
        <v>2836</v>
      </c>
      <c r="B325" s="462"/>
      <c r="C325" s="462"/>
      <c r="D325" s="462"/>
      <c r="E325" s="462"/>
      <c r="F325" s="462"/>
      <c r="G325" s="462"/>
      <c r="H325" s="462"/>
      <c r="I325" s="462"/>
      <c r="J325" s="462"/>
      <c r="K325" s="462"/>
      <c r="L325" s="462"/>
    </row>
    <row r="326" spans="1:13">
      <c r="A326" s="462"/>
      <c r="B326" s="462"/>
      <c r="C326" s="462"/>
      <c r="D326" s="462"/>
      <c r="E326" s="462"/>
      <c r="F326" s="462"/>
      <c r="G326" s="462"/>
      <c r="H326" s="462"/>
      <c r="I326" s="462"/>
      <c r="J326" s="462"/>
      <c r="K326" s="462"/>
      <c r="L326" s="462"/>
    </row>
    <row r="327" spans="1:13">
      <c r="A327" s="462"/>
      <c r="B327" s="462"/>
      <c r="C327" s="462"/>
      <c r="D327" s="462"/>
      <c r="E327" s="462"/>
      <c r="F327" s="462"/>
      <c r="G327" s="462"/>
      <c r="H327" s="462"/>
      <c r="I327" s="462"/>
      <c r="J327" s="462"/>
      <c r="K327" s="462"/>
      <c r="L327" s="462"/>
    </row>
    <row r="329" spans="1:13">
      <c r="A329" s="272" t="s">
        <v>2837</v>
      </c>
    </row>
    <row r="330" spans="1:13">
      <c r="A330" s="272" t="s">
        <v>2838</v>
      </c>
    </row>
    <row r="331" spans="1:13" ht="409.5">
      <c r="A331" s="462" t="s">
        <v>2839</v>
      </c>
      <c r="B331" s="462"/>
      <c r="C331" s="462"/>
      <c r="D331" s="462"/>
      <c r="E331" s="462"/>
      <c r="F331" s="462"/>
      <c r="G331" s="462"/>
      <c r="H331" s="462"/>
      <c r="I331" s="462"/>
      <c r="J331" s="462"/>
      <c r="K331" s="462"/>
      <c r="L331" s="462"/>
      <c r="M331" s="462"/>
    </row>
    <row r="332" spans="1:13">
      <c r="A332" s="462"/>
      <c r="B332" s="462"/>
      <c r="C332" s="462"/>
      <c r="D332" s="462"/>
      <c r="E332" s="462"/>
      <c r="F332" s="462"/>
      <c r="G332" s="462"/>
      <c r="H332" s="462"/>
      <c r="I332" s="462"/>
      <c r="J332" s="462"/>
      <c r="K332" s="462"/>
      <c r="L332" s="462"/>
      <c r="M332" s="462"/>
    </row>
    <row r="333" spans="1:13">
      <c r="B333" t="s">
        <v>2833</v>
      </c>
    </row>
    <row r="334" spans="1:13">
      <c r="C334" t="s">
        <v>2834</v>
      </c>
      <c r="G334" t="s">
        <v>2835</v>
      </c>
    </row>
    <row r="336" spans="1:13">
      <c r="A336" s="272" t="s">
        <v>2840</v>
      </c>
    </row>
    <row r="337" spans="1:12" ht="27.75" customHeight="1">
      <c r="A337" s="201" t="s">
        <v>2841</v>
      </c>
      <c r="B337" s="201"/>
      <c r="C337" s="201"/>
      <c r="D337" s="201"/>
      <c r="E337" s="201"/>
      <c r="F337" s="201"/>
      <c r="G337" s="201"/>
      <c r="H337" s="201"/>
      <c r="I337" s="201"/>
      <c r="J337" s="201"/>
      <c r="K337" s="201"/>
      <c r="L337" s="201"/>
    </row>
    <row r="338" spans="1:12" hidden="1">
      <c r="A338" s="201"/>
      <c r="B338" s="201"/>
      <c r="C338" s="201"/>
      <c r="D338" s="201"/>
      <c r="E338" s="201"/>
      <c r="F338" s="201"/>
      <c r="G338" s="201"/>
      <c r="H338" s="201"/>
      <c r="I338" s="201"/>
      <c r="J338" s="201"/>
      <c r="K338" s="201"/>
      <c r="L338" s="201"/>
    </row>
    <row r="340" spans="1:12">
      <c r="A340" s="272" t="s">
        <v>1935</v>
      </c>
      <c r="B340" t="s">
        <v>2842</v>
      </c>
    </row>
    <row r="341" spans="1:12">
      <c r="A341" s="272" t="s">
        <v>2843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44"/>
  <sheetViews>
    <sheetView tabSelected="1" topLeftCell="A6" workbookViewId="0">
      <selection activeCell="A7" sqref="A7:XFD7"/>
    </sheetView>
  </sheetViews>
  <sheetFormatPr defaultRowHeight="14.5"/>
  <sheetData>
    <row r="1" spans="1:4" s="13" customFormat="1" ht="15.5">
      <c r="A1" s="13" t="s">
        <v>0</v>
      </c>
      <c r="B1" s="14" t="s">
        <v>1</v>
      </c>
      <c r="D1" s="13" t="s">
        <v>9</v>
      </c>
    </row>
    <row r="2" spans="1:4" s="84" customFormat="1" ht="15.5">
      <c r="A2" s="84" t="s">
        <v>760</v>
      </c>
      <c r="B2" s="85"/>
    </row>
    <row r="3" spans="1:4" s="15" customFormat="1" ht="15.5">
      <c r="A3" s="66" t="s">
        <v>647</v>
      </c>
      <c r="B3" s="16"/>
    </row>
    <row r="4" spans="1:4" s="15" customFormat="1" ht="15.5">
      <c r="A4" s="66" t="s">
        <v>649</v>
      </c>
      <c r="B4" s="16"/>
    </row>
    <row r="5" spans="1:4" s="15" customFormat="1" ht="15.5">
      <c r="A5" s="66" t="s">
        <v>648</v>
      </c>
      <c r="B5" s="16"/>
    </row>
    <row r="6" spans="1:4" s="15" customFormat="1" ht="15.5">
      <c r="A6" s="66"/>
      <c r="B6" s="16"/>
    </row>
    <row r="7" spans="1:4" s="15" customFormat="1" ht="95.5" customHeight="1">
      <c r="A7" s="463" t="s">
        <v>761</v>
      </c>
      <c r="B7" s="16"/>
    </row>
    <row r="8" spans="1:4" s="15" customFormat="1" ht="15.5">
      <c r="A8"/>
      <c r="B8" s="16"/>
    </row>
    <row r="9" spans="1:4" s="15" customFormat="1" ht="294">
      <c r="A9" s="88" t="s">
        <v>762</v>
      </c>
      <c r="B9"/>
    </row>
    <row r="10" spans="1:4" s="15" customFormat="1" ht="409.5">
      <c r="B10" s="89" t="s">
        <v>763</v>
      </c>
    </row>
    <row r="11" spans="1:4" s="15" customFormat="1" ht="280">
      <c r="A11" s="87" t="s">
        <v>764</v>
      </c>
      <c r="B11" s="16"/>
    </row>
    <row r="12" spans="1:4" s="15" customFormat="1" ht="15.5">
      <c r="A12"/>
      <c r="B12" s="16"/>
    </row>
    <row r="13" spans="1:4" s="15" customFormat="1" ht="159.5">
      <c r="A13" s="89" t="s">
        <v>765</v>
      </c>
      <c r="B13" s="16"/>
    </row>
    <row r="14" spans="1:4" s="15" customFormat="1" ht="15.5">
      <c r="A14"/>
      <c r="B14" s="16"/>
    </row>
    <row r="15" spans="1:4" s="15" customFormat="1" ht="409.5">
      <c r="A15" s="88" t="s">
        <v>766</v>
      </c>
      <c r="B15" s="16"/>
    </row>
    <row r="16" spans="1:4" s="15" customFormat="1" ht="15.5">
      <c r="A16" s="89"/>
      <c r="B16" s="16"/>
    </row>
    <row r="17" spans="1:6" s="15" customFormat="1" ht="15.5">
      <c r="A17" s="66" t="s">
        <v>901</v>
      </c>
      <c r="B17" s="16"/>
    </row>
    <row r="18" spans="1:6" s="15" customFormat="1" ht="15.5">
      <c r="A18" s="66" t="s">
        <v>902</v>
      </c>
      <c r="B18" s="16"/>
    </row>
    <row r="19" spans="1:6" s="15" customFormat="1" ht="58">
      <c r="A19" s="101" t="s">
        <v>903</v>
      </c>
      <c r="B19" s="16"/>
    </row>
    <row r="20" spans="1:6" s="15" customFormat="1" ht="72.5">
      <c r="A20" s="101" t="s">
        <v>904</v>
      </c>
      <c r="B20" s="16"/>
    </row>
    <row r="21" spans="1:6" s="15" customFormat="1" ht="72.5">
      <c r="A21" s="101" t="s">
        <v>905</v>
      </c>
      <c r="B21" s="16"/>
    </row>
    <row r="22" spans="1:6" s="15" customFormat="1" ht="15.5">
      <c r="A22" s="66" t="s">
        <v>906</v>
      </c>
      <c r="B22" s="16"/>
    </row>
    <row r="23" spans="1:6" s="15" customFormat="1" ht="15.5">
      <c r="A23" s="66"/>
      <c r="B23" s="16"/>
    </row>
    <row r="24" spans="1:6" s="15" customFormat="1" ht="15.5">
      <c r="B24" s="16"/>
    </row>
    <row r="25" spans="1:6" s="15" customFormat="1" ht="16" thickBot="1">
      <c r="A25" s="53" t="s">
        <v>121</v>
      </c>
      <c r="B25" s="54"/>
      <c r="F25" s="1"/>
    </row>
    <row r="26" spans="1:6" s="15" customFormat="1" ht="34.5" thickBot="1">
      <c r="A26" s="55" t="s">
        <v>122</v>
      </c>
      <c r="B26" s="16"/>
    </row>
    <row r="27" spans="1:6" ht="15.5">
      <c r="A27" t="s">
        <v>2</v>
      </c>
      <c r="B27" s="53" t="s">
        <v>3</v>
      </c>
    </row>
    <row r="28" spans="1:6" ht="15.5">
      <c r="A28" t="s">
        <v>5</v>
      </c>
      <c r="B28" s="53" t="s">
        <v>4</v>
      </c>
    </row>
    <row r="29" spans="1:6" ht="15.5">
      <c r="A29" t="s">
        <v>6</v>
      </c>
      <c r="B29" s="53" t="s">
        <v>7</v>
      </c>
      <c r="D29" s="2" t="s">
        <v>8</v>
      </c>
    </row>
    <row r="30" spans="1:6" ht="15.5">
      <c r="A30" t="s">
        <v>10</v>
      </c>
      <c r="B30" s="53" t="s">
        <v>11</v>
      </c>
    </row>
    <row r="31" spans="1:6" ht="15.5">
      <c r="A31" t="s">
        <v>12</v>
      </c>
      <c r="B31" s="53" t="s">
        <v>13</v>
      </c>
      <c r="C31" t="s">
        <v>449</v>
      </c>
    </row>
    <row r="32" spans="1:6" ht="15.5">
      <c r="A32" t="s">
        <v>445</v>
      </c>
      <c r="B32" s="53" t="s">
        <v>446</v>
      </c>
    </row>
    <row r="33" spans="1:9" ht="15.5">
      <c r="B33" s="2" t="s">
        <v>450</v>
      </c>
    </row>
    <row r="34" spans="1:9" ht="15.5">
      <c r="A34" t="s">
        <v>447</v>
      </c>
      <c r="B34" s="2" t="s">
        <v>448</v>
      </c>
    </row>
    <row r="35" spans="1:9" ht="15.5">
      <c r="A35" t="s">
        <v>14</v>
      </c>
      <c r="B35" s="53" t="s">
        <v>15</v>
      </c>
    </row>
    <row r="36" spans="1:9" ht="15.5">
      <c r="B36" s="53"/>
    </row>
    <row r="37" spans="1:9" ht="15.5">
      <c r="B37" s="53"/>
    </row>
    <row r="38" spans="1:9" ht="15.5">
      <c r="B38" s="53"/>
    </row>
    <row r="39" spans="1:9" ht="15.5">
      <c r="A39" t="s">
        <v>451</v>
      </c>
      <c r="B39" s="53"/>
    </row>
    <row r="40" spans="1:9" ht="15.5">
      <c r="B40" s="53"/>
    </row>
    <row r="41" spans="1:9" ht="15.5">
      <c r="B41" s="53"/>
    </row>
    <row r="42" spans="1:9" ht="15.5">
      <c r="B42" s="53"/>
    </row>
    <row r="43" spans="1:9" ht="91.5" customHeight="1">
      <c r="A43" t="s">
        <v>16</v>
      </c>
      <c r="B43" s="53" t="s">
        <v>17</v>
      </c>
      <c r="C43" s="3" t="s">
        <v>18</v>
      </c>
      <c r="D43" s="3"/>
      <c r="E43" s="3"/>
      <c r="F43" s="3"/>
    </row>
    <row r="44" spans="1:9" ht="15.5">
      <c r="B44" s="53"/>
      <c r="C44" t="s">
        <v>19</v>
      </c>
    </row>
    <row r="45" spans="1:9" ht="15.5">
      <c r="B45" s="53"/>
      <c r="C45" s="4" t="s">
        <v>20</v>
      </c>
      <c r="D45" s="4"/>
      <c r="E45" s="4"/>
      <c r="F45" s="4"/>
      <c r="G45" s="4"/>
      <c r="H45" s="4"/>
      <c r="I45" s="4"/>
    </row>
    <row r="46" spans="1:9" ht="15.5">
      <c r="A46" t="s">
        <v>120</v>
      </c>
      <c r="B46" s="53" t="s">
        <v>27</v>
      </c>
      <c r="C46" t="s">
        <v>21</v>
      </c>
      <c r="F46" s="4"/>
    </row>
    <row r="47" spans="1:9">
      <c r="C47" t="s">
        <v>22</v>
      </c>
    </row>
    <row r="48" spans="1:9">
      <c r="C48" t="s">
        <v>23</v>
      </c>
    </row>
    <row r="49" spans="1:12">
      <c r="C49" t="s">
        <v>24</v>
      </c>
    </row>
    <row r="50" spans="1:12" ht="15.5">
      <c r="B50" s="53"/>
      <c r="C50" t="s">
        <v>25</v>
      </c>
    </row>
    <row r="51" spans="1:12" ht="15.5">
      <c r="B51" s="53"/>
      <c r="C51" s="4" t="s">
        <v>26</v>
      </c>
      <c r="D51" s="4"/>
      <c r="E51" s="4"/>
    </row>
    <row r="52" spans="1:12" ht="15.5">
      <c r="A52" t="s">
        <v>30</v>
      </c>
      <c r="B52" s="53" t="s">
        <v>31</v>
      </c>
      <c r="C52" s="3" t="s">
        <v>32</v>
      </c>
    </row>
    <row r="53" spans="1:12" ht="15.5">
      <c r="B53" s="53"/>
      <c r="C53" t="s">
        <v>33</v>
      </c>
    </row>
    <row r="54" spans="1:12" ht="15.5">
      <c r="B54" s="53"/>
      <c r="C54" t="s">
        <v>34</v>
      </c>
    </row>
    <row r="55" spans="1:12" ht="15.5">
      <c r="B55" s="53"/>
      <c r="C55" t="s">
        <v>35</v>
      </c>
    </row>
    <row r="56" spans="1:12" ht="15.5">
      <c r="B56" s="53"/>
      <c r="C56" t="s">
        <v>36</v>
      </c>
    </row>
    <row r="57" spans="1:12" ht="15.5">
      <c r="B57" s="53"/>
      <c r="C57" t="s">
        <v>37</v>
      </c>
    </row>
    <row r="58" spans="1:12" ht="15.5">
      <c r="B58" s="53"/>
      <c r="C58" t="s">
        <v>38</v>
      </c>
    </row>
    <row r="59" spans="1:12" ht="15.5">
      <c r="B59" s="53"/>
      <c r="C59" t="s">
        <v>39</v>
      </c>
    </row>
    <row r="60" spans="1:12" ht="15.5">
      <c r="A60" t="s">
        <v>40</v>
      </c>
      <c r="B60" s="53" t="s">
        <v>41</v>
      </c>
      <c r="C60" s="3" t="s">
        <v>42</v>
      </c>
      <c r="D60" s="3"/>
      <c r="E60" s="3"/>
      <c r="F60" s="3"/>
      <c r="G60" s="3"/>
      <c r="H60" s="3"/>
      <c r="I60" s="3"/>
      <c r="J60" s="3"/>
      <c r="K60" s="3"/>
      <c r="L60" s="3"/>
    </row>
    <row r="61" spans="1:12" ht="15.5">
      <c r="B61" s="53"/>
      <c r="C61" t="s">
        <v>43</v>
      </c>
    </row>
    <row r="62" spans="1:12" ht="15.5">
      <c r="B62" s="53"/>
      <c r="C62" t="s">
        <v>44</v>
      </c>
    </row>
    <row r="63" spans="1:12" ht="15.5">
      <c r="B63" s="53"/>
      <c r="C63" t="s">
        <v>45</v>
      </c>
    </row>
    <row r="64" spans="1:12" ht="15.5">
      <c r="B64" s="53"/>
      <c r="C64" t="s">
        <v>46</v>
      </c>
    </row>
    <row r="65" spans="1:12" ht="16" thickBot="1">
      <c r="B65" s="53"/>
      <c r="C65" s="4" t="s">
        <v>47</v>
      </c>
      <c r="D65" s="4"/>
      <c r="E65" s="4"/>
      <c r="F65" s="4"/>
      <c r="G65" s="4"/>
      <c r="H65" s="4"/>
      <c r="I65" s="4"/>
      <c r="J65" s="4"/>
      <c r="K65" s="4"/>
      <c r="L65" s="4"/>
    </row>
    <row r="66" spans="1:12" ht="85.5" thickBot="1">
      <c r="A66" t="s">
        <v>52</v>
      </c>
      <c r="B66" s="55" t="s">
        <v>48</v>
      </c>
    </row>
    <row r="67" spans="1:12" ht="102">
      <c r="A67" t="s">
        <v>53</v>
      </c>
      <c r="B67" s="56" t="s">
        <v>49</v>
      </c>
    </row>
    <row r="68" spans="1:12" ht="23.25" customHeight="1" thickBot="1">
      <c r="A68" s="3" t="s">
        <v>58</v>
      </c>
      <c r="B68" s="57" t="s">
        <v>50</v>
      </c>
      <c r="C68" s="7" t="s">
        <v>54</v>
      </c>
      <c r="D68" s="3" t="s">
        <v>55</v>
      </c>
      <c r="E68" s="3"/>
      <c r="F68" s="3"/>
    </row>
    <row r="69" spans="1:12" ht="15.5">
      <c r="B69" s="53"/>
      <c r="D69" t="s">
        <v>56</v>
      </c>
    </row>
    <row r="70" spans="1:12" ht="15.5">
      <c r="A70" s="4"/>
      <c r="B70" s="58"/>
      <c r="C70" s="4"/>
      <c r="D70" s="4" t="s">
        <v>57</v>
      </c>
      <c r="E70" s="4"/>
      <c r="F70" s="4"/>
    </row>
    <row r="71" spans="1:12" ht="15.5">
      <c r="A71" t="s">
        <v>68</v>
      </c>
      <c r="B71" s="53" t="s">
        <v>59</v>
      </c>
      <c r="D71" t="s">
        <v>60</v>
      </c>
    </row>
    <row r="72" spans="1:12" ht="15.5">
      <c r="B72" s="53"/>
      <c r="D72" t="s">
        <v>61</v>
      </c>
    </row>
    <row r="73" spans="1:12">
      <c r="B73" s="59"/>
      <c r="D73" t="s">
        <v>62</v>
      </c>
    </row>
    <row r="74" spans="1:12" ht="15.5">
      <c r="B74" s="53"/>
      <c r="D74" t="s">
        <v>63</v>
      </c>
    </row>
    <row r="75" spans="1:12" ht="15.5">
      <c r="B75" s="53"/>
      <c r="D75" t="s">
        <v>64</v>
      </c>
    </row>
    <row r="76" spans="1:12" ht="1.5" customHeight="1" thickBot="1">
      <c r="B76" s="53"/>
      <c r="D76" t="s">
        <v>65</v>
      </c>
    </row>
    <row r="77" spans="1:12" ht="16" hidden="1" thickBot="1">
      <c r="B77" s="53"/>
      <c r="D77" t="s">
        <v>66</v>
      </c>
    </row>
    <row r="78" spans="1:12" ht="16" hidden="1" thickBot="1">
      <c r="B78" s="53"/>
      <c r="D78" t="s">
        <v>67</v>
      </c>
    </row>
    <row r="79" spans="1:12" ht="16" hidden="1" thickBot="1">
      <c r="B79" s="53"/>
      <c r="D79" t="s">
        <v>39</v>
      </c>
    </row>
    <row r="80" spans="1:12" ht="16" hidden="1" thickBot="1">
      <c r="A80" t="s">
        <v>69</v>
      </c>
      <c r="B80" s="53" t="s">
        <v>70</v>
      </c>
    </row>
    <row r="81" spans="1:3" ht="68.5" hidden="1" thickBot="1">
      <c r="A81" t="s">
        <v>71</v>
      </c>
      <c r="B81" s="55" t="s">
        <v>51</v>
      </c>
      <c r="C81" s="24" t="s">
        <v>183</v>
      </c>
    </row>
    <row r="82" spans="1:3" ht="16" hidden="1" thickBot="1">
      <c r="A82" t="s">
        <v>117</v>
      </c>
      <c r="B82" s="53" t="s">
        <v>72</v>
      </c>
      <c r="C82" t="s">
        <v>73</v>
      </c>
    </row>
    <row r="83" spans="1:3" ht="171" thickBot="1">
      <c r="A83" s="8" t="s">
        <v>77</v>
      </c>
      <c r="B83" s="55" t="s">
        <v>78</v>
      </c>
      <c r="C83" t="s">
        <v>452</v>
      </c>
    </row>
    <row r="84" spans="1:3" ht="15.5">
      <c r="A84" t="s">
        <v>74</v>
      </c>
      <c r="B84" s="53" t="s">
        <v>75</v>
      </c>
      <c r="C84" t="s">
        <v>76</v>
      </c>
    </row>
    <row r="85" spans="1:3" ht="15.5">
      <c r="A85" t="s">
        <v>1561</v>
      </c>
      <c r="B85" s="53" t="s">
        <v>1745</v>
      </c>
    </row>
    <row r="86" spans="1:3" ht="15.5">
      <c r="B86" s="53" t="s">
        <v>1746</v>
      </c>
    </row>
    <row r="87" spans="1:3" ht="15.5">
      <c r="B87" s="53" t="s">
        <v>1747</v>
      </c>
    </row>
    <row r="88" spans="1:3">
      <c r="B88" s="185" t="s">
        <v>1563</v>
      </c>
    </row>
    <row r="89" spans="1:3">
      <c r="B89" s="185" t="s">
        <v>1564</v>
      </c>
    </row>
    <row r="90" spans="1:3" ht="15">
      <c r="B90" s="220" t="s">
        <v>1565</v>
      </c>
    </row>
    <row r="91" spans="1:3" ht="15.5">
      <c r="B91" s="221" t="s">
        <v>1562</v>
      </c>
    </row>
    <row r="92" spans="1:3" ht="16" thickBot="1">
      <c r="B92" s="53"/>
    </row>
    <row r="93" spans="1:3" ht="119.5" thickBot="1">
      <c r="A93" t="s">
        <v>79</v>
      </c>
      <c r="B93" s="55" t="s">
        <v>80</v>
      </c>
      <c r="C93" t="s">
        <v>177</v>
      </c>
    </row>
    <row r="94" spans="1:3" ht="102.5" thickBot="1">
      <c r="B94" s="55" t="s">
        <v>81</v>
      </c>
    </row>
    <row r="95" spans="1:3" ht="17">
      <c r="B95" s="61"/>
    </row>
    <row r="96" spans="1:3" ht="17">
      <c r="A96" s="62" t="s">
        <v>453</v>
      </c>
      <c r="B96" s="61"/>
    </row>
    <row r="97" spans="1:6" ht="17">
      <c r="A97" t="s">
        <v>454</v>
      </c>
      <c r="B97" s="61"/>
      <c r="C97" s="63" t="s">
        <v>455</v>
      </c>
      <c r="D97" s="63"/>
      <c r="E97" s="63"/>
      <c r="F97" s="63"/>
    </row>
    <row r="98" spans="1:6" ht="17">
      <c r="A98" t="s">
        <v>456</v>
      </c>
      <c r="B98" s="61"/>
      <c r="C98" t="s">
        <v>468</v>
      </c>
    </row>
    <row r="99" spans="1:6" ht="17">
      <c r="A99" t="s">
        <v>457</v>
      </c>
      <c r="B99" s="61"/>
      <c r="C99" s="63" t="s">
        <v>469</v>
      </c>
      <c r="D99" s="63"/>
      <c r="E99" s="63"/>
    </row>
    <row r="100" spans="1:6" ht="17">
      <c r="B100" s="61"/>
      <c r="C100" t="s">
        <v>458</v>
      </c>
    </row>
    <row r="101" spans="1:6" ht="17">
      <c r="B101" s="61"/>
      <c r="C101" t="s">
        <v>459</v>
      </c>
    </row>
    <row r="102" spans="1:6" ht="17">
      <c r="B102" s="61"/>
      <c r="C102" t="s">
        <v>460</v>
      </c>
    </row>
    <row r="103" spans="1:6" ht="15.5">
      <c r="B103" s="53"/>
      <c r="C103" t="s">
        <v>461</v>
      </c>
    </row>
    <row r="104" spans="1:6" ht="17">
      <c r="B104" s="61"/>
      <c r="C104" t="s">
        <v>462</v>
      </c>
    </row>
    <row r="105" spans="1:6" ht="15.5">
      <c r="B105" s="53"/>
      <c r="C105" t="s">
        <v>463</v>
      </c>
    </row>
    <row r="106" spans="1:6" ht="15.5">
      <c r="B106" s="53"/>
      <c r="C106" t="s">
        <v>464</v>
      </c>
    </row>
    <row r="107" spans="1:6" ht="15.5">
      <c r="B107" s="53"/>
      <c r="C107" t="s">
        <v>465</v>
      </c>
    </row>
    <row r="108" spans="1:6" ht="15.5">
      <c r="B108" s="53"/>
      <c r="C108" t="s">
        <v>466</v>
      </c>
    </row>
    <row r="109" spans="1:6" ht="17">
      <c r="B109" s="61"/>
      <c r="C109" t="s">
        <v>467</v>
      </c>
    </row>
    <row r="110" spans="1:6" ht="17">
      <c r="B110" s="61"/>
    </row>
    <row r="111" spans="1:6" ht="17">
      <c r="A111" s="62" t="s">
        <v>470</v>
      </c>
      <c r="B111" s="64"/>
      <c r="C111" s="62"/>
      <c r="D111" s="62"/>
    </row>
    <row r="112" spans="1:6" ht="17">
      <c r="B112" s="61"/>
    </row>
    <row r="113" spans="1:2" ht="17">
      <c r="B113" s="61"/>
    </row>
    <row r="114" spans="1:2" ht="17">
      <c r="B114" s="61"/>
    </row>
    <row r="115" spans="1:2" ht="17">
      <c r="B115" s="61"/>
    </row>
    <row r="116" spans="1:2" ht="17">
      <c r="B116" s="61"/>
    </row>
    <row r="117" spans="1:2" ht="17">
      <c r="B117" s="61"/>
    </row>
    <row r="118" spans="1:2" ht="17">
      <c r="B118" s="61"/>
    </row>
    <row r="119" spans="1:2" ht="17">
      <c r="A119" t="s">
        <v>471</v>
      </c>
      <c r="B119" s="61"/>
    </row>
    <row r="120" spans="1:2" ht="17">
      <c r="A120" t="s">
        <v>472</v>
      </c>
      <c r="B120" s="61"/>
    </row>
    <row r="121" spans="1:2" ht="17">
      <c r="B121" s="61"/>
    </row>
    <row r="122" spans="1:2" ht="17">
      <c r="B122" s="61"/>
    </row>
    <row r="123" spans="1:2" ht="17">
      <c r="B123" s="61"/>
    </row>
    <row r="124" spans="1:2" ht="15.5">
      <c r="B124" s="53"/>
    </row>
    <row r="125" spans="1:2" ht="16" thickBot="1">
      <c r="A125" s="9" t="s">
        <v>82</v>
      </c>
    </row>
    <row r="126" spans="1:2" ht="29.5" thickBot="1">
      <c r="B126" s="10" t="s">
        <v>83</v>
      </c>
    </row>
    <row r="127" spans="1:2" ht="136.5" thickBot="1">
      <c r="B127" s="11" t="s">
        <v>84</v>
      </c>
    </row>
    <row r="128" spans="1:2" ht="15" thickBot="1">
      <c r="B128" s="12"/>
    </row>
    <row r="129" spans="1:3" ht="136.5" thickBot="1">
      <c r="B129" s="55" t="s">
        <v>85</v>
      </c>
    </row>
    <row r="130" spans="1:3" ht="124.5" thickBot="1">
      <c r="B130" s="8" t="s">
        <v>86</v>
      </c>
    </row>
    <row r="131" spans="1:3" ht="15" thickBot="1">
      <c r="B131" s="12"/>
    </row>
    <row r="132" spans="1:3" ht="119.5" thickBot="1">
      <c r="B132" s="55" t="s">
        <v>87</v>
      </c>
    </row>
    <row r="133" spans="1:3" ht="136.5" thickBot="1">
      <c r="B133" s="55" t="s">
        <v>88</v>
      </c>
    </row>
    <row r="134" spans="1:3" ht="15" thickBot="1">
      <c r="B134" s="60"/>
    </row>
    <row r="135" spans="1:3" ht="187.5" thickBot="1">
      <c r="A135" t="s">
        <v>644</v>
      </c>
      <c r="B135" s="55" t="s">
        <v>89</v>
      </c>
    </row>
    <row r="136" spans="1:3" ht="62.5" thickBot="1">
      <c r="A136" s="8" t="s">
        <v>101</v>
      </c>
      <c r="B136" s="60"/>
    </row>
    <row r="137" spans="1:3" ht="187.5" thickBot="1">
      <c r="A137" s="55" t="s">
        <v>102</v>
      </c>
    </row>
    <row r="138" spans="1:3" ht="15.5">
      <c r="A138" s="9" t="s">
        <v>90</v>
      </c>
    </row>
    <row r="139" spans="1:3" ht="15.5">
      <c r="B139" s="53" t="s">
        <v>91</v>
      </c>
      <c r="C139" t="s">
        <v>92</v>
      </c>
    </row>
    <row r="140" spans="1:3">
      <c r="C140" t="s">
        <v>93</v>
      </c>
    </row>
    <row r="141" spans="1:3">
      <c r="C141" t="s">
        <v>94</v>
      </c>
    </row>
    <row r="142" spans="1:3">
      <c r="C142" t="s">
        <v>95</v>
      </c>
    </row>
    <row r="143" spans="1:3">
      <c r="C143" t="s">
        <v>96</v>
      </c>
    </row>
    <row r="144" spans="1:3">
      <c r="C144" t="s">
        <v>97</v>
      </c>
    </row>
    <row r="145" spans="1:8">
      <c r="C145" t="s">
        <v>98</v>
      </c>
    </row>
    <row r="147" spans="1:8">
      <c r="C147" t="s">
        <v>99</v>
      </c>
    </row>
    <row r="149" spans="1:8">
      <c r="A149" t="s">
        <v>100</v>
      </c>
    </row>
    <row r="150" spans="1:8" ht="15.5">
      <c r="B150" s="53" t="s">
        <v>110</v>
      </c>
      <c r="C150" s="3" t="s">
        <v>103</v>
      </c>
      <c r="D150" s="3"/>
      <c r="E150" s="3"/>
      <c r="F150" s="3"/>
      <c r="G150" s="3"/>
      <c r="H150" s="3"/>
    </row>
    <row r="151" spans="1:8" ht="15.5">
      <c r="B151" s="53"/>
      <c r="C151" t="s">
        <v>104</v>
      </c>
    </row>
    <row r="152" spans="1:8" ht="15.5">
      <c r="B152" s="53"/>
      <c r="C152" t="s">
        <v>105</v>
      </c>
    </row>
    <row r="153" spans="1:8" ht="15.5">
      <c r="B153" s="53"/>
      <c r="C153" t="s">
        <v>106</v>
      </c>
    </row>
    <row r="154" spans="1:8" ht="15.5">
      <c r="B154" s="53"/>
      <c r="C154" t="s">
        <v>103</v>
      </c>
    </row>
    <row r="155" spans="1:8" ht="15.5">
      <c r="B155" s="53"/>
      <c r="C155" t="s">
        <v>107</v>
      </c>
    </row>
    <row r="156" spans="1:8" ht="15.5">
      <c r="B156" s="53"/>
      <c r="C156" t="s">
        <v>108</v>
      </c>
    </row>
    <row r="157" spans="1:8" ht="15.5">
      <c r="B157" s="53"/>
      <c r="C157" s="4" t="s">
        <v>109</v>
      </c>
      <c r="D157" s="4"/>
      <c r="E157" s="4"/>
      <c r="F157" s="4"/>
      <c r="G157" s="4"/>
      <c r="H157" s="4"/>
    </row>
    <row r="158" spans="1:8" ht="15.5">
      <c r="B158" s="53"/>
    </row>
    <row r="159" spans="1:8" ht="15.5">
      <c r="B159" s="53" t="s">
        <v>111</v>
      </c>
      <c r="C159" s="3" t="s">
        <v>112</v>
      </c>
      <c r="D159" s="3"/>
      <c r="E159" s="3"/>
      <c r="F159" s="3"/>
      <c r="G159" s="3"/>
    </row>
    <row r="160" spans="1:8">
      <c r="C160" t="s">
        <v>113</v>
      </c>
    </row>
    <row r="161" spans="3:7">
      <c r="C161" t="s">
        <v>114</v>
      </c>
    </row>
    <row r="162" spans="3:7">
      <c r="C162" t="s">
        <v>115</v>
      </c>
    </row>
    <row r="163" spans="3:7">
      <c r="C163" t="s">
        <v>116</v>
      </c>
    </row>
    <row r="164" spans="3:7">
      <c r="C164" s="4" t="s">
        <v>39</v>
      </c>
      <c r="D164" s="4"/>
      <c r="E164" s="4"/>
      <c r="F164" s="4"/>
      <c r="G164" s="4"/>
    </row>
    <row r="188" spans="1:2" ht="16" thickBot="1">
      <c r="B188" s="53"/>
    </row>
    <row r="189" spans="1:2" ht="68.5" thickBot="1">
      <c r="B189" s="55" t="s">
        <v>118</v>
      </c>
    </row>
    <row r="190" spans="1:2" ht="85.5" thickBot="1">
      <c r="B190" s="55" t="s">
        <v>119</v>
      </c>
    </row>
    <row r="191" spans="1:2" ht="16" thickBot="1">
      <c r="B191" s="53"/>
    </row>
    <row r="192" spans="1:2" ht="34.5" thickBot="1">
      <c r="A192" s="18" t="s">
        <v>160</v>
      </c>
      <c r="B192" s="12"/>
    </row>
    <row r="193" spans="1:3" ht="73" thickBot="1">
      <c r="A193" s="18" t="s">
        <v>127</v>
      </c>
      <c r="B193" s="10" t="s">
        <v>161</v>
      </c>
    </row>
    <row r="194" spans="1:3" ht="17.5" thickBot="1">
      <c r="A194" s="18" t="s">
        <v>152</v>
      </c>
      <c r="B194" s="21" t="s">
        <v>153</v>
      </c>
    </row>
    <row r="195" spans="1:3" ht="87.5" thickBot="1">
      <c r="A195" s="12"/>
      <c r="B195" s="10" t="s">
        <v>162</v>
      </c>
    </row>
    <row r="196" spans="1:3" ht="187.5" thickBot="1">
      <c r="A196" s="12"/>
      <c r="B196" s="21" t="s">
        <v>163</v>
      </c>
    </row>
    <row r="197" spans="1:3" ht="85.5" thickBot="1">
      <c r="A197" s="12"/>
      <c r="B197" s="21" t="s">
        <v>164</v>
      </c>
    </row>
    <row r="198" spans="1:3" ht="51.5" thickBot="1">
      <c r="A198" s="12" t="s">
        <v>167</v>
      </c>
      <c r="B198" s="21" t="s">
        <v>165</v>
      </c>
      <c r="C198" t="s">
        <v>696</v>
      </c>
    </row>
    <row r="199" spans="1:3" ht="136.5" thickBot="1">
      <c r="A199" s="12" t="s">
        <v>168</v>
      </c>
      <c r="B199" s="21" t="s">
        <v>166</v>
      </c>
      <c r="C199" t="s">
        <v>169</v>
      </c>
    </row>
    <row r="200" spans="1:3" ht="136.5" thickBot="1">
      <c r="A200" t="s">
        <v>170</v>
      </c>
      <c r="B200" s="21" t="s">
        <v>166</v>
      </c>
    </row>
    <row r="201" spans="1:3" ht="221.5" thickBot="1">
      <c r="A201" t="s">
        <v>171</v>
      </c>
      <c r="B201" s="21" t="s">
        <v>172</v>
      </c>
      <c r="C201" t="s">
        <v>173</v>
      </c>
    </row>
    <row r="202" spans="1:3" ht="62.5">
      <c r="A202" s="23" t="s">
        <v>174</v>
      </c>
      <c r="B202" s="53" t="s">
        <v>15</v>
      </c>
    </row>
    <row r="203" spans="1:3" ht="15.5">
      <c r="B203" s="53"/>
    </row>
    <row r="204" spans="1:3" ht="15.5">
      <c r="B204" s="53"/>
    </row>
    <row r="205" spans="1:3">
      <c r="A205" t="s">
        <v>679</v>
      </c>
      <c r="B205" s="59" t="s">
        <v>695</v>
      </c>
    </row>
    <row r="206" spans="1:3">
      <c r="A206" s="70" t="s">
        <v>693</v>
      </c>
      <c r="B206" s="436" t="s">
        <v>694</v>
      </c>
    </row>
    <row r="207" spans="1:3">
      <c r="A207" s="69" t="s">
        <v>680</v>
      </c>
      <c r="B207" s="437" t="s">
        <v>681</v>
      </c>
    </row>
    <row r="208" spans="1:3">
      <c r="A208" s="69" t="s">
        <v>682</v>
      </c>
      <c r="B208" s="437" t="s">
        <v>683</v>
      </c>
    </row>
    <row r="209" spans="1:2">
      <c r="A209" s="69" t="s">
        <v>684</v>
      </c>
      <c r="B209" s="438" t="s">
        <v>685</v>
      </c>
    </row>
    <row r="210" spans="1:2">
      <c r="A210" s="69" t="s">
        <v>686</v>
      </c>
      <c r="B210" s="438" t="s">
        <v>687</v>
      </c>
    </row>
    <row r="211" spans="1:2">
      <c r="A211" s="69" t="s">
        <v>688</v>
      </c>
      <c r="B211" s="438" t="s">
        <v>691</v>
      </c>
    </row>
    <row r="212" spans="1:2">
      <c r="A212" s="69" t="s">
        <v>689</v>
      </c>
      <c r="B212" s="438" t="s">
        <v>692</v>
      </c>
    </row>
    <row r="213" spans="1:2">
      <c r="A213" s="69" t="s">
        <v>690</v>
      </c>
      <c r="B213" s="438" t="s">
        <v>2830</v>
      </c>
    </row>
    <row r="214" spans="1:2" ht="15.5">
      <c r="B214" s="53"/>
    </row>
    <row r="215" spans="1:2" ht="15.5">
      <c r="B215" s="53"/>
    </row>
    <row r="216" spans="1:2" ht="15.5">
      <c r="B216" s="53"/>
    </row>
    <row r="217" spans="1:2" ht="15.5">
      <c r="B217" s="53"/>
    </row>
    <row r="218" spans="1:2" ht="15.5">
      <c r="B218" s="53"/>
    </row>
    <row r="219" spans="1:2" ht="15.5">
      <c r="B219" s="53"/>
    </row>
    <row r="220" spans="1:2" ht="15.5">
      <c r="B220" s="53"/>
    </row>
    <row r="221" spans="1:2" ht="15.5">
      <c r="B221" s="53"/>
    </row>
    <row r="222" spans="1:2" ht="15.5">
      <c r="B222" s="53"/>
    </row>
    <row r="223" spans="1:2" ht="15.5">
      <c r="B223" s="53"/>
    </row>
    <row r="224" spans="1:2" ht="15.5">
      <c r="B224" s="53"/>
    </row>
    <row r="322" spans="1:3" ht="112.5">
      <c r="A322" s="23" t="s">
        <v>176</v>
      </c>
      <c r="B322" s="53" t="s">
        <v>175</v>
      </c>
    </row>
    <row r="323" spans="1:3" ht="15.5">
      <c r="B323" s="53"/>
    </row>
    <row r="327" spans="1:3" ht="15.5">
      <c r="B327" s="53"/>
    </row>
    <row r="328" spans="1:3" ht="15.5">
      <c r="A328" t="s">
        <v>178</v>
      </c>
      <c r="B328" s="53" t="s">
        <v>179</v>
      </c>
    </row>
    <row r="329" spans="1:3" ht="197.25" customHeight="1">
      <c r="A329" s="22" t="s">
        <v>180</v>
      </c>
      <c r="B329" s="53"/>
    </row>
    <row r="330" spans="1:3" ht="15.5">
      <c r="A330" t="s">
        <v>181</v>
      </c>
      <c r="C330" s="5" t="s">
        <v>182</v>
      </c>
    </row>
    <row r="334" spans="1:3">
      <c r="A334" t="s">
        <v>187</v>
      </c>
    </row>
    <row r="360" spans="1:9" ht="16">
      <c r="A360" t="s">
        <v>1519</v>
      </c>
      <c r="B360" s="214" t="s">
        <v>1520</v>
      </c>
      <c r="C360" t="s">
        <v>1521</v>
      </c>
    </row>
    <row r="367" spans="1:9" ht="16">
      <c r="A367" t="s">
        <v>1522</v>
      </c>
      <c r="B367" s="213" t="s">
        <v>1510</v>
      </c>
      <c r="C367" s="185"/>
      <c r="D367" s="185"/>
      <c r="E367" s="185"/>
      <c r="F367" s="185"/>
      <c r="G367" s="185"/>
      <c r="H367" s="185"/>
      <c r="I367" s="185"/>
    </row>
    <row r="368" spans="1:9" ht="16">
      <c r="B368" s="213" t="s">
        <v>1475</v>
      </c>
      <c r="C368" s="185"/>
      <c r="D368" s="185"/>
      <c r="E368" s="185"/>
      <c r="F368" s="185"/>
      <c r="G368" s="185"/>
      <c r="H368" s="185"/>
      <c r="I368" s="185"/>
    </row>
    <row r="369" spans="1:9" ht="16">
      <c r="B369" s="213" t="s">
        <v>1476</v>
      </c>
      <c r="C369" s="185"/>
      <c r="D369" s="185"/>
      <c r="E369" s="185"/>
      <c r="F369" s="185"/>
      <c r="G369" s="185"/>
      <c r="H369" s="185"/>
      <c r="I369" s="185"/>
    </row>
    <row r="370" spans="1:9" ht="16">
      <c r="B370" s="213" t="s">
        <v>1477</v>
      </c>
      <c r="C370" s="185"/>
      <c r="D370" s="185"/>
      <c r="E370" s="185"/>
      <c r="F370" s="185"/>
      <c r="G370" s="185"/>
      <c r="H370" s="185"/>
      <c r="I370" s="185"/>
    </row>
    <row r="371" spans="1:9" ht="16">
      <c r="B371" s="213" t="s">
        <v>1511</v>
      </c>
    </row>
    <row r="372" spans="1:9" ht="16">
      <c r="B372" s="213"/>
    </row>
    <row r="373" spans="1:9" ht="16">
      <c r="A373" t="s">
        <v>1523</v>
      </c>
      <c r="B373" s="213" t="s">
        <v>1524</v>
      </c>
    </row>
    <row r="374" spans="1:9" ht="16">
      <c r="B374" s="213" t="s">
        <v>1512</v>
      </c>
    </row>
    <row r="375" spans="1:9" ht="16">
      <c r="B375" s="213" t="s">
        <v>1513</v>
      </c>
    </row>
    <row r="376" spans="1:9" ht="16">
      <c r="B376" s="213" t="s">
        <v>1514</v>
      </c>
    </row>
    <row r="378" spans="1:9" ht="16">
      <c r="A378" t="s">
        <v>1526</v>
      </c>
      <c r="B378" s="214" t="s">
        <v>1529</v>
      </c>
    </row>
    <row r="379" spans="1:9" ht="16">
      <c r="A379" t="s">
        <v>1527</v>
      </c>
      <c r="B379" s="214" t="s">
        <v>1528</v>
      </c>
    </row>
    <row r="380" spans="1:9" ht="16">
      <c r="A380" t="s">
        <v>1515</v>
      </c>
      <c r="B380" s="213" t="s">
        <v>1525</v>
      </c>
      <c r="C380" s="185"/>
      <c r="D380" s="185"/>
      <c r="E380" s="185"/>
      <c r="F380" s="185"/>
      <c r="G380" s="185"/>
      <c r="H380" s="185"/>
      <c r="I380" s="185"/>
    </row>
    <row r="381" spans="1:9" ht="16">
      <c r="B381" s="213" t="s">
        <v>1516</v>
      </c>
      <c r="C381" s="185"/>
      <c r="D381" s="185"/>
      <c r="E381" s="185"/>
      <c r="F381" s="185"/>
      <c r="G381" s="185"/>
      <c r="H381" s="185"/>
      <c r="I381" s="185"/>
    </row>
    <row r="382" spans="1:9" ht="16">
      <c r="B382" s="213" t="s">
        <v>1517</v>
      </c>
      <c r="C382" s="185"/>
      <c r="D382" s="185"/>
      <c r="E382" s="185"/>
      <c r="F382" s="185"/>
      <c r="G382" s="185"/>
      <c r="H382" s="185"/>
      <c r="I382" s="185"/>
    </row>
    <row r="383" spans="1:9" ht="16">
      <c r="B383" s="213" t="s">
        <v>1518</v>
      </c>
      <c r="C383" s="185"/>
      <c r="D383" s="185"/>
      <c r="E383" s="185"/>
      <c r="F383" s="185"/>
      <c r="G383" s="185"/>
      <c r="H383" s="185"/>
      <c r="I383" s="185"/>
    </row>
    <row r="384" spans="1:9" ht="16">
      <c r="B384" s="213"/>
      <c r="C384" s="185"/>
      <c r="D384" s="185"/>
      <c r="E384" s="185"/>
      <c r="F384" s="185"/>
      <c r="G384" s="185"/>
      <c r="H384" s="185"/>
      <c r="I384" s="185"/>
    </row>
    <row r="387" spans="1:2" ht="15.5">
      <c r="A387" t="s">
        <v>1530</v>
      </c>
      <c r="B387" s="53" t="s">
        <v>1531</v>
      </c>
    </row>
    <row r="400" spans="1:2" ht="16">
      <c r="A400" t="s">
        <v>1546</v>
      </c>
      <c r="B400" s="213" t="s">
        <v>1545</v>
      </c>
    </row>
    <row r="401" spans="1:2">
      <c r="A401" t="s">
        <v>1554</v>
      </c>
      <c r="B401" s="217" t="s">
        <v>1557</v>
      </c>
    </row>
    <row r="402" spans="1:2">
      <c r="B402" s="218"/>
    </row>
    <row r="403" spans="1:2">
      <c r="B403" s="217" t="s">
        <v>1548</v>
      </c>
    </row>
    <row r="404" spans="1:2">
      <c r="B404" s="218"/>
    </row>
    <row r="405" spans="1:2">
      <c r="B405" s="217" t="s">
        <v>1549</v>
      </c>
    </row>
    <row r="406" spans="1:2">
      <c r="B406" s="218"/>
    </row>
    <row r="407" spans="1:2">
      <c r="B407" s="217" t="s">
        <v>1533</v>
      </c>
    </row>
    <row r="408" spans="1:2">
      <c r="B408" s="217" t="s">
        <v>1550</v>
      </c>
    </row>
    <row r="409" spans="1:2">
      <c r="B409" s="217" t="s">
        <v>1551</v>
      </c>
    </row>
    <row r="410" spans="1:2">
      <c r="B410" s="217" t="s">
        <v>1559</v>
      </c>
    </row>
    <row r="411" spans="1:2">
      <c r="B411" s="217" t="s">
        <v>1552</v>
      </c>
    </row>
    <row r="412" spans="1:2">
      <c r="B412" s="217" t="s">
        <v>1553</v>
      </c>
    </row>
    <row r="413" spans="1:2">
      <c r="B413" s="217" t="s">
        <v>1558</v>
      </c>
    </row>
    <row r="414" spans="1:2" ht="16">
      <c r="B414" s="213"/>
    </row>
    <row r="415" spans="1:2">
      <c r="A415" t="s">
        <v>1560</v>
      </c>
      <c r="B415" s="219" t="s">
        <v>1547</v>
      </c>
    </row>
    <row r="416" spans="1:2" ht="15">
      <c r="B416" s="215" t="s">
        <v>1555</v>
      </c>
    </row>
    <row r="417" spans="1:2" ht="15">
      <c r="B417" s="215" t="s">
        <v>1556</v>
      </c>
    </row>
    <row r="418" spans="1:2">
      <c r="A418" t="s">
        <v>1532</v>
      </c>
    </row>
    <row r="420" spans="1:2">
      <c r="A420" t="s">
        <v>1533</v>
      </c>
    </row>
    <row r="423" spans="1:2">
      <c r="A423" t="s">
        <v>1534</v>
      </c>
    </row>
    <row r="424" spans="1:2">
      <c r="A424" t="s">
        <v>1535</v>
      </c>
    </row>
    <row r="425" spans="1:2">
      <c r="A425" t="s">
        <v>1536</v>
      </c>
    </row>
    <row r="426" spans="1:2" ht="15">
      <c r="A426" t="s">
        <v>1537</v>
      </c>
      <c r="B426" s="216" t="s">
        <v>1544</v>
      </c>
    </row>
    <row r="427" spans="1:2">
      <c r="A427" t="s">
        <v>1538</v>
      </c>
    </row>
    <row r="428" spans="1:2">
      <c r="A428" t="s">
        <v>1539</v>
      </c>
    </row>
    <row r="429" spans="1:2" ht="16">
      <c r="A429" t="s">
        <v>1540</v>
      </c>
      <c r="B429" s="213"/>
    </row>
    <row r="430" spans="1:2">
      <c r="A430" t="s">
        <v>1541</v>
      </c>
    </row>
    <row r="431" spans="1:2">
      <c r="A431" t="s">
        <v>1542</v>
      </c>
    </row>
    <row r="432" spans="1:2">
      <c r="A432" t="s">
        <v>1543</v>
      </c>
    </row>
    <row r="434" spans="1:2" ht="15">
      <c r="A434" t="s">
        <v>1478</v>
      </c>
      <c r="B434" s="215" t="s">
        <v>1479</v>
      </c>
    </row>
    <row r="435" spans="1:2">
      <c r="B435" s="216"/>
    </row>
    <row r="436" spans="1:2">
      <c r="B436" s="216" t="s">
        <v>1480</v>
      </c>
    </row>
    <row r="437" spans="1:2">
      <c r="B437" s="216" t="s">
        <v>1481</v>
      </c>
    </row>
    <row r="438" spans="1:2">
      <c r="B438" s="216" t="s">
        <v>1482</v>
      </c>
    </row>
    <row r="439" spans="1:2">
      <c r="B439" s="216" t="s">
        <v>1483</v>
      </c>
    </row>
    <row r="440" spans="1:2">
      <c r="B440" s="216" t="s">
        <v>1484</v>
      </c>
    </row>
    <row r="441" spans="1:2">
      <c r="B441" s="216" t="s">
        <v>1485</v>
      </c>
    </row>
    <row r="442" spans="1:2">
      <c r="B442" s="216" t="s">
        <v>1486</v>
      </c>
    </row>
    <row r="443" spans="1:2">
      <c r="B443" s="216" t="s">
        <v>1487</v>
      </c>
    </row>
    <row r="444" spans="1:2">
      <c r="B444" s="216" t="s">
        <v>1488</v>
      </c>
    </row>
    <row r="445" spans="1:2">
      <c r="B445" s="216" t="s">
        <v>1489</v>
      </c>
    </row>
    <row r="446" spans="1:2">
      <c r="B446" s="216" t="s">
        <v>1490</v>
      </c>
    </row>
    <row r="447" spans="1:2">
      <c r="B447" s="216" t="s">
        <v>1491</v>
      </c>
    </row>
    <row r="448" spans="1:2">
      <c r="B448" s="216" t="s">
        <v>1492</v>
      </c>
    </row>
    <row r="449" spans="2:2">
      <c r="B449" s="216" t="s">
        <v>1493</v>
      </c>
    </row>
    <row r="450" spans="2:2">
      <c r="B450" s="216" t="s">
        <v>1494</v>
      </c>
    </row>
    <row r="451" spans="2:2">
      <c r="B451" s="216" t="s">
        <v>1489</v>
      </c>
    </row>
    <row r="452" spans="2:2">
      <c r="B452" s="216" t="s">
        <v>1490</v>
      </c>
    </row>
    <row r="453" spans="2:2">
      <c r="B453" s="216" t="s">
        <v>1491</v>
      </c>
    </row>
    <row r="454" spans="2:2">
      <c r="B454" s="216" t="s">
        <v>1492</v>
      </c>
    </row>
    <row r="455" spans="2:2">
      <c r="B455" s="216" t="s">
        <v>1495</v>
      </c>
    </row>
    <row r="456" spans="2:2">
      <c r="B456" s="216" t="s">
        <v>1496</v>
      </c>
    </row>
    <row r="457" spans="2:2">
      <c r="B457" s="216" t="s">
        <v>1497</v>
      </c>
    </row>
    <row r="458" spans="2:2">
      <c r="B458" s="216" t="s">
        <v>1498</v>
      </c>
    </row>
    <row r="459" spans="2:2">
      <c r="B459" s="216" t="s">
        <v>1499</v>
      </c>
    </row>
    <row r="460" spans="2:2">
      <c r="B460" s="216" t="s">
        <v>1500</v>
      </c>
    </row>
    <row r="461" spans="2:2">
      <c r="B461" s="216" t="s">
        <v>1501</v>
      </c>
    </row>
    <row r="462" spans="2:2">
      <c r="B462" s="216" t="s">
        <v>1502</v>
      </c>
    </row>
    <row r="463" spans="2:2">
      <c r="B463" s="216" t="s">
        <v>1503</v>
      </c>
    </row>
    <row r="464" spans="2:2">
      <c r="B464" s="216" t="s">
        <v>1504</v>
      </c>
    </row>
    <row r="465" spans="2:2">
      <c r="B465" s="216" t="s">
        <v>1505</v>
      </c>
    </row>
    <row r="466" spans="2:2">
      <c r="B466" s="216" t="s">
        <v>1506</v>
      </c>
    </row>
    <row r="467" spans="2:2">
      <c r="B467" s="216" t="s">
        <v>1503</v>
      </c>
    </row>
    <row r="468" spans="2:2">
      <c r="B468" s="216" t="s">
        <v>1507</v>
      </c>
    </row>
    <row r="469" spans="2:2">
      <c r="B469" s="216" t="s">
        <v>1508</v>
      </c>
    </row>
    <row r="470" spans="2:2">
      <c r="B470" s="216" t="s">
        <v>1509</v>
      </c>
    </row>
    <row r="471" spans="2:2">
      <c r="B471" s="216" t="s">
        <v>473</v>
      </c>
    </row>
    <row r="485" spans="1:2" ht="16">
      <c r="A485" t="s">
        <v>1464</v>
      </c>
      <c r="B485" s="214" t="s">
        <v>1465</v>
      </c>
    </row>
    <row r="486" spans="1:2" ht="16">
      <c r="B486" s="213" t="s">
        <v>1466</v>
      </c>
    </row>
    <row r="487" spans="1:2" ht="16">
      <c r="B487" s="213" t="s">
        <v>1467</v>
      </c>
    </row>
    <row r="488" spans="1:2" ht="16">
      <c r="B488" s="213" t="s">
        <v>1468</v>
      </c>
    </row>
    <row r="489" spans="1:2" ht="16">
      <c r="B489" s="213" t="s">
        <v>1469</v>
      </c>
    </row>
    <row r="490" spans="1:2" ht="16">
      <c r="B490" s="213" t="s">
        <v>1470</v>
      </c>
    </row>
    <row r="491" spans="1:2" ht="16">
      <c r="B491" s="213" t="s">
        <v>1471</v>
      </c>
    </row>
    <row r="492" spans="1:2" ht="16">
      <c r="B492" s="213" t="s">
        <v>1472</v>
      </c>
    </row>
    <row r="493" spans="1:2" ht="16">
      <c r="B493" s="213" t="s">
        <v>1473</v>
      </c>
    </row>
    <row r="494" spans="1:2" ht="16">
      <c r="B494" s="213" t="s">
        <v>1474</v>
      </c>
    </row>
    <row r="498" spans="1:2">
      <c r="A498" t="s">
        <v>1748</v>
      </c>
    </row>
    <row r="499" spans="1:2">
      <c r="B499" s="254" t="s">
        <v>1749</v>
      </c>
    </row>
    <row r="500" spans="1:2">
      <c r="B500" s="254" t="s">
        <v>1750</v>
      </c>
    </row>
    <row r="501" spans="1:2">
      <c r="B501" s="254" t="s">
        <v>1751</v>
      </c>
    </row>
    <row r="502" spans="1:2">
      <c r="B502" s="254" t="s">
        <v>1752</v>
      </c>
    </row>
    <row r="503" spans="1:2">
      <c r="B503" s="254" t="s">
        <v>1753</v>
      </c>
    </row>
    <row r="504" spans="1:2">
      <c r="B504" s="254" t="s">
        <v>1754</v>
      </c>
    </row>
    <row r="505" spans="1:2">
      <c r="B505" s="254" t="s">
        <v>1753</v>
      </c>
    </row>
    <row r="506" spans="1:2">
      <c r="B506" s="254" t="s">
        <v>1755</v>
      </c>
    </row>
    <row r="507" spans="1:2">
      <c r="B507" s="254" t="s">
        <v>1756</v>
      </c>
    </row>
    <row r="508" spans="1:2">
      <c r="B508" s="254" t="s">
        <v>1757</v>
      </c>
    </row>
    <row r="509" spans="1:2">
      <c r="B509" s="254" t="s">
        <v>1753</v>
      </c>
    </row>
    <row r="510" spans="1:2">
      <c r="B510" s="254" t="s">
        <v>1758</v>
      </c>
    </row>
    <row r="511" spans="1:2">
      <c r="B511" s="254" t="s">
        <v>1753</v>
      </c>
    </row>
    <row r="512" spans="1:2">
      <c r="B512" s="254" t="s">
        <v>1759</v>
      </c>
    </row>
    <row r="513" spans="2:2">
      <c r="B513" s="254" t="s">
        <v>1760</v>
      </c>
    </row>
    <row r="514" spans="2:2">
      <c r="B514" s="254" t="s">
        <v>1761</v>
      </c>
    </row>
    <row r="515" spans="2:2">
      <c r="B515" s="254" t="s">
        <v>1753</v>
      </c>
    </row>
    <row r="516" spans="2:2">
      <c r="B516" s="254" t="s">
        <v>1762</v>
      </c>
    </row>
    <row r="517" spans="2:2">
      <c r="B517" s="254" t="s">
        <v>1763</v>
      </c>
    </row>
    <row r="518" spans="2:2">
      <c r="B518" s="255" t="s">
        <v>1764</v>
      </c>
    </row>
    <row r="519" spans="2:2">
      <c r="B519" s="254" t="s">
        <v>1753</v>
      </c>
    </row>
    <row r="520" spans="2:2">
      <c r="B520" s="254" t="s">
        <v>1765</v>
      </c>
    </row>
    <row r="522" spans="2:2">
      <c r="B522" s="254" t="s">
        <v>1745</v>
      </c>
    </row>
    <row r="523" spans="2:2">
      <c r="B523" s="254" t="s">
        <v>1766</v>
      </c>
    </row>
    <row r="524" spans="2:2">
      <c r="B524" s="254" t="s">
        <v>1767</v>
      </c>
    </row>
    <row r="525" spans="2:2">
      <c r="B525" s="254" t="s">
        <v>1751</v>
      </c>
    </row>
    <row r="526" spans="2:2">
      <c r="B526" s="254" t="s">
        <v>1768</v>
      </c>
    </row>
    <row r="527" spans="2:2">
      <c r="B527" s="254" t="s">
        <v>1769</v>
      </c>
    </row>
    <row r="528" spans="2:2">
      <c r="B528" s="254" t="s">
        <v>1770</v>
      </c>
    </row>
    <row r="529" spans="2:2">
      <c r="B529" s="254" t="s">
        <v>1771</v>
      </c>
    </row>
    <row r="530" spans="2:2">
      <c r="B530" s="254" t="s">
        <v>1772</v>
      </c>
    </row>
    <row r="531" spans="2:2">
      <c r="B531" s="254" t="s">
        <v>1767</v>
      </c>
    </row>
    <row r="532" spans="2:2">
      <c r="B532" s="254" t="s">
        <v>1751</v>
      </c>
    </row>
    <row r="533" spans="2:2">
      <c r="B533" s="254" t="s">
        <v>1752</v>
      </c>
    </row>
    <row r="534" spans="2:2">
      <c r="B534" s="254" t="s">
        <v>1753</v>
      </c>
    </row>
    <row r="535" spans="2:2">
      <c r="B535" s="254" t="s">
        <v>1773</v>
      </c>
    </row>
    <row r="536" spans="2:2">
      <c r="B536" s="254" t="s">
        <v>1753</v>
      </c>
    </row>
    <row r="537" spans="2:2">
      <c r="B537" s="254" t="s">
        <v>1768</v>
      </c>
    </row>
    <row r="538" spans="2:2">
      <c r="B538" s="254" t="s">
        <v>1769</v>
      </c>
    </row>
    <row r="539" spans="2:2">
      <c r="B539" s="254" t="s">
        <v>1774</v>
      </c>
    </row>
    <row r="540" spans="2:2">
      <c r="B540" s="254" t="s">
        <v>1753</v>
      </c>
    </row>
    <row r="541" spans="2:2">
      <c r="B541" s="254" t="s">
        <v>1770</v>
      </c>
    </row>
    <row r="542" spans="2:2">
      <c r="B542" s="254" t="s">
        <v>1771</v>
      </c>
    </row>
    <row r="543" spans="2:2">
      <c r="B543" s="255" t="s">
        <v>1775</v>
      </c>
    </row>
    <row r="544" spans="2:2">
      <c r="B544" s="254" t="s">
        <v>1753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17"/>
  <sheetViews>
    <sheetView workbookViewId="0"/>
  </sheetViews>
  <sheetFormatPr defaultRowHeight="14.5"/>
  <sheetData>
    <row r="1" spans="1:3" ht="14.25" customHeight="1">
      <c r="A1" t="s">
        <v>28</v>
      </c>
      <c r="B1" s="28" t="s">
        <v>29</v>
      </c>
    </row>
    <row r="2" spans="1:3" ht="14.25" customHeight="1">
      <c r="B2" s="29" t="s">
        <v>645</v>
      </c>
    </row>
    <row r="3" spans="1:3" ht="14.25" customHeight="1" thickBot="1"/>
    <row r="4" spans="1:3" ht="14.25" customHeight="1" thickBot="1">
      <c r="A4" s="17" t="s">
        <v>126</v>
      </c>
      <c r="B4" s="30"/>
    </row>
    <row r="5" spans="1:3" ht="14.25" customHeight="1" thickBot="1">
      <c r="A5" s="12"/>
      <c r="B5" s="30"/>
    </row>
    <row r="6" spans="1:3" ht="14.25" customHeight="1" thickBot="1">
      <c r="A6" s="18" t="s">
        <v>127</v>
      </c>
      <c r="B6" s="10" t="s">
        <v>128</v>
      </c>
      <c r="C6" t="s">
        <v>1983</v>
      </c>
    </row>
    <row r="7" spans="1:3" ht="14.25" customHeight="1" thickBot="1">
      <c r="A7" s="12" t="s">
        <v>1954</v>
      </c>
      <c r="B7" s="30" t="s">
        <v>1955</v>
      </c>
      <c r="C7" t="s">
        <v>1956</v>
      </c>
    </row>
    <row r="8" spans="1:3" ht="14.25" customHeight="1" thickBot="1">
      <c r="A8" s="12"/>
      <c r="B8" s="32" t="s">
        <v>129</v>
      </c>
      <c r="C8" t="s">
        <v>646</v>
      </c>
    </row>
    <row r="9" spans="1:3" ht="14.25" customHeight="1" thickBot="1">
      <c r="A9" s="12"/>
      <c r="B9" s="30"/>
    </row>
    <row r="10" spans="1:3" ht="14.25" customHeight="1" thickBot="1">
      <c r="A10" s="17" t="s">
        <v>130</v>
      </c>
      <c r="B10" s="19" t="s">
        <v>131</v>
      </c>
      <c r="C10" t="s">
        <v>1625</v>
      </c>
    </row>
    <row r="11" spans="1:3" ht="14.25" customHeight="1" thickBot="1">
      <c r="A11" s="12"/>
      <c r="B11" s="8" t="s">
        <v>132</v>
      </c>
    </row>
    <row r="12" spans="1:3" ht="14.25" customHeight="1" thickBot="1">
      <c r="A12" s="12"/>
      <c r="B12" s="8" t="s">
        <v>133</v>
      </c>
    </row>
    <row r="13" spans="1:3" ht="14.25" customHeight="1" thickBot="1">
      <c r="A13" s="12"/>
      <c r="B13" s="8"/>
    </row>
    <row r="14" spans="1:3" ht="14.25" customHeight="1" thickBot="1">
      <c r="A14" s="12"/>
      <c r="B14" s="8" t="s">
        <v>134</v>
      </c>
    </row>
    <row r="15" spans="1:3" ht="14.25" customHeight="1" thickBot="1">
      <c r="A15" s="12"/>
      <c r="B15" s="32" t="s">
        <v>135</v>
      </c>
    </row>
    <row r="16" spans="1:3" ht="14.25" customHeight="1" thickBot="1">
      <c r="A16" s="12"/>
      <c r="B16" s="30"/>
    </row>
    <row r="17" spans="1:3" ht="14.25" customHeight="1" thickBot="1">
      <c r="A17" s="18" t="s">
        <v>127</v>
      </c>
      <c r="B17" s="31" t="s">
        <v>136</v>
      </c>
    </row>
    <row r="18" spans="1:3" ht="14.25" customHeight="1" thickBot="1">
      <c r="A18" s="18" t="s">
        <v>127</v>
      </c>
      <c r="B18" s="31" t="s">
        <v>137</v>
      </c>
      <c r="C18" t="s">
        <v>656</v>
      </c>
    </row>
    <row r="19" spans="1:3" ht="14.25" customHeight="1" thickBot="1">
      <c r="A19" s="12"/>
      <c r="B19" s="32" t="s">
        <v>138</v>
      </c>
    </row>
    <row r="20" spans="1:3" ht="14.25" customHeight="1" thickBot="1">
      <c r="A20" s="12"/>
      <c r="B20" s="30"/>
    </row>
    <row r="21" spans="1:3" ht="14.25" customHeight="1" thickBot="1">
      <c r="A21" s="17" t="s">
        <v>139</v>
      </c>
      <c r="B21" s="32" t="s">
        <v>140</v>
      </c>
      <c r="C21" t="s">
        <v>651</v>
      </c>
    </row>
    <row r="22" spans="1:3" ht="14.25" customHeight="1" thickBot="1">
      <c r="A22" s="12"/>
      <c r="B22" s="32" t="s">
        <v>141</v>
      </c>
      <c r="C22" t="s">
        <v>650</v>
      </c>
    </row>
    <row r="23" spans="1:3" ht="14.25" customHeight="1" thickBot="1">
      <c r="A23" s="12"/>
      <c r="B23" s="32" t="s">
        <v>142</v>
      </c>
      <c r="C23" s="32" t="s">
        <v>653</v>
      </c>
    </row>
    <row r="24" spans="1:3" ht="14.25" customHeight="1" thickBot="1">
      <c r="A24" s="12"/>
      <c r="B24" s="30"/>
      <c r="C24" t="s">
        <v>652</v>
      </c>
    </row>
    <row r="25" spans="1:3" ht="30" customHeight="1" thickBot="1">
      <c r="A25" s="12" t="s">
        <v>1217</v>
      </c>
      <c r="B25" s="32" t="s">
        <v>143</v>
      </c>
      <c r="C25" s="63" t="s">
        <v>1218</v>
      </c>
    </row>
    <row r="26" spans="1:3" ht="14.25" customHeight="1" thickBot="1">
      <c r="A26" s="111" t="s">
        <v>1219</v>
      </c>
      <c r="B26" s="30"/>
    </row>
    <row r="27" spans="1:3" ht="14.25" customHeight="1" thickBot="1">
      <c r="A27" s="111" t="s">
        <v>1220</v>
      </c>
      <c r="B27" s="30"/>
    </row>
    <row r="28" spans="1:3" ht="14.25" customHeight="1" thickBot="1">
      <c r="A28" s="111" t="s">
        <v>1221</v>
      </c>
      <c r="B28" s="30"/>
    </row>
    <row r="29" spans="1:3" ht="14.25" customHeight="1" thickBot="1">
      <c r="B29" s="112" t="s">
        <v>1222</v>
      </c>
      <c r="C29" s="12" t="s">
        <v>1223</v>
      </c>
    </row>
    <row r="30" spans="1:3" ht="14.25" customHeight="1" thickBot="1">
      <c r="B30" s="30"/>
    </row>
    <row r="31" spans="1:3" ht="14.25" customHeight="1" thickBot="1">
      <c r="B31" s="32"/>
      <c r="C31" s="63"/>
    </row>
    <row r="32" spans="1:3" ht="14.25" customHeight="1" thickBot="1">
      <c r="A32" s="12"/>
      <c r="B32" s="8" t="s">
        <v>144</v>
      </c>
    </row>
    <row r="33" spans="1:3" ht="14.25" customHeight="1" thickBot="1">
      <c r="A33" s="12"/>
      <c r="B33" s="30"/>
    </row>
    <row r="34" spans="1:3" ht="14.25" customHeight="1" thickBot="1">
      <c r="A34" s="12"/>
      <c r="B34" s="32" t="s">
        <v>145</v>
      </c>
      <c r="C34" t="s">
        <v>671</v>
      </c>
    </row>
    <row r="35" spans="1:3" ht="14.25" customHeight="1" thickBot="1">
      <c r="B35" s="29" t="s">
        <v>146</v>
      </c>
      <c r="C35" t="s">
        <v>672</v>
      </c>
    </row>
    <row r="36" spans="1:3" ht="14.25" customHeight="1" thickBot="1">
      <c r="A36" s="67" t="s">
        <v>147</v>
      </c>
      <c r="B36" s="33"/>
      <c r="C36" t="s">
        <v>673</v>
      </c>
    </row>
    <row r="37" spans="1:3" ht="14.25" customHeight="1" thickBot="1">
      <c r="A37" s="12"/>
      <c r="B37" s="32" t="s">
        <v>148</v>
      </c>
      <c r="C37" t="s">
        <v>674</v>
      </c>
    </row>
    <row r="38" spans="1:3" ht="14.25" customHeight="1" thickBot="1">
      <c r="A38" s="12"/>
      <c r="B38" s="32"/>
      <c r="C38" t="s">
        <v>675</v>
      </c>
    </row>
    <row r="39" spans="1:3" ht="14.25" customHeight="1" thickBot="1">
      <c r="A39" s="12"/>
      <c r="B39" s="32" t="s">
        <v>149</v>
      </c>
    </row>
    <row r="40" spans="1:3" ht="14.25" customHeight="1" thickBot="1">
      <c r="A40" s="12"/>
      <c r="B40" s="30"/>
    </row>
    <row r="49" spans="1:4" ht="14.25" customHeight="1">
      <c r="A49" t="s">
        <v>123</v>
      </c>
      <c r="B49" s="29" t="s">
        <v>125</v>
      </c>
      <c r="D49" t="s">
        <v>124</v>
      </c>
    </row>
    <row r="51" spans="1:4" ht="14.25" customHeight="1">
      <c r="A51" t="s">
        <v>790</v>
      </c>
      <c r="C51" s="98" t="s">
        <v>791</v>
      </c>
    </row>
    <row r="52" spans="1:4" ht="14.25" customHeight="1">
      <c r="A52" s="97" t="s">
        <v>789</v>
      </c>
    </row>
    <row r="53" spans="1:4" ht="14.25" customHeight="1">
      <c r="A53" s="97"/>
    </row>
    <row r="54" spans="1:4" ht="14.25" customHeight="1">
      <c r="A54" s="97"/>
    </row>
    <row r="55" spans="1:4" ht="14.25" customHeight="1">
      <c r="A55" s="97"/>
    </row>
    <row r="56" spans="1:4" ht="14.25" customHeight="1">
      <c r="A56" s="97"/>
    </row>
    <row r="57" spans="1:4" ht="14.25" customHeight="1">
      <c r="A57" s="97"/>
    </row>
    <row r="58" spans="1:4" ht="14.25" customHeight="1">
      <c r="A58" s="97"/>
    </row>
    <row r="59" spans="1:4" ht="14.25" customHeight="1">
      <c r="A59" s="97"/>
    </row>
    <row r="62" spans="1:4" ht="14.25" customHeight="1">
      <c r="A62" s="99" t="s">
        <v>792</v>
      </c>
    </row>
    <row r="64" spans="1:4" ht="14.25" customHeight="1">
      <c r="A64" s="89"/>
    </row>
    <row r="65" spans="1:3" ht="14.25" customHeight="1">
      <c r="A65" t="s">
        <v>793</v>
      </c>
    </row>
    <row r="71" spans="1:3" ht="14.25" customHeight="1" thickBot="1"/>
    <row r="72" spans="1:3" ht="14.25" customHeight="1" thickBot="1">
      <c r="A72" s="17" t="s">
        <v>150</v>
      </c>
      <c r="B72" s="30" t="s">
        <v>357</v>
      </c>
    </row>
    <row r="73" spans="1:3" ht="14.25" customHeight="1" thickBot="1">
      <c r="A73" s="12"/>
      <c r="B73" s="30"/>
    </row>
    <row r="74" spans="1:3" ht="14.25" customHeight="1" thickBot="1">
      <c r="A74" s="18" t="s">
        <v>127</v>
      </c>
      <c r="B74" s="31" t="s">
        <v>151</v>
      </c>
    </row>
    <row r="75" spans="1:3" ht="14.25" customHeight="1" thickBot="1">
      <c r="A75" s="18" t="s">
        <v>152</v>
      </c>
      <c r="B75" s="19" t="s">
        <v>153</v>
      </c>
    </row>
    <row r="76" spans="1:3" ht="14.25" customHeight="1" thickBot="1">
      <c r="A76" s="12" t="s">
        <v>676</v>
      </c>
      <c r="B76" s="31" t="s">
        <v>154</v>
      </c>
    </row>
    <row r="77" spans="1:3" ht="14.25" customHeight="1" thickBot="1">
      <c r="A77" s="12"/>
      <c r="B77" s="30"/>
    </row>
    <row r="78" spans="1:3" ht="14.25" customHeight="1" thickBot="1">
      <c r="A78" s="18" t="s">
        <v>152</v>
      </c>
      <c r="B78" s="19" t="s">
        <v>155</v>
      </c>
      <c r="C78" t="s">
        <v>677</v>
      </c>
    </row>
    <row r="79" spans="1:3" ht="14.25" customHeight="1" thickBot="1">
      <c r="A79" s="18" t="s">
        <v>152</v>
      </c>
      <c r="B79" s="19" t="s">
        <v>156</v>
      </c>
    </row>
    <row r="80" spans="1:3" ht="14.25" customHeight="1">
      <c r="A80" s="68"/>
      <c r="B80" s="20"/>
    </row>
    <row r="81" spans="1:7" ht="14.25" customHeight="1">
      <c r="A81" s="68"/>
      <c r="B81" s="20"/>
    </row>
    <row r="82" spans="1:7" ht="14.25" customHeight="1">
      <c r="A82" s="68"/>
      <c r="B82" s="20"/>
    </row>
    <row r="83" spans="1:7" ht="14.25" customHeight="1" thickBot="1">
      <c r="B83" s="20" t="s">
        <v>159</v>
      </c>
      <c r="C83" t="s">
        <v>158</v>
      </c>
    </row>
    <row r="84" spans="1:7" ht="14.25" customHeight="1" thickBot="1">
      <c r="A84" s="12"/>
      <c r="B84" s="30"/>
    </row>
    <row r="86" spans="1:7" ht="14.25" customHeight="1" thickBot="1">
      <c r="B86" s="29" t="s">
        <v>678</v>
      </c>
      <c r="C86" s="25" t="s">
        <v>239</v>
      </c>
      <c r="D86" s="25"/>
      <c r="E86" s="25"/>
      <c r="F86" s="25"/>
      <c r="G86" s="25"/>
    </row>
    <row r="87" spans="1:7" ht="14.25" customHeight="1" thickBot="1">
      <c r="A87" s="18" t="s">
        <v>152</v>
      </c>
      <c r="B87" s="19" t="s">
        <v>157</v>
      </c>
      <c r="C87" s="25" t="s">
        <v>230</v>
      </c>
      <c r="D87" s="25"/>
      <c r="E87" s="25"/>
      <c r="F87" s="25"/>
      <c r="G87" s="25"/>
    </row>
    <row r="88" spans="1:7" ht="14.25" customHeight="1" thickBot="1">
      <c r="A88" s="71" t="s">
        <v>184</v>
      </c>
      <c r="B88" s="34" t="s">
        <v>185</v>
      </c>
      <c r="C88" s="25" t="s">
        <v>231</v>
      </c>
      <c r="D88" s="25"/>
      <c r="E88" s="25"/>
      <c r="F88" s="25"/>
      <c r="G88" s="25"/>
    </row>
    <row r="89" spans="1:7" ht="14.25" customHeight="1" thickBot="1">
      <c r="A89" s="12"/>
      <c r="B89" s="8" t="s">
        <v>186</v>
      </c>
      <c r="C89" s="25" t="s">
        <v>232</v>
      </c>
      <c r="D89" s="25"/>
      <c r="E89" s="25"/>
      <c r="F89" s="25"/>
      <c r="G89" s="25"/>
    </row>
    <row r="90" spans="1:7" ht="14.25" customHeight="1" thickBot="1">
      <c r="A90" s="18" t="s">
        <v>152</v>
      </c>
      <c r="B90" s="19" t="s">
        <v>157</v>
      </c>
      <c r="C90" s="25" t="s">
        <v>233</v>
      </c>
      <c r="D90" s="25"/>
      <c r="E90" s="25"/>
      <c r="F90" s="25"/>
      <c r="G90" s="25"/>
    </row>
    <row r="91" spans="1:7" ht="14.25" customHeight="1" thickBot="1">
      <c r="A91" s="12"/>
      <c r="B91" s="32" t="s">
        <v>188</v>
      </c>
      <c r="C91" s="25" t="s">
        <v>234</v>
      </c>
      <c r="D91" s="25"/>
      <c r="E91" s="25"/>
      <c r="F91" s="25"/>
      <c r="G91" s="25"/>
    </row>
    <row r="92" spans="1:7" ht="14.25" customHeight="1" thickBot="1">
      <c r="A92" s="12" t="s">
        <v>698</v>
      </c>
      <c r="B92" s="32" t="s">
        <v>189</v>
      </c>
      <c r="C92" s="37" t="s">
        <v>235</v>
      </c>
      <c r="D92" s="37"/>
      <c r="E92" s="37"/>
      <c r="F92" s="37"/>
      <c r="G92" s="25"/>
    </row>
    <row r="93" spans="1:7" ht="14.25" customHeight="1" thickBot="1">
      <c r="A93" s="12"/>
      <c r="B93" s="30"/>
      <c r="C93" s="25" t="s">
        <v>236</v>
      </c>
      <c r="D93" s="25"/>
      <c r="E93" s="25"/>
      <c r="F93" s="25"/>
      <c r="G93" s="25"/>
    </row>
    <row r="94" spans="1:7" ht="14.25" customHeight="1" thickBot="1">
      <c r="A94" s="12"/>
      <c r="B94" s="32" t="s">
        <v>190</v>
      </c>
      <c r="C94" s="25" t="s">
        <v>237</v>
      </c>
      <c r="D94" s="25"/>
      <c r="E94" s="25"/>
      <c r="F94" s="25"/>
      <c r="G94" s="25"/>
    </row>
    <row r="95" spans="1:7" ht="14.25" customHeight="1" thickBot="1">
      <c r="B95" s="32" t="s">
        <v>191</v>
      </c>
      <c r="C95" s="25" t="s">
        <v>238</v>
      </c>
      <c r="D95" s="25"/>
      <c r="E95" s="25"/>
      <c r="F95" s="25"/>
      <c r="G95" s="25"/>
    </row>
    <row r="96" spans="1:7" ht="14.25" customHeight="1" thickBot="1">
      <c r="B96" s="30"/>
    </row>
    <row r="99" spans="1:3" ht="14.25" customHeight="1" thickBot="1">
      <c r="A99" t="s">
        <v>326</v>
      </c>
      <c r="B99" s="35" t="s">
        <v>327</v>
      </c>
      <c r="C99" s="25" t="s">
        <v>195</v>
      </c>
    </row>
    <row r="100" spans="1:3" ht="14.25" customHeight="1" thickBot="1">
      <c r="B100" s="30"/>
    </row>
    <row r="126" spans="1:2" ht="14.25" customHeight="1" thickBot="1"/>
    <row r="127" spans="1:2" ht="14.25" customHeight="1" thickBot="1">
      <c r="A127" t="s">
        <v>196</v>
      </c>
      <c r="B127" s="32" t="s">
        <v>192</v>
      </c>
    </row>
    <row r="128" spans="1:2" ht="14.25" customHeight="1" thickBot="1"/>
    <row r="129" spans="1:6" ht="14.25" customHeight="1" thickBot="1">
      <c r="B129" s="32" t="s">
        <v>193</v>
      </c>
      <c r="C129" s="26" t="s">
        <v>197</v>
      </c>
    </row>
    <row r="130" spans="1:6" ht="14.25" customHeight="1" thickBot="1">
      <c r="B130" s="8" t="s">
        <v>194</v>
      </c>
      <c r="C130" t="s">
        <v>697</v>
      </c>
    </row>
    <row r="132" spans="1:6" ht="14.25" customHeight="1">
      <c r="A132" t="s">
        <v>198</v>
      </c>
      <c r="B132" s="29" t="s">
        <v>199</v>
      </c>
      <c r="C132" s="25" t="s">
        <v>200</v>
      </c>
      <c r="D132" s="25"/>
      <c r="E132" s="25"/>
      <c r="F132" s="25"/>
    </row>
    <row r="133" spans="1:6" ht="14.25" customHeight="1">
      <c r="A133" s="63" t="s">
        <v>217</v>
      </c>
      <c r="C133" s="25" t="s">
        <v>201</v>
      </c>
      <c r="D133" s="25"/>
      <c r="E133" s="25"/>
      <c r="F133" s="25"/>
    </row>
    <row r="134" spans="1:6" ht="14.25" customHeight="1">
      <c r="C134" s="27" t="s">
        <v>202</v>
      </c>
      <c r="D134" s="25"/>
      <c r="E134" s="25"/>
      <c r="F134" s="25"/>
    </row>
    <row r="135" spans="1:6" ht="14.25" customHeight="1">
      <c r="C135" s="25" t="s">
        <v>203</v>
      </c>
      <c r="D135" s="25"/>
      <c r="E135" s="25"/>
      <c r="F135" s="25"/>
    </row>
    <row r="136" spans="1:6" ht="14.25" customHeight="1">
      <c r="C136" s="27" t="s">
        <v>204</v>
      </c>
      <c r="D136" s="27"/>
      <c r="E136" s="25"/>
      <c r="F136" s="25"/>
    </row>
    <row r="137" spans="1:6" ht="14.25" customHeight="1">
      <c r="C137" s="25" t="s">
        <v>205</v>
      </c>
      <c r="D137" s="25"/>
      <c r="E137" s="25"/>
      <c r="F137" s="25"/>
    </row>
    <row r="138" spans="1:6" ht="14.25" customHeight="1">
      <c r="C138" s="25" t="s">
        <v>206</v>
      </c>
      <c r="D138" s="25"/>
      <c r="E138" s="25"/>
      <c r="F138" s="25"/>
    </row>
    <row r="139" spans="1:6" ht="14.25" customHeight="1">
      <c r="C139" s="25" t="s">
        <v>207</v>
      </c>
      <c r="D139" s="25"/>
      <c r="E139" s="25"/>
      <c r="F139" s="25"/>
    </row>
    <row r="140" spans="1:6" ht="14.25" customHeight="1">
      <c r="C140" s="27" t="s">
        <v>208</v>
      </c>
      <c r="D140" s="25"/>
      <c r="E140" s="25"/>
      <c r="F140" s="25"/>
    </row>
    <row r="141" spans="1:6" ht="14.25" customHeight="1">
      <c r="C141" s="25" t="s">
        <v>209</v>
      </c>
      <c r="D141" s="25"/>
      <c r="E141" s="25"/>
      <c r="F141" s="25"/>
    </row>
    <row r="142" spans="1:6" ht="14.25" customHeight="1">
      <c r="C142" s="27" t="s">
        <v>210</v>
      </c>
      <c r="D142" s="25"/>
      <c r="E142" s="25"/>
      <c r="F142" s="25"/>
    </row>
    <row r="143" spans="1:6" ht="14.25" customHeight="1">
      <c r="C143" s="25" t="s">
        <v>211</v>
      </c>
      <c r="D143" s="25"/>
      <c r="E143" s="25"/>
      <c r="F143" s="25"/>
    </row>
    <row r="144" spans="1:6" ht="14.25" customHeight="1">
      <c r="C144" s="25" t="s">
        <v>212</v>
      </c>
      <c r="D144" s="25"/>
      <c r="E144" s="25"/>
      <c r="F144" s="25"/>
    </row>
    <row r="145" spans="1:9" ht="14.25" customHeight="1">
      <c r="C145" s="25" t="s">
        <v>213</v>
      </c>
      <c r="D145" s="25"/>
      <c r="E145" s="25"/>
      <c r="F145" s="25"/>
    </row>
    <row r="146" spans="1:9" ht="14.25" customHeight="1">
      <c r="C146" s="25" t="s">
        <v>214</v>
      </c>
      <c r="D146" s="25"/>
      <c r="E146" s="25"/>
      <c r="F146" s="25"/>
    </row>
    <row r="150" spans="1:9" ht="14.25" customHeight="1">
      <c r="B150" s="113" t="s">
        <v>215</v>
      </c>
      <c r="C150" t="s">
        <v>216</v>
      </c>
      <c r="E150" s="25" t="s">
        <v>218</v>
      </c>
      <c r="F150" s="25"/>
      <c r="G150" s="25"/>
      <c r="H150" s="25"/>
      <c r="I150" s="25"/>
    </row>
    <row r="151" spans="1:9" ht="14.25" customHeight="1">
      <c r="C151" t="s">
        <v>701</v>
      </c>
      <c r="E151" s="25" t="s">
        <v>219</v>
      </c>
      <c r="F151" s="25"/>
      <c r="G151" s="25"/>
      <c r="H151" s="25"/>
      <c r="I151" s="25"/>
    </row>
    <row r="152" spans="1:9" ht="14.25" customHeight="1">
      <c r="A152" t="s">
        <v>1024</v>
      </c>
      <c r="B152" s="29" t="s">
        <v>1025</v>
      </c>
      <c r="E152" s="25" t="s">
        <v>219</v>
      </c>
      <c r="F152" s="25"/>
      <c r="G152" s="25"/>
      <c r="H152" s="25"/>
      <c r="I152" s="25"/>
    </row>
    <row r="153" spans="1:9" ht="14.25" customHeight="1">
      <c r="E153" s="25" t="s">
        <v>220</v>
      </c>
      <c r="F153" s="25"/>
      <c r="G153" s="25"/>
      <c r="H153" s="25"/>
      <c r="I153" s="25"/>
    </row>
    <row r="154" spans="1:9" ht="14.25" customHeight="1">
      <c r="B154" s="29" t="s">
        <v>1026</v>
      </c>
      <c r="E154" s="25" t="s">
        <v>221</v>
      </c>
      <c r="F154" s="25"/>
      <c r="G154" s="25"/>
      <c r="H154" s="25"/>
      <c r="I154" s="25"/>
    </row>
    <row r="155" spans="1:9" ht="14.25" customHeight="1">
      <c r="B155" s="29" t="s">
        <v>1026</v>
      </c>
      <c r="E155" s="25" t="s">
        <v>222</v>
      </c>
      <c r="F155" s="25"/>
      <c r="G155" s="25"/>
      <c r="H155" s="25"/>
      <c r="I155" s="25"/>
    </row>
    <row r="156" spans="1:9" ht="14.25" customHeight="1">
      <c r="B156" s="29" t="s">
        <v>1026</v>
      </c>
      <c r="E156" s="25" t="s">
        <v>223</v>
      </c>
      <c r="F156" s="25"/>
      <c r="G156" s="25"/>
      <c r="H156" s="25"/>
      <c r="I156" s="25"/>
    </row>
    <row r="157" spans="1:9" ht="14.25" customHeight="1">
      <c r="E157" s="25" t="s">
        <v>224</v>
      </c>
      <c r="F157" s="25"/>
      <c r="G157" s="25"/>
      <c r="H157" s="25"/>
      <c r="I157" s="25"/>
    </row>
    <row r="158" spans="1:9" ht="14.25" customHeight="1">
      <c r="E158" s="25" t="s">
        <v>219</v>
      </c>
    </row>
    <row r="159" spans="1:9" ht="14.25" customHeight="1">
      <c r="E159" s="25" t="s">
        <v>219</v>
      </c>
    </row>
    <row r="160" spans="1:9" ht="14.25" customHeight="1">
      <c r="E160" s="25" t="s">
        <v>219</v>
      </c>
    </row>
    <row r="161" spans="1:9" ht="14.25" customHeight="1">
      <c r="B161" s="333"/>
    </row>
    <row r="162" spans="1:9" ht="14.25" customHeight="1">
      <c r="A162" t="s">
        <v>226</v>
      </c>
      <c r="B162" s="53" t="s">
        <v>225</v>
      </c>
      <c r="C162" s="36" t="s">
        <v>227</v>
      </c>
      <c r="D162" s="25"/>
      <c r="E162" s="25"/>
      <c r="F162" s="25"/>
      <c r="G162" s="25"/>
      <c r="H162" s="25" t="s">
        <v>229</v>
      </c>
      <c r="I162" s="25"/>
    </row>
    <row r="163" spans="1:9" ht="14.25" customHeight="1" thickBot="1">
      <c r="B163" s="333"/>
      <c r="C163" s="25" t="s">
        <v>228</v>
      </c>
      <c r="D163" s="25"/>
      <c r="E163" s="25"/>
      <c r="F163" s="25"/>
      <c r="G163" s="25"/>
      <c r="H163" s="25"/>
      <c r="I163" s="25"/>
    </row>
    <row r="164" spans="1:9" ht="14.25" customHeight="1" thickBot="1">
      <c r="B164" s="55" t="s">
        <v>241</v>
      </c>
    </row>
    <row r="165" spans="1:9" ht="14.25" customHeight="1">
      <c r="B165" s="333"/>
    </row>
    <row r="166" spans="1:9" ht="14.25" customHeight="1">
      <c r="B166" s="333"/>
    </row>
    <row r="167" spans="1:9" ht="14.25" customHeight="1" thickBot="1">
      <c r="B167" s="333"/>
    </row>
    <row r="168" spans="1:9" ht="14.25" customHeight="1" thickBot="1">
      <c r="A168" t="s">
        <v>240</v>
      </c>
      <c r="B168" s="55" t="s">
        <v>242</v>
      </c>
    </row>
    <row r="169" spans="1:9" ht="14.25" customHeight="1">
      <c r="A169" t="s">
        <v>244</v>
      </c>
      <c r="B169" s="53" t="s">
        <v>243</v>
      </c>
      <c r="C169" t="s">
        <v>245</v>
      </c>
    </row>
    <row r="170" spans="1:9" ht="14.25" customHeight="1">
      <c r="C170" t="s">
        <v>246</v>
      </c>
    </row>
    <row r="171" spans="1:9" ht="14.25" customHeight="1">
      <c r="C171" t="s">
        <v>247</v>
      </c>
    </row>
    <row r="172" spans="1:9" ht="14.25" customHeight="1">
      <c r="C172" s="26" t="s">
        <v>248</v>
      </c>
    </row>
    <row r="174" spans="1:9" ht="14.25" customHeight="1" thickBot="1"/>
    <row r="175" spans="1:9" ht="14.25" customHeight="1" thickBot="1">
      <c r="A175" s="17" t="s">
        <v>249</v>
      </c>
      <c r="B175" s="6" t="s">
        <v>250</v>
      </c>
      <c r="C175" t="s">
        <v>252</v>
      </c>
    </row>
    <row r="176" spans="1:9" ht="14.25" customHeight="1" thickBot="1">
      <c r="A176" s="12"/>
      <c r="B176" s="6" t="s">
        <v>251</v>
      </c>
      <c r="C176" t="s">
        <v>253</v>
      </c>
    </row>
    <row r="177" spans="1:3" ht="14.25" customHeight="1">
      <c r="C177" t="s">
        <v>254</v>
      </c>
    </row>
    <row r="189" spans="1:3" ht="14.25" customHeight="1">
      <c r="A189" t="s">
        <v>255</v>
      </c>
    </row>
    <row r="190" spans="1:3" ht="14.25" customHeight="1">
      <c r="A190" t="s">
        <v>269</v>
      </c>
      <c r="B190" s="114" t="s">
        <v>267</v>
      </c>
      <c r="C190" s="25" t="s">
        <v>256</v>
      </c>
    </row>
    <row r="191" spans="1:3" ht="14.25" customHeight="1">
      <c r="A191" t="s">
        <v>270</v>
      </c>
      <c r="C191" s="25" t="s">
        <v>257</v>
      </c>
    </row>
    <row r="192" spans="1:3" ht="14.25" customHeight="1">
      <c r="A192" t="s">
        <v>699</v>
      </c>
      <c r="C192" s="25" t="s">
        <v>268</v>
      </c>
    </row>
    <row r="193" spans="1:9" ht="14.25" customHeight="1">
      <c r="C193" s="25" t="s">
        <v>258</v>
      </c>
    </row>
    <row r="194" spans="1:9" ht="14.25" customHeight="1">
      <c r="C194" s="25" t="s">
        <v>259</v>
      </c>
    </row>
    <row r="195" spans="1:9" ht="14.25" customHeight="1">
      <c r="C195" s="25" t="s">
        <v>260</v>
      </c>
    </row>
    <row r="196" spans="1:9" ht="14.25" customHeight="1">
      <c r="C196" s="25" t="s">
        <v>261</v>
      </c>
    </row>
    <row r="197" spans="1:9" ht="14.25" customHeight="1">
      <c r="C197" s="25" t="s">
        <v>262</v>
      </c>
    </row>
    <row r="198" spans="1:9" ht="14.25" customHeight="1">
      <c r="C198" s="25" t="s">
        <v>263</v>
      </c>
    </row>
    <row r="199" spans="1:9" ht="14.25" customHeight="1">
      <c r="C199" s="38" t="s">
        <v>264</v>
      </c>
      <c r="D199" s="39"/>
      <c r="E199" s="39"/>
      <c r="F199" s="39"/>
      <c r="G199" s="39"/>
      <c r="H199" s="39"/>
      <c r="I199" s="39"/>
    </row>
    <row r="200" spans="1:9" ht="14.25" customHeight="1">
      <c r="C200" s="25" t="s">
        <v>265</v>
      </c>
    </row>
    <row r="201" spans="1:9" ht="14.25" customHeight="1">
      <c r="C201" s="25" t="s">
        <v>266</v>
      </c>
    </row>
    <row r="202" spans="1:9" ht="14.25" customHeight="1">
      <c r="C202" s="25" t="s">
        <v>214</v>
      </c>
    </row>
    <row r="204" spans="1:9" ht="14.25" customHeight="1">
      <c r="A204" s="40" t="s">
        <v>271</v>
      </c>
    </row>
    <row r="205" spans="1:9" ht="14.25" customHeight="1">
      <c r="A205" s="40" t="s">
        <v>272</v>
      </c>
    </row>
    <row r="206" spans="1:9" ht="14.25" customHeight="1" thickBot="1">
      <c r="A206" t="s">
        <v>700</v>
      </c>
    </row>
    <row r="207" spans="1:9" ht="14.25" customHeight="1" thickBot="1">
      <c r="A207" s="17" t="s">
        <v>273</v>
      </c>
      <c r="B207" s="12"/>
      <c r="C207" s="41" t="s">
        <v>279</v>
      </c>
      <c r="D207" s="42" t="s">
        <v>280</v>
      </c>
      <c r="E207" s="42"/>
      <c r="F207" s="42"/>
      <c r="G207" s="42"/>
    </row>
    <row r="208" spans="1:9" ht="81.75" customHeight="1" thickBot="1">
      <c r="A208" s="12" t="s">
        <v>702</v>
      </c>
      <c r="B208" s="6" t="s">
        <v>274</v>
      </c>
    </row>
    <row r="209" spans="1:3" ht="38.25" customHeight="1" thickBot="1">
      <c r="A209" s="12" t="s">
        <v>703</v>
      </c>
      <c r="B209" s="6" t="s">
        <v>275</v>
      </c>
    </row>
    <row r="210" spans="1:3" ht="14.25" customHeight="1" thickBot="1">
      <c r="A210" s="12"/>
      <c r="B210" s="6" t="s">
        <v>276</v>
      </c>
    </row>
    <row r="211" spans="1:3" ht="14.25" customHeight="1" thickBot="1">
      <c r="A211" s="12"/>
      <c r="B211" s="12"/>
    </row>
    <row r="212" spans="1:3" ht="14.25" customHeight="1" thickBot="1">
      <c r="A212" s="12"/>
      <c r="B212" s="6" t="s">
        <v>277</v>
      </c>
      <c r="C212" t="s">
        <v>710</v>
      </c>
    </row>
    <row r="213" spans="1:3" ht="45" customHeight="1" thickBot="1">
      <c r="A213" s="12"/>
      <c r="B213" s="72" t="s">
        <v>278</v>
      </c>
      <c r="C213" t="s">
        <v>705</v>
      </c>
    </row>
    <row r="214" spans="1:3" ht="44.25" customHeight="1" thickBot="1">
      <c r="A214" s="12"/>
      <c r="B214" s="12" t="s">
        <v>704</v>
      </c>
      <c r="C214" t="s">
        <v>706</v>
      </c>
    </row>
    <row r="215" spans="1:3" ht="14.25" customHeight="1">
      <c r="C215" t="s">
        <v>707</v>
      </c>
    </row>
    <row r="216" spans="1:3" ht="14.25" customHeight="1">
      <c r="C216" t="s">
        <v>708</v>
      </c>
    </row>
    <row r="217" spans="1:3" ht="14.25" customHeight="1">
      <c r="A217" t="s">
        <v>711</v>
      </c>
      <c r="C217" t="s">
        <v>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11"/>
  <sheetViews>
    <sheetView workbookViewId="0"/>
  </sheetViews>
  <sheetFormatPr defaultRowHeight="14.5"/>
  <sheetData>
    <row r="1" spans="1:2" ht="56">
      <c r="A1" s="102" t="s">
        <v>761</v>
      </c>
      <c r="B1" s="103"/>
    </row>
    <row r="2" spans="1:2">
      <c r="B2" s="103"/>
    </row>
    <row r="3" spans="1:2" ht="308">
      <c r="A3" s="105" t="s">
        <v>762</v>
      </c>
    </row>
    <row r="4" spans="1:2" ht="409.5">
      <c r="A4" s="103"/>
      <c r="B4" s="106" t="s">
        <v>763</v>
      </c>
    </row>
    <row r="5" spans="1:2" ht="70">
      <c r="A5" s="102" t="s">
        <v>764</v>
      </c>
      <c r="B5" s="103"/>
    </row>
    <row r="6" spans="1:2" ht="154">
      <c r="A6" s="106" t="s">
        <v>765</v>
      </c>
      <c r="B6" s="103"/>
    </row>
    <row r="7" spans="1:2" ht="409.5">
      <c r="A7" s="105" t="s">
        <v>766</v>
      </c>
      <c r="B7" s="103"/>
    </row>
    <row r="8" spans="1:2">
      <c r="A8" s="106"/>
      <c r="B8" s="103"/>
    </row>
    <row r="9" spans="1:2" ht="15" customHeight="1">
      <c r="A9" s="107" t="s">
        <v>901</v>
      </c>
      <c r="B9" s="461" t="s">
        <v>2832</v>
      </c>
    </row>
    <row r="10" spans="1:2">
      <c r="A10" s="107" t="s">
        <v>902</v>
      </c>
      <c r="B10" s="103"/>
    </row>
    <row r="11" spans="1:2" ht="70">
      <c r="A11" s="108" t="s">
        <v>903</v>
      </c>
      <c r="B11" s="103"/>
    </row>
    <row r="12" spans="1:2" ht="70">
      <c r="A12" s="108" t="s">
        <v>904</v>
      </c>
      <c r="B12" s="103"/>
    </row>
    <row r="13" spans="1:2" ht="70">
      <c r="A13" s="108" t="s">
        <v>905</v>
      </c>
      <c r="B13" s="103"/>
    </row>
    <row r="14" spans="1:2">
      <c r="A14" s="107" t="s">
        <v>906</v>
      </c>
      <c r="B14" s="103"/>
    </row>
    <row r="18" spans="1:2" ht="130.5">
      <c r="A18" s="104" t="s">
        <v>907</v>
      </c>
      <c r="B18" s="286" t="s">
        <v>1933</v>
      </c>
    </row>
    <row r="31" spans="1:2">
      <c r="A31" s="104" t="s">
        <v>908</v>
      </c>
    </row>
    <row r="33" spans="1:4" ht="87">
      <c r="A33" s="285" t="s">
        <v>1930</v>
      </c>
    </row>
    <row r="34" spans="1:4" ht="72.5">
      <c r="A34" s="286" t="s">
        <v>1931</v>
      </c>
    </row>
    <row r="35" spans="1:4" ht="58.5" thickBot="1">
      <c r="A35" s="286" t="s">
        <v>1932</v>
      </c>
    </row>
    <row r="36" spans="1:4" ht="43.5">
      <c r="A36" s="439" t="s">
        <v>2597</v>
      </c>
      <c r="B36" s="444" t="s">
        <v>2598</v>
      </c>
      <c r="C36" s="128" t="s">
        <v>2590</v>
      </c>
      <c r="D36" s="129"/>
    </row>
    <row r="37" spans="1:4">
      <c r="A37" s="440"/>
      <c r="B37" s="445"/>
      <c r="C37" t="s">
        <v>2591</v>
      </c>
      <c r="D37" s="131"/>
    </row>
    <row r="38" spans="1:4">
      <c r="A38" s="440"/>
      <c r="B38" s="445"/>
      <c r="C38" t="s">
        <v>2592</v>
      </c>
      <c r="D38" s="131"/>
    </row>
    <row r="39" spans="1:4">
      <c r="A39" s="440"/>
      <c r="B39" s="445"/>
      <c r="C39" t="s">
        <v>666</v>
      </c>
      <c r="D39" s="131"/>
    </row>
    <row r="40" spans="1:4">
      <c r="A40" s="440"/>
      <c r="B40" s="445"/>
      <c r="C40" t="s">
        <v>2593</v>
      </c>
      <c r="D40" s="131"/>
    </row>
    <row r="41" spans="1:4" ht="15" thickBot="1">
      <c r="A41" s="440"/>
      <c r="B41" s="445"/>
      <c r="C41" t="s">
        <v>2594</v>
      </c>
      <c r="D41" s="131"/>
    </row>
    <row r="42" spans="1:4">
      <c r="A42" s="440"/>
      <c r="B42" s="442" t="s">
        <v>2599</v>
      </c>
      <c r="C42" s="128" t="s">
        <v>2595</v>
      </c>
      <c r="D42" s="129"/>
    </row>
    <row r="43" spans="1:4" ht="15" thickBot="1">
      <c r="A43" s="441"/>
      <c r="B43" s="443"/>
      <c r="C43" s="133" t="s">
        <v>2596</v>
      </c>
      <c r="D43" s="134"/>
    </row>
    <row r="44" spans="1:4" ht="34.5" thickBot="1">
      <c r="A44" s="393" t="s">
        <v>1949</v>
      </c>
    </row>
    <row r="45" spans="1:4">
      <c r="A45" t="s">
        <v>1950</v>
      </c>
    </row>
    <row r="46" spans="1:4">
      <c r="A46" t="s">
        <v>1951</v>
      </c>
    </row>
    <row r="47" spans="1:4">
      <c r="A47" t="s">
        <v>1952</v>
      </c>
    </row>
    <row r="48" spans="1:4">
      <c r="A48" t="s">
        <v>1953</v>
      </c>
    </row>
    <row r="49" spans="1:2">
      <c r="A49" t="s">
        <v>1957</v>
      </c>
    </row>
    <row r="50" spans="1:2">
      <c r="A50" t="s">
        <v>1958</v>
      </c>
    </row>
    <row r="51" spans="1:2" ht="188.5">
      <c r="A51" s="288" t="s">
        <v>1959</v>
      </c>
      <c r="B51" s="291" t="s">
        <v>1960</v>
      </c>
    </row>
    <row r="52" spans="1:2">
      <c r="A52" s="292" t="s">
        <v>1961</v>
      </c>
    </row>
    <row r="53" spans="1:2">
      <c r="A53" s="287"/>
    </row>
    <row r="54" spans="1:2">
      <c r="A54" s="293" t="s">
        <v>1962</v>
      </c>
    </row>
    <row r="55" spans="1:2">
      <c r="A55" s="293" t="s">
        <v>1963</v>
      </c>
    </row>
    <row r="56" spans="1:2">
      <c r="A56" s="293" t="s">
        <v>1964</v>
      </c>
    </row>
    <row r="57" spans="1:2" ht="15" thickBot="1"/>
    <row r="58" spans="1:2" ht="51.5" thickBot="1">
      <c r="A58" s="275" t="s">
        <v>1928</v>
      </c>
    </row>
    <row r="59" spans="1:2">
      <c r="A59" s="104" t="s">
        <v>1929</v>
      </c>
    </row>
    <row r="60" spans="1:2">
      <c r="A60" s="104" t="s">
        <v>1965</v>
      </c>
    </row>
    <row r="61" spans="1:2">
      <c r="A61" s="104" t="s">
        <v>1966</v>
      </c>
    </row>
    <row r="62" spans="1:2">
      <c r="A62" s="104" t="s">
        <v>1967</v>
      </c>
      <c r="B62" s="104" t="s">
        <v>1971</v>
      </c>
    </row>
    <row r="63" spans="1:2">
      <c r="A63" s="104" t="s">
        <v>1968</v>
      </c>
      <c r="B63" s="104" t="s">
        <v>1981</v>
      </c>
    </row>
    <row r="64" spans="1:2">
      <c r="A64" s="104" t="s">
        <v>1969</v>
      </c>
      <c r="B64" s="104" t="s">
        <v>1982</v>
      </c>
    </row>
    <row r="65" spans="1:7">
      <c r="A65" s="104" t="s">
        <v>1814</v>
      </c>
    </row>
    <row r="67" spans="1:7">
      <c r="G67" s="104" t="s">
        <v>1970</v>
      </c>
    </row>
    <row r="68" spans="1:7">
      <c r="E68" s="104" t="s">
        <v>1976</v>
      </c>
      <c r="F68" s="104">
        <v>1</v>
      </c>
      <c r="G68" s="104" t="s">
        <v>1975</v>
      </c>
    </row>
    <row r="69" spans="1:7">
      <c r="F69" s="104">
        <v>2</v>
      </c>
      <c r="G69" s="104" t="s">
        <v>1978</v>
      </c>
    </row>
    <row r="70" spans="1:7">
      <c r="E70" s="104">
        <v>4</v>
      </c>
      <c r="F70" s="104">
        <v>3</v>
      </c>
      <c r="G70" s="104" t="s">
        <v>1979</v>
      </c>
    </row>
    <row r="71" spans="1:7">
      <c r="F71" s="104">
        <v>4</v>
      </c>
      <c r="G71" s="104" t="s">
        <v>2047</v>
      </c>
    </row>
    <row r="72" spans="1:7">
      <c r="E72" s="104">
        <v>5</v>
      </c>
      <c r="F72" s="104">
        <v>5</v>
      </c>
      <c r="G72" s="104" t="s">
        <v>1977</v>
      </c>
    </row>
    <row r="73" spans="1:7">
      <c r="F73" s="104">
        <v>6</v>
      </c>
      <c r="G73" s="104" t="s">
        <v>2048</v>
      </c>
    </row>
    <row r="74" spans="1:7">
      <c r="F74" s="104">
        <v>7</v>
      </c>
      <c r="G74" s="104" t="s">
        <v>2049</v>
      </c>
    </row>
    <row r="75" spans="1:7">
      <c r="E75" s="104">
        <v>6</v>
      </c>
      <c r="F75" s="104">
        <v>8</v>
      </c>
      <c r="G75" s="104" t="s">
        <v>2050</v>
      </c>
    </row>
    <row r="76" spans="1:7">
      <c r="F76" s="104">
        <v>9</v>
      </c>
      <c r="G76" s="104" t="s">
        <v>1980</v>
      </c>
    </row>
    <row r="77" spans="1:7">
      <c r="F77" s="104">
        <v>10</v>
      </c>
      <c r="G77" s="104" t="s">
        <v>1972</v>
      </c>
    </row>
    <row r="79" spans="1:7">
      <c r="G79" s="104" t="s">
        <v>1973</v>
      </c>
    </row>
    <row r="80" spans="1:7">
      <c r="G80" s="104" t="s">
        <v>1974</v>
      </c>
    </row>
    <row r="94" spans="1:5">
      <c r="A94" s="294" t="s">
        <v>1984</v>
      </c>
    </row>
    <row r="95" spans="1:5" ht="15.5">
      <c r="A95" s="294" t="s">
        <v>1985</v>
      </c>
      <c r="B95" s="295" t="s">
        <v>1987</v>
      </c>
      <c r="C95" s="104" t="s">
        <v>1988</v>
      </c>
      <c r="E95" s="104" t="s">
        <v>2009</v>
      </c>
    </row>
    <row r="96" spans="1:5" ht="15.5">
      <c r="A96" s="104" t="s">
        <v>1989</v>
      </c>
      <c r="B96" s="295" t="s">
        <v>1990</v>
      </c>
    </row>
    <row r="97" spans="1:4" ht="15.5">
      <c r="B97" s="295"/>
    </row>
    <row r="98" spans="1:4" ht="15.5">
      <c r="B98" s="295"/>
    </row>
    <row r="99" spans="1:4" ht="15.5">
      <c r="B99" s="295"/>
    </row>
    <row r="100" spans="1:4" ht="15.5">
      <c r="A100" s="294" t="s">
        <v>1986</v>
      </c>
      <c r="B100" s="295" t="s">
        <v>1991</v>
      </c>
      <c r="D100" s="104" t="s">
        <v>2008</v>
      </c>
    </row>
    <row r="101" spans="1:4" ht="15.5">
      <c r="B101" s="295" t="s">
        <v>1992</v>
      </c>
    </row>
    <row r="102" spans="1:4" ht="16" thickBot="1">
      <c r="B102" s="296"/>
    </row>
    <row r="103" spans="1:4" ht="85.5" thickBot="1">
      <c r="A103" s="275" t="s">
        <v>1997</v>
      </c>
    </row>
    <row r="104" spans="1:4">
      <c r="A104" t="s">
        <v>1998</v>
      </c>
    </row>
    <row r="105" spans="1:4">
      <c r="A105" t="s">
        <v>1999</v>
      </c>
    </row>
    <row r="106" spans="1:4">
      <c r="A106" t="s">
        <v>2831</v>
      </c>
    </row>
    <row r="107" spans="1:4">
      <c r="A107" t="s">
        <v>2000</v>
      </c>
    </row>
    <row r="108" spans="1:4">
      <c r="A108" t="s">
        <v>2001</v>
      </c>
      <c r="B108" s="63" t="s">
        <v>2002</v>
      </c>
    </row>
    <row r="116" spans="7:7">
      <c r="G116" s="104" t="s">
        <v>2007</v>
      </c>
    </row>
    <row r="133" spans="1:3">
      <c r="A133" s="294" t="s">
        <v>2003</v>
      </c>
    </row>
    <row r="134" spans="1:3" ht="15.5">
      <c r="A134" s="294" t="s">
        <v>1985</v>
      </c>
      <c r="B134" s="295" t="s">
        <v>1987</v>
      </c>
      <c r="C134" s="104" t="s">
        <v>1988</v>
      </c>
    </row>
    <row r="135" spans="1:3" ht="15.5">
      <c r="A135" s="104" t="s">
        <v>1989</v>
      </c>
      <c r="B135" s="295" t="s">
        <v>2004</v>
      </c>
    </row>
    <row r="136" spans="1:3" ht="15.5">
      <c r="B136" s="295"/>
    </row>
    <row r="137" spans="1:3" ht="15.5">
      <c r="B137" s="295"/>
    </row>
    <row r="138" spans="1:3" ht="15.5">
      <c r="B138" s="295"/>
    </row>
    <row r="139" spans="1:3" ht="15.5">
      <c r="A139" s="294" t="s">
        <v>1986</v>
      </c>
      <c r="B139" s="295" t="s">
        <v>2005</v>
      </c>
    </row>
    <row r="140" spans="1:3" ht="15.5">
      <c r="B140" s="295" t="s">
        <v>2006</v>
      </c>
    </row>
    <row r="141" spans="1:3" ht="15" thickBot="1"/>
    <row r="142" spans="1:3" ht="51.5" thickBot="1">
      <c r="A142" s="275" t="s">
        <v>2010</v>
      </c>
      <c r="B142" s="104" t="s">
        <v>2011</v>
      </c>
    </row>
    <row r="143" spans="1:3">
      <c r="A143" s="104" t="s">
        <v>2012</v>
      </c>
      <c r="B143" s="104" t="s">
        <v>2014</v>
      </c>
    </row>
    <row r="144" spans="1:3">
      <c r="B144" s="104" t="s">
        <v>2177</v>
      </c>
    </row>
    <row r="168" spans="1:13">
      <c r="B168" s="294" t="s">
        <v>2015</v>
      </c>
    </row>
    <row r="169" spans="1:13">
      <c r="B169" s="294" t="s">
        <v>2016</v>
      </c>
    </row>
    <row r="170" spans="1:13" ht="15" thickBot="1">
      <c r="B170" s="294"/>
    </row>
    <row r="171" spans="1:13" ht="16.5" customHeight="1" thickBot="1">
      <c r="A171" s="275" t="s">
        <v>1859</v>
      </c>
      <c r="B171" s="294" t="s">
        <v>1858</v>
      </c>
      <c r="C171" s="294" t="s">
        <v>2019</v>
      </c>
      <c r="D171" s="294"/>
      <c r="E171" s="294" t="s">
        <v>2020</v>
      </c>
      <c r="F171" s="294"/>
      <c r="M171" s="386" t="s">
        <v>2435</v>
      </c>
    </row>
    <row r="172" spans="1:13">
      <c r="A172" s="278"/>
      <c r="B172" s="104" t="s">
        <v>1861</v>
      </c>
    </row>
    <row r="173" spans="1:13">
      <c r="A173" s="278"/>
      <c r="B173" s="104" t="s">
        <v>2052</v>
      </c>
    </row>
    <row r="174" spans="1:13">
      <c r="B174" s="104" t="s">
        <v>2051</v>
      </c>
    </row>
    <row r="175" spans="1:13">
      <c r="A175" s="278"/>
      <c r="B175" s="310" t="s">
        <v>2021</v>
      </c>
    </row>
    <row r="176" spans="1:13" ht="15" thickBot="1">
      <c r="A176" s="278"/>
      <c r="B176" s="294" t="s">
        <v>2022</v>
      </c>
    </row>
    <row r="177" spans="1:12" ht="34.5" thickBot="1">
      <c r="A177" s="275" t="s">
        <v>1860</v>
      </c>
      <c r="B177" s="104" t="s">
        <v>2013</v>
      </c>
    </row>
    <row r="178" spans="1:12">
      <c r="A178" s="104" t="s">
        <v>2357</v>
      </c>
      <c r="B178" s="104" t="s">
        <v>1862</v>
      </c>
    </row>
    <row r="179" spans="1:12">
      <c r="B179" s="104" t="s">
        <v>1863</v>
      </c>
    </row>
    <row r="180" spans="1:12">
      <c r="B180" s="104" t="s">
        <v>1864</v>
      </c>
    </row>
    <row r="182" spans="1:12">
      <c r="B182" s="104" t="s">
        <v>2023</v>
      </c>
      <c r="C182" s="104" t="s">
        <v>1865</v>
      </c>
    </row>
    <row r="183" spans="1:12">
      <c r="B183" s="104" t="s">
        <v>1866</v>
      </c>
    </row>
    <row r="190" spans="1:12">
      <c r="L190" s="294" t="s">
        <v>2024</v>
      </c>
    </row>
    <row r="207" spans="1:2" ht="15" thickBot="1"/>
    <row r="208" spans="1:2" ht="17.5" thickBot="1">
      <c r="A208" s="275" t="s">
        <v>1935</v>
      </c>
      <c r="B208" s="104" t="s">
        <v>2163</v>
      </c>
    </row>
    <row r="209" spans="1:3">
      <c r="A209" s="104" t="s">
        <v>2164</v>
      </c>
      <c r="B209" s="104" t="s">
        <v>150</v>
      </c>
    </row>
    <row r="210" spans="1:3">
      <c r="B210" s="104" t="s">
        <v>2165</v>
      </c>
    </row>
    <row r="211" spans="1:3">
      <c r="B211" s="104" t="s">
        <v>2166</v>
      </c>
    </row>
    <row r="212" spans="1:3">
      <c r="B212" s="104" t="s">
        <v>2167</v>
      </c>
    </row>
    <row r="213" spans="1:3">
      <c r="B213" s="104" t="s">
        <v>2168</v>
      </c>
    </row>
    <row r="214" spans="1:3">
      <c r="B214" s="104" t="s">
        <v>2169</v>
      </c>
    </row>
    <row r="215" spans="1:3">
      <c r="B215" s="104" t="s">
        <v>2170</v>
      </c>
    </row>
    <row r="216" spans="1:3">
      <c r="B216" s="104" t="s">
        <v>2171</v>
      </c>
    </row>
    <row r="217" spans="1:3">
      <c r="A217" s="104" t="s">
        <v>2172</v>
      </c>
    </row>
    <row r="218" spans="1:3">
      <c r="A218" s="104" t="s">
        <v>2173</v>
      </c>
      <c r="B218" s="104" t="s">
        <v>2174</v>
      </c>
    </row>
    <row r="219" spans="1:3">
      <c r="B219" s="104" t="s">
        <v>2175</v>
      </c>
      <c r="C219" s="104" t="s">
        <v>2176</v>
      </c>
    </row>
    <row r="226" spans="1:5">
      <c r="A226" s="207" t="s">
        <v>1935</v>
      </c>
      <c r="B226" t="s">
        <v>1946</v>
      </c>
      <c r="C226" t="s">
        <v>1947</v>
      </c>
    </row>
    <row r="227" spans="1:5" ht="15.5">
      <c r="A227" s="207" t="s">
        <v>1936</v>
      </c>
      <c r="B227" s="298" t="s">
        <v>1937</v>
      </c>
      <c r="C227" s="298"/>
      <c r="D227" s="298"/>
      <c r="E227" s="185"/>
    </row>
    <row r="228" spans="1:5" ht="15.5">
      <c r="A228" s="207" t="s">
        <v>1938</v>
      </c>
      <c r="B228" s="298" t="s">
        <v>1939</v>
      </c>
      <c r="C228" s="298" t="s">
        <v>1948</v>
      </c>
      <c r="D228" s="298"/>
      <c r="E228" s="185"/>
    </row>
    <row r="229" spans="1:5" ht="15.5">
      <c r="A229" s="300" t="s">
        <v>1993</v>
      </c>
      <c r="B229" s="298" t="s">
        <v>1940</v>
      </c>
      <c r="C229" s="298"/>
      <c r="D229" s="298"/>
      <c r="E229" s="185"/>
    </row>
    <row r="230" spans="1:5" ht="15.5">
      <c r="A230" s="207" t="s">
        <v>1941</v>
      </c>
      <c r="B230" s="298" t="s">
        <v>1943</v>
      </c>
      <c r="C230" s="298"/>
      <c r="D230" s="298" t="s">
        <v>1945</v>
      </c>
      <c r="E230" s="185"/>
    </row>
    <row r="231" spans="1:5" ht="15.5">
      <c r="A231" s="207" t="s">
        <v>1944</v>
      </c>
      <c r="B231" s="298" t="s">
        <v>1942</v>
      </c>
      <c r="C231" s="298"/>
      <c r="D231" s="298"/>
      <c r="E231" s="185"/>
    </row>
    <row r="233" spans="1:5" ht="14.25" customHeight="1">
      <c r="A233" t="s">
        <v>666</v>
      </c>
      <c r="B233" s="29" t="s">
        <v>1627</v>
      </c>
    </row>
    <row r="234" spans="1:5" ht="14.25" customHeight="1">
      <c r="B234" s="29"/>
    </row>
    <row r="235" spans="1:5" ht="14.25" customHeight="1">
      <c r="A235" t="s">
        <v>1628</v>
      </c>
      <c r="B235" s="29" t="s">
        <v>1629</v>
      </c>
    </row>
    <row r="236" spans="1:5" ht="14.25" customHeight="1">
      <c r="B236" s="29" t="s">
        <v>1630</v>
      </c>
    </row>
    <row r="265" spans="1:2" ht="14.25" customHeight="1">
      <c r="B265" s="29"/>
    </row>
    <row r="266" spans="1:2" ht="14.25" customHeight="1">
      <c r="A266" t="s">
        <v>1631</v>
      </c>
      <c r="B266" s="29" t="s">
        <v>2219</v>
      </c>
    </row>
    <row r="267" spans="1:2" ht="14.25" customHeight="1">
      <c r="A267" t="s">
        <v>1632</v>
      </c>
      <c r="B267" s="29" t="s">
        <v>1633</v>
      </c>
    </row>
    <row r="268" spans="1:2">
      <c r="B268" s="104" t="s">
        <v>2220</v>
      </c>
    </row>
    <row r="273" spans="1:1">
      <c r="A273" s="104" t="s">
        <v>2222</v>
      </c>
    </row>
    <row r="274" spans="1:1">
      <c r="A274" s="104" t="s">
        <v>2221</v>
      </c>
    </row>
    <row r="293" spans="1:2" ht="15" thickBot="1"/>
    <row r="294" spans="1:2" ht="87.5" thickBot="1">
      <c r="A294" s="275" t="s">
        <v>2434</v>
      </c>
      <c r="B294" s="283" t="s">
        <v>2436</v>
      </c>
    </row>
    <row r="295" spans="1:2">
      <c r="A295" s="387" t="s">
        <v>2225</v>
      </c>
      <c r="B295" s="104" t="s">
        <v>2437</v>
      </c>
    </row>
    <row r="310" spans="1:2">
      <c r="A310" t="s">
        <v>1610</v>
      </c>
      <c r="B310" t="s">
        <v>1609</v>
      </c>
    </row>
    <row r="311" spans="1:2">
      <c r="A311" t="s">
        <v>1611</v>
      </c>
      <c r="B311" t="s">
        <v>1612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igrationWizId xmlns="a88b1a20-8359-40fd-9438-585de35e2222" xsi:nil="true"/>
    <MigrationWizIdPermissions xmlns="a88b1a20-8359-40fd-9438-585de35e2222" xsi:nil="true"/>
    <_activity xmlns="a88b1a20-8359-40fd-9438-585de35e2222" xsi:nil="true"/>
    <MigrationWizIdSecurityGroups xmlns="a88b1a20-8359-40fd-9438-585de35e2222" xsi:nil="true"/>
    <MigrationWizIdPermissionLevels xmlns="a88b1a20-8359-40fd-9438-585de35e2222" xsi:nil="true"/>
    <MigrationWizIdDocumentLibraryPermissions xmlns="a88b1a20-8359-40fd-9438-585de35e222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08DE3AC8BA324EB2CE3154B230DC52" ma:contentTypeVersion="21" ma:contentTypeDescription="Create a new document." ma:contentTypeScope="" ma:versionID="baa91de920c6c8412e31cb67e455ddee">
  <xsd:schema xmlns:xsd="http://www.w3.org/2001/XMLSchema" xmlns:xs="http://www.w3.org/2001/XMLSchema" xmlns:p="http://schemas.microsoft.com/office/2006/metadata/properties" xmlns:ns3="a88b1a20-8359-40fd-9438-585de35e2222" xmlns:ns4="ea7c4a86-cd7a-44c1-9571-8275a83b8334" targetNamespace="http://schemas.microsoft.com/office/2006/metadata/properties" ma:root="true" ma:fieldsID="7263fcb91ee76b927cdb76755fbf2c0c" ns3:_="" ns4:_="">
    <xsd:import namespace="a88b1a20-8359-40fd-9438-585de35e2222"/>
    <xsd:import namespace="ea7c4a86-cd7a-44c1-9571-8275a83b8334"/>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8b1a20-8359-40fd-9438-585de35e2222"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MediaServiceLocation" ma:index="26" nillable="true" ma:displayName="Location" ma:internalName="MediaServiceLocation" ma:readOnly="true">
      <xsd:simpleType>
        <xsd:restriction base="dms:Text"/>
      </xsd:simpleType>
    </xsd:element>
    <xsd:element name="_activity" ma:index="27" nillable="true" ma:displayName="_activity" ma:hidden="true" ma:internalName="_activity">
      <xsd:simpleType>
        <xsd:restriction base="dms:Note"/>
      </xsd:simpleType>
    </xsd:element>
    <xsd:element name="MediaServiceObjectDetectorVersions" ma:index="28"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7c4a86-cd7a-44c1-9571-8275a83b833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1245CC-4557-4535-B061-0C87E7DD8CE4}">
  <ds:schemaRefs>
    <ds:schemaRef ds:uri="http://purl.org/dc/elements/1.1/"/>
    <ds:schemaRef ds:uri="a88b1a20-8359-40fd-9438-585de35e2222"/>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ea7c4a86-cd7a-44c1-9571-8275a83b8334"/>
    <ds:schemaRef ds:uri="http://www.w3.org/XML/1998/namespace"/>
    <ds:schemaRef ds:uri="http://purl.org/dc/dcmitype/"/>
  </ds:schemaRefs>
</ds:datastoreItem>
</file>

<file path=customXml/itemProps2.xml><?xml version="1.0" encoding="utf-8"?>
<ds:datastoreItem xmlns:ds="http://schemas.openxmlformats.org/officeDocument/2006/customXml" ds:itemID="{BB9A79DD-1A65-41B7-A14B-A99B3DE10276}">
  <ds:schemaRefs>
    <ds:schemaRef ds:uri="http://schemas.microsoft.com/sharepoint/v3/contenttype/forms"/>
  </ds:schemaRefs>
</ds:datastoreItem>
</file>

<file path=customXml/itemProps3.xml><?xml version="1.0" encoding="utf-8"?>
<ds:datastoreItem xmlns:ds="http://schemas.openxmlformats.org/officeDocument/2006/customXml" ds:itemID="{AD18B30F-1148-4283-A6FF-273120AC2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8b1a20-8359-40fd-9438-585de35e2222"/>
    <ds:schemaRef ds:uri="ea7c4a86-cd7a-44c1-9571-8275a83b83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Assignment</vt:lpstr>
      <vt:lpstr>NFV_muse</vt:lpstr>
      <vt:lpstr>Ansible</vt:lpstr>
      <vt:lpstr>list of keywords</vt:lpstr>
      <vt:lpstr>aws connecting from windows cmd</vt:lpstr>
      <vt:lpstr>K8s commands bhandar</vt:lpstr>
      <vt:lpstr>DOCKER</vt:lpstr>
      <vt:lpstr>K8s</vt:lpstr>
      <vt:lpstr>K8s Components</vt:lpstr>
      <vt:lpstr>RC</vt:lpstr>
      <vt:lpstr>Services</vt:lpstr>
      <vt:lpstr>namespace</vt:lpstr>
      <vt:lpstr>Storage</vt:lpstr>
      <vt:lpstr>Networking</vt:lpstr>
      <vt:lpstr>Networking commands</vt:lpstr>
      <vt:lpstr>HELM</vt:lpstr>
      <vt:lpstr>Logging and monitoring</vt:lpstr>
      <vt:lpstr>Node affinity Taint &amp; Tolerance</vt:lpstr>
      <vt:lpstr>Syllabus</vt:lpstr>
      <vt:lpstr>Security Commands</vt:lpstr>
      <vt:lpstr>Installations</vt:lpstr>
      <vt:lpstr>Security</vt:lpstr>
      <vt:lpstr>Cluster maintenance</vt:lpstr>
      <vt:lpstr>Sheet2</vt:lpstr>
      <vt:lpstr>Application &amp; Lifecycle managme</vt:lpstr>
      <vt:lpstr>TODO</vt:lpstr>
    </vt:vector>
  </TitlesOfParts>
  <Company>ECI telecom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Tatpuje</dc:creator>
  <cp:lastModifiedBy>Neha Tatpuje</cp:lastModifiedBy>
  <dcterms:created xsi:type="dcterms:W3CDTF">2022-06-28T07:14:28Z</dcterms:created>
  <dcterms:modified xsi:type="dcterms:W3CDTF">2024-08-11T12:15:23Z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0x010100D608DE3AC8BA324EB2CE3154B230DC52</vt:lpwstr>
  </property>
</Properties>
</file>