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marco.lorenti\Dropbox (Politecnico Di Torino Studenti)\PhD\ExternalCollaborations\2022\CER_Pinerolese\ProfiliOrariTipo\GSE\"/>
    </mc:Choice>
  </mc:AlternateContent>
  <xr:revisionPtr revIDLastSave="0" documentId="13_ncr:1_{9032977C-016E-4787-9357-98A7354AEFE4}" xr6:coauthVersionLast="47" xr6:coauthVersionMax="47" xr10:uidLastSave="{00000000-0000-0000-0000-000000000000}"/>
  <bookViews>
    <workbookView xWindow="28680" yWindow="-120" windowWidth="29040" windowHeight="15720" xr2:uid="{8568A25E-E328-4C5C-BD01-1014F8992FBA}"/>
  </bookViews>
  <sheets>
    <sheet name="years_list" sheetId="3" r:id="rId1"/>
    <sheet name="legend" sheetId="13" r:id="rId2"/>
    <sheet name="holiday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50" i="3" l="1"/>
  <c r="C1250" i="3"/>
  <c r="D1250" i="3"/>
  <c r="E1250" i="3"/>
  <c r="F1250" i="3" s="1"/>
  <c r="B1251" i="3"/>
  <c r="C1251" i="3"/>
  <c r="D1251" i="3"/>
  <c r="E1251" i="3"/>
  <c r="F1251" i="3" s="1"/>
  <c r="B1252" i="3"/>
  <c r="C1252" i="3"/>
  <c r="D1252" i="3"/>
  <c r="E1252" i="3"/>
  <c r="F1252" i="3"/>
  <c r="B1253" i="3"/>
  <c r="C1253" i="3"/>
  <c r="D1253" i="3"/>
  <c r="E1253" i="3"/>
  <c r="F1253" i="3" s="1"/>
  <c r="B1254" i="3"/>
  <c r="C1254" i="3"/>
  <c r="D1254" i="3"/>
  <c r="E1254" i="3"/>
  <c r="F1254" i="3" s="1"/>
  <c r="B1255" i="3"/>
  <c r="C1255" i="3"/>
  <c r="D1255" i="3"/>
  <c r="E1255" i="3"/>
  <c r="F1255" i="3" s="1"/>
  <c r="B1256" i="3"/>
  <c r="C1256" i="3"/>
  <c r="D1256" i="3"/>
  <c r="E1256" i="3"/>
  <c r="F1256" i="3" s="1"/>
  <c r="B1257" i="3"/>
  <c r="C1257" i="3"/>
  <c r="D1257" i="3"/>
  <c r="E1257" i="3"/>
  <c r="F1257" i="3" s="1"/>
  <c r="B1258" i="3"/>
  <c r="C1258" i="3"/>
  <c r="D1258" i="3"/>
  <c r="E1258" i="3"/>
  <c r="F1258" i="3" s="1"/>
  <c r="B1259" i="3"/>
  <c r="C1259" i="3"/>
  <c r="D1259" i="3"/>
  <c r="E1259" i="3"/>
  <c r="F1259" i="3" s="1"/>
  <c r="B1260" i="3"/>
  <c r="C1260" i="3"/>
  <c r="D1260" i="3"/>
  <c r="E1260" i="3"/>
  <c r="F1260" i="3"/>
  <c r="B1261" i="3"/>
  <c r="C1261" i="3"/>
  <c r="D1261" i="3"/>
  <c r="E1261" i="3"/>
  <c r="F1261" i="3" s="1"/>
  <c r="B1262" i="3"/>
  <c r="C1262" i="3"/>
  <c r="D1262" i="3"/>
  <c r="E1262" i="3"/>
  <c r="F1262" i="3" s="1"/>
  <c r="B1263" i="3"/>
  <c r="C1263" i="3"/>
  <c r="D1263" i="3"/>
  <c r="E1263" i="3"/>
  <c r="F1263" i="3" s="1"/>
  <c r="B1264" i="3"/>
  <c r="C1264" i="3"/>
  <c r="D1264" i="3"/>
  <c r="E1264" i="3"/>
  <c r="F1264" i="3" s="1"/>
  <c r="B1265" i="3"/>
  <c r="C1265" i="3"/>
  <c r="D1265" i="3"/>
  <c r="E1265" i="3"/>
  <c r="F1265" i="3" s="1"/>
  <c r="B1266" i="3"/>
  <c r="C1266" i="3"/>
  <c r="D1266" i="3"/>
  <c r="E1266" i="3"/>
  <c r="F1266" i="3" s="1"/>
  <c r="B1267" i="3"/>
  <c r="C1267" i="3"/>
  <c r="D1267" i="3"/>
  <c r="E1267" i="3"/>
  <c r="F1267" i="3" s="1"/>
  <c r="B1268" i="3"/>
  <c r="C1268" i="3"/>
  <c r="D1268" i="3"/>
  <c r="E1268" i="3"/>
  <c r="F1268" i="3" s="1"/>
  <c r="B1269" i="3"/>
  <c r="C1269" i="3"/>
  <c r="D1269" i="3"/>
  <c r="E1269" i="3"/>
  <c r="F1269" i="3" s="1"/>
  <c r="B1270" i="3"/>
  <c r="C1270" i="3"/>
  <c r="D1270" i="3"/>
  <c r="E1270" i="3"/>
  <c r="F1270" i="3" s="1"/>
  <c r="B1271" i="3"/>
  <c r="C1271" i="3"/>
  <c r="D1271" i="3"/>
  <c r="E1271" i="3"/>
  <c r="F1271" i="3" s="1"/>
  <c r="B1272" i="3"/>
  <c r="C1272" i="3"/>
  <c r="D1272" i="3"/>
  <c r="E1272" i="3"/>
  <c r="F1272" i="3" s="1"/>
  <c r="B1273" i="3"/>
  <c r="C1273" i="3"/>
  <c r="D1273" i="3"/>
  <c r="E1273" i="3"/>
  <c r="F1273" i="3"/>
  <c r="B1274" i="3"/>
  <c r="C1274" i="3"/>
  <c r="D1274" i="3"/>
  <c r="E1274" i="3"/>
  <c r="F1274" i="3"/>
  <c r="B1275" i="3"/>
  <c r="C1275" i="3"/>
  <c r="D1275" i="3"/>
  <c r="E1275" i="3"/>
  <c r="F1275" i="3" s="1"/>
  <c r="B1276" i="3"/>
  <c r="C1276" i="3"/>
  <c r="D1276" i="3"/>
  <c r="E1276" i="3"/>
  <c r="F1276" i="3" s="1"/>
  <c r="B1277" i="3"/>
  <c r="C1277" i="3"/>
  <c r="D1277" i="3"/>
  <c r="E1277" i="3"/>
  <c r="F1277" i="3" s="1"/>
  <c r="B1278" i="3"/>
  <c r="C1278" i="3"/>
  <c r="D1278" i="3"/>
  <c r="E1278" i="3"/>
  <c r="F1278" i="3" s="1"/>
  <c r="B1279" i="3"/>
  <c r="C1279" i="3"/>
  <c r="D1279" i="3"/>
  <c r="E1279" i="3"/>
  <c r="F1279" i="3" s="1"/>
  <c r="B1280" i="3"/>
  <c r="C1280" i="3"/>
  <c r="D1280" i="3"/>
  <c r="E1280" i="3"/>
  <c r="F1280" i="3"/>
  <c r="B1281" i="3"/>
  <c r="C1281" i="3"/>
  <c r="D1281" i="3"/>
  <c r="E1281" i="3"/>
  <c r="F1281" i="3"/>
  <c r="B1282" i="3"/>
  <c r="C1282" i="3"/>
  <c r="D1282" i="3"/>
  <c r="E1282" i="3"/>
  <c r="F1282" i="3"/>
  <c r="B1283" i="3"/>
  <c r="C1283" i="3"/>
  <c r="D1283" i="3"/>
  <c r="E1283" i="3"/>
  <c r="F1283" i="3" s="1"/>
  <c r="B1284" i="3"/>
  <c r="C1284" i="3"/>
  <c r="D1284" i="3"/>
  <c r="E1284" i="3"/>
  <c r="F1284" i="3" s="1"/>
  <c r="B1285" i="3"/>
  <c r="C1285" i="3"/>
  <c r="D1285" i="3"/>
  <c r="E1285" i="3"/>
  <c r="F1285" i="3"/>
  <c r="B1286" i="3"/>
  <c r="C1286" i="3"/>
  <c r="D1286" i="3"/>
  <c r="E1286" i="3"/>
  <c r="F1286" i="3" s="1"/>
  <c r="B1287" i="3"/>
  <c r="C1287" i="3"/>
  <c r="D1287" i="3"/>
  <c r="E1287" i="3"/>
  <c r="F1287" i="3" s="1"/>
  <c r="B1288" i="3"/>
  <c r="C1288" i="3"/>
  <c r="D1288" i="3"/>
  <c r="E1288" i="3"/>
  <c r="F1288" i="3"/>
  <c r="B1289" i="3"/>
  <c r="C1289" i="3"/>
  <c r="D1289" i="3"/>
  <c r="E1289" i="3"/>
  <c r="F1289" i="3"/>
  <c r="B1290" i="3"/>
  <c r="C1290" i="3"/>
  <c r="D1290" i="3"/>
  <c r="E1290" i="3"/>
  <c r="F1290" i="3"/>
  <c r="B1291" i="3"/>
  <c r="C1291" i="3"/>
  <c r="D1291" i="3"/>
  <c r="E1291" i="3"/>
  <c r="F1291" i="3" s="1"/>
  <c r="B1292" i="3"/>
  <c r="C1292" i="3"/>
  <c r="D1292" i="3"/>
  <c r="E1292" i="3"/>
  <c r="F1292" i="3"/>
  <c r="B1293" i="3"/>
  <c r="C1293" i="3"/>
  <c r="D1293" i="3"/>
  <c r="E1293" i="3"/>
  <c r="F1293" i="3"/>
  <c r="B1294" i="3"/>
  <c r="C1294" i="3"/>
  <c r="D1294" i="3"/>
  <c r="E1294" i="3"/>
  <c r="F1294" i="3" s="1"/>
  <c r="B1295" i="3"/>
  <c r="C1295" i="3"/>
  <c r="D1295" i="3"/>
  <c r="E1295" i="3"/>
  <c r="F1295" i="3" s="1"/>
  <c r="B1296" i="3"/>
  <c r="C1296" i="3"/>
  <c r="D1296" i="3"/>
  <c r="E1296" i="3"/>
  <c r="F1296" i="3" s="1"/>
  <c r="B1297" i="3"/>
  <c r="C1297" i="3"/>
  <c r="D1297" i="3"/>
  <c r="E1297" i="3"/>
  <c r="F1297" i="3" s="1"/>
  <c r="B1298" i="3"/>
  <c r="C1298" i="3"/>
  <c r="D1298" i="3"/>
  <c r="E1298" i="3"/>
  <c r="F1298" i="3"/>
  <c r="B1299" i="3"/>
  <c r="C1299" i="3"/>
  <c r="D1299" i="3"/>
  <c r="E1299" i="3"/>
  <c r="F1299" i="3" s="1"/>
  <c r="B1300" i="3"/>
  <c r="C1300" i="3"/>
  <c r="D1300" i="3"/>
  <c r="E1300" i="3"/>
  <c r="F1300" i="3" s="1"/>
  <c r="B1301" i="3"/>
  <c r="C1301" i="3"/>
  <c r="D1301" i="3"/>
  <c r="E1301" i="3"/>
  <c r="F1301" i="3" s="1"/>
  <c r="B1302" i="3"/>
  <c r="C1302" i="3"/>
  <c r="D1302" i="3"/>
  <c r="E1302" i="3"/>
  <c r="F1302" i="3" s="1"/>
  <c r="B1303" i="3"/>
  <c r="C1303" i="3"/>
  <c r="D1303" i="3"/>
  <c r="E1303" i="3"/>
  <c r="F1303" i="3"/>
  <c r="B1304" i="3"/>
  <c r="C1304" i="3"/>
  <c r="D1304" i="3"/>
  <c r="E1304" i="3"/>
  <c r="F1304" i="3" s="1"/>
  <c r="B1305" i="3"/>
  <c r="C1305" i="3"/>
  <c r="D1305" i="3"/>
  <c r="E1305" i="3"/>
  <c r="F1305" i="3" s="1"/>
  <c r="B1306" i="3"/>
  <c r="C1306" i="3"/>
  <c r="D1306" i="3"/>
  <c r="E1306" i="3"/>
  <c r="F1306" i="3" s="1"/>
  <c r="B1307" i="3"/>
  <c r="C1307" i="3"/>
  <c r="D1307" i="3"/>
  <c r="E1307" i="3"/>
  <c r="F1307" i="3" s="1"/>
  <c r="B1308" i="3"/>
  <c r="C1308" i="3"/>
  <c r="D1308" i="3"/>
  <c r="E1308" i="3"/>
  <c r="F1308" i="3"/>
  <c r="B1309" i="3"/>
  <c r="C1309" i="3"/>
  <c r="D1309" i="3"/>
  <c r="E1309" i="3"/>
  <c r="F1309" i="3" s="1"/>
  <c r="B1310" i="3"/>
  <c r="C1310" i="3"/>
  <c r="D1310" i="3"/>
  <c r="E1310" i="3"/>
  <c r="F1310" i="3" s="1"/>
  <c r="B1311" i="3"/>
  <c r="C1311" i="3"/>
  <c r="D1311" i="3"/>
  <c r="E1311" i="3"/>
  <c r="F1311" i="3"/>
  <c r="B1312" i="3"/>
  <c r="C1312" i="3"/>
  <c r="D1312" i="3"/>
  <c r="E1312" i="3"/>
  <c r="F1312" i="3"/>
  <c r="B1313" i="3"/>
  <c r="C1313" i="3"/>
  <c r="D1313" i="3"/>
  <c r="E1313" i="3"/>
  <c r="F1313" i="3"/>
  <c r="B1314" i="3"/>
  <c r="C1314" i="3"/>
  <c r="D1314" i="3"/>
  <c r="E1314" i="3"/>
  <c r="F1314" i="3" s="1"/>
  <c r="B1315" i="3"/>
  <c r="C1315" i="3"/>
  <c r="D1315" i="3"/>
  <c r="E1315" i="3"/>
  <c r="F1315" i="3" s="1"/>
  <c r="B1316" i="3"/>
  <c r="C1316" i="3"/>
  <c r="D1316" i="3"/>
  <c r="E1316" i="3"/>
  <c r="F1316" i="3"/>
  <c r="B1317" i="3"/>
  <c r="C1317" i="3"/>
  <c r="D1317" i="3"/>
  <c r="E1317" i="3"/>
  <c r="F1317" i="3"/>
  <c r="B1318" i="3"/>
  <c r="C1318" i="3"/>
  <c r="D1318" i="3"/>
  <c r="E1318" i="3"/>
  <c r="F1318" i="3" s="1"/>
  <c r="B1319" i="3"/>
  <c r="C1319" i="3"/>
  <c r="D1319" i="3"/>
  <c r="E1319" i="3"/>
  <c r="F1319" i="3"/>
  <c r="B1320" i="3"/>
  <c r="C1320" i="3"/>
  <c r="D1320" i="3"/>
  <c r="E1320" i="3"/>
  <c r="F1320" i="3"/>
  <c r="B1321" i="3"/>
  <c r="C1321" i="3"/>
  <c r="D1321" i="3"/>
  <c r="E1321" i="3"/>
  <c r="F1321" i="3"/>
  <c r="B1322" i="3"/>
  <c r="C1322" i="3"/>
  <c r="D1322" i="3"/>
  <c r="E1322" i="3"/>
  <c r="F1322" i="3"/>
  <c r="B1323" i="3"/>
  <c r="C1323" i="3"/>
  <c r="D1323" i="3"/>
  <c r="E1323" i="3"/>
  <c r="F1323" i="3" s="1"/>
  <c r="B1324" i="3"/>
  <c r="C1324" i="3"/>
  <c r="D1324" i="3"/>
  <c r="E1324" i="3"/>
  <c r="F1324" i="3" s="1"/>
  <c r="B1325" i="3"/>
  <c r="C1325" i="3"/>
  <c r="D1325" i="3"/>
  <c r="E1325" i="3"/>
  <c r="F1325" i="3"/>
  <c r="B1326" i="3"/>
  <c r="C1326" i="3"/>
  <c r="D1326" i="3"/>
  <c r="E1326" i="3"/>
  <c r="F1326" i="3" s="1"/>
  <c r="B1327" i="3"/>
  <c r="C1327" i="3"/>
  <c r="D1327" i="3"/>
  <c r="E1327" i="3"/>
  <c r="F1327" i="3" s="1"/>
  <c r="B1328" i="3"/>
  <c r="C1328" i="3"/>
  <c r="D1328" i="3"/>
  <c r="E1328" i="3"/>
  <c r="F1328" i="3" s="1"/>
  <c r="B1329" i="3"/>
  <c r="C1329" i="3"/>
  <c r="D1329" i="3"/>
  <c r="E1329" i="3"/>
  <c r="F1329" i="3" s="1"/>
  <c r="B1330" i="3"/>
  <c r="C1330" i="3"/>
  <c r="D1330" i="3"/>
  <c r="E1330" i="3"/>
  <c r="F1330" i="3"/>
  <c r="B1331" i="3"/>
  <c r="C1331" i="3"/>
  <c r="D1331" i="3"/>
  <c r="E1331" i="3"/>
  <c r="F1331" i="3" s="1"/>
  <c r="B1332" i="3"/>
  <c r="C1332" i="3"/>
  <c r="D1332" i="3"/>
  <c r="E1332" i="3"/>
  <c r="F1332" i="3" s="1"/>
  <c r="B1333" i="3"/>
  <c r="C1333" i="3"/>
  <c r="D1333" i="3"/>
  <c r="E1333" i="3"/>
  <c r="F1333" i="3" s="1"/>
  <c r="B1334" i="3"/>
  <c r="C1334" i="3"/>
  <c r="D1334" i="3"/>
  <c r="E1334" i="3"/>
  <c r="F1334" i="3" s="1"/>
  <c r="B1335" i="3"/>
  <c r="C1335" i="3"/>
  <c r="D1335" i="3"/>
  <c r="E1335" i="3"/>
  <c r="F1335" i="3" s="1"/>
  <c r="B1336" i="3"/>
  <c r="C1336" i="3"/>
  <c r="D1336" i="3"/>
  <c r="E1336" i="3"/>
  <c r="F1336" i="3" s="1"/>
  <c r="B1337" i="3"/>
  <c r="C1337" i="3"/>
  <c r="D1337" i="3"/>
  <c r="E1337" i="3"/>
  <c r="F1337" i="3" s="1"/>
  <c r="B1338" i="3"/>
  <c r="C1338" i="3"/>
  <c r="D1338" i="3"/>
  <c r="E1338" i="3"/>
  <c r="F1338" i="3" s="1"/>
  <c r="B1339" i="3"/>
  <c r="C1339" i="3"/>
  <c r="D1339" i="3"/>
  <c r="E1339" i="3"/>
  <c r="F1339" i="3" s="1"/>
  <c r="B1340" i="3"/>
  <c r="C1340" i="3"/>
  <c r="D1340" i="3"/>
  <c r="E1340" i="3"/>
  <c r="F1340" i="3" s="1"/>
  <c r="B1341" i="3"/>
  <c r="C1341" i="3"/>
  <c r="D1341" i="3"/>
  <c r="E1341" i="3"/>
  <c r="F1341" i="3" s="1"/>
  <c r="B1342" i="3"/>
  <c r="C1342" i="3"/>
  <c r="D1342" i="3"/>
  <c r="E1342" i="3"/>
  <c r="F1342" i="3" s="1"/>
  <c r="B1343" i="3"/>
  <c r="C1343" i="3"/>
  <c r="D1343" i="3"/>
  <c r="E1343" i="3"/>
  <c r="F1343" i="3" s="1"/>
  <c r="B1344" i="3"/>
  <c r="C1344" i="3"/>
  <c r="D1344" i="3"/>
  <c r="E1344" i="3"/>
  <c r="F1344" i="3"/>
  <c r="B1345" i="3"/>
  <c r="C1345" i="3"/>
  <c r="D1345" i="3"/>
  <c r="E1345" i="3"/>
  <c r="F1345" i="3" s="1"/>
  <c r="B1346" i="3"/>
  <c r="C1346" i="3"/>
  <c r="D1346" i="3"/>
  <c r="E1346" i="3"/>
  <c r="F1346" i="3" s="1"/>
  <c r="B1347" i="3"/>
  <c r="C1347" i="3"/>
  <c r="D1347" i="3"/>
  <c r="E1347" i="3"/>
  <c r="F1347" i="3" s="1"/>
  <c r="B1348" i="3"/>
  <c r="C1348" i="3"/>
  <c r="D1348" i="3"/>
  <c r="E1348" i="3"/>
  <c r="F1348" i="3" s="1"/>
  <c r="B1349" i="3"/>
  <c r="C1349" i="3"/>
  <c r="D1349" i="3"/>
  <c r="E1349" i="3"/>
  <c r="F1349" i="3"/>
  <c r="B1350" i="3"/>
  <c r="C1350" i="3"/>
  <c r="D1350" i="3"/>
  <c r="E1350" i="3"/>
  <c r="F1350" i="3" s="1"/>
  <c r="B1351" i="3"/>
  <c r="C1351" i="3"/>
  <c r="D1351" i="3"/>
  <c r="E1351" i="3"/>
  <c r="F1351" i="3"/>
  <c r="B1352" i="3"/>
  <c r="C1352" i="3"/>
  <c r="D1352" i="3"/>
  <c r="E1352" i="3"/>
  <c r="F1352" i="3"/>
  <c r="B1353" i="3"/>
  <c r="C1353" i="3"/>
  <c r="D1353" i="3"/>
  <c r="E1353" i="3"/>
  <c r="F1353" i="3" s="1"/>
  <c r="B1354" i="3"/>
  <c r="C1354" i="3"/>
  <c r="D1354" i="3"/>
  <c r="E1354" i="3"/>
  <c r="F1354" i="3"/>
  <c r="B1355" i="3"/>
  <c r="C1355" i="3"/>
  <c r="D1355" i="3"/>
  <c r="E1355" i="3"/>
  <c r="F1355" i="3" s="1"/>
  <c r="B1356" i="3"/>
  <c r="C1356" i="3"/>
  <c r="D1356" i="3"/>
  <c r="E1356" i="3"/>
  <c r="F1356" i="3"/>
  <c r="B1357" i="3"/>
  <c r="C1357" i="3"/>
  <c r="D1357" i="3"/>
  <c r="E1357" i="3"/>
  <c r="F1357" i="3"/>
  <c r="B1358" i="3"/>
  <c r="C1358" i="3"/>
  <c r="D1358" i="3"/>
  <c r="E1358" i="3"/>
  <c r="F1358" i="3" s="1"/>
  <c r="B1359" i="3"/>
  <c r="C1359" i="3"/>
  <c r="D1359" i="3"/>
  <c r="E1359" i="3"/>
  <c r="F1359" i="3" s="1"/>
  <c r="B1360" i="3"/>
  <c r="C1360" i="3"/>
  <c r="D1360" i="3"/>
  <c r="E1360" i="3"/>
  <c r="F1360" i="3"/>
  <c r="B1361" i="3"/>
  <c r="C1361" i="3"/>
  <c r="D1361" i="3"/>
  <c r="E1361" i="3"/>
  <c r="F1361" i="3" s="1"/>
  <c r="B1362" i="3"/>
  <c r="C1362" i="3"/>
  <c r="D1362" i="3"/>
  <c r="E1362" i="3"/>
  <c r="F1362" i="3"/>
  <c r="B1363" i="3"/>
  <c r="C1363" i="3"/>
  <c r="D1363" i="3"/>
  <c r="E1363" i="3"/>
  <c r="F1363" i="3" s="1"/>
  <c r="B1364" i="3"/>
  <c r="C1364" i="3"/>
  <c r="D1364" i="3"/>
  <c r="E1364" i="3"/>
  <c r="F1364" i="3" s="1"/>
  <c r="B1365" i="3"/>
  <c r="C1365" i="3"/>
  <c r="D1365" i="3"/>
  <c r="E1365" i="3"/>
  <c r="F1365" i="3"/>
  <c r="B1366" i="3"/>
  <c r="C1366" i="3"/>
  <c r="D1366" i="3"/>
  <c r="E1366" i="3"/>
  <c r="F1366" i="3" s="1"/>
  <c r="B1367" i="3"/>
  <c r="C1367" i="3"/>
  <c r="D1367" i="3"/>
  <c r="E1367" i="3"/>
  <c r="F1367" i="3" s="1"/>
  <c r="B1368" i="3"/>
  <c r="C1368" i="3"/>
  <c r="D1368" i="3"/>
  <c r="E1368" i="3"/>
  <c r="F1368" i="3" s="1"/>
  <c r="B1369" i="3"/>
  <c r="C1369" i="3"/>
  <c r="D1369" i="3"/>
  <c r="E1369" i="3"/>
  <c r="F1369" i="3" s="1"/>
  <c r="B1370" i="3"/>
  <c r="C1370" i="3"/>
  <c r="D1370" i="3"/>
  <c r="E1370" i="3"/>
  <c r="F1370" i="3" s="1"/>
  <c r="B1371" i="3"/>
  <c r="C1371" i="3"/>
  <c r="D1371" i="3"/>
  <c r="E1371" i="3"/>
  <c r="F1371" i="3" s="1"/>
  <c r="B1372" i="3"/>
  <c r="C1372" i="3"/>
  <c r="D1372" i="3"/>
  <c r="E1372" i="3"/>
  <c r="F1372" i="3" s="1"/>
  <c r="B1373" i="3"/>
  <c r="C1373" i="3"/>
  <c r="D1373" i="3"/>
  <c r="E1373" i="3"/>
  <c r="F1373" i="3" s="1"/>
  <c r="B1374" i="3"/>
  <c r="C1374" i="3"/>
  <c r="D1374" i="3"/>
  <c r="E1374" i="3"/>
  <c r="F1374" i="3" s="1"/>
  <c r="B1375" i="3"/>
  <c r="C1375" i="3"/>
  <c r="D1375" i="3"/>
  <c r="E1375" i="3"/>
  <c r="F1375" i="3"/>
  <c r="B1376" i="3"/>
  <c r="C1376" i="3"/>
  <c r="D1376" i="3"/>
  <c r="E1376" i="3"/>
  <c r="F1376" i="3" s="1"/>
  <c r="B1377" i="3"/>
  <c r="C1377" i="3"/>
  <c r="D1377" i="3"/>
  <c r="E1377" i="3"/>
  <c r="F1377" i="3" s="1"/>
  <c r="B1378" i="3"/>
  <c r="C1378" i="3"/>
  <c r="D1378" i="3"/>
  <c r="E1378" i="3"/>
  <c r="F1378" i="3" s="1"/>
  <c r="B1379" i="3"/>
  <c r="C1379" i="3"/>
  <c r="D1379" i="3"/>
  <c r="E1379" i="3"/>
  <c r="F1379" i="3" s="1"/>
  <c r="B1380" i="3"/>
  <c r="C1380" i="3"/>
  <c r="D1380" i="3"/>
  <c r="E1380" i="3"/>
  <c r="F1380" i="3"/>
  <c r="B1381" i="3"/>
  <c r="C1381" i="3"/>
  <c r="D1381" i="3"/>
  <c r="E1381" i="3"/>
  <c r="F1381" i="3"/>
  <c r="B1382" i="3"/>
  <c r="C1382" i="3"/>
  <c r="D1382" i="3"/>
  <c r="E1382" i="3"/>
  <c r="F1382" i="3" s="1"/>
  <c r="B1383" i="3"/>
  <c r="C1383" i="3"/>
  <c r="D1383" i="3"/>
  <c r="E1383" i="3"/>
  <c r="F1383" i="3" s="1"/>
  <c r="B1384" i="3"/>
  <c r="C1384" i="3"/>
  <c r="D1384" i="3"/>
  <c r="E1384" i="3"/>
  <c r="F1384" i="3" s="1"/>
  <c r="B1385" i="3"/>
  <c r="C1385" i="3"/>
  <c r="D1385" i="3"/>
  <c r="E1385" i="3"/>
  <c r="F1385" i="3" s="1"/>
  <c r="B1386" i="3"/>
  <c r="C1386" i="3"/>
  <c r="D1386" i="3"/>
  <c r="E1386" i="3"/>
  <c r="F1386" i="3" s="1"/>
  <c r="B1387" i="3"/>
  <c r="C1387" i="3"/>
  <c r="D1387" i="3"/>
  <c r="E1387" i="3"/>
  <c r="F1387" i="3" s="1"/>
  <c r="B1388" i="3"/>
  <c r="C1388" i="3"/>
  <c r="D1388" i="3"/>
  <c r="E1388" i="3"/>
  <c r="F1388" i="3"/>
  <c r="B1389" i="3"/>
  <c r="C1389" i="3"/>
  <c r="D1389" i="3"/>
  <c r="E1389" i="3"/>
  <c r="F1389" i="3"/>
  <c r="B1390" i="3"/>
  <c r="C1390" i="3"/>
  <c r="D1390" i="3"/>
  <c r="E1390" i="3"/>
  <c r="F1390" i="3" s="1"/>
  <c r="B1391" i="3"/>
  <c r="C1391" i="3"/>
  <c r="D1391" i="3"/>
  <c r="E1391" i="3"/>
  <c r="F1391" i="3" s="1"/>
  <c r="B1392" i="3"/>
  <c r="C1392" i="3"/>
  <c r="D1392" i="3"/>
  <c r="E1392" i="3"/>
  <c r="F1392" i="3" s="1"/>
  <c r="B1393" i="3"/>
  <c r="C1393" i="3"/>
  <c r="D1393" i="3"/>
  <c r="E1393" i="3"/>
  <c r="F1393" i="3"/>
  <c r="B1394" i="3"/>
  <c r="C1394" i="3"/>
  <c r="D1394" i="3"/>
  <c r="E1394" i="3"/>
  <c r="F1394" i="3" s="1"/>
  <c r="B1395" i="3"/>
  <c r="C1395" i="3"/>
  <c r="D1395" i="3"/>
  <c r="E1395" i="3"/>
  <c r="F1395" i="3" s="1"/>
  <c r="B1396" i="3"/>
  <c r="C1396" i="3"/>
  <c r="D1396" i="3"/>
  <c r="E1396" i="3"/>
  <c r="F1396" i="3"/>
  <c r="B1397" i="3"/>
  <c r="C1397" i="3"/>
  <c r="D1397" i="3"/>
  <c r="E1397" i="3"/>
  <c r="F1397" i="3"/>
  <c r="B1398" i="3"/>
  <c r="C1398" i="3"/>
  <c r="D1398" i="3"/>
  <c r="E1398" i="3"/>
  <c r="F1398" i="3" s="1"/>
  <c r="B1399" i="3"/>
  <c r="C1399" i="3"/>
  <c r="D1399" i="3"/>
  <c r="E1399" i="3"/>
  <c r="F1399" i="3" s="1"/>
  <c r="B1400" i="3"/>
  <c r="C1400" i="3"/>
  <c r="D1400" i="3"/>
  <c r="E1400" i="3"/>
  <c r="F1400" i="3"/>
  <c r="B1401" i="3"/>
  <c r="C1401" i="3"/>
  <c r="D1401" i="3"/>
  <c r="E1401" i="3"/>
  <c r="F1401" i="3"/>
  <c r="B1402" i="3"/>
  <c r="C1402" i="3"/>
  <c r="D1402" i="3"/>
  <c r="E1402" i="3"/>
  <c r="F1402" i="3" s="1"/>
  <c r="B1403" i="3"/>
  <c r="C1403" i="3"/>
  <c r="D1403" i="3"/>
  <c r="E1403" i="3"/>
  <c r="F1403" i="3" s="1"/>
  <c r="B1404" i="3"/>
  <c r="C1404" i="3"/>
  <c r="D1404" i="3"/>
  <c r="E1404" i="3"/>
  <c r="F1404" i="3"/>
  <c r="B1405" i="3"/>
  <c r="C1405" i="3"/>
  <c r="D1405" i="3"/>
  <c r="E1405" i="3"/>
  <c r="F1405" i="3" s="1"/>
  <c r="B1406" i="3"/>
  <c r="C1406" i="3"/>
  <c r="D1406" i="3"/>
  <c r="E1406" i="3"/>
  <c r="F1406" i="3" s="1"/>
  <c r="B1407" i="3"/>
  <c r="C1407" i="3"/>
  <c r="D1407" i="3"/>
  <c r="E1407" i="3"/>
  <c r="F1407" i="3"/>
  <c r="B1408" i="3"/>
  <c r="C1408" i="3"/>
  <c r="D1408" i="3"/>
  <c r="E1408" i="3"/>
  <c r="F1408" i="3"/>
  <c r="B1409" i="3"/>
  <c r="C1409" i="3"/>
  <c r="D1409" i="3"/>
  <c r="E1409" i="3"/>
  <c r="F1409" i="3" s="1"/>
  <c r="B1410" i="3"/>
  <c r="C1410" i="3"/>
  <c r="D1410" i="3"/>
  <c r="E1410" i="3"/>
  <c r="F1410" i="3" s="1"/>
  <c r="B1411" i="3"/>
  <c r="C1411" i="3"/>
  <c r="D1411" i="3"/>
  <c r="E1411" i="3"/>
  <c r="F1411" i="3" s="1"/>
  <c r="B1412" i="3"/>
  <c r="C1412" i="3"/>
  <c r="D1412" i="3"/>
  <c r="E1412" i="3"/>
  <c r="F1412" i="3" s="1"/>
  <c r="B1413" i="3"/>
  <c r="C1413" i="3"/>
  <c r="D1413" i="3"/>
  <c r="E1413" i="3"/>
  <c r="F1413" i="3"/>
  <c r="B1414" i="3"/>
  <c r="C1414" i="3"/>
  <c r="D1414" i="3"/>
  <c r="E1414" i="3"/>
  <c r="F1414" i="3" s="1"/>
  <c r="B1415" i="3"/>
  <c r="C1415" i="3"/>
  <c r="D1415" i="3"/>
  <c r="E1415" i="3"/>
  <c r="F1415" i="3" s="1"/>
  <c r="B1416" i="3"/>
  <c r="C1416" i="3"/>
  <c r="D1416" i="3"/>
  <c r="E1416" i="3"/>
  <c r="F1416" i="3"/>
  <c r="B1417" i="3"/>
  <c r="C1417" i="3"/>
  <c r="D1417" i="3"/>
  <c r="E1417" i="3"/>
  <c r="F1417" i="3" s="1"/>
  <c r="B1418" i="3"/>
  <c r="C1418" i="3"/>
  <c r="D1418" i="3"/>
  <c r="E1418" i="3"/>
  <c r="F1418" i="3" s="1"/>
  <c r="B1419" i="3"/>
  <c r="C1419" i="3"/>
  <c r="D1419" i="3"/>
  <c r="E1419" i="3"/>
  <c r="F1419" i="3" s="1"/>
  <c r="B1420" i="3"/>
  <c r="C1420" i="3"/>
  <c r="D1420" i="3"/>
  <c r="E1420" i="3"/>
  <c r="F1420" i="3" s="1"/>
  <c r="B1421" i="3"/>
  <c r="C1421" i="3"/>
  <c r="D1421" i="3"/>
  <c r="E1421" i="3"/>
  <c r="F1421" i="3" s="1"/>
  <c r="B1422" i="3"/>
  <c r="C1422" i="3"/>
  <c r="D1422" i="3"/>
  <c r="E1422" i="3"/>
  <c r="F1422" i="3" s="1"/>
  <c r="B1423" i="3"/>
  <c r="C1423" i="3"/>
  <c r="D1423" i="3"/>
  <c r="E1423" i="3"/>
  <c r="F1423" i="3"/>
  <c r="B1424" i="3"/>
  <c r="C1424" i="3"/>
  <c r="D1424" i="3"/>
  <c r="E1424" i="3"/>
  <c r="F1424" i="3" s="1"/>
  <c r="B1425" i="3"/>
  <c r="C1425" i="3"/>
  <c r="D1425" i="3"/>
  <c r="E1425" i="3"/>
  <c r="F1425" i="3"/>
  <c r="B1426" i="3"/>
  <c r="C1426" i="3"/>
  <c r="D1426" i="3"/>
  <c r="E1426" i="3"/>
  <c r="F1426" i="3" s="1"/>
  <c r="B1427" i="3"/>
  <c r="C1427" i="3"/>
  <c r="D1427" i="3"/>
  <c r="E1427" i="3"/>
  <c r="F1427" i="3" s="1"/>
  <c r="B1428" i="3"/>
  <c r="C1428" i="3"/>
  <c r="D1428" i="3"/>
  <c r="E1428" i="3"/>
  <c r="F1428" i="3"/>
  <c r="B1429" i="3"/>
  <c r="C1429" i="3"/>
  <c r="D1429" i="3"/>
  <c r="E1429" i="3"/>
  <c r="F1429" i="3"/>
  <c r="B1430" i="3"/>
  <c r="C1430" i="3"/>
  <c r="D1430" i="3"/>
  <c r="E1430" i="3"/>
  <c r="F1430" i="3" s="1"/>
  <c r="B1431" i="3"/>
  <c r="C1431" i="3"/>
  <c r="D1431" i="3"/>
  <c r="E1431" i="3"/>
  <c r="F1431" i="3" s="1"/>
  <c r="B1432" i="3"/>
  <c r="C1432" i="3"/>
  <c r="D1432" i="3"/>
  <c r="E1432" i="3"/>
  <c r="F1432" i="3"/>
  <c r="B1433" i="3"/>
  <c r="C1433" i="3"/>
  <c r="D1433" i="3"/>
  <c r="E1433" i="3"/>
  <c r="F1433" i="3"/>
  <c r="B1434" i="3"/>
  <c r="C1434" i="3"/>
  <c r="D1434" i="3"/>
  <c r="E1434" i="3"/>
  <c r="F1434" i="3" s="1"/>
  <c r="B1435" i="3"/>
  <c r="C1435" i="3"/>
  <c r="D1435" i="3"/>
  <c r="E1435" i="3"/>
  <c r="F1435" i="3" s="1"/>
  <c r="B1436" i="3"/>
  <c r="C1436" i="3"/>
  <c r="D1436" i="3"/>
  <c r="E1436" i="3"/>
  <c r="F1436" i="3" s="1"/>
  <c r="B1437" i="3"/>
  <c r="C1437" i="3"/>
  <c r="D1437" i="3"/>
  <c r="E1437" i="3"/>
  <c r="F1437" i="3" s="1"/>
  <c r="B1438" i="3"/>
  <c r="C1438" i="3"/>
  <c r="D1438" i="3"/>
  <c r="E1438" i="3"/>
  <c r="F1438" i="3" s="1"/>
  <c r="B1439" i="3"/>
  <c r="C1439" i="3"/>
  <c r="D1439" i="3"/>
  <c r="E1439" i="3"/>
  <c r="F1439" i="3"/>
  <c r="B1440" i="3"/>
  <c r="C1440" i="3"/>
  <c r="D1440" i="3"/>
  <c r="E1440" i="3"/>
  <c r="F1440" i="3"/>
  <c r="B1441" i="3"/>
  <c r="C1441" i="3"/>
  <c r="D1441" i="3"/>
  <c r="E1441" i="3"/>
  <c r="F1441" i="3" s="1"/>
  <c r="B1442" i="3"/>
  <c r="C1442" i="3"/>
  <c r="D1442" i="3"/>
  <c r="E1442" i="3"/>
  <c r="F1442" i="3" s="1"/>
  <c r="B1443" i="3"/>
  <c r="C1443" i="3"/>
  <c r="D1443" i="3"/>
  <c r="E1443" i="3"/>
  <c r="F1443" i="3" s="1"/>
  <c r="B1444" i="3"/>
  <c r="C1444" i="3"/>
  <c r="D1444" i="3"/>
  <c r="E1444" i="3"/>
  <c r="F1444" i="3" s="1"/>
  <c r="B1445" i="3"/>
  <c r="C1445" i="3"/>
  <c r="D1445" i="3"/>
  <c r="E1445" i="3"/>
  <c r="F1445" i="3"/>
  <c r="B1446" i="3"/>
  <c r="C1446" i="3"/>
  <c r="D1446" i="3"/>
  <c r="E1446" i="3"/>
  <c r="F1446" i="3" s="1"/>
  <c r="B1447" i="3"/>
  <c r="C1447" i="3"/>
  <c r="D1447" i="3"/>
  <c r="E1447" i="3"/>
  <c r="F1447" i="3"/>
  <c r="B1448" i="3"/>
  <c r="C1448" i="3"/>
  <c r="D1448" i="3"/>
  <c r="E1448" i="3"/>
  <c r="F1448" i="3" s="1"/>
  <c r="B1449" i="3"/>
  <c r="C1449" i="3"/>
  <c r="D1449" i="3"/>
  <c r="E1449" i="3"/>
  <c r="F1449" i="3" s="1"/>
  <c r="B1450" i="3"/>
  <c r="C1450" i="3"/>
  <c r="D1450" i="3"/>
  <c r="E1450" i="3"/>
  <c r="F1450" i="3" s="1"/>
  <c r="B1451" i="3"/>
  <c r="C1451" i="3"/>
  <c r="D1451" i="3"/>
  <c r="E1451" i="3"/>
  <c r="F1451" i="3" s="1"/>
  <c r="B1452" i="3"/>
  <c r="C1452" i="3"/>
  <c r="D1452" i="3"/>
  <c r="E1452" i="3"/>
  <c r="F1452" i="3"/>
  <c r="B1453" i="3"/>
  <c r="C1453" i="3"/>
  <c r="D1453" i="3"/>
  <c r="E1453" i="3"/>
  <c r="F1453" i="3"/>
  <c r="B1454" i="3"/>
  <c r="C1454" i="3"/>
  <c r="D1454" i="3"/>
  <c r="E1454" i="3"/>
  <c r="F1454" i="3" s="1"/>
  <c r="B1455" i="3"/>
  <c r="C1455" i="3"/>
  <c r="D1455" i="3"/>
  <c r="E1455" i="3"/>
  <c r="F1455" i="3" s="1"/>
  <c r="B1456" i="3"/>
  <c r="C1456" i="3"/>
  <c r="D1456" i="3"/>
  <c r="E1456" i="3"/>
  <c r="F1456" i="3" s="1"/>
  <c r="B1457" i="3"/>
  <c r="C1457" i="3"/>
  <c r="D1457" i="3"/>
  <c r="E1457" i="3"/>
  <c r="F1457" i="3"/>
  <c r="B1458" i="3"/>
  <c r="C1458" i="3"/>
  <c r="D1458" i="3"/>
  <c r="E1458" i="3"/>
  <c r="F1458" i="3" s="1"/>
  <c r="B1459" i="3"/>
  <c r="C1459" i="3"/>
  <c r="D1459" i="3"/>
  <c r="E1459" i="3"/>
  <c r="F1459" i="3" s="1"/>
  <c r="B1460" i="3"/>
  <c r="C1460" i="3"/>
  <c r="D1460" i="3"/>
  <c r="E1460" i="3"/>
  <c r="F1460" i="3"/>
  <c r="B1461" i="3"/>
  <c r="C1461" i="3"/>
  <c r="D1461" i="3"/>
  <c r="E1461" i="3"/>
  <c r="F1461" i="3"/>
  <c r="B1462" i="3"/>
  <c r="C1462" i="3"/>
  <c r="D1462" i="3"/>
  <c r="E1462" i="3"/>
  <c r="F1462" i="3" s="1"/>
  <c r="B1463" i="3"/>
  <c r="C1463" i="3"/>
  <c r="D1463" i="3"/>
  <c r="E1463" i="3"/>
  <c r="F1463" i="3" s="1"/>
  <c r="B1464" i="3"/>
  <c r="C1464" i="3"/>
  <c r="D1464" i="3"/>
  <c r="E1464" i="3"/>
  <c r="F1464" i="3"/>
  <c r="B1465" i="3"/>
  <c r="C1465" i="3"/>
  <c r="D1465" i="3"/>
  <c r="E1465" i="3"/>
  <c r="F1465" i="3"/>
  <c r="B1466" i="3"/>
  <c r="C1466" i="3"/>
  <c r="D1466" i="3"/>
  <c r="E1466" i="3"/>
  <c r="F1466" i="3" s="1"/>
  <c r="B1467" i="3"/>
  <c r="C1467" i="3"/>
  <c r="D1467" i="3"/>
  <c r="E1467" i="3"/>
  <c r="F1467" i="3" s="1"/>
  <c r="B1468" i="3"/>
  <c r="C1468" i="3"/>
  <c r="D1468" i="3"/>
  <c r="E1468" i="3"/>
  <c r="F1468" i="3"/>
  <c r="B1469" i="3"/>
  <c r="C1469" i="3"/>
  <c r="D1469" i="3"/>
  <c r="E1469" i="3"/>
  <c r="F1469" i="3" s="1"/>
  <c r="B1470" i="3"/>
  <c r="C1470" i="3"/>
  <c r="D1470" i="3"/>
  <c r="E1470" i="3"/>
  <c r="F1470" i="3" s="1"/>
  <c r="B1471" i="3"/>
  <c r="C1471" i="3"/>
  <c r="D1471" i="3"/>
  <c r="E1471" i="3"/>
  <c r="F1471" i="3"/>
  <c r="B1472" i="3"/>
  <c r="C1472" i="3"/>
  <c r="D1472" i="3"/>
  <c r="E1472" i="3"/>
  <c r="F1472" i="3"/>
  <c r="B1473" i="3"/>
  <c r="C1473" i="3"/>
  <c r="D1473" i="3"/>
  <c r="E1473" i="3"/>
  <c r="F1473" i="3"/>
  <c r="B1474" i="3"/>
  <c r="C1474" i="3"/>
  <c r="D1474" i="3"/>
  <c r="E1474" i="3"/>
  <c r="F1474" i="3" s="1"/>
  <c r="B1475" i="3"/>
  <c r="C1475" i="3"/>
  <c r="D1475" i="3"/>
  <c r="E1475" i="3"/>
  <c r="F1475" i="3" s="1"/>
  <c r="B1476" i="3"/>
  <c r="C1476" i="3"/>
  <c r="D1476" i="3"/>
  <c r="E1476" i="3"/>
  <c r="F1476" i="3" s="1"/>
  <c r="B1477" i="3"/>
  <c r="C1477" i="3"/>
  <c r="D1477" i="3"/>
  <c r="E1477" i="3"/>
  <c r="F1477" i="3"/>
  <c r="B1478" i="3"/>
  <c r="C1478" i="3"/>
  <c r="D1478" i="3"/>
  <c r="E1478" i="3"/>
  <c r="F1478" i="3" s="1"/>
  <c r="B1479" i="3"/>
  <c r="C1479" i="3"/>
  <c r="D1479" i="3"/>
  <c r="E1479" i="3"/>
  <c r="F1479" i="3" s="1"/>
  <c r="B1480" i="3"/>
  <c r="C1480" i="3"/>
  <c r="D1480" i="3"/>
  <c r="E1480" i="3"/>
  <c r="F1480" i="3" s="1"/>
  <c r="B1481" i="3"/>
  <c r="C1481" i="3"/>
  <c r="D1481" i="3"/>
  <c r="E1481" i="3"/>
  <c r="F1481" i="3" s="1"/>
  <c r="B1482" i="3"/>
  <c r="C1482" i="3"/>
  <c r="D1482" i="3"/>
  <c r="E1482" i="3"/>
  <c r="F1482" i="3" s="1"/>
  <c r="B1483" i="3"/>
  <c r="C1483" i="3"/>
  <c r="D1483" i="3"/>
  <c r="E1483" i="3"/>
  <c r="F1483" i="3" s="1"/>
  <c r="B1484" i="3"/>
  <c r="C1484" i="3"/>
  <c r="D1484" i="3"/>
  <c r="E1484" i="3"/>
  <c r="F1484" i="3"/>
  <c r="B1485" i="3"/>
  <c r="C1485" i="3"/>
  <c r="D1485" i="3"/>
  <c r="E1485" i="3"/>
  <c r="F1485" i="3"/>
  <c r="B1486" i="3"/>
  <c r="C1486" i="3"/>
  <c r="D1486" i="3"/>
  <c r="E1486" i="3"/>
  <c r="F1486" i="3" s="1"/>
  <c r="B1487" i="3"/>
  <c r="C1487" i="3"/>
  <c r="D1487" i="3"/>
  <c r="E1487" i="3"/>
  <c r="F1487" i="3" s="1"/>
  <c r="B1488" i="3"/>
  <c r="C1488" i="3"/>
  <c r="D1488" i="3"/>
  <c r="E1488" i="3"/>
  <c r="F1488" i="3" s="1"/>
  <c r="B1489" i="3"/>
  <c r="C1489" i="3"/>
  <c r="D1489" i="3"/>
  <c r="E1489" i="3"/>
  <c r="F1489" i="3" s="1"/>
  <c r="B1490" i="3"/>
  <c r="C1490" i="3"/>
  <c r="D1490" i="3"/>
  <c r="E1490" i="3"/>
  <c r="F1490" i="3" s="1"/>
  <c r="B1491" i="3"/>
  <c r="C1491" i="3"/>
  <c r="D1491" i="3"/>
  <c r="E1491" i="3"/>
  <c r="F1491" i="3" s="1"/>
  <c r="B1492" i="3"/>
  <c r="C1492" i="3"/>
  <c r="D1492" i="3"/>
  <c r="E1492" i="3"/>
  <c r="F1492" i="3"/>
  <c r="B1493" i="3"/>
  <c r="C1493" i="3"/>
  <c r="D1493" i="3"/>
  <c r="E1493" i="3"/>
  <c r="F1493" i="3"/>
  <c r="B1494" i="3"/>
  <c r="C1494" i="3"/>
  <c r="D1494" i="3"/>
  <c r="E1494" i="3"/>
  <c r="F1494" i="3" s="1"/>
  <c r="B1495" i="3"/>
  <c r="C1495" i="3"/>
  <c r="D1495" i="3"/>
  <c r="E1495" i="3"/>
  <c r="F1495" i="3" s="1"/>
  <c r="B1496" i="3"/>
  <c r="C1496" i="3"/>
  <c r="D1496" i="3"/>
  <c r="E1496" i="3"/>
  <c r="F1496" i="3" s="1"/>
  <c r="B1497" i="3"/>
  <c r="C1497" i="3"/>
  <c r="D1497" i="3"/>
  <c r="E1497" i="3"/>
  <c r="F1497" i="3"/>
  <c r="B1498" i="3"/>
  <c r="C1498" i="3"/>
  <c r="D1498" i="3"/>
  <c r="E1498" i="3"/>
  <c r="F1498" i="3" s="1"/>
  <c r="B1499" i="3"/>
  <c r="C1499" i="3"/>
  <c r="D1499" i="3"/>
  <c r="E1499" i="3"/>
  <c r="F1499" i="3" s="1"/>
  <c r="B1500" i="3"/>
  <c r="C1500" i="3"/>
  <c r="D1500" i="3"/>
  <c r="E1500" i="3"/>
  <c r="F1500" i="3"/>
  <c r="B1501" i="3"/>
  <c r="C1501" i="3"/>
  <c r="D1501" i="3"/>
  <c r="E1501" i="3"/>
  <c r="F1501" i="3"/>
  <c r="B1502" i="3"/>
  <c r="C1502" i="3"/>
  <c r="D1502" i="3"/>
  <c r="E1502" i="3"/>
  <c r="F1502" i="3" s="1"/>
  <c r="B1503" i="3"/>
  <c r="C1503" i="3"/>
  <c r="D1503" i="3"/>
  <c r="E1503" i="3"/>
  <c r="F1503" i="3" s="1"/>
  <c r="B1504" i="3"/>
  <c r="C1504" i="3"/>
  <c r="D1504" i="3"/>
  <c r="E1504" i="3"/>
  <c r="F1504" i="3"/>
  <c r="B1505" i="3"/>
  <c r="C1505" i="3"/>
  <c r="D1505" i="3"/>
  <c r="E1505" i="3"/>
  <c r="F1505" i="3"/>
  <c r="B1506" i="3"/>
  <c r="C1506" i="3"/>
  <c r="D1506" i="3"/>
  <c r="E1506" i="3"/>
  <c r="F1506" i="3" s="1"/>
  <c r="B1507" i="3"/>
  <c r="C1507" i="3"/>
  <c r="D1507" i="3"/>
  <c r="E1507" i="3"/>
  <c r="F1507" i="3" s="1"/>
  <c r="B1508" i="3"/>
  <c r="C1508" i="3"/>
  <c r="D1508" i="3"/>
  <c r="E1508" i="3"/>
  <c r="F1508" i="3"/>
  <c r="B1509" i="3"/>
  <c r="C1509" i="3"/>
  <c r="D1509" i="3"/>
  <c r="E1509" i="3"/>
  <c r="F1509" i="3"/>
  <c r="B1510" i="3"/>
  <c r="C1510" i="3"/>
  <c r="D1510" i="3"/>
  <c r="E1510" i="3"/>
  <c r="F1510" i="3" s="1"/>
  <c r="B1511" i="3"/>
  <c r="C1511" i="3"/>
  <c r="D1511" i="3"/>
  <c r="E1511" i="3"/>
  <c r="F1511" i="3"/>
  <c r="B1512" i="3"/>
  <c r="C1512" i="3"/>
  <c r="D1512" i="3"/>
  <c r="E1512" i="3"/>
  <c r="F1512" i="3"/>
  <c r="B1513" i="3"/>
  <c r="C1513" i="3"/>
  <c r="D1513" i="3"/>
  <c r="E1513" i="3"/>
  <c r="F1513" i="3"/>
  <c r="B1514" i="3"/>
  <c r="C1514" i="3"/>
  <c r="D1514" i="3"/>
  <c r="E1514" i="3"/>
  <c r="F1514" i="3" s="1"/>
  <c r="B1515" i="3"/>
  <c r="C1515" i="3"/>
  <c r="D1515" i="3"/>
  <c r="E1515" i="3"/>
  <c r="F1515" i="3" s="1"/>
  <c r="B1516" i="3"/>
  <c r="C1516" i="3"/>
  <c r="D1516" i="3"/>
  <c r="E1516" i="3"/>
  <c r="F1516" i="3"/>
  <c r="B1517" i="3"/>
  <c r="C1517" i="3"/>
  <c r="D1517" i="3"/>
  <c r="E1517" i="3"/>
  <c r="F1517" i="3" s="1"/>
  <c r="B1518" i="3"/>
  <c r="C1518" i="3"/>
  <c r="D1518" i="3"/>
  <c r="E1518" i="3"/>
  <c r="F1518" i="3" s="1"/>
  <c r="B1519" i="3"/>
  <c r="C1519" i="3"/>
  <c r="D1519" i="3"/>
  <c r="E1519" i="3"/>
  <c r="F1519" i="3"/>
  <c r="B1520" i="3"/>
  <c r="C1520" i="3"/>
  <c r="D1520" i="3"/>
  <c r="E1520" i="3"/>
  <c r="F1520" i="3"/>
  <c r="B1521" i="3"/>
  <c r="C1521" i="3"/>
  <c r="D1521" i="3"/>
  <c r="E1521" i="3"/>
  <c r="F1521" i="3"/>
  <c r="B1522" i="3"/>
  <c r="C1522" i="3"/>
  <c r="D1522" i="3"/>
  <c r="E1522" i="3"/>
  <c r="F1522" i="3" s="1"/>
  <c r="B1523" i="3"/>
  <c r="C1523" i="3"/>
  <c r="D1523" i="3"/>
  <c r="E1523" i="3"/>
  <c r="F1523" i="3" s="1"/>
  <c r="B1524" i="3"/>
  <c r="C1524" i="3"/>
  <c r="D1524" i="3"/>
  <c r="E1524" i="3"/>
  <c r="F1524" i="3" s="1"/>
  <c r="B1525" i="3"/>
  <c r="C1525" i="3"/>
  <c r="D1525" i="3"/>
  <c r="E1525" i="3"/>
  <c r="F1525" i="3"/>
  <c r="B1526" i="3"/>
  <c r="C1526" i="3"/>
  <c r="D1526" i="3"/>
  <c r="E1526" i="3"/>
  <c r="F1526" i="3" s="1"/>
  <c r="B1527" i="3"/>
  <c r="C1527" i="3"/>
  <c r="D1527" i="3"/>
  <c r="E1527" i="3"/>
  <c r="F1527" i="3"/>
  <c r="B1528" i="3"/>
  <c r="C1528" i="3"/>
  <c r="D1528" i="3"/>
  <c r="E1528" i="3"/>
  <c r="F1528" i="3"/>
  <c r="B1529" i="3"/>
  <c r="C1529" i="3"/>
  <c r="D1529" i="3"/>
  <c r="E1529" i="3"/>
  <c r="F1529" i="3" s="1"/>
  <c r="B1530" i="3"/>
  <c r="C1530" i="3"/>
  <c r="D1530" i="3"/>
  <c r="E1530" i="3"/>
  <c r="F1530" i="3" s="1"/>
  <c r="B1531" i="3"/>
  <c r="C1531" i="3"/>
  <c r="D1531" i="3"/>
  <c r="E1531" i="3"/>
  <c r="F1531" i="3" s="1"/>
  <c r="B1532" i="3"/>
  <c r="C1532" i="3"/>
  <c r="D1532" i="3"/>
  <c r="E1532" i="3"/>
  <c r="F1532" i="3"/>
  <c r="B1533" i="3"/>
  <c r="C1533" i="3"/>
  <c r="D1533" i="3"/>
  <c r="E1533" i="3"/>
  <c r="F1533" i="3" s="1"/>
  <c r="B1534" i="3"/>
  <c r="C1534" i="3"/>
  <c r="D1534" i="3"/>
  <c r="E1534" i="3"/>
  <c r="F1534" i="3" s="1"/>
  <c r="B1535" i="3"/>
  <c r="C1535" i="3"/>
  <c r="D1535" i="3"/>
  <c r="E1535" i="3"/>
  <c r="F1535" i="3"/>
  <c r="B1536" i="3"/>
  <c r="C1536" i="3"/>
  <c r="D1536" i="3"/>
  <c r="E1536" i="3"/>
  <c r="F1536" i="3"/>
  <c r="B1537" i="3"/>
  <c r="C1537" i="3"/>
  <c r="D1537" i="3"/>
  <c r="E1537" i="3"/>
  <c r="F1537" i="3"/>
  <c r="B1538" i="3"/>
  <c r="C1538" i="3"/>
  <c r="D1538" i="3"/>
  <c r="E1538" i="3"/>
  <c r="F1538" i="3" s="1"/>
  <c r="B1539" i="3"/>
  <c r="C1539" i="3"/>
  <c r="D1539" i="3"/>
  <c r="E1539" i="3"/>
  <c r="F1539" i="3" s="1"/>
  <c r="B1540" i="3"/>
  <c r="C1540" i="3"/>
  <c r="D1540" i="3"/>
  <c r="E1540" i="3"/>
  <c r="F1540" i="3" s="1"/>
  <c r="B1541" i="3"/>
  <c r="C1541" i="3"/>
  <c r="D1541" i="3"/>
  <c r="E1541" i="3"/>
  <c r="F1541" i="3"/>
  <c r="B1542" i="3"/>
  <c r="C1542" i="3"/>
  <c r="D1542" i="3"/>
  <c r="E1542" i="3"/>
  <c r="F1542" i="3" s="1"/>
  <c r="B1543" i="3"/>
  <c r="C1543" i="3"/>
  <c r="D1543" i="3"/>
  <c r="E1543" i="3"/>
  <c r="F1543" i="3"/>
  <c r="B1544" i="3"/>
  <c r="C1544" i="3"/>
  <c r="D1544" i="3"/>
  <c r="E1544" i="3"/>
  <c r="F1544" i="3" s="1"/>
  <c r="B1545" i="3"/>
  <c r="C1545" i="3"/>
  <c r="D1545" i="3"/>
  <c r="E1545" i="3"/>
  <c r="F1545" i="3" s="1"/>
  <c r="B1546" i="3"/>
  <c r="C1546" i="3"/>
  <c r="D1546" i="3"/>
  <c r="E1546" i="3"/>
  <c r="F1546" i="3" s="1"/>
  <c r="B1547" i="3"/>
  <c r="C1547" i="3"/>
  <c r="D1547" i="3"/>
  <c r="E1547" i="3"/>
  <c r="F1547" i="3" s="1"/>
  <c r="B1548" i="3"/>
  <c r="C1548" i="3"/>
  <c r="D1548" i="3"/>
  <c r="E1548" i="3"/>
  <c r="F1548" i="3"/>
  <c r="B1549" i="3"/>
  <c r="C1549" i="3"/>
  <c r="D1549" i="3"/>
  <c r="E1549" i="3"/>
  <c r="F1549" i="3"/>
  <c r="B1550" i="3"/>
  <c r="C1550" i="3"/>
  <c r="D1550" i="3"/>
  <c r="E1550" i="3"/>
  <c r="F1550" i="3" s="1"/>
  <c r="B1551" i="3"/>
  <c r="C1551" i="3"/>
  <c r="D1551" i="3"/>
  <c r="E1551" i="3"/>
  <c r="F1551" i="3"/>
  <c r="B1552" i="3"/>
  <c r="C1552" i="3"/>
  <c r="D1552" i="3"/>
  <c r="E1552" i="3"/>
  <c r="F1552" i="3" s="1"/>
  <c r="B1553" i="3"/>
  <c r="C1553" i="3"/>
  <c r="D1553" i="3"/>
  <c r="E1553" i="3"/>
  <c r="F1553" i="3" s="1"/>
  <c r="B1554" i="3"/>
  <c r="C1554" i="3"/>
  <c r="D1554" i="3"/>
  <c r="E1554" i="3"/>
  <c r="F1554" i="3" s="1"/>
  <c r="B1555" i="3"/>
  <c r="C1555" i="3"/>
  <c r="D1555" i="3"/>
  <c r="E1555" i="3"/>
  <c r="F1555" i="3" s="1"/>
  <c r="B1556" i="3"/>
  <c r="C1556" i="3"/>
  <c r="D1556" i="3"/>
  <c r="E1556" i="3"/>
  <c r="F1556" i="3" s="1"/>
  <c r="B1557" i="3"/>
  <c r="C1557" i="3"/>
  <c r="D1557" i="3"/>
  <c r="E1557" i="3"/>
  <c r="F1557" i="3"/>
  <c r="B1558" i="3"/>
  <c r="C1558" i="3"/>
  <c r="D1558" i="3"/>
  <c r="E1558" i="3"/>
  <c r="F1558" i="3" s="1"/>
  <c r="B1559" i="3"/>
  <c r="C1559" i="3"/>
  <c r="D1559" i="3"/>
  <c r="E1559" i="3"/>
  <c r="F1559" i="3" s="1"/>
  <c r="B1560" i="3"/>
  <c r="C1560" i="3"/>
  <c r="D1560" i="3"/>
  <c r="E1560" i="3"/>
  <c r="F1560" i="3"/>
  <c r="B1561" i="3"/>
  <c r="C1561" i="3"/>
  <c r="D1561" i="3"/>
  <c r="E1561" i="3"/>
  <c r="F1561" i="3" s="1"/>
  <c r="B1562" i="3"/>
  <c r="C1562" i="3"/>
  <c r="D1562" i="3"/>
  <c r="E1562" i="3"/>
  <c r="F1562" i="3" s="1"/>
  <c r="B1563" i="3"/>
  <c r="C1563" i="3"/>
  <c r="D1563" i="3"/>
  <c r="E1563" i="3"/>
  <c r="F1563" i="3" s="1"/>
  <c r="B1564" i="3"/>
  <c r="C1564" i="3"/>
  <c r="D1564" i="3"/>
  <c r="E1564" i="3"/>
  <c r="F1564" i="3"/>
  <c r="B1565" i="3"/>
  <c r="C1565" i="3"/>
  <c r="D1565" i="3"/>
  <c r="E1565" i="3"/>
  <c r="F1565" i="3"/>
  <c r="B1566" i="3"/>
  <c r="C1566" i="3"/>
  <c r="D1566" i="3"/>
  <c r="E1566" i="3"/>
  <c r="F1566" i="3" s="1"/>
  <c r="B1567" i="3"/>
  <c r="C1567" i="3"/>
  <c r="D1567" i="3"/>
  <c r="E1567" i="3"/>
  <c r="F1567" i="3"/>
  <c r="B1568" i="3"/>
  <c r="C1568" i="3"/>
  <c r="D1568" i="3"/>
  <c r="E1568" i="3"/>
  <c r="F1568" i="3" s="1"/>
  <c r="B1569" i="3"/>
  <c r="C1569" i="3"/>
  <c r="D1569" i="3"/>
  <c r="E1569" i="3"/>
  <c r="F1569" i="3"/>
  <c r="B1570" i="3"/>
  <c r="C1570" i="3"/>
  <c r="D1570" i="3"/>
  <c r="E1570" i="3"/>
  <c r="F1570" i="3" s="1"/>
  <c r="B1571" i="3"/>
  <c r="C1571" i="3"/>
  <c r="D1571" i="3"/>
  <c r="E1571" i="3"/>
  <c r="F1571" i="3" s="1"/>
  <c r="B1572" i="3"/>
  <c r="C1572" i="3"/>
  <c r="D1572" i="3"/>
  <c r="E1572" i="3"/>
  <c r="F1572" i="3"/>
  <c r="B1573" i="3"/>
  <c r="C1573" i="3"/>
  <c r="D1573" i="3"/>
  <c r="E1573" i="3"/>
  <c r="F1573" i="3"/>
  <c r="B1574" i="3"/>
  <c r="C1574" i="3"/>
  <c r="D1574" i="3"/>
  <c r="E1574" i="3"/>
  <c r="F1574" i="3" s="1"/>
  <c r="B1575" i="3"/>
  <c r="C1575" i="3"/>
  <c r="D1575" i="3"/>
  <c r="E1575" i="3"/>
  <c r="F1575" i="3" s="1"/>
  <c r="B1576" i="3"/>
  <c r="C1576" i="3"/>
  <c r="D1576" i="3"/>
  <c r="E1576" i="3"/>
  <c r="F1576" i="3"/>
  <c r="B1577" i="3"/>
  <c r="C1577" i="3"/>
  <c r="D1577" i="3"/>
  <c r="E1577" i="3"/>
  <c r="F1577" i="3"/>
  <c r="B1578" i="3"/>
  <c r="C1578" i="3"/>
  <c r="D1578" i="3"/>
  <c r="E1578" i="3"/>
  <c r="F1578" i="3" s="1"/>
  <c r="B1579" i="3"/>
  <c r="C1579" i="3"/>
  <c r="D1579" i="3"/>
  <c r="E1579" i="3"/>
  <c r="F1579" i="3" s="1"/>
  <c r="B1580" i="3"/>
  <c r="C1580" i="3"/>
  <c r="D1580" i="3"/>
  <c r="E1580" i="3"/>
  <c r="F1580" i="3"/>
  <c r="B1581" i="3"/>
  <c r="C1581" i="3"/>
  <c r="D1581" i="3"/>
  <c r="E1581" i="3"/>
  <c r="F1581" i="3" s="1"/>
  <c r="B1582" i="3"/>
  <c r="C1582" i="3"/>
  <c r="D1582" i="3"/>
  <c r="E1582" i="3"/>
  <c r="F1582" i="3" s="1"/>
  <c r="B1583" i="3"/>
  <c r="C1583" i="3"/>
  <c r="D1583" i="3"/>
  <c r="E1583" i="3"/>
  <c r="F1583" i="3"/>
  <c r="B1584" i="3"/>
  <c r="C1584" i="3"/>
  <c r="D1584" i="3"/>
  <c r="E1584" i="3"/>
  <c r="F1584" i="3"/>
  <c r="B1585" i="3"/>
  <c r="C1585" i="3"/>
  <c r="D1585" i="3"/>
  <c r="E1585" i="3"/>
  <c r="F1585" i="3"/>
  <c r="B1586" i="3"/>
  <c r="C1586" i="3"/>
  <c r="D1586" i="3"/>
  <c r="E1586" i="3"/>
  <c r="F1586" i="3" s="1"/>
  <c r="B1587" i="3"/>
  <c r="C1587" i="3"/>
  <c r="D1587" i="3"/>
  <c r="E1587" i="3"/>
  <c r="F1587" i="3" s="1"/>
  <c r="B1588" i="3"/>
  <c r="C1588" i="3"/>
  <c r="D1588" i="3"/>
  <c r="E1588" i="3"/>
  <c r="F1588" i="3" s="1"/>
  <c r="B1589" i="3"/>
  <c r="C1589" i="3"/>
  <c r="D1589" i="3"/>
  <c r="E1589" i="3"/>
  <c r="F1589" i="3" s="1"/>
  <c r="B1590" i="3"/>
  <c r="C1590" i="3"/>
  <c r="D1590" i="3"/>
  <c r="E1590" i="3"/>
  <c r="F1590" i="3" s="1"/>
  <c r="B1591" i="3"/>
  <c r="C1591" i="3"/>
  <c r="D1591" i="3"/>
  <c r="E1591" i="3"/>
  <c r="F1591" i="3"/>
  <c r="B1592" i="3"/>
  <c r="C1592" i="3"/>
  <c r="D1592" i="3"/>
  <c r="E1592" i="3"/>
  <c r="F1592" i="3"/>
  <c r="B1593" i="3"/>
  <c r="C1593" i="3"/>
  <c r="D1593" i="3"/>
  <c r="E1593" i="3"/>
  <c r="F1593" i="3" s="1"/>
  <c r="B1594" i="3"/>
  <c r="C1594" i="3"/>
  <c r="D1594" i="3"/>
  <c r="E1594" i="3"/>
  <c r="F1594" i="3" s="1"/>
  <c r="B1595" i="3"/>
  <c r="C1595" i="3"/>
  <c r="D1595" i="3"/>
  <c r="E1595" i="3"/>
  <c r="F1595" i="3" s="1"/>
  <c r="B1596" i="3"/>
  <c r="C1596" i="3"/>
  <c r="D1596" i="3"/>
  <c r="E1596" i="3"/>
  <c r="F1596" i="3" s="1"/>
  <c r="B1597" i="3"/>
  <c r="C1597" i="3"/>
  <c r="D1597" i="3"/>
  <c r="E1597" i="3"/>
  <c r="F1597" i="3" s="1"/>
  <c r="B1598" i="3"/>
  <c r="C1598" i="3"/>
  <c r="D1598" i="3"/>
  <c r="E1598" i="3"/>
  <c r="F1598" i="3" s="1"/>
  <c r="B1599" i="3"/>
  <c r="C1599" i="3"/>
  <c r="D1599" i="3"/>
  <c r="E1599" i="3"/>
  <c r="F1599" i="3"/>
  <c r="B1600" i="3"/>
  <c r="C1600" i="3"/>
  <c r="D1600" i="3"/>
  <c r="E1600" i="3"/>
  <c r="F1600" i="3"/>
  <c r="B1601" i="3"/>
  <c r="C1601" i="3"/>
  <c r="D1601" i="3"/>
  <c r="E1601" i="3"/>
  <c r="F1601" i="3"/>
  <c r="B1602" i="3"/>
  <c r="C1602" i="3"/>
  <c r="D1602" i="3"/>
  <c r="E1602" i="3"/>
  <c r="F1602" i="3" s="1"/>
  <c r="B1603" i="3"/>
  <c r="C1603" i="3"/>
  <c r="D1603" i="3"/>
  <c r="E1603" i="3"/>
  <c r="F1603" i="3" s="1"/>
  <c r="B1604" i="3"/>
  <c r="C1604" i="3"/>
  <c r="D1604" i="3"/>
  <c r="E1604" i="3"/>
  <c r="F1604" i="3" s="1"/>
  <c r="B1605" i="3"/>
  <c r="C1605" i="3"/>
  <c r="D1605" i="3"/>
  <c r="E1605" i="3"/>
  <c r="F1605" i="3" s="1"/>
  <c r="B1606" i="3"/>
  <c r="C1606" i="3"/>
  <c r="D1606" i="3"/>
  <c r="E1606" i="3"/>
  <c r="F1606" i="3" s="1"/>
  <c r="B1607" i="3"/>
  <c r="C1607" i="3"/>
  <c r="D1607" i="3"/>
  <c r="E1607" i="3"/>
  <c r="F1607" i="3"/>
  <c r="B1608" i="3"/>
  <c r="C1608" i="3"/>
  <c r="D1608" i="3"/>
  <c r="E1608" i="3"/>
  <c r="F1608" i="3"/>
  <c r="B1609" i="3"/>
  <c r="C1609" i="3"/>
  <c r="D1609" i="3"/>
  <c r="E1609" i="3"/>
  <c r="F1609" i="3" s="1"/>
  <c r="B1610" i="3"/>
  <c r="C1610" i="3"/>
  <c r="D1610" i="3"/>
  <c r="E1610" i="3"/>
  <c r="F1610" i="3" s="1"/>
  <c r="B1611" i="3"/>
  <c r="C1611" i="3"/>
  <c r="D1611" i="3"/>
  <c r="E1611" i="3"/>
  <c r="F1611" i="3" s="1"/>
  <c r="B1612" i="3"/>
  <c r="C1612" i="3"/>
  <c r="D1612" i="3"/>
  <c r="E1612" i="3"/>
  <c r="F1612" i="3" s="1"/>
  <c r="B1613" i="3"/>
  <c r="C1613" i="3"/>
  <c r="D1613" i="3"/>
  <c r="E1613" i="3"/>
  <c r="F1613" i="3"/>
  <c r="B1614" i="3"/>
  <c r="C1614" i="3"/>
  <c r="D1614" i="3"/>
  <c r="E1614" i="3"/>
  <c r="F1614" i="3" s="1"/>
  <c r="B1615" i="3"/>
  <c r="C1615" i="3"/>
  <c r="D1615" i="3"/>
  <c r="E1615" i="3"/>
  <c r="F1615" i="3"/>
  <c r="B1616" i="3"/>
  <c r="C1616" i="3"/>
  <c r="D1616" i="3"/>
  <c r="E1616" i="3"/>
  <c r="F1616" i="3" s="1"/>
  <c r="B1617" i="3"/>
  <c r="C1617" i="3"/>
  <c r="D1617" i="3"/>
  <c r="E1617" i="3"/>
  <c r="F1617" i="3"/>
  <c r="B1618" i="3"/>
  <c r="C1618" i="3"/>
  <c r="D1618" i="3"/>
  <c r="E1618" i="3"/>
  <c r="F1618" i="3" s="1"/>
  <c r="B1619" i="3"/>
  <c r="C1619" i="3"/>
  <c r="D1619" i="3"/>
  <c r="E1619" i="3"/>
  <c r="F1619" i="3" s="1"/>
  <c r="B1620" i="3"/>
  <c r="C1620" i="3"/>
  <c r="D1620" i="3"/>
  <c r="E1620" i="3"/>
  <c r="F1620" i="3" s="1"/>
  <c r="B1621" i="3"/>
  <c r="C1621" i="3"/>
  <c r="D1621" i="3"/>
  <c r="E1621" i="3"/>
  <c r="F1621" i="3" s="1"/>
  <c r="B1622" i="3"/>
  <c r="C1622" i="3"/>
  <c r="D1622" i="3"/>
  <c r="E1622" i="3"/>
  <c r="F1622" i="3" s="1"/>
  <c r="B1623" i="3"/>
  <c r="C1623" i="3"/>
  <c r="D1623" i="3"/>
  <c r="E1623" i="3"/>
  <c r="F1623" i="3" s="1"/>
  <c r="B1624" i="3"/>
  <c r="C1624" i="3"/>
  <c r="D1624" i="3"/>
  <c r="E1624" i="3"/>
  <c r="F1624" i="3" s="1"/>
  <c r="B1625" i="3"/>
  <c r="C1625" i="3"/>
  <c r="D1625" i="3"/>
  <c r="E1625" i="3"/>
  <c r="F1625" i="3"/>
  <c r="B1626" i="3"/>
  <c r="C1626" i="3"/>
  <c r="D1626" i="3"/>
  <c r="E1626" i="3"/>
  <c r="F1626" i="3" s="1"/>
  <c r="B1627" i="3"/>
  <c r="C1627" i="3"/>
  <c r="D1627" i="3"/>
  <c r="E1627" i="3"/>
  <c r="F1627" i="3" s="1"/>
  <c r="B1628" i="3"/>
  <c r="C1628" i="3"/>
  <c r="D1628" i="3"/>
  <c r="E1628" i="3"/>
  <c r="F1628" i="3"/>
  <c r="B1629" i="3"/>
  <c r="C1629" i="3"/>
  <c r="D1629" i="3"/>
  <c r="E1629" i="3"/>
  <c r="F1629" i="3"/>
  <c r="B1630" i="3"/>
  <c r="C1630" i="3"/>
  <c r="D1630" i="3"/>
  <c r="E1630" i="3"/>
  <c r="F1630" i="3" s="1"/>
  <c r="B1631" i="3"/>
  <c r="C1631" i="3"/>
  <c r="D1631" i="3"/>
  <c r="E1631" i="3"/>
  <c r="F1631" i="3" s="1"/>
  <c r="B1632" i="3"/>
  <c r="C1632" i="3"/>
  <c r="D1632" i="3"/>
  <c r="E1632" i="3"/>
  <c r="F1632" i="3"/>
  <c r="B1633" i="3"/>
  <c r="C1633" i="3"/>
  <c r="D1633" i="3"/>
  <c r="E1633" i="3"/>
  <c r="F1633" i="3" s="1"/>
  <c r="B1634" i="3"/>
  <c r="C1634" i="3"/>
  <c r="D1634" i="3"/>
  <c r="E1634" i="3"/>
  <c r="F1634" i="3" s="1"/>
  <c r="B1635" i="3"/>
  <c r="C1635" i="3"/>
  <c r="D1635" i="3"/>
  <c r="E1635" i="3"/>
  <c r="F1635" i="3" s="1"/>
  <c r="B1636" i="3"/>
  <c r="C1636" i="3"/>
  <c r="D1636" i="3"/>
  <c r="E1636" i="3"/>
  <c r="F1636" i="3"/>
  <c r="B1637" i="3"/>
  <c r="C1637" i="3"/>
  <c r="D1637" i="3"/>
  <c r="E1637" i="3"/>
  <c r="F1637" i="3"/>
  <c r="B1638" i="3"/>
  <c r="C1638" i="3"/>
  <c r="D1638" i="3"/>
  <c r="E1638" i="3"/>
  <c r="F1638" i="3" s="1"/>
  <c r="B1639" i="3"/>
  <c r="C1639" i="3"/>
  <c r="D1639" i="3"/>
  <c r="E1639" i="3"/>
  <c r="F1639" i="3"/>
  <c r="B1640" i="3"/>
  <c r="C1640" i="3"/>
  <c r="D1640" i="3"/>
  <c r="E1640" i="3"/>
  <c r="F1640" i="3" s="1"/>
  <c r="B1641" i="3"/>
  <c r="C1641" i="3"/>
  <c r="D1641" i="3"/>
  <c r="E1641" i="3"/>
  <c r="F1641" i="3"/>
  <c r="B1642" i="3"/>
  <c r="C1642" i="3"/>
  <c r="D1642" i="3"/>
  <c r="E1642" i="3"/>
  <c r="F1642" i="3" s="1"/>
  <c r="B1643" i="3"/>
  <c r="C1643" i="3"/>
  <c r="D1643" i="3"/>
  <c r="E1643" i="3"/>
  <c r="F1643" i="3" s="1"/>
  <c r="B1644" i="3"/>
  <c r="C1644" i="3"/>
  <c r="D1644" i="3"/>
  <c r="E1644" i="3"/>
  <c r="F1644" i="3"/>
  <c r="B1645" i="3"/>
  <c r="C1645" i="3"/>
  <c r="D1645" i="3"/>
  <c r="E1645" i="3"/>
  <c r="F1645" i="3"/>
  <c r="B1646" i="3"/>
  <c r="C1646" i="3"/>
  <c r="D1646" i="3"/>
  <c r="E1646" i="3"/>
  <c r="F1646" i="3" s="1"/>
  <c r="B1647" i="3"/>
  <c r="C1647" i="3"/>
  <c r="D1647" i="3"/>
  <c r="E1647" i="3"/>
  <c r="F1647" i="3" s="1"/>
  <c r="B1648" i="3"/>
  <c r="C1648" i="3"/>
  <c r="D1648" i="3"/>
  <c r="E1648" i="3"/>
  <c r="F1648" i="3"/>
  <c r="B1649" i="3"/>
  <c r="C1649" i="3"/>
  <c r="D1649" i="3"/>
  <c r="E1649" i="3"/>
  <c r="F1649" i="3"/>
  <c r="B1650" i="3"/>
  <c r="C1650" i="3"/>
  <c r="D1650" i="3"/>
  <c r="E1650" i="3"/>
  <c r="F1650" i="3" s="1"/>
  <c r="B1651" i="3"/>
  <c r="C1651" i="3"/>
  <c r="D1651" i="3"/>
  <c r="E1651" i="3"/>
  <c r="F1651" i="3" s="1"/>
  <c r="B1652" i="3"/>
  <c r="C1652" i="3"/>
  <c r="D1652" i="3"/>
  <c r="E1652" i="3"/>
  <c r="F1652" i="3"/>
  <c r="B1653" i="3"/>
  <c r="C1653" i="3"/>
  <c r="D1653" i="3"/>
  <c r="E1653" i="3"/>
  <c r="F1653" i="3" s="1"/>
  <c r="B1654" i="3"/>
  <c r="C1654" i="3"/>
  <c r="D1654" i="3"/>
  <c r="E1654" i="3"/>
  <c r="F1654" i="3" s="1"/>
  <c r="B1655" i="3"/>
  <c r="C1655" i="3"/>
  <c r="D1655" i="3"/>
  <c r="E1655" i="3"/>
  <c r="F1655" i="3"/>
  <c r="B1656" i="3"/>
  <c r="C1656" i="3"/>
  <c r="D1656" i="3"/>
  <c r="E1656" i="3"/>
  <c r="F1656" i="3"/>
  <c r="B1657" i="3"/>
  <c r="C1657" i="3"/>
  <c r="D1657" i="3"/>
  <c r="E1657" i="3"/>
  <c r="F1657" i="3"/>
  <c r="B1658" i="3"/>
  <c r="C1658" i="3"/>
  <c r="D1658" i="3"/>
  <c r="E1658" i="3"/>
  <c r="F1658" i="3" s="1"/>
  <c r="B1659" i="3"/>
  <c r="C1659" i="3"/>
  <c r="D1659" i="3"/>
  <c r="E1659" i="3"/>
  <c r="F1659" i="3" s="1"/>
  <c r="B1660" i="3"/>
  <c r="C1660" i="3"/>
  <c r="D1660" i="3"/>
  <c r="E1660" i="3"/>
  <c r="F1660" i="3" s="1"/>
  <c r="B1661" i="3"/>
  <c r="C1661" i="3"/>
  <c r="D1661" i="3"/>
  <c r="E1661" i="3"/>
  <c r="F1661" i="3" s="1"/>
  <c r="B1662" i="3"/>
  <c r="C1662" i="3"/>
  <c r="D1662" i="3"/>
  <c r="E1662" i="3"/>
  <c r="F1662" i="3" s="1"/>
  <c r="B1663" i="3"/>
  <c r="C1663" i="3"/>
  <c r="D1663" i="3"/>
  <c r="E1663" i="3"/>
  <c r="F1663" i="3"/>
  <c r="B1664" i="3"/>
  <c r="C1664" i="3"/>
  <c r="D1664" i="3"/>
  <c r="E1664" i="3"/>
  <c r="F1664" i="3" s="1"/>
  <c r="B1665" i="3"/>
  <c r="C1665" i="3"/>
  <c r="D1665" i="3"/>
  <c r="E1665" i="3"/>
  <c r="F1665" i="3"/>
  <c r="B1666" i="3"/>
  <c r="C1666" i="3"/>
  <c r="D1666" i="3"/>
  <c r="E1666" i="3"/>
  <c r="F1666" i="3" s="1"/>
  <c r="B1667" i="3"/>
  <c r="C1667" i="3"/>
  <c r="D1667" i="3"/>
  <c r="E1667" i="3"/>
  <c r="F1667" i="3" s="1"/>
  <c r="B1668" i="3"/>
  <c r="C1668" i="3"/>
  <c r="D1668" i="3"/>
  <c r="E1668" i="3"/>
  <c r="F1668" i="3" s="1"/>
  <c r="B1669" i="3"/>
  <c r="C1669" i="3"/>
  <c r="D1669" i="3"/>
  <c r="E1669" i="3"/>
  <c r="F1669" i="3" s="1"/>
  <c r="B1670" i="3"/>
  <c r="C1670" i="3"/>
  <c r="D1670" i="3"/>
  <c r="E1670" i="3"/>
  <c r="F1670" i="3" s="1"/>
  <c r="B1671" i="3"/>
  <c r="C1671" i="3"/>
  <c r="D1671" i="3"/>
  <c r="E1671" i="3"/>
  <c r="F1671" i="3"/>
  <c r="B1672" i="3"/>
  <c r="C1672" i="3"/>
  <c r="D1672" i="3"/>
  <c r="E1672" i="3"/>
  <c r="F1672" i="3"/>
  <c r="B1673" i="3"/>
  <c r="C1673" i="3"/>
  <c r="D1673" i="3"/>
  <c r="E1673" i="3"/>
  <c r="F1673" i="3" s="1"/>
  <c r="B1674" i="3"/>
  <c r="C1674" i="3"/>
  <c r="D1674" i="3"/>
  <c r="E1674" i="3"/>
  <c r="F1674" i="3" s="1"/>
  <c r="B1675" i="3"/>
  <c r="C1675" i="3"/>
  <c r="D1675" i="3"/>
  <c r="E1675" i="3"/>
  <c r="F1675" i="3" s="1"/>
  <c r="B1676" i="3"/>
  <c r="C1676" i="3"/>
  <c r="D1676" i="3"/>
  <c r="E1676" i="3"/>
  <c r="F1676" i="3"/>
  <c r="B1677" i="3"/>
  <c r="C1677" i="3"/>
  <c r="D1677" i="3"/>
  <c r="E1677" i="3"/>
  <c r="F1677" i="3" s="1"/>
  <c r="B1678" i="3"/>
  <c r="C1678" i="3"/>
  <c r="D1678" i="3"/>
  <c r="E1678" i="3"/>
  <c r="F1678" i="3" s="1"/>
  <c r="B1679" i="3"/>
  <c r="C1679" i="3"/>
  <c r="D1679" i="3"/>
  <c r="E1679" i="3"/>
  <c r="F1679" i="3" s="1"/>
  <c r="B1680" i="3"/>
  <c r="C1680" i="3"/>
  <c r="D1680" i="3"/>
  <c r="E1680" i="3"/>
  <c r="F1680" i="3" s="1"/>
  <c r="B1681" i="3"/>
  <c r="C1681" i="3"/>
  <c r="D1681" i="3"/>
  <c r="E1681" i="3"/>
  <c r="F1681" i="3"/>
  <c r="B1682" i="3"/>
  <c r="C1682" i="3"/>
  <c r="D1682" i="3"/>
  <c r="E1682" i="3"/>
  <c r="F1682" i="3" s="1"/>
  <c r="B1683" i="3"/>
  <c r="C1683" i="3"/>
  <c r="D1683" i="3"/>
  <c r="E1683" i="3"/>
  <c r="F1683" i="3" s="1"/>
  <c r="B1684" i="3"/>
  <c r="C1684" i="3"/>
  <c r="D1684" i="3"/>
  <c r="E1684" i="3"/>
  <c r="F1684" i="3"/>
  <c r="B1685" i="3"/>
  <c r="C1685" i="3"/>
  <c r="D1685" i="3"/>
  <c r="E1685" i="3"/>
  <c r="F1685" i="3" s="1"/>
  <c r="B1686" i="3"/>
  <c r="C1686" i="3"/>
  <c r="D1686" i="3"/>
  <c r="E1686" i="3"/>
  <c r="F1686" i="3" s="1"/>
  <c r="B1687" i="3"/>
  <c r="C1687" i="3"/>
  <c r="D1687" i="3"/>
  <c r="E1687" i="3"/>
  <c r="F1687" i="3" s="1"/>
  <c r="B1688" i="3"/>
  <c r="C1688" i="3"/>
  <c r="D1688" i="3"/>
  <c r="E1688" i="3"/>
  <c r="F1688" i="3" s="1"/>
  <c r="B1689" i="3"/>
  <c r="C1689" i="3"/>
  <c r="D1689" i="3"/>
  <c r="E1689" i="3"/>
  <c r="F1689" i="3" s="1"/>
  <c r="B1690" i="3"/>
  <c r="C1690" i="3"/>
  <c r="D1690" i="3"/>
  <c r="E1690" i="3"/>
  <c r="F1690" i="3" s="1"/>
  <c r="B1691" i="3"/>
  <c r="C1691" i="3"/>
  <c r="D1691" i="3"/>
  <c r="E1691" i="3"/>
  <c r="F1691" i="3" s="1"/>
  <c r="B1692" i="3"/>
  <c r="C1692" i="3"/>
  <c r="D1692" i="3"/>
  <c r="E1692" i="3"/>
  <c r="F1692" i="3"/>
  <c r="B1693" i="3"/>
  <c r="C1693" i="3"/>
  <c r="D1693" i="3"/>
  <c r="E1693" i="3"/>
  <c r="F1693" i="3" s="1"/>
  <c r="B1694" i="3"/>
  <c r="C1694" i="3"/>
  <c r="D1694" i="3"/>
  <c r="E1694" i="3"/>
  <c r="F1694" i="3" s="1"/>
  <c r="B1695" i="3"/>
  <c r="C1695" i="3"/>
  <c r="D1695" i="3"/>
  <c r="E1695" i="3"/>
  <c r="F1695" i="3" s="1"/>
  <c r="B1696" i="3"/>
  <c r="C1696" i="3"/>
  <c r="D1696" i="3"/>
  <c r="E1696" i="3"/>
  <c r="F1696" i="3" s="1"/>
  <c r="B1697" i="3"/>
  <c r="C1697" i="3"/>
  <c r="D1697" i="3"/>
  <c r="E1697" i="3"/>
  <c r="F1697" i="3"/>
  <c r="B1698" i="3"/>
  <c r="C1698" i="3"/>
  <c r="D1698" i="3"/>
  <c r="E1698" i="3"/>
  <c r="F1698" i="3" s="1"/>
  <c r="B1699" i="3"/>
  <c r="C1699" i="3"/>
  <c r="D1699" i="3"/>
  <c r="E1699" i="3"/>
  <c r="F1699" i="3" s="1"/>
  <c r="B1700" i="3"/>
  <c r="C1700" i="3"/>
  <c r="D1700" i="3"/>
  <c r="E1700" i="3"/>
  <c r="F1700" i="3" s="1"/>
  <c r="B1701" i="3"/>
  <c r="C1701" i="3"/>
  <c r="D1701" i="3"/>
  <c r="E1701" i="3"/>
  <c r="F1701" i="3"/>
  <c r="B1702" i="3"/>
  <c r="C1702" i="3"/>
  <c r="D1702" i="3"/>
  <c r="E1702" i="3"/>
  <c r="F1702" i="3" s="1"/>
  <c r="B1703" i="3"/>
  <c r="C1703" i="3"/>
  <c r="D1703" i="3"/>
  <c r="E1703" i="3"/>
  <c r="F1703" i="3" s="1"/>
  <c r="B1704" i="3"/>
  <c r="C1704" i="3"/>
  <c r="D1704" i="3"/>
  <c r="E1704" i="3"/>
  <c r="F1704" i="3"/>
  <c r="B1705" i="3"/>
  <c r="C1705" i="3"/>
  <c r="D1705" i="3"/>
  <c r="E1705" i="3"/>
  <c r="F1705" i="3" s="1"/>
  <c r="B1706" i="3"/>
  <c r="C1706" i="3"/>
  <c r="D1706" i="3"/>
  <c r="E1706" i="3"/>
  <c r="F1706" i="3" s="1"/>
  <c r="B1707" i="3"/>
  <c r="C1707" i="3"/>
  <c r="D1707" i="3"/>
  <c r="E1707" i="3"/>
  <c r="F1707" i="3" s="1"/>
  <c r="B1708" i="3"/>
  <c r="C1708" i="3"/>
  <c r="D1708" i="3"/>
  <c r="E1708" i="3"/>
  <c r="F1708" i="3"/>
  <c r="B1709" i="3"/>
  <c r="C1709" i="3"/>
  <c r="D1709" i="3"/>
  <c r="E1709" i="3"/>
  <c r="F1709" i="3"/>
  <c r="B1710" i="3"/>
  <c r="C1710" i="3"/>
  <c r="D1710" i="3"/>
  <c r="E1710" i="3"/>
  <c r="F1710" i="3" s="1"/>
  <c r="B1711" i="3"/>
  <c r="C1711" i="3"/>
  <c r="D1711" i="3"/>
  <c r="E1711" i="3"/>
  <c r="F1711" i="3"/>
  <c r="B1712" i="3"/>
  <c r="C1712" i="3"/>
  <c r="D1712" i="3"/>
  <c r="E1712" i="3"/>
  <c r="F1712" i="3" s="1"/>
  <c r="B1713" i="3"/>
  <c r="C1713" i="3"/>
  <c r="D1713" i="3"/>
  <c r="E1713" i="3"/>
  <c r="F1713" i="3"/>
  <c r="B1714" i="3"/>
  <c r="C1714" i="3"/>
  <c r="D1714" i="3"/>
  <c r="E1714" i="3"/>
  <c r="F1714" i="3" s="1"/>
  <c r="B1715" i="3"/>
  <c r="C1715" i="3"/>
  <c r="D1715" i="3"/>
  <c r="E1715" i="3"/>
  <c r="F1715" i="3" s="1"/>
  <c r="B1716" i="3"/>
  <c r="C1716" i="3"/>
  <c r="D1716" i="3"/>
  <c r="E1716" i="3"/>
  <c r="F1716" i="3"/>
  <c r="B1717" i="3"/>
  <c r="C1717" i="3"/>
  <c r="D1717" i="3"/>
  <c r="E1717" i="3"/>
  <c r="F1717" i="3"/>
  <c r="B1718" i="3"/>
  <c r="C1718" i="3"/>
  <c r="D1718" i="3"/>
  <c r="E1718" i="3"/>
  <c r="F1718" i="3" s="1"/>
  <c r="B1719" i="3"/>
  <c r="C1719" i="3"/>
  <c r="D1719" i="3"/>
  <c r="E1719" i="3"/>
  <c r="F1719" i="3" s="1"/>
  <c r="B1720" i="3"/>
  <c r="C1720" i="3"/>
  <c r="D1720" i="3"/>
  <c r="E1720" i="3"/>
  <c r="F1720" i="3"/>
  <c r="B1721" i="3"/>
  <c r="C1721" i="3"/>
  <c r="D1721" i="3"/>
  <c r="E1721" i="3"/>
  <c r="F1721" i="3"/>
  <c r="B1722" i="3"/>
  <c r="C1722" i="3"/>
  <c r="D1722" i="3"/>
  <c r="E1722" i="3"/>
  <c r="F1722" i="3" s="1"/>
  <c r="B1723" i="3"/>
  <c r="C1723" i="3"/>
  <c r="D1723" i="3"/>
  <c r="E1723" i="3"/>
  <c r="F1723" i="3" s="1"/>
  <c r="B1724" i="3"/>
  <c r="C1724" i="3"/>
  <c r="D1724" i="3"/>
  <c r="E1724" i="3"/>
  <c r="F1724" i="3"/>
  <c r="B1725" i="3"/>
  <c r="C1725" i="3"/>
  <c r="D1725" i="3"/>
  <c r="E1725" i="3"/>
  <c r="F1725" i="3" s="1"/>
  <c r="B1726" i="3"/>
  <c r="C1726" i="3"/>
  <c r="D1726" i="3"/>
  <c r="E1726" i="3"/>
  <c r="F1726" i="3" s="1"/>
  <c r="B1727" i="3"/>
  <c r="C1727" i="3"/>
  <c r="D1727" i="3"/>
  <c r="E1727" i="3"/>
  <c r="F1727" i="3"/>
  <c r="B1728" i="3"/>
  <c r="C1728" i="3"/>
  <c r="D1728" i="3"/>
  <c r="E1728" i="3"/>
  <c r="F1728" i="3" s="1"/>
  <c r="B1729" i="3"/>
  <c r="C1729" i="3"/>
  <c r="D1729" i="3"/>
  <c r="E1729" i="3"/>
  <c r="F1729" i="3" s="1"/>
  <c r="B1730" i="3"/>
  <c r="C1730" i="3"/>
  <c r="D1730" i="3"/>
  <c r="E1730" i="3"/>
  <c r="F1730" i="3" s="1"/>
  <c r="B1731" i="3"/>
  <c r="C1731" i="3"/>
  <c r="D1731" i="3"/>
  <c r="E1731" i="3"/>
  <c r="F1731" i="3" s="1"/>
  <c r="B1732" i="3"/>
  <c r="C1732" i="3"/>
  <c r="D1732" i="3"/>
  <c r="E1732" i="3"/>
  <c r="F1732" i="3" s="1"/>
  <c r="B1733" i="3"/>
  <c r="C1733" i="3"/>
  <c r="D1733" i="3"/>
  <c r="E1733" i="3"/>
  <c r="F1733" i="3"/>
  <c r="B1734" i="3"/>
  <c r="C1734" i="3"/>
  <c r="D1734" i="3"/>
  <c r="E1734" i="3"/>
  <c r="F1734" i="3" s="1"/>
  <c r="B1735" i="3"/>
  <c r="C1735" i="3"/>
  <c r="D1735" i="3"/>
  <c r="E1735" i="3"/>
  <c r="F1735" i="3"/>
  <c r="B1736" i="3"/>
  <c r="C1736" i="3"/>
  <c r="D1736" i="3"/>
  <c r="E1736" i="3"/>
  <c r="F1736" i="3"/>
  <c r="B1737" i="3"/>
  <c r="C1737" i="3"/>
  <c r="D1737" i="3"/>
  <c r="E1737" i="3"/>
  <c r="F1737" i="3" s="1"/>
  <c r="B1738" i="3"/>
  <c r="C1738" i="3"/>
  <c r="D1738" i="3"/>
  <c r="E1738" i="3"/>
  <c r="F1738" i="3" s="1"/>
  <c r="B1739" i="3"/>
  <c r="C1739" i="3"/>
  <c r="D1739" i="3"/>
  <c r="E1739" i="3"/>
  <c r="F1739" i="3" s="1"/>
  <c r="B1740" i="3"/>
  <c r="C1740" i="3"/>
  <c r="D1740" i="3"/>
  <c r="E1740" i="3"/>
  <c r="F1740" i="3" s="1"/>
  <c r="B1741" i="3"/>
  <c r="C1741" i="3"/>
  <c r="D1741" i="3"/>
  <c r="E1741" i="3"/>
  <c r="F1741" i="3"/>
  <c r="B1742" i="3"/>
  <c r="C1742" i="3"/>
  <c r="D1742" i="3"/>
  <c r="E1742" i="3"/>
  <c r="F1742" i="3" s="1"/>
  <c r="B1743" i="3"/>
  <c r="C1743" i="3"/>
  <c r="D1743" i="3"/>
  <c r="E1743" i="3"/>
  <c r="F1743" i="3" s="1"/>
  <c r="B1744" i="3"/>
  <c r="C1744" i="3"/>
  <c r="D1744" i="3"/>
  <c r="E1744" i="3"/>
  <c r="F1744" i="3" s="1"/>
  <c r="B1745" i="3"/>
  <c r="C1745" i="3"/>
  <c r="D1745" i="3"/>
  <c r="E1745" i="3"/>
  <c r="F1745" i="3"/>
  <c r="B1746" i="3"/>
  <c r="C1746" i="3"/>
  <c r="D1746" i="3"/>
  <c r="E1746" i="3"/>
  <c r="F1746" i="3" s="1"/>
  <c r="B1747" i="3"/>
  <c r="C1747" i="3"/>
  <c r="D1747" i="3"/>
  <c r="E1747" i="3"/>
  <c r="F1747" i="3" s="1"/>
  <c r="B1748" i="3"/>
  <c r="C1748" i="3"/>
  <c r="D1748" i="3"/>
  <c r="E1748" i="3"/>
  <c r="F1748" i="3"/>
  <c r="B1749" i="3"/>
  <c r="C1749" i="3"/>
  <c r="D1749" i="3"/>
  <c r="E1749" i="3"/>
  <c r="F1749" i="3"/>
  <c r="B1750" i="3"/>
  <c r="C1750" i="3"/>
  <c r="D1750" i="3"/>
  <c r="E1750" i="3"/>
  <c r="F1750" i="3" s="1"/>
  <c r="B1751" i="3"/>
  <c r="C1751" i="3"/>
  <c r="D1751" i="3"/>
  <c r="E1751" i="3"/>
  <c r="F1751" i="3" s="1"/>
  <c r="B1752" i="3"/>
  <c r="C1752" i="3"/>
  <c r="D1752" i="3"/>
  <c r="E1752" i="3"/>
  <c r="F1752" i="3" s="1"/>
  <c r="B1753" i="3"/>
  <c r="C1753" i="3"/>
  <c r="D1753" i="3"/>
  <c r="E1753" i="3"/>
  <c r="F1753" i="3" s="1"/>
  <c r="B1754" i="3"/>
  <c r="C1754" i="3"/>
  <c r="D1754" i="3"/>
  <c r="E1754" i="3"/>
  <c r="F1754" i="3" s="1"/>
  <c r="B1755" i="3"/>
  <c r="C1755" i="3"/>
  <c r="D1755" i="3"/>
  <c r="E1755" i="3"/>
  <c r="F1755" i="3" s="1"/>
  <c r="B1756" i="3"/>
  <c r="C1756" i="3"/>
  <c r="D1756" i="3"/>
  <c r="E1756" i="3"/>
  <c r="F1756" i="3" s="1"/>
  <c r="B1757" i="3"/>
  <c r="C1757" i="3"/>
  <c r="D1757" i="3"/>
  <c r="E1757" i="3"/>
  <c r="F1757" i="3"/>
  <c r="B1758" i="3"/>
  <c r="C1758" i="3"/>
  <c r="D1758" i="3"/>
  <c r="E1758" i="3"/>
  <c r="F1758" i="3" s="1"/>
  <c r="B1759" i="3"/>
  <c r="C1759" i="3"/>
  <c r="D1759" i="3"/>
  <c r="E1759" i="3"/>
  <c r="F1759" i="3" s="1"/>
  <c r="B1760" i="3"/>
  <c r="C1760" i="3"/>
  <c r="D1760" i="3"/>
  <c r="E1760" i="3"/>
  <c r="F1760" i="3" s="1"/>
  <c r="B1761" i="3"/>
  <c r="C1761" i="3"/>
  <c r="D1761" i="3"/>
  <c r="E1761" i="3"/>
  <c r="F1761" i="3" s="1"/>
  <c r="B1762" i="3"/>
  <c r="C1762" i="3"/>
  <c r="D1762" i="3"/>
  <c r="E1762" i="3"/>
  <c r="F1762" i="3" s="1"/>
  <c r="B1763" i="3"/>
  <c r="C1763" i="3"/>
  <c r="D1763" i="3"/>
  <c r="E1763" i="3"/>
  <c r="F1763" i="3" s="1"/>
  <c r="B1764" i="3"/>
  <c r="C1764" i="3"/>
  <c r="D1764" i="3"/>
  <c r="E1764" i="3"/>
  <c r="F1764" i="3"/>
  <c r="B1765" i="3"/>
  <c r="C1765" i="3"/>
  <c r="D1765" i="3"/>
  <c r="E1765" i="3"/>
  <c r="F1765" i="3"/>
  <c r="B1766" i="3"/>
  <c r="C1766" i="3"/>
  <c r="D1766" i="3"/>
  <c r="E1766" i="3"/>
  <c r="F1766" i="3" s="1"/>
  <c r="B1767" i="3"/>
  <c r="C1767" i="3"/>
  <c r="D1767" i="3"/>
  <c r="E1767" i="3"/>
  <c r="F1767" i="3" s="1"/>
  <c r="B1768" i="3"/>
  <c r="C1768" i="3"/>
  <c r="D1768" i="3"/>
  <c r="E1768" i="3"/>
  <c r="F1768" i="3" s="1"/>
  <c r="B1769" i="3"/>
  <c r="C1769" i="3"/>
  <c r="D1769" i="3"/>
  <c r="E1769" i="3"/>
  <c r="F1769" i="3"/>
  <c r="B1770" i="3"/>
  <c r="C1770" i="3"/>
  <c r="D1770" i="3"/>
  <c r="E1770" i="3"/>
  <c r="F1770" i="3" s="1"/>
  <c r="B1771" i="3"/>
  <c r="C1771" i="3"/>
  <c r="D1771" i="3"/>
  <c r="E1771" i="3"/>
  <c r="F1771" i="3" s="1"/>
  <c r="B1772" i="3"/>
  <c r="C1772" i="3"/>
  <c r="D1772" i="3"/>
  <c r="E1772" i="3"/>
  <c r="F1772" i="3"/>
  <c r="B1773" i="3"/>
  <c r="C1773" i="3"/>
  <c r="D1773" i="3"/>
  <c r="E1773" i="3"/>
  <c r="F1773" i="3"/>
  <c r="B1774" i="3"/>
  <c r="C1774" i="3"/>
  <c r="D1774" i="3"/>
  <c r="E1774" i="3"/>
  <c r="F1774" i="3" s="1"/>
  <c r="B1775" i="3"/>
  <c r="C1775" i="3"/>
  <c r="D1775" i="3"/>
  <c r="E1775" i="3"/>
  <c r="F1775" i="3" s="1"/>
  <c r="B1776" i="3"/>
  <c r="C1776" i="3"/>
  <c r="D1776" i="3"/>
  <c r="E1776" i="3"/>
  <c r="F1776" i="3"/>
  <c r="B1777" i="3"/>
  <c r="C1777" i="3"/>
  <c r="D1777" i="3"/>
  <c r="E1777" i="3"/>
  <c r="F1777" i="3"/>
  <c r="B1778" i="3"/>
  <c r="C1778" i="3"/>
  <c r="D1778" i="3"/>
  <c r="E1778" i="3"/>
  <c r="F1778" i="3" s="1"/>
  <c r="B1779" i="3"/>
  <c r="C1779" i="3"/>
  <c r="D1779" i="3"/>
  <c r="E1779" i="3"/>
  <c r="F1779" i="3" s="1"/>
  <c r="B1780" i="3"/>
  <c r="C1780" i="3"/>
  <c r="D1780" i="3"/>
  <c r="E1780" i="3"/>
  <c r="F1780" i="3"/>
  <c r="B1781" i="3"/>
  <c r="C1781" i="3"/>
  <c r="D1781" i="3"/>
  <c r="E1781" i="3"/>
  <c r="F1781" i="3"/>
  <c r="B1782" i="3"/>
  <c r="C1782" i="3"/>
  <c r="D1782" i="3"/>
  <c r="E1782" i="3"/>
  <c r="F1782" i="3" s="1"/>
  <c r="B1783" i="3"/>
  <c r="C1783" i="3"/>
  <c r="D1783" i="3"/>
  <c r="E1783" i="3"/>
  <c r="F1783" i="3"/>
  <c r="B1784" i="3"/>
  <c r="C1784" i="3"/>
  <c r="D1784" i="3"/>
  <c r="E1784" i="3"/>
  <c r="F1784" i="3"/>
  <c r="B1785" i="3"/>
  <c r="C1785" i="3"/>
  <c r="D1785" i="3"/>
  <c r="E1785" i="3"/>
  <c r="F1785" i="3"/>
  <c r="B1786" i="3"/>
  <c r="C1786" i="3"/>
  <c r="D1786" i="3"/>
  <c r="E1786" i="3"/>
  <c r="F1786" i="3" s="1"/>
  <c r="B1787" i="3"/>
  <c r="C1787" i="3"/>
  <c r="D1787" i="3"/>
  <c r="E1787" i="3"/>
  <c r="F1787" i="3" s="1"/>
  <c r="B1788" i="3"/>
  <c r="C1788" i="3"/>
  <c r="D1788" i="3"/>
  <c r="E1788" i="3"/>
  <c r="F1788" i="3"/>
  <c r="B1789" i="3"/>
  <c r="C1789" i="3"/>
  <c r="D1789" i="3"/>
  <c r="E1789" i="3"/>
  <c r="F1789" i="3" s="1"/>
  <c r="B1790" i="3"/>
  <c r="C1790" i="3"/>
  <c r="D1790" i="3"/>
  <c r="E1790" i="3"/>
  <c r="F1790" i="3" s="1"/>
  <c r="B1791" i="3"/>
  <c r="C1791" i="3"/>
  <c r="D1791" i="3"/>
  <c r="E1791" i="3"/>
  <c r="F1791" i="3"/>
  <c r="B1792" i="3"/>
  <c r="C1792" i="3"/>
  <c r="D1792" i="3"/>
  <c r="E1792" i="3"/>
  <c r="F1792" i="3" s="1"/>
  <c r="B1793" i="3"/>
  <c r="C1793" i="3"/>
  <c r="D1793" i="3"/>
  <c r="E1793" i="3"/>
  <c r="F1793" i="3" s="1"/>
  <c r="B1794" i="3"/>
  <c r="C1794" i="3"/>
  <c r="D1794" i="3"/>
  <c r="E1794" i="3"/>
  <c r="F1794" i="3" s="1"/>
  <c r="B1795" i="3"/>
  <c r="C1795" i="3"/>
  <c r="D1795" i="3"/>
  <c r="E1795" i="3"/>
  <c r="F1795" i="3" s="1"/>
  <c r="B1796" i="3"/>
  <c r="C1796" i="3"/>
  <c r="D1796" i="3"/>
  <c r="E1796" i="3"/>
  <c r="F1796" i="3" s="1"/>
  <c r="B1797" i="3"/>
  <c r="C1797" i="3"/>
  <c r="D1797" i="3"/>
  <c r="E1797" i="3"/>
  <c r="F1797" i="3"/>
  <c r="B1798" i="3"/>
  <c r="C1798" i="3"/>
  <c r="D1798" i="3"/>
  <c r="E1798" i="3"/>
  <c r="F1798" i="3" s="1"/>
  <c r="B1799" i="3"/>
  <c r="C1799" i="3"/>
  <c r="D1799" i="3"/>
  <c r="E1799" i="3"/>
  <c r="F1799" i="3"/>
  <c r="B1800" i="3"/>
  <c r="C1800" i="3"/>
  <c r="D1800" i="3"/>
  <c r="E1800" i="3"/>
  <c r="F1800" i="3" s="1"/>
  <c r="B1801" i="3"/>
  <c r="C1801" i="3"/>
  <c r="D1801" i="3"/>
  <c r="E1801" i="3"/>
  <c r="F1801" i="3" s="1"/>
  <c r="B1802" i="3"/>
  <c r="C1802" i="3"/>
  <c r="D1802" i="3"/>
  <c r="E1802" i="3"/>
  <c r="F1802" i="3" s="1"/>
  <c r="B1803" i="3"/>
  <c r="C1803" i="3"/>
  <c r="D1803" i="3"/>
  <c r="E1803" i="3"/>
  <c r="F1803" i="3" s="1"/>
  <c r="B1804" i="3"/>
  <c r="C1804" i="3"/>
  <c r="D1804" i="3"/>
  <c r="E1804" i="3"/>
  <c r="F1804" i="3" s="1"/>
  <c r="B1805" i="3"/>
  <c r="C1805" i="3"/>
  <c r="D1805" i="3"/>
  <c r="E1805" i="3"/>
  <c r="F1805" i="3" s="1"/>
  <c r="B1806" i="3"/>
  <c r="C1806" i="3"/>
  <c r="D1806" i="3"/>
  <c r="E1806" i="3"/>
  <c r="F1806" i="3" s="1"/>
  <c r="B1807" i="3"/>
  <c r="C1807" i="3"/>
  <c r="D1807" i="3"/>
  <c r="E1807" i="3"/>
  <c r="F1807" i="3"/>
  <c r="B1808" i="3"/>
  <c r="C1808" i="3"/>
  <c r="D1808" i="3"/>
  <c r="E1808" i="3"/>
  <c r="F1808" i="3" s="1"/>
  <c r="B1809" i="3"/>
  <c r="C1809" i="3"/>
  <c r="D1809" i="3"/>
  <c r="E1809" i="3"/>
  <c r="F1809" i="3" s="1"/>
  <c r="B1810" i="3"/>
  <c r="C1810" i="3"/>
  <c r="D1810" i="3"/>
  <c r="E1810" i="3"/>
  <c r="F1810" i="3" s="1"/>
  <c r="B1811" i="3"/>
  <c r="C1811" i="3"/>
  <c r="D1811" i="3"/>
  <c r="E1811" i="3"/>
  <c r="F1811" i="3" s="1"/>
  <c r="B1812" i="3"/>
  <c r="C1812" i="3"/>
  <c r="D1812" i="3"/>
  <c r="E1812" i="3"/>
  <c r="F1812" i="3"/>
  <c r="B1813" i="3"/>
  <c r="C1813" i="3"/>
  <c r="D1813" i="3"/>
  <c r="E1813" i="3"/>
  <c r="F1813" i="3"/>
  <c r="B1814" i="3"/>
  <c r="C1814" i="3"/>
  <c r="D1814" i="3"/>
  <c r="E1814" i="3"/>
  <c r="F1814" i="3" s="1"/>
  <c r="B1815" i="3"/>
  <c r="C1815" i="3"/>
  <c r="D1815" i="3"/>
  <c r="E1815" i="3"/>
  <c r="F1815" i="3" s="1"/>
  <c r="B1816" i="3"/>
  <c r="C1816" i="3"/>
  <c r="D1816" i="3"/>
  <c r="E1816" i="3"/>
  <c r="F1816" i="3"/>
  <c r="B1817" i="3"/>
  <c r="C1817" i="3"/>
  <c r="D1817" i="3"/>
  <c r="E1817" i="3"/>
  <c r="F1817" i="3" s="1"/>
  <c r="B1818" i="3"/>
  <c r="C1818" i="3"/>
  <c r="D1818" i="3"/>
  <c r="E1818" i="3"/>
  <c r="F1818" i="3" s="1"/>
  <c r="B1819" i="3"/>
  <c r="C1819" i="3"/>
  <c r="D1819" i="3"/>
  <c r="E1819" i="3"/>
  <c r="F1819" i="3" s="1"/>
  <c r="B1820" i="3"/>
  <c r="C1820" i="3"/>
  <c r="D1820" i="3"/>
  <c r="E1820" i="3"/>
  <c r="F1820" i="3" s="1"/>
  <c r="B1821" i="3"/>
  <c r="C1821" i="3"/>
  <c r="D1821" i="3"/>
  <c r="E1821" i="3"/>
  <c r="F1821" i="3" s="1"/>
  <c r="B1822" i="3"/>
  <c r="C1822" i="3"/>
  <c r="D1822" i="3"/>
  <c r="E1822" i="3"/>
  <c r="F1822" i="3" s="1"/>
  <c r="B1823" i="3"/>
  <c r="C1823" i="3"/>
  <c r="D1823" i="3"/>
  <c r="E1823" i="3"/>
  <c r="F1823" i="3"/>
  <c r="B1824" i="3"/>
  <c r="C1824" i="3"/>
  <c r="D1824" i="3"/>
  <c r="E1824" i="3"/>
  <c r="F1824" i="3" s="1"/>
  <c r="B1825" i="3"/>
  <c r="C1825" i="3"/>
  <c r="D1825" i="3"/>
  <c r="E1825" i="3"/>
  <c r="F1825" i="3" s="1"/>
  <c r="B1826" i="3"/>
  <c r="C1826" i="3"/>
  <c r="D1826" i="3"/>
  <c r="E1826" i="3"/>
  <c r="F1826" i="3" s="1"/>
  <c r="B1827" i="3"/>
  <c r="C1827" i="3"/>
  <c r="D1827" i="3"/>
  <c r="E1827" i="3"/>
  <c r="F1827" i="3" s="1"/>
  <c r="B935" i="3"/>
  <c r="C935" i="3"/>
  <c r="D935" i="3"/>
  <c r="E935" i="3"/>
  <c r="F935" i="3" s="1"/>
  <c r="B936" i="3"/>
  <c r="C936" i="3"/>
  <c r="D936" i="3"/>
  <c r="E936" i="3"/>
  <c r="F936" i="3" s="1"/>
  <c r="B937" i="3"/>
  <c r="C937" i="3"/>
  <c r="D937" i="3"/>
  <c r="E937" i="3"/>
  <c r="F937" i="3" s="1"/>
  <c r="B938" i="3"/>
  <c r="C938" i="3"/>
  <c r="D938" i="3"/>
  <c r="E938" i="3"/>
  <c r="F938" i="3"/>
  <c r="B939" i="3"/>
  <c r="C939" i="3"/>
  <c r="D939" i="3"/>
  <c r="E939" i="3"/>
  <c r="F939" i="3" s="1"/>
  <c r="B940" i="3"/>
  <c r="C940" i="3"/>
  <c r="D940" i="3"/>
  <c r="E940" i="3"/>
  <c r="F940" i="3" s="1"/>
  <c r="B941" i="3"/>
  <c r="C941" i="3"/>
  <c r="D941" i="3"/>
  <c r="E941" i="3"/>
  <c r="F941" i="3" s="1"/>
  <c r="B942" i="3"/>
  <c r="C942" i="3"/>
  <c r="D942" i="3"/>
  <c r="E942" i="3"/>
  <c r="F942" i="3" s="1"/>
  <c r="B943" i="3"/>
  <c r="C943" i="3"/>
  <c r="D943" i="3"/>
  <c r="E943" i="3"/>
  <c r="F943" i="3" s="1"/>
  <c r="B944" i="3"/>
  <c r="C944" i="3"/>
  <c r="D944" i="3"/>
  <c r="E944" i="3"/>
  <c r="F944" i="3" s="1"/>
  <c r="B945" i="3"/>
  <c r="C945" i="3"/>
  <c r="D945" i="3"/>
  <c r="E945" i="3"/>
  <c r="F945" i="3"/>
  <c r="B946" i="3"/>
  <c r="C946" i="3"/>
  <c r="D946" i="3"/>
  <c r="E946" i="3"/>
  <c r="F946" i="3"/>
  <c r="B947" i="3"/>
  <c r="C947" i="3"/>
  <c r="D947" i="3"/>
  <c r="E947" i="3"/>
  <c r="F947" i="3" s="1"/>
  <c r="B948" i="3"/>
  <c r="C948" i="3"/>
  <c r="D948" i="3"/>
  <c r="E948" i="3"/>
  <c r="F948" i="3" s="1"/>
  <c r="B949" i="3"/>
  <c r="C949" i="3"/>
  <c r="D949" i="3"/>
  <c r="E949" i="3"/>
  <c r="F949" i="3" s="1"/>
  <c r="B950" i="3"/>
  <c r="C950" i="3"/>
  <c r="D950" i="3"/>
  <c r="E950" i="3"/>
  <c r="F950" i="3"/>
  <c r="B951" i="3"/>
  <c r="C951" i="3"/>
  <c r="D951" i="3"/>
  <c r="E951" i="3"/>
  <c r="F951" i="3" s="1"/>
  <c r="B952" i="3"/>
  <c r="C952" i="3"/>
  <c r="D952" i="3"/>
  <c r="E952" i="3"/>
  <c r="F952" i="3" s="1"/>
  <c r="B953" i="3"/>
  <c r="C953" i="3"/>
  <c r="D953" i="3"/>
  <c r="E953" i="3"/>
  <c r="F953" i="3"/>
  <c r="B954" i="3"/>
  <c r="C954" i="3"/>
  <c r="D954" i="3"/>
  <c r="E954" i="3"/>
  <c r="F954" i="3"/>
  <c r="B955" i="3"/>
  <c r="C955" i="3"/>
  <c r="D955" i="3"/>
  <c r="E955" i="3"/>
  <c r="F955" i="3" s="1"/>
  <c r="B956" i="3"/>
  <c r="C956" i="3"/>
  <c r="D956" i="3"/>
  <c r="E956" i="3"/>
  <c r="F956" i="3" s="1"/>
  <c r="B957" i="3"/>
  <c r="C957" i="3"/>
  <c r="D957" i="3"/>
  <c r="E957" i="3"/>
  <c r="F957" i="3"/>
  <c r="B958" i="3"/>
  <c r="C958" i="3"/>
  <c r="D958" i="3"/>
  <c r="E958" i="3"/>
  <c r="F958" i="3"/>
  <c r="B959" i="3"/>
  <c r="C959" i="3"/>
  <c r="D959" i="3"/>
  <c r="E959" i="3"/>
  <c r="F959" i="3" s="1"/>
  <c r="B960" i="3"/>
  <c r="C960" i="3"/>
  <c r="D960" i="3"/>
  <c r="E960" i="3"/>
  <c r="F960" i="3" s="1"/>
  <c r="B961" i="3"/>
  <c r="C961" i="3"/>
  <c r="D961" i="3"/>
  <c r="E961" i="3"/>
  <c r="F961" i="3"/>
  <c r="B962" i="3"/>
  <c r="C962" i="3"/>
  <c r="D962" i="3"/>
  <c r="E962" i="3"/>
  <c r="F962" i="3" s="1"/>
  <c r="B963" i="3"/>
  <c r="C963" i="3"/>
  <c r="D963" i="3"/>
  <c r="E963" i="3"/>
  <c r="F963" i="3" s="1"/>
  <c r="B964" i="3"/>
  <c r="C964" i="3"/>
  <c r="D964" i="3"/>
  <c r="E964" i="3"/>
  <c r="F964" i="3"/>
  <c r="B965" i="3"/>
  <c r="C965" i="3"/>
  <c r="D965" i="3"/>
  <c r="E965" i="3"/>
  <c r="F965" i="3"/>
  <c r="B966" i="3"/>
  <c r="C966" i="3"/>
  <c r="D966" i="3"/>
  <c r="E966" i="3"/>
  <c r="F966" i="3" s="1"/>
  <c r="B967" i="3"/>
  <c r="C967" i="3"/>
  <c r="D967" i="3"/>
  <c r="E967" i="3"/>
  <c r="F967" i="3" s="1"/>
  <c r="B968" i="3"/>
  <c r="C968" i="3"/>
  <c r="D968" i="3"/>
  <c r="E968" i="3"/>
  <c r="F968" i="3" s="1"/>
  <c r="B969" i="3"/>
  <c r="C969" i="3"/>
  <c r="D969" i="3"/>
  <c r="E969" i="3"/>
  <c r="F969" i="3" s="1"/>
  <c r="B970" i="3"/>
  <c r="C970" i="3"/>
  <c r="D970" i="3"/>
  <c r="E970" i="3"/>
  <c r="F970" i="3"/>
  <c r="B971" i="3"/>
  <c r="C971" i="3"/>
  <c r="D971" i="3"/>
  <c r="E971" i="3"/>
  <c r="F971" i="3" s="1"/>
  <c r="B972" i="3"/>
  <c r="C972" i="3"/>
  <c r="D972" i="3"/>
  <c r="E972" i="3"/>
  <c r="F972" i="3" s="1"/>
  <c r="B973" i="3"/>
  <c r="C973" i="3"/>
  <c r="D973" i="3"/>
  <c r="E973" i="3"/>
  <c r="F973" i="3"/>
  <c r="B974" i="3"/>
  <c r="C974" i="3"/>
  <c r="D974" i="3"/>
  <c r="E974" i="3"/>
  <c r="F974" i="3" s="1"/>
  <c r="B975" i="3"/>
  <c r="C975" i="3"/>
  <c r="D975" i="3"/>
  <c r="E975" i="3"/>
  <c r="F975" i="3" s="1"/>
  <c r="B976" i="3"/>
  <c r="C976" i="3"/>
  <c r="D976" i="3"/>
  <c r="E976" i="3"/>
  <c r="F976" i="3" s="1"/>
  <c r="B977" i="3"/>
  <c r="C977" i="3"/>
  <c r="D977" i="3"/>
  <c r="E977" i="3"/>
  <c r="F977" i="3" s="1"/>
  <c r="B978" i="3"/>
  <c r="C978" i="3"/>
  <c r="D978" i="3"/>
  <c r="E978" i="3"/>
  <c r="F978" i="3" s="1"/>
  <c r="B979" i="3"/>
  <c r="C979" i="3"/>
  <c r="D979" i="3"/>
  <c r="E979" i="3"/>
  <c r="F979" i="3" s="1"/>
  <c r="B980" i="3"/>
  <c r="C980" i="3"/>
  <c r="D980" i="3"/>
  <c r="E980" i="3"/>
  <c r="F980" i="3"/>
  <c r="B981" i="3"/>
  <c r="C981" i="3"/>
  <c r="D981" i="3"/>
  <c r="E981" i="3"/>
  <c r="F981" i="3" s="1"/>
  <c r="B982" i="3"/>
  <c r="C982" i="3"/>
  <c r="D982" i="3"/>
  <c r="E982" i="3"/>
  <c r="F982" i="3"/>
  <c r="B983" i="3"/>
  <c r="C983" i="3"/>
  <c r="D983" i="3"/>
  <c r="E983" i="3"/>
  <c r="F983" i="3" s="1"/>
  <c r="B984" i="3"/>
  <c r="C984" i="3"/>
  <c r="D984" i="3"/>
  <c r="E984" i="3"/>
  <c r="F984" i="3" s="1"/>
  <c r="B985" i="3"/>
  <c r="C985" i="3"/>
  <c r="D985" i="3"/>
  <c r="E985" i="3"/>
  <c r="F985" i="3" s="1"/>
  <c r="B986" i="3"/>
  <c r="C986" i="3"/>
  <c r="D986" i="3"/>
  <c r="E986" i="3"/>
  <c r="F986" i="3"/>
  <c r="B987" i="3"/>
  <c r="C987" i="3"/>
  <c r="D987" i="3"/>
  <c r="E987" i="3"/>
  <c r="F987" i="3" s="1"/>
  <c r="B988" i="3"/>
  <c r="C988" i="3"/>
  <c r="D988" i="3"/>
  <c r="E988" i="3"/>
  <c r="F988" i="3" s="1"/>
  <c r="B989" i="3"/>
  <c r="C989" i="3"/>
  <c r="D989" i="3"/>
  <c r="E989" i="3"/>
  <c r="F989" i="3"/>
  <c r="B990" i="3"/>
  <c r="C990" i="3"/>
  <c r="D990" i="3"/>
  <c r="E990" i="3"/>
  <c r="F990" i="3"/>
  <c r="B991" i="3"/>
  <c r="C991" i="3"/>
  <c r="D991" i="3"/>
  <c r="E991" i="3"/>
  <c r="F991" i="3" s="1"/>
  <c r="B992" i="3"/>
  <c r="C992" i="3"/>
  <c r="D992" i="3"/>
  <c r="E992" i="3"/>
  <c r="F992" i="3" s="1"/>
  <c r="B993" i="3"/>
  <c r="C993" i="3"/>
  <c r="D993" i="3"/>
  <c r="E993" i="3"/>
  <c r="F993" i="3" s="1"/>
  <c r="B994" i="3"/>
  <c r="C994" i="3"/>
  <c r="D994" i="3"/>
  <c r="E994" i="3"/>
  <c r="F994" i="3" s="1"/>
  <c r="B995" i="3"/>
  <c r="C995" i="3"/>
  <c r="D995" i="3"/>
  <c r="E995" i="3"/>
  <c r="F995" i="3" s="1"/>
  <c r="B996" i="3"/>
  <c r="C996" i="3"/>
  <c r="D996" i="3"/>
  <c r="E996" i="3"/>
  <c r="F996" i="3"/>
  <c r="B997" i="3"/>
  <c r="C997" i="3"/>
  <c r="D997" i="3"/>
  <c r="E997" i="3"/>
  <c r="F997" i="3"/>
  <c r="B998" i="3"/>
  <c r="C998" i="3"/>
  <c r="D998" i="3"/>
  <c r="E998" i="3"/>
  <c r="F998" i="3" s="1"/>
  <c r="B999" i="3"/>
  <c r="C999" i="3"/>
  <c r="D999" i="3"/>
  <c r="E999" i="3"/>
  <c r="F999" i="3" s="1"/>
  <c r="B1000" i="3"/>
  <c r="C1000" i="3"/>
  <c r="D1000" i="3"/>
  <c r="E1000" i="3"/>
  <c r="F1000" i="3" s="1"/>
  <c r="B1001" i="3"/>
  <c r="C1001" i="3"/>
  <c r="D1001" i="3"/>
  <c r="E1001" i="3"/>
  <c r="F1001" i="3" s="1"/>
  <c r="B1002" i="3"/>
  <c r="C1002" i="3"/>
  <c r="D1002" i="3"/>
  <c r="E1002" i="3"/>
  <c r="F1002" i="3"/>
  <c r="B1003" i="3"/>
  <c r="C1003" i="3"/>
  <c r="D1003" i="3"/>
  <c r="E1003" i="3"/>
  <c r="F1003" i="3" s="1"/>
  <c r="B1004" i="3"/>
  <c r="C1004" i="3"/>
  <c r="D1004" i="3"/>
  <c r="E1004" i="3"/>
  <c r="F1004" i="3"/>
  <c r="B1005" i="3"/>
  <c r="C1005" i="3"/>
  <c r="D1005" i="3"/>
  <c r="E1005" i="3"/>
  <c r="F1005" i="3" s="1"/>
  <c r="B1006" i="3"/>
  <c r="C1006" i="3"/>
  <c r="D1006" i="3"/>
  <c r="E1006" i="3"/>
  <c r="F1006" i="3" s="1"/>
  <c r="B1007" i="3"/>
  <c r="C1007" i="3"/>
  <c r="D1007" i="3"/>
  <c r="E1007" i="3"/>
  <c r="F1007" i="3" s="1"/>
  <c r="B1008" i="3"/>
  <c r="C1008" i="3"/>
  <c r="D1008" i="3"/>
  <c r="E1008" i="3"/>
  <c r="F1008" i="3"/>
  <c r="B1009" i="3"/>
  <c r="C1009" i="3"/>
  <c r="D1009" i="3"/>
  <c r="E1009" i="3"/>
  <c r="F1009" i="3"/>
  <c r="B1010" i="3"/>
  <c r="C1010" i="3"/>
  <c r="D1010" i="3"/>
  <c r="E1010" i="3"/>
  <c r="F1010" i="3" s="1"/>
  <c r="B1011" i="3"/>
  <c r="C1011" i="3"/>
  <c r="D1011" i="3"/>
  <c r="E1011" i="3"/>
  <c r="F1011" i="3" s="1"/>
  <c r="B1012" i="3"/>
  <c r="C1012" i="3"/>
  <c r="D1012" i="3"/>
  <c r="E1012" i="3"/>
  <c r="F1012" i="3" s="1"/>
  <c r="B1013" i="3"/>
  <c r="C1013" i="3"/>
  <c r="D1013" i="3"/>
  <c r="E1013" i="3"/>
  <c r="F1013" i="3" s="1"/>
  <c r="B1014" i="3"/>
  <c r="C1014" i="3"/>
  <c r="D1014" i="3"/>
  <c r="E1014" i="3"/>
  <c r="F1014" i="3" s="1"/>
  <c r="B1015" i="3"/>
  <c r="C1015" i="3"/>
  <c r="D1015" i="3"/>
  <c r="E1015" i="3"/>
  <c r="F1015" i="3" s="1"/>
  <c r="B1016" i="3"/>
  <c r="C1016" i="3"/>
  <c r="D1016" i="3"/>
  <c r="E1016" i="3"/>
  <c r="F1016" i="3"/>
  <c r="B1017" i="3"/>
  <c r="C1017" i="3"/>
  <c r="D1017" i="3"/>
  <c r="E1017" i="3"/>
  <c r="F1017" i="3" s="1"/>
  <c r="B1018" i="3"/>
  <c r="C1018" i="3"/>
  <c r="D1018" i="3"/>
  <c r="E1018" i="3"/>
  <c r="F1018" i="3"/>
  <c r="B1019" i="3"/>
  <c r="C1019" i="3"/>
  <c r="D1019" i="3"/>
  <c r="E1019" i="3"/>
  <c r="F1019" i="3" s="1"/>
  <c r="B1020" i="3"/>
  <c r="C1020" i="3"/>
  <c r="D1020" i="3"/>
  <c r="E1020" i="3"/>
  <c r="F1020" i="3" s="1"/>
  <c r="B1021" i="3"/>
  <c r="C1021" i="3"/>
  <c r="D1021" i="3"/>
  <c r="E1021" i="3"/>
  <c r="F1021" i="3" s="1"/>
  <c r="B1022" i="3"/>
  <c r="C1022" i="3"/>
  <c r="D1022" i="3"/>
  <c r="E1022" i="3"/>
  <c r="F1022" i="3" s="1"/>
  <c r="B1023" i="3"/>
  <c r="C1023" i="3"/>
  <c r="D1023" i="3"/>
  <c r="E1023" i="3"/>
  <c r="F1023" i="3" s="1"/>
  <c r="B1024" i="3"/>
  <c r="C1024" i="3"/>
  <c r="D1024" i="3"/>
  <c r="E1024" i="3"/>
  <c r="F1024" i="3"/>
  <c r="B1025" i="3"/>
  <c r="C1025" i="3"/>
  <c r="D1025" i="3"/>
  <c r="E1025" i="3"/>
  <c r="F1025" i="3"/>
  <c r="B1026" i="3"/>
  <c r="C1026" i="3"/>
  <c r="D1026" i="3"/>
  <c r="E1026" i="3"/>
  <c r="F1026" i="3"/>
  <c r="B1027" i="3"/>
  <c r="C1027" i="3"/>
  <c r="D1027" i="3"/>
  <c r="E1027" i="3"/>
  <c r="F1027" i="3" s="1"/>
  <c r="B1028" i="3"/>
  <c r="C1028" i="3"/>
  <c r="D1028" i="3"/>
  <c r="E1028" i="3"/>
  <c r="F1028" i="3" s="1"/>
  <c r="B1029" i="3"/>
  <c r="C1029" i="3"/>
  <c r="D1029" i="3"/>
  <c r="E1029" i="3"/>
  <c r="F1029" i="3"/>
  <c r="B1030" i="3"/>
  <c r="C1030" i="3"/>
  <c r="D1030" i="3"/>
  <c r="E1030" i="3"/>
  <c r="F1030" i="3" s="1"/>
  <c r="B1031" i="3"/>
  <c r="C1031" i="3"/>
  <c r="D1031" i="3"/>
  <c r="E1031" i="3"/>
  <c r="F1031" i="3" s="1"/>
  <c r="B1032" i="3"/>
  <c r="C1032" i="3"/>
  <c r="D1032" i="3"/>
  <c r="E1032" i="3"/>
  <c r="F1032" i="3" s="1"/>
  <c r="B1033" i="3"/>
  <c r="C1033" i="3"/>
  <c r="D1033" i="3"/>
  <c r="E1033" i="3"/>
  <c r="F1033" i="3" s="1"/>
  <c r="B1034" i="3"/>
  <c r="C1034" i="3"/>
  <c r="D1034" i="3"/>
  <c r="E1034" i="3"/>
  <c r="F1034" i="3"/>
  <c r="B1035" i="3"/>
  <c r="C1035" i="3"/>
  <c r="D1035" i="3"/>
  <c r="E1035" i="3"/>
  <c r="F1035" i="3" s="1"/>
  <c r="B1036" i="3"/>
  <c r="C1036" i="3"/>
  <c r="D1036" i="3"/>
  <c r="E1036" i="3"/>
  <c r="F1036" i="3" s="1"/>
  <c r="B1037" i="3"/>
  <c r="C1037" i="3"/>
  <c r="D1037" i="3"/>
  <c r="E1037" i="3"/>
  <c r="F1037" i="3" s="1"/>
  <c r="B1038" i="3"/>
  <c r="C1038" i="3"/>
  <c r="D1038" i="3"/>
  <c r="E1038" i="3"/>
  <c r="F1038" i="3" s="1"/>
  <c r="B1039" i="3"/>
  <c r="C1039" i="3"/>
  <c r="D1039" i="3"/>
  <c r="E1039" i="3"/>
  <c r="F1039" i="3" s="1"/>
  <c r="B1040" i="3"/>
  <c r="C1040" i="3"/>
  <c r="D1040" i="3"/>
  <c r="E1040" i="3"/>
  <c r="F1040" i="3"/>
  <c r="B1041" i="3"/>
  <c r="C1041" i="3"/>
  <c r="D1041" i="3"/>
  <c r="E1041" i="3"/>
  <c r="F1041" i="3" s="1"/>
  <c r="B1042" i="3"/>
  <c r="C1042" i="3"/>
  <c r="D1042" i="3"/>
  <c r="E1042" i="3"/>
  <c r="F1042" i="3" s="1"/>
  <c r="B1043" i="3"/>
  <c r="C1043" i="3"/>
  <c r="D1043" i="3"/>
  <c r="E1043" i="3"/>
  <c r="F1043" i="3" s="1"/>
  <c r="B1044" i="3"/>
  <c r="C1044" i="3"/>
  <c r="D1044" i="3"/>
  <c r="E1044" i="3"/>
  <c r="F1044" i="3" s="1"/>
  <c r="B1045" i="3"/>
  <c r="C1045" i="3"/>
  <c r="D1045" i="3"/>
  <c r="E1045" i="3"/>
  <c r="F1045" i="3" s="1"/>
  <c r="B1046" i="3"/>
  <c r="C1046" i="3"/>
  <c r="D1046" i="3"/>
  <c r="E1046" i="3"/>
  <c r="F1046" i="3"/>
  <c r="B1047" i="3"/>
  <c r="C1047" i="3"/>
  <c r="D1047" i="3"/>
  <c r="E1047" i="3"/>
  <c r="F1047" i="3" s="1"/>
  <c r="B1048" i="3"/>
  <c r="C1048" i="3"/>
  <c r="D1048" i="3"/>
  <c r="E1048" i="3"/>
  <c r="F1048" i="3" s="1"/>
  <c r="B1049" i="3"/>
  <c r="C1049" i="3"/>
  <c r="D1049" i="3"/>
  <c r="E1049" i="3"/>
  <c r="F1049" i="3" s="1"/>
  <c r="B1050" i="3"/>
  <c r="C1050" i="3"/>
  <c r="D1050" i="3"/>
  <c r="E1050" i="3"/>
  <c r="F1050" i="3"/>
  <c r="B1051" i="3"/>
  <c r="C1051" i="3"/>
  <c r="D1051" i="3"/>
  <c r="E1051" i="3"/>
  <c r="F1051" i="3" s="1"/>
  <c r="B1052" i="3"/>
  <c r="C1052" i="3"/>
  <c r="D1052" i="3"/>
  <c r="E1052" i="3"/>
  <c r="F1052" i="3" s="1"/>
  <c r="B1053" i="3"/>
  <c r="C1053" i="3"/>
  <c r="D1053" i="3"/>
  <c r="E1053" i="3"/>
  <c r="F1053" i="3"/>
  <c r="B1054" i="3"/>
  <c r="C1054" i="3"/>
  <c r="D1054" i="3"/>
  <c r="E1054" i="3"/>
  <c r="F1054" i="3" s="1"/>
  <c r="B1055" i="3"/>
  <c r="C1055" i="3"/>
  <c r="D1055" i="3"/>
  <c r="E1055" i="3"/>
  <c r="F1055" i="3" s="1"/>
  <c r="B1056" i="3"/>
  <c r="C1056" i="3"/>
  <c r="D1056" i="3"/>
  <c r="E1056" i="3"/>
  <c r="F1056" i="3" s="1"/>
  <c r="B1057" i="3"/>
  <c r="C1057" i="3"/>
  <c r="D1057" i="3"/>
  <c r="E1057" i="3"/>
  <c r="F1057" i="3" s="1"/>
  <c r="B1058" i="3"/>
  <c r="C1058" i="3"/>
  <c r="D1058" i="3"/>
  <c r="E1058" i="3"/>
  <c r="F1058" i="3" s="1"/>
  <c r="B1059" i="3"/>
  <c r="C1059" i="3"/>
  <c r="D1059" i="3"/>
  <c r="E1059" i="3"/>
  <c r="F1059" i="3" s="1"/>
  <c r="B1060" i="3"/>
  <c r="C1060" i="3"/>
  <c r="D1060" i="3"/>
  <c r="E1060" i="3"/>
  <c r="F1060" i="3" s="1"/>
  <c r="B1061" i="3"/>
  <c r="C1061" i="3"/>
  <c r="D1061" i="3"/>
  <c r="E1061" i="3"/>
  <c r="F1061" i="3"/>
  <c r="B1062" i="3"/>
  <c r="C1062" i="3"/>
  <c r="D1062" i="3"/>
  <c r="E1062" i="3"/>
  <c r="F1062" i="3" s="1"/>
  <c r="B1063" i="3"/>
  <c r="C1063" i="3"/>
  <c r="D1063" i="3"/>
  <c r="E1063" i="3"/>
  <c r="F1063" i="3" s="1"/>
  <c r="B1064" i="3"/>
  <c r="C1064" i="3"/>
  <c r="D1064" i="3"/>
  <c r="E1064" i="3"/>
  <c r="F1064" i="3" s="1"/>
  <c r="B1065" i="3"/>
  <c r="C1065" i="3"/>
  <c r="D1065" i="3"/>
  <c r="E1065" i="3"/>
  <c r="F1065" i="3" s="1"/>
  <c r="B1066" i="3"/>
  <c r="C1066" i="3"/>
  <c r="D1066" i="3"/>
  <c r="E1066" i="3"/>
  <c r="F1066" i="3"/>
  <c r="B1067" i="3"/>
  <c r="C1067" i="3"/>
  <c r="D1067" i="3"/>
  <c r="E1067" i="3"/>
  <c r="F1067" i="3" s="1"/>
  <c r="B1068" i="3"/>
  <c r="C1068" i="3"/>
  <c r="D1068" i="3"/>
  <c r="E1068" i="3"/>
  <c r="F1068" i="3" s="1"/>
  <c r="B1069" i="3"/>
  <c r="C1069" i="3"/>
  <c r="D1069" i="3"/>
  <c r="E1069" i="3"/>
  <c r="F1069" i="3" s="1"/>
  <c r="B1070" i="3"/>
  <c r="C1070" i="3"/>
  <c r="D1070" i="3"/>
  <c r="E1070" i="3"/>
  <c r="F1070" i="3" s="1"/>
  <c r="B1071" i="3"/>
  <c r="C1071" i="3"/>
  <c r="D1071" i="3"/>
  <c r="E1071" i="3"/>
  <c r="F1071" i="3"/>
  <c r="B1072" i="3"/>
  <c r="C1072" i="3"/>
  <c r="D1072" i="3"/>
  <c r="E1072" i="3"/>
  <c r="F1072" i="3" s="1"/>
  <c r="B1073" i="3"/>
  <c r="C1073" i="3"/>
  <c r="D1073" i="3"/>
  <c r="E1073" i="3"/>
  <c r="F1073" i="3"/>
  <c r="B1074" i="3"/>
  <c r="C1074" i="3"/>
  <c r="D1074" i="3"/>
  <c r="E1074" i="3"/>
  <c r="F1074" i="3"/>
  <c r="B1075" i="3"/>
  <c r="C1075" i="3"/>
  <c r="D1075" i="3"/>
  <c r="E1075" i="3"/>
  <c r="F1075" i="3" s="1"/>
  <c r="B1076" i="3"/>
  <c r="C1076" i="3"/>
  <c r="D1076" i="3"/>
  <c r="E1076" i="3"/>
  <c r="F1076" i="3" s="1"/>
  <c r="B1077" i="3"/>
  <c r="C1077" i="3"/>
  <c r="D1077" i="3"/>
  <c r="E1077" i="3"/>
  <c r="F1077" i="3"/>
  <c r="B1078" i="3"/>
  <c r="C1078" i="3"/>
  <c r="D1078" i="3"/>
  <c r="E1078" i="3"/>
  <c r="F1078" i="3"/>
  <c r="B1079" i="3"/>
  <c r="C1079" i="3"/>
  <c r="D1079" i="3"/>
  <c r="E1079" i="3"/>
  <c r="F1079" i="3"/>
  <c r="B1080" i="3"/>
  <c r="C1080" i="3"/>
  <c r="D1080" i="3"/>
  <c r="E1080" i="3"/>
  <c r="F1080" i="3" s="1"/>
  <c r="B1081" i="3"/>
  <c r="C1081" i="3"/>
  <c r="D1081" i="3"/>
  <c r="E1081" i="3"/>
  <c r="F1081" i="3"/>
  <c r="B1082" i="3"/>
  <c r="C1082" i="3"/>
  <c r="D1082" i="3"/>
  <c r="E1082" i="3"/>
  <c r="F1082" i="3"/>
  <c r="B1083" i="3"/>
  <c r="C1083" i="3"/>
  <c r="D1083" i="3"/>
  <c r="E1083" i="3"/>
  <c r="F1083" i="3"/>
  <c r="B1084" i="3"/>
  <c r="C1084" i="3"/>
  <c r="D1084" i="3"/>
  <c r="E1084" i="3"/>
  <c r="F1084" i="3" s="1"/>
  <c r="B1085" i="3"/>
  <c r="C1085" i="3"/>
  <c r="D1085" i="3"/>
  <c r="E1085" i="3"/>
  <c r="F1085" i="3"/>
  <c r="B1086" i="3"/>
  <c r="C1086" i="3"/>
  <c r="D1086" i="3"/>
  <c r="E1086" i="3"/>
  <c r="F1086" i="3"/>
  <c r="B1087" i="3"/>
  <c r="C1087" i="3"/>
  <c r="D1087" i="3"/>
  <c r="E1087" i="3"/>
  <c r="F1087" i="3"/>
  <c r="B1088" i="3"/>
  <c r="C1088" i="3"/>
  <c r="D1088" i="3"/>
  <c r="E1088" i="3"/>
  <c r="F1088" i="3" s="1"/>
  <c r="B1089" i="3"/>
  <c r="C1089" i="3"/>
  <c r="D1089" i="3"/>
  <c r="E1089" i="3"/>
  <c r="F1089" i="3" s="1"/>
  <c r="B1090" i="3"/>
  <c r="C1090" i="3"/>
  <c r="D1090" i="3"/>
  <c r="E1090" i="3"/>
  <c r="F1090" i="3"/>
  <c r="B1091" i="3"/>
  <c r="C1091" i="3"/>
  <c r="D1091" i="3"/>
  <c r="E1091" i="3"/>
  <c r="F1091" i="3" s="1"/>
  <c r="B1092" i="3"/>
  <c r="C1092" i="3"/>
  <c r="D1092" i="3"/>
  <c r="E1092" i="3"/>
  <c r="F1092" i="3" s="1"/>
  <c r="B1093" i="3"/>
  <c r="C1093" i="3"/>
  <c r="D1093" i="3"/>
  <c r="E1093" i="3"/>
  <c r="F1093" i="3" s="1"/>
  <c r="B1094" i="3"/>
  <c r="C1094" i="3"/>
  <c r="D1094" i="3"/>
  <c r="E1094" i="3"/>
  <c r="F1094" i="3" s="1"/>
  <c r="B1095" i="3"/>
  <c r="C1095" i="3"/>
  <c r="D1095" i="3"/>
  <c r="E1095" i="3"/>
  <c r="F1095" i="3"/>
  <c r="B1096" i="3"/>
  <c r="C1096" i="3"/>
  <c r="D1096" i="3"/>
  <c r="E1096" i="3"/>
  <c r="F1096" i="3" s="1"/>
  <c r="B1097" i="3"/>
  <c r="C1097" i="3"/>
  <c r="D1097" i="3"/>
  <c r="E1097" i="3"/>
  <c r="F1097" i="3" s="1"/>
  <c r="B1098" i="3"/>
  <c r="C1098" i="3"/>
  <c r="D1098" i="3"/>
  <c r="E1098" i="3"/>
  <c r="F1098" i="3" s="1"/>
  <c r="B1099" i="3"/>
  <c r="C1099" i="3"/>
  <c r="D1099" i="3"/>
  <c r="E1099" i="3"/>
  <c r="F1099" i="3"/>
  <c r="B1100" i="3"/>
  <c r="C1100" i="3"/>
  <c r="D1100" i="3"/>
  <c r="E1100" i="3"/>
  <c r="F1100" i="3" s="1"/>
  <c r="B1101" i="3"/>
  <c r="C1101" i="3"/>
  <c r="D1101" i="3"/>
  <c r="E1101" i="3"/>
  <c r="F1101" i="3" s="1"/>
  <c r="B1102" i="3"/>
  <c r="C1102" i="3"/>
  <c r="D1102" i="3"/>
  <c r="E1102" i="3"/>
  <c r="F1102" i="3" s="1"/>
  <c r="B1103" i="3"/>
  <c r="C1103" i="3"/>
  <c r="D1103" i="3"/>
  <c r="E1103" i="3"/>
  <c r="F1103" i="3"/>
  <c r="B1104" i="3"/>
  <c r="C1104" i="3"/>
  <c r="D1104" i="3"/>
  <c r="E1104" i="3"/>
  <c r="F1104" i="3" s="1"/>
  <c r="B1105" i="3"/>
  <c r="C1105" i="3"/>
  <c r="D1105" i="3"/>
  <c r="E1105" i="3"/>
  <c r="F1105" i="3"/>
  <c r="B1106" i="3"/>
  <c r="C1106" i="3"/>
  <c r="D1106" i="3"/>
  <c r="E1106" i="3"/>
  <c r="F1106" i="3"/>
  <c r="B1107" i="3"/>
  <c r="C1107" i="3"/>
  <c r="D1107" i="3"/>
  <c r="E1107" i="3"/>
  <c r="F1107" i="3" s="1"/>
  <c r="B1108" i="3"/>
  <c r="C1108" i="3"/>
  <c r="D1108" i="3"/>
  <c r="E1108" i="3"/>
  <c r="F1108" i="3" s="1"/>
  <c r="B1109" i="3"/>
  <c r="C1109" i="3"/>
  <c r="D1109" i="3"/>
  <c r="E1109" i="3"/>
  <c r="F1109" i="3"/>
  <c r="B1110" i="3"/>
  <c r="C1110" i="3"/>
  <c r="D1110" i="3"/>
  <c r="E1110" i="3"/>
  <c r="F1110" i="3"/>
  <c r="B1111" i="3"/>
  <c r="C1111" i="3"/>
  <c r="D1111" i="3"/>
  <c r="E1111" i="3"/>
  <c r="F1111" i="3" s="1"/>
  <c r="B1112" i="3"/>
  <c r="C1112" i="3"/>
  <c r="D1112" i="3"/>
  <c r="E1112" i="3"/>
  <c r="F1112" i="3" s="1"/>
  <c r="B1113" i="3"/>
  <c r="C1113" i="3"/>
  <c r="D1113" i="3"/>
  <c r="E1113" i="3"/>
  <c r="F1113" i="3"/>
  <c r="B1114" i="3"/>
  <c r="C1114" i="3"/>
  <c r="D1114" i="3"/>
  <c r="E1114" i="3"/>
  <c r="F1114" i="3"/>
  <c r="B1115" i="3"/>
  <c r="C1115" i="3"/>
  <c r="D1115" i="3"/>
  <c r="E1115" i="3"/>
  <c r="F1115" i="3"/>
  <c r="B1116" i="3"/>
  <c r="C1116" i="3"/>
  <c r="D1116" i="3"/>
  <c r="E1116" i="3"/>
  <c r="F1116" i="3" s="1"/>
  <c r="B1117" i="3"/>
  <c r="C1117" i="3"/>
  <c r="D1117" i="3"/>
  <c r="E1117" i="3"/>
  <c r="F1117" i="3" s="1"/>
  <c r="B1118" i="3"/>
  <c r="C1118" i="3"/>
  <c r="D1118" i="3"/>
  <c r="E1118" i="3"/>
  <c r="F1118" i="3"/>
  <c r="B1119" i="3"/>
  <c r="C1119" i="3"/>
  <c r="D1119" i="3"/>
  <c r="E1119" i="3"/>
  <c r="F1119" i="3"/>
  <c r="B1120" i="3"/>
  <c r="C1120" i="3"/>
  <c r="D1120" i="3"/>
  <c r="E1120" i="3"/>
  <c r="F1120" i="3" s="1"/>
  <c r="B1121" i="3"/>
  <c r="C1121" i="3"/>
  <c r="D1121" i="3"/>
  <c r="E1121" i="3"/>
  <c r="F1121" i="3"/>
  <c r="B1122" i="3"/>
  <c r="C1122" i="3"/>
  <c r="D1122" i="3"/>
  <c r="E1122" i="3"/>
  <c r="F1122" i="3" s="1"/>
  <c r="B1123" i="3"/>
  <c r="C1123" i="3"/>
  <c r="D1123" i="3"/>
  <c r="E1123" i="3"/>
  <c r="F1123" i="3"/>
  <c r="B1124" i="3"/>
  <c r="C1124" i="3"/>
  <c r="D1124" i="3"/>
  <c r="E1124" i="3"/>
  <c r="F1124" i="3" s="1"/>
  <c r="B1125" i="3"/>
  <c r="C1125" i="3"/>
  <c r="D1125" i="3"/>
  <c r="E1125" i="3"/>
  <c r="F1125" i="3" s="1"/>
  <c r="B1126" i="3"/>
  <c r="C1126" i="3"/>
  <c r="D1126" i="3"/>
  <c r="E1126" i="3"/>
  <c r="F1126" i="3"/>
  <c r="B1127" i="3"/>
  <c r="C1127" i="3"/>
  <c r="D1127" i="3"/>
  <c r="E1127" i="3"/>
  <c r="F1127" i="3"/>
  <c r="B1128" i="3"/>
  <c r="C1128" i="3"/>
  <c r="D1128" i="3"/>
  <c r="E1128" i="3"/>
  <c r="F1128" i="3" s="1"/>
  <c r="B1129" i="3"/>
  <c r="C1129" i="3"/>
  <c r="D1129" i="3"/>
  <c r="E1129" i="3"/>
  <c r="F1129" i="3" s="1"/>
  <c r="B1130" i="3"/>
  <c r="C1130" i="3"/>
  <c r="D1130" i="3"/>
  <c r="E1130" i="3"/>
  <c r="F1130" i="3"/>
  <c r="B1131" i="3"/>
  <c r="C1131" i="3"/>
  <c r="D1131" i="3"/>
  <c r="E1131" i="3"/>
  <c r="F1131" i="3"/>
  <c r="B1132" i="3"/>
  <c r="C1132" i="3"/>
  <c r="D1132" i="3"/>
  <c r="E1132" i="3"/>
  <c r="F1132" i="3" s="1"/>
  <c r="B1133" i="3"/>
  <c r="C1133" i="3"/>
  <c r="D1133" i="3"/>
  <c r="E1133" i="3"/>
  <c r="F1133" i="3"/>
  <c r="B1134" i="3"/>
  <c r="C1134" i="3"/>
  <c r="D1134" i="3"/>
  <c r="E1134" i="3"/>
  <c r="F1134" i="3" s="1"/>
  <c r="B1135" i="3"/>
  <c r="C1135" i="3"/>
  <c r="D1135" i="3"/>
  <c r="E1135" i="3"/>
  <c r="F1135" i="3" s="1"/>
  <c r="B1136" i="3"/>
  <c r="C1136" i="3"/>
  <c r="D1136" i="3"/>
  <c r="E1136" i="3"/>
  <c r="F1136" i="3" s="1"/>
  <c r="B1137" i="3"/>
  <c r="C1137" i="3"/>
  <c r="D1137" i="3"/>
  <c r="E1137" i="3"/>
  <c r="F1137" i="3"/>
  <c r="B1138" i="3"/>
  <c r="C1138" i="3"/>
  <c r="D1138" i="3"/>
  <c r="E1138" i="3"/>
  <c r="F1138" i="3"/>
  <c r="B1139" i="3"/>
  <c r="C1139" i="3"/>
  <c r="D1139" i="3"/>
  <c r="E1139" i="3"/>
  <c r="F1139" i="3" s="1"/>
  <c r="B1140" i="3"/>
  <c r="C1140" i="3"/>
  <c r="D1140" i="3"/>
  <c r="E1140" i="3"/>
  <c r="F1140" i="3" s="1"/>
  <c r="B1141" i="3"/>
  <c r="C1141" i="3"/>
  <c r="D1141" i="3"/>
  <c r="E1141" i="3"/>
  <c r="F1141" i="3"/>
  <c r="B1142" i="3"/>
  <c r="C1142" i="3"/>
  <c r="D1142" i="3"/>
  <c r="E1142" i="3"/>
  <c r="F1142" i="3" s="1"/>
  <c r="B1143" i="3"/>
  <c r="C1143" i="3"/>
  <c r="D1143" i="3"/>
  <c r="E1143" i="3"/>
  <c r="F1143" i="3" s="1"/>
  <c r="B1144" i="3"/>
  <c r="C1144" i="3"/>
  <c r="D1144" i="3"/>
  <c r="E1144" i="3"/>
  <c r="F1144" i="3" s="1"/>
  <c r="B1145" i="3"/>
  <c r="C1145" i="3"/>
  <c r="D1145" i="3"/>
  <c r="E1145" i="3"/>
  <c r="F1145" i="3"/>
  <c r="B1146" i="3"/>
  <c r="C1146" i="3"/>
  <c r="D1146" i="3"/>
  <c r="E1146" i="3"/>
  <c r="F1146" i="3"/>
  <c r="B1147" i="3"/>
  <c r="C1147" i="3"/>
  <c r="D1147" i="3"/>
  <c r="E1147" i="3"/>
  <c r="F1147" i="3" s="1"/>
  <c r="B1148" i="3"/>
  <c r="C1148" i="3"/>
  <c r="D1148" i="3"/>
  <c r="E1148" i="3"/>
  <c r="F1148" i="3" s="1"/>
  <c r="B1149" i="3"/>
  <c r="C1149" i="3"/>
  <c r="D1149" i="3"/>
  <c r="E1149" i="3"/>
  <c r="F1149" i="3"/>
  <c r="B1150" i="3"/>
  <c r="C1150" i="3"/>
  <c r="D1150" i="3"/>
  <c r="E1150" i="3"/>
  <c r="F1150" i="3"/>
  <c r="B1151" i="3"/>
  <c r="C1151" i="3"/>
  <c r="D1151" i="3"/>
  <c r="E1151" i="3"/>
  <c r="F1151" i="3"/>
  <c r="B1152" i="3"/>
  <c r="C1152" i="3"/>
  <c r="D1152" i="3"/>
  <c r="E1152" i="3"/>
  <c r="F1152" i="3" s="1"/>
  <c r="B1153" i="3"/>
  <c r="C1153" i="3"/>
  <c r="D1153" i="3"/>
  <c r="E1153" i="3"/>
  <c r="F1153" i="3"/>
  <c r="B1154" i="3"/>
  <c r="C1154" i="3"/>
  <c r="D1154" i="3"/>
  <c r="E1154" i="3"/>
  <c r="F1154" i="3"/>
  <c r="B1155" i="3"/>
  <c r="C1155" i="3"/>
  <c r="D1155" i="3"/>
  <c r="E1155" i="3"/>
  <c r="F1155" i="3"/>
  <c r="B1156" i="3"/>
  <c r="C1156" i="3"/>
  <c r="D1156" i="3"/>
  <c r="E1156" i="3"/>
  <c r="F1156" i="3" s="1"/>
  <c r="B1157" i="3"/>
  <c r="C1157" i="3"/>
  <c r="D1157" i="3"/>
  <c r="E1157" i="3"/>
  <c r="F1157" i="3"/>
  <c r="B1158" i="3"/>
  <c r="C1158" i="3"/>
  <c r="D1158" i="3"/>
  <c r="E1158" i="3"/>
  <c r="F1158" i="3"/>
  <c r="B1159" i="3"/>
  <c r="C1159" i="3"/>
  <c r="D1159" i="3"/>
  <c r="E1159" i="3"/>
  <c r="F1159" i="3"/>
  <c r="B1160" i="3"/>
  <c r="C1160" i="3"/>
  <c r="D1160" i="3"/>
  <c r="E1160" i="3"/>
  <c r="F1160" i="3" s="1"/>
  <c r="B1161" i="3"/>
  <c r="C1161" i="3"/>
  <c r="D1161" i="3"/>
  <c r="E1161" i="3"/>
  <c r="F1161" i="3" s="1"/>
  <c r="B1162" i="3"/>
  <c r="C1162" i="3"/>
  <c r="D1162" i="3"/>
  <c r="E1162" i="3"/>
  <c r="F1162" i="3"/>
  <c r="B1163" i="3"/>
  <c r="C1163" i="3"/>
  <c r="D1163" i="3"/>
  <c r="E1163" i="3"/>
  <c r="F1163" i="3"/>
  <c r="B1164" i="3"/>
  <c r="C1164" i="3"/>
  <c r="D1164" i="3"/>
  <c r="E1164" i="3"/>
  <c r="F1164" i="3" s="1"/>
  <c r="B1165" i="3"/>
  <c r="C1165" i="3"/>
  <c r="D1165" i="3"/>
  <c r="E1165" i="3"/>
  <c r="F1165" i="3"/>
  <c r="B1166" i="3"/>
  <c r="C1166" i="3"/>
  <c r="D1166" i="3"/>
  <c r="E1166" i="3"/>
  <c r="F1166" i="3" s="1"/>
  <c r="B1167" i="3"/>
  <c r="C1167" i="3"/>
  <c r="D1167" i="3"/>
  <c r="E1167" i="3"/>
  <c r="F1167" i="3" s="1"/>
  <c r="B1168" i="3"/>
  <c r="C1168" i="3"/>
  <c r="D1168" i="3"/>
  <c r="E1168" i="3"/>
  <c r="F1168" i="3" s="1"/>
  <c r="B1169" i="3"/>
  <c r="C1169" i="3"/>
  <c r="D1169" i="3"/>
  <c r="E1169" i="3"/>
  <c r="F1169" i="3"/>
  <c r="B1170" i="3"/>
  <c r="C1170" i="3"/>
  <c r="D1170" i="3"/>
  <c r="E1170" i="3"/>
  <c r="F1170" i="3"/>
  <c r="B1171" i="3"/>
  <c r="C1171" i="3"/>
  <c r="D1171" i="3"/>
  <c r="E1171" i="3"/>
  <c r="F1171" i="3" s="1"/>
  <c r="B1172" i="3"/>
  <c r="C1172" i="3"/>
  <c r="D1172" i="3"/>
  <c r="E1172" i="3"/>
  <c r="F1172" i="3" s="1"/>
  <c r="B1173" i="3"/>
  <c r="C1173" i="3"/>
  <c r="D1173" i="3"/>
  <c r="E1173" i="3"/>
  <c r="F1173" i="3"/>
  <c r="B1174" i="3"/>
  <c r="C1174" i="3"/>
  <c r="D1174" i="3"/>
  <c r="E1174" i="3"/>
  <c r="F1174" i="3" s="1"/>
  <c r="B1175" i="3"/>
  <c r="C1175" i="3"/>
  <c r="D1175" i="3"/>
  <c r="E1175" i="3"/>
  <c r="F1175" i="3" s="1"/>
  <c r="B1176" i="3"/>
  <c r="C1176" i="3"/>
  <c r="D1176" i="3"/>
  <c r="E1176" i="3"/>
  <c r="F1176" i="3" s="1"/>
  <c r="B1177" i="3"/>
  <c r="C1177" i="3"/>
  <c r="D1177" i="3"/>
  <c r="E1177" i="3"/>
  <c r="F1177" i="3"/>
  <c r="B1178" i="3"/>
  <c r="C1178" i="3"/>
  <c r="D1178" i="3"/>
  <c r="E1178" i="3"/>
  <c r="F1178" i="3"/>
  <c r="B1179" i="3"/>
  <c r="C1179" i="3"/>
  <c r="D1179" i="3"/>
  <c r="E1179" i="3"/>
  <c r="F1179" i="3" s="1"/>
  <c r="B1180" i="3"/>
  <c r="C1180" i="3"/>
  <c r="D1180" i="3"/>
  <c r="E1180" i="3"/>
  <c r="F1180" i="3" s="1"/>
  <c r="B1181" i="3"/>
  <c r="C1181" i="3"/>
  <c r="D1181" i="3"/>
  <c r="E1181" i="3"/>
  <c r="F1181" i="3"/>
  <c r="B1182" i="3"/>
  <c r="C1182" i="3"/>
  <c r="D1182" i="3"/>
  <c r="E1182" i="3"/>
  <c r="F1182" i="3"/>
  <c r="B1183" i="3"/>
  <c r="C1183" i="3"/>
  <c r="D1183" i="3"/>
  <c r="E1183" i="3"/>
  <c r="F1183" i="3"/>
  <c r="B1184" i="3"/>
  <c r="C1184" i="3"/>
  <c r="D1184" i="3"/>
  <c r="E1184" i="3"/>
  <c r="F1184" i="3" s="1"/>
  <c r="B1185" i="3"/>
  <c r="C1185" i="3"/>
  <c r="D1185" i="3"/>
  <c r="E1185" i="3"/>
  <c r="F1185" i="3"/>
  <c r="B1186" i="3"/>
  <c r="C1186" i="3"/>
  <c r="D1186" i="3"/>
  <c r="E1186" i="3"/>
  <c r="F1186" i="3"/>
  <c r="B1187" i="3"/>
  <c r="C1187" i="3"/>
  <c r="D1187" i="3"/>
  <c r="E1187" i="3"/>
  <c r="F1187" i="3"/>
  <c r="B1188" i="3"/>
  <c r="C1188" i="3"/>
  <c r="D1188" i="3"/>
  <c r="E1188" i="3"/>
  <c r="F1188" i="3" s="1"/>
  <c r="B1189" i="3"/>
  <c r="C1189" i="3"/>
  <c r="D1189" i="3"/>
  <c r="E1189" i="3"/>
  <c r="F1189" i="3"/>
  <c r="B1190" i="3"/>
  <c r="C1190" i="3"/>
  <c r="D1190" i="3"/>
  <c r="E1190" i="3"/>
  <c r="F1190" i="3"/>
  <c r="B1191" i="3"/>
  <c r="C1191" i="3"/>
  <c r="D1191" i="3"/>
  <c r="E1191" i="3"/>
  <c r="F1191" i="3"/>
  <c r="B1192" i="3"/>
  <c r="C1192" i="3"/>
  <c r="D1192" i="3"/>
  <c r="E1192" i="3"/>
  <c r="F1192" i="3" s="1"/>
  <c r="B1193" i="3"/>
  <c r="C1193" i="3"/>
  <c r="D1193" i="3"/>
  <c r="E1193" i="3"/>
  <c r="F1193" i="3" s="1"/>
  <c r="B1194" i="3"/>
  <c r="C1194" i="3"/>
  <c r="D1194" i="3"/>
  <c r="E1194" i="3"/>
  <c r="F1194" i="3"/>
  <c r="B1195" i="3"/>
  <c r="C1195" i="3"/>
  <c r="D1195" i="3"/>
  <c r="E1195" i="3"/>
  <c r="F1195" i="3" s="1"/>
  <c r="B1196" i="3"/>
  <c r="C1196" i="3"/>
  <c r="D1196" i="3"/>
  <c r="E1196" i="3"/>
  <c r="F1196" i="3" s="1"/>
  <c r="B1197" i="3"/>
  <c r="C1197" i="3"/>
  <c r="D1197" i="3"/>
  <c r="E1197" i="3"/>
  <c r="F1197" i="3"/>
  <c r="B1198" i="3"/>
  <c r="C1198" i="3"/>
  <c r="D1198" i="3"/>
  <c r="E1198" i="3"/>
  <c r="F1198" i="3" s="1"/>
  <c r="B1199" i="3"/>
  <c r="C1199" i="3"/>
  <c r="D1199" i="3"/>
  <c r="E1199" i="3"/>
  <c r="F1199" i="3" s="1"/>
  <c r="B1200" i="3"/>
  <c r="C1200" i="3"/>
  <c r="D1200" i="3"/>
  <c r="E1200" i="3"/>
  <c r="F1200" i="3" s="1"/>
  <c r="B1201" i="3"/>
  <c r="C1201" i="3"/>
  <c r="D1201" i="3"/>
  <c r="E1201" i="3"/>
  <c r="F1201" i="3"/>
  <c r="B1202" i="3"/>
  <c r="C1202" i="3"/>
  <c r="D1202" i="3"/>
  <c r="E1202" i="3"/>
  <c r="F1202" i="3" s="1"/>
  <c r="B1203" i="3"/>
  <c r="C1203" i="3"/>
  <c r="D1203" i="3"/>
  <c r="E1203" i="3"/>
  <c r="F1203" i="3" s="1"/>
  <c r="B1204" i="3"/>
  <c r="C1204" i="3"/>
  <c r="D1204" i="3"/>
  <c r="E1204" i="3"/>
  <c r="F1204" i="3" s="1"/>
  <c r="B1205" i="3"/>
  <c r="C1205" i="3"/>
  <c r="D1205" i="3"/>
  <c r="E1205" i="3"/>
  <c r="F1205" i="3"/>
  <c r="B1206" i="3"/>
  <c r="C1206" i="3"/>
  <c r="D1206" i="3"/>
  <c r="E1206" i="3"/>
  <c r="F1206" i="3" s="1"/>
  <c r="B1207" i="3"/>
  <c r="C1207" i="3"/>
  <c r="D1207" i="3"/>
  <c r="E1207" i="3"/>
  <c r="F1207" i="3" s="1"/>
  <c r="B1208" i="3"/>
  <c r="C1208" i="3"/>
  <c r="D1208" i="3"/>
  <c r="E1208" i="3"/>
  <c r="F1208" i="3" s="1"/>
  <c r="B1209" i="3"/>
  <c r="C1209" i="3"/>
  <c r="D1209" i="3"/>
  <c r="E1209" i="3"/>
  <c r="F1209" i="3" s="1"/>
  <c r="B1210" i="3"/>
  <c r="C1210" i="3"/>
  <c r="D1210" i="3"/>
  <c r="E1210" i="3"/>
  <c r="F1210" i="3"/>
  <c r="B1211" i="3"/>
  <c r="C1211" i="3"/>
  <c r="D1211" i="3"/>
  <c r="E1211" i="3"/>
  <c r="F1211" i="3" s="1"/>
  <c r="B1212" i="3"/>
  <c r="C1212" i="3"/>
  <c r="D1212" i="3"/>
  <c r="E1212" i="3"/>
  <c r="F1212" i="3" s="1"/>
  <c r="B1213" i="3"/>
  <c r="C1213" i="3"/>
  <c r="D1213" i="3"/>
  <c r="E1213" i="3"/>
  <c r="F1213" i="3"/>
  <c r="B1214" i="3"/>
  <c r="C1214" i="3"/>
  <c r="D1214" i="3"/>
  <c r="E1214" i="3"/>
  <c r="F1214" i="3" s="1"/>
  <c r="B1215" i="3"/>
  <c r="C1215" i="3"/>
  <c r="D1215" i="3"/>
  <c r="E1215" i="3"/>
  <c r="F1215" i="3"/>
  <c r="B1216" i="3"/>
  <c r="C1216" i="3"/>
  <c r="D1216" i="3"/>
  <c r="E1216" i="3"/>
  <c r="F1216" i="3" s="1"/>
  <c r="B1217" i="3"/>
  <c r="C1217" i="3"/>
  <c r="D1217" i="3"/>
  <c r="E1217" i="3"/>
  <c r="F1217" i="3"/>
  <c r="B1218" i="3"/>
  <c r="C1218" i="3"/>
  <c r="D1218" i="3"/>
  <c r="E1218" i="3"/>
  <c r="F1218" i="3"/>
  <c r="B1219" i="3"/>
  <c r="C1219" i="3"/>
  <c r="D1219" i="3"/>
  <c r="E1219" i="3"/>
  <c r="F1219" i="3" s="1"/>
  <c r="B1220" i="3"/>
  <c r="C1220" i="3"/>
  <c r="D1220" i="3"/>
  <c r="E1220" i="3"/>
  <c r="F1220" i="3" s="1"/>
  <c r="B1221" i="3"/>
  <c r="C1221" i="3"/>
  <c r="D1221" i="3"/>
  <c r="E1221" i="3"/>
  <c r="F1221" i="3"/>
  <c r="B1222" i="3"/>
  <c r="C1222" i="3"/>
  <c r="D1222" i="3"/>
  <c r="E1222" i="3"/>
  <c r="F1222" i="3"/>
  <c r="B1223" i="3"/>
  <c r="C1223" i="3"/>
  <c r="D1223" i="3"/>
  <c r="E1223" i="3"/>
  <c r="F1223" i="3"/>
  <c r="B1224" i="3"/>
  <c r="C1224" i="3"/>
  <c r="D1224" i="3"/>
  <c r="E1224" i="3"/>
  <c r="F1224" i="3" s="1"/>
  <c r="B1225" i="3"/>
  <c r="C1225" i="3"/>
  <c r="D1225" i="3"/>
  <c r="E1225" i="3"/>
  <c r="F1225" i="3" s="1"/>
  <c r="B1226" i="3"/>
  <c r="C1226" i="3"/>
  <c r="D1226" i="3"/>
  <c r="E1226" i="3"/>
  <c r="F1226" i="3" s="1"/>
  <c r="B1227" i="3"/>
  <c r="C1227" i="3"/>
  <c r="D1227" i="3"/>
  <c r="E1227" i="3"/>
  <c r="F1227" i="3" s="1"/>
  <c r="B1228" i="3"/>
  <c r="C1228" i="3"/>
  <c r="D1228" i="3"/>
  <c r="E1228" i="3"/>
  <c r="F1228" i="3" s="1"/>
  <c r="B1229" i="3"/>
  <c r="C1229" i="3"/>
  <c r="D1229" i="3"/>
  <c r="E1229" i="3"/>
  <c r="F1229" i="3"/>
  <c r="B1230" i="3"/>
  <c r="C1230" i="3"/>
  <c r="D1230" i="3"/>
  <c r="E1230" i="3"/>
  <c r="F1230" i="3" s="1"/>
  <c r="B1231" i="3"/>
  <c r="C1231" i="3"/>
  <c r="D1231" i="3"/>
  <c r="E1231" i="3"/>
  <c r="F1231" i="3" s="1"/>
  <c r="B1232" i="3"/>
  <c r="C1232" i="3"/>
  <c r="D1232" i="3"/>
  <c r="E1232" i="3"/>
  <c r="F1232" i="3" s="1"/>
  <c r="B1233" i="3"/>
  <c r="C1233" i="3"/>
  <c r="D1233" i="3"/>
  <c r="E1233" i="3"/>
  <c r="F1233" i="3" s="1"/>
  <c r="B1234" i="3"/>
  <c r="C1234" i="3"/>
  <c r="D1234" i="3"/>
  <c r="E1234" i="3"/>
  <c r="F1234" i="3" s="1"/>
  <c r="B1235" i="3"/>
  <c r="C1235" i="3"/>
  <c r="D1235" i="3"/>
  <c r="E1235" i="3"/>
  <c r="F1235" i="3" s="1"/>
  <c r="B1236" i="3"/>
  <c r="C1236" i="3"/>
  <c r="D1236" i="3"/>
  <c r="E1236" i="3"/>
  <c r="F1236" i="3" s="1"/>
  <c r="B1237" i="3"/>
  <c r="C1237" i="3"/>
  <c r="D1237" i="3"/>
  <c r="E1237" i="3"/>
  <c r="F1237" i="3"/>
  <c r="B1238" i="3"/>
  <c r="C1238" i="3"/>
  <c r="D1238" i="3"/>
  <c r="E1238" i="3"/>
  <c r="F1238" i="3" s="1"/>
  <c r="B1239" i="3"/>
  <c r="C1239" i="3"/>
  <c r="D1239" i="3"/>
  <c r="E1239" i="3"/>
  <c r="F1239" i="3"/>
  <c r="B1240" i="3"/>
  <c r="C1240" i="3"/>
  <c r="D1240" i="3"/>
  <c r="E1240" i="3"/>
  <c r="F1240" i="3" s="1"/>
  <c r="B1241" i="3"/>
  <c r="C1241" i="3"/>
  <c r="D1241" i="3"/>
  <c r="E1241" i="3"/>
  <c r="F1241" i="3" s="1"/>
  <c r="B1242" i="3"/>
  <c r="C1242" i="3"/>
  <c r="D1242" i="3"/>
  <c r="E1242" i="3"/>
  <c r="F1242" i="3"/>
  <c r="B1243" i="3"/>
  <c r="C1243" i="3"/>
  <c r="D1243" i="3"/>
  <c r="E1243" i="3"/>
  <c r="F1243" i="3"/>
  <c r="B1244" i="3"/>
  <c r="C1244" i="3"/>
  <c r="D1244" i="3"/>
  <c r="E1244" i="3"/>
  <c r="F1244" i="3" s="1"/>
  <c r="B1245" i="3"/>
  <c r="C1245" i="3"/>
  <c r="D1245" i="3"/>
  <c r="E1245" i="3"/>
  <c r="F1245" i="3" s="1"/>
  <c r="B1246" i="3"/>
  <c r="C1246" i="3"/>
  <c r="D1246" i="3"/>
  <c r="E1246" i="3"/>
  <c r="F1246" i="3" s="1"/>
  <c r="B1247" i="3"/>
  <c r="C1247" i="3"/>
  <c r="D1247" i="3"/>
  <c r="E1247" i="3"/>
  <c r="F1247" i="3"/>
  <c r="B1248" i="3"/>
  <c r="C1248" i="3"/>
  <c r="D1248" i="3"/>
  <c r="E1248" i="3"/>
  <c r="F1248" i="3" s="1"/>
  <c r="B1249" i="3"/>
  <c r="C1249" i="3"/>
  <c r="D1249" i="3"/>
  <c r="E1249" i="3"/>
  <c r="F1249" i="3"/>
  <c r="B367" i="3"/>
  <c r="C367" i="3"/>
  <c r="D367" i="3"/>
  <c r="E367" i="3"/>
  <c r="F367" i="3" s="1"/>
  <c r="B368" i="3"/>
  <c r="C368" i="3"/>
  <c r="D368" i="3"/>
  <c r="E368" i="3"/>
  <c r="F368" i="3" s="1"/>
  <c r="B369" i="3"/>
  <c r="C369" i="3"/>
  <c r="D369" i="3"/>
  <c r="E369" i="3"/>
  <c r="F369" i="3" s="1"/>
  <c r="B370" i="3"/>
  <c r="C370" i="3"/>
  <c r="D370" i="3"/>
  <c r="E370" i="3"/>
  <c r="F370" i="3" s="1"/>
  <c r="B371" i="3"/>
  <c r="C371" i="3"/>
  <c r="D371" i="3"/>
  <c r="E371" i="3"/>
  <c r="F371" i="3" s="1"/>
  <c r="B372" i="3"/>
  <c r="C372" i="3"/>
  <c r="D372" i="3"/>
  <c r="E372" i="3"/>
  <c r="F372" i="3" s="1"/>
  <c r="B373" i="3"/>
  <c r="C373" i="3"/>
  <c r="D373" i="3"/>
  <c r="E373" i="3"/>
  <c r="F373" i="3" s="1"/>
  <c r="B374" i="3"/>
  <c r="C374" i="3"/>
  <c r="D374" i="3"/>
  <c r="E374" i="3"/>
  <c r="F374" i="3" s="1"/>
  <c r="B375" i="3"/>
  <c r="C375" i="3"/>
  <c r="D375" i="3"/>
  <c r="E375" i="3"/>
  <c r="F375" i="3" s="1"/>
  <c r="B376" i="3"/>
  <c r="C376" i="3"/>
  <c r="D376" i="3"/>
  <c r="E376" i="3"/>
  <c r="F376" i="3" s="1"/>
  <c r="B377" i="3"/>
  <c r="C377" i="3"/>
  <c r="D377" i="3"/>
  <c r="E377" i="3"/>
  <c r="F377" i="3"/>
  <c r="B378" i="3"/>
  <c r="C378" i="3"/>
  <c r="D378" i="3"/>
  <c r="E378" i="3"/>
  <c r="F378" i="3" s="1"/>
  <c r="B379" i="3"/>
  <c r="C379" i="3"/>
  <c r="D379" i="3"/>
  <c r="E379" i="3"/>
  <c r="F379" i="3"/>
  <c r="B380" i="3"/>
  <c r="C380" i="3"/>
  <c r="D380" i="3"/>
  <c r="E380" i="3"/>
  <c r="F380" i="3"/>
  <c r="B381" i="3"/>
  <c r="C381" i="3"/>
  <c r="D381" i="3"/>
  <c r="E381" i="3"/>
  <c r="F381" i="3"/>
  <c r="B382" i="3"/>
  <c r="C382" i="3"/>
  <c r="D382" i="3"/>
  <c r="E382" i="3"/>
  <c r="F382" i="3" s="1"/>
  <c r="B383" i="3"/>
  <c r="C383" i="3"/>
  <c r="D383" i="3"/>
  <c r="E383" i="3"/>
  <c r="F383" i="3" s="1"/>
  <c r="B384" i="3"/>
  <c r="C384" i="3"/>
  <c r="D384" i="3"/>
  <c r="E384" i="3"/>
  <c r="F384" i="3" s="1"/>
  <c r="B385" i="3"/>
  <c r="C385" i="3"/>
  <c r="D385" i="3"/>
  <c r="E385" i="3"/>
  <c r="F385" i="3" s="1"/>
  <c r="B386" i="3"/>
  <c r="C386" i="3"/>
  <c r="D386" i="3"/>
  <c r="E386" i="3"/>
  <c r="F386" i="3" s="1"/>
  <c r="B387" i="3"/>
  <c r="C387" i="3"/>
  <c r="D387" i="3"/>
  <c r="E387" i="3"/>
  <c r="F387" i="3" s="1"/>
  <c r="B388" i="3"/>
  <c r="C388" i="3"/>
  <c r="D388" i="3"/>
  <c r="E388" i="3"/>
  <c r="F388" i="3"/>
  <c r="B389" i="3"/>
  <c r="C389" i="3"/>
  <c r="D389" i="3"/>
  <c r="E389" i="3"/>
  <c r="F389" i="3"/>
  <c r="B390" i="3"/>
  <c r="C390" i="3"/>
  <c r="D390" i="3"/>
  <c r="E390" i="3"/>
  <c r="F390" i="3" s="1"/>
  <c r="B391" i="3"/>
  <c r="C391" i="3"/>
  <c r="D391" i="3"/>
  <c r="E391" i="3"/>
  <c r="F391" i="3" s="1"/>
  <c r="B392" i="3"/>
  <c r="C392" i="3"/>
  <c r="D392" i="3"/>
  <c r="E392" i="3"/>
  <c r="F392" i="3" s="1"/>
  <c r="B393" i="3"/>
  <c r="C393" i="3"/>
  <c r="D393" i="3"/>
  <c r="E393" i="3"/>
  <c r="F393" i="3" s="1"/>
  <c r="B394" i="3"/>
  <c r="C394" i="3"/>
  <c r="D394" i="3"/>
  <c r="E394" i="3"/>
  <c r="F394" i="3" s="1"/>
  <c r="B395" i="3"/>
  <c r="C395" i="3"/>
  <c r="D395" i="3"/>
  <c r="E395" i="3"/>
  <c r="F395" i="3"/>
  <c r="B396" i="3"/>
  <c r="C396" i="3"/>
  <c r="D396" i="3"/>
  <c r="E396" i="3"/>
  <c r="F396" i="3"/>
  <c r="B397" i="3"/>
  <c r="C397" i="3"/>
  <c r="D397" i="3"/>
  <c r="E397" i="3"/>
  <c r="F397" i="3" s="1"/>
  <c r="B398" i="3"/>
  <c r="C398" i="3"/>
  <c r="D398" i="3"/>
  <c r="E398" i="3"/>
  <c r="F398" i="3" s="1"/>
  <c r="B399" i="3"/>
  <c r="C399" i="3"/>
  <c r="D399" i="3"/>
  <c r="E399" i="3"/>
  <c r="F399" i="3" s="1"/>
  <c r="B400" i="3"/>
  <c r="C400" i="3"/>
  <c r="D400" i="3"/>
  <c r="E400" i="3"/>
  <c r="F400" i="3" s="1"/>
  <c r="B401" i="3"/>
  <c r="C401" i="3"/>
  <c r="D401" i="3"/>
  <c r="E401" i="3"/>
  <c r="F401" i="3"/>
  <c r="B402" i="3"/>
  <c r="C402" i="3"/>
  <c r="D402" i="3"/>
  <c r="E402" i="3"/>
  <c r="F402" i="3" s="1"/>
  <c r="B403" i="3"/>
  <c r="C403" i="3"/>
  <c r="D403" i="3"/>
  <c r="E403" i="3"/>
  <c r="F403" i="3" s="1"/>
  <c r="B404" i="3"/>
  <c r="C404" i="3"/>
  <c r="D404" i="3"/>
  <c r="E404" i="3"/>
  <c r="F404" i="3"/>
  <c r="B405" i="3"/>
  <c r="C405" i="3"/>
  <c r="D405" i="3"/>
  <c r="E405" i="3"/>
  <c r="F405" i="3" s="1"/>
  <c r="B406" i="3"/>
  <c r="C406" i="3"/>
  <c r="D406" i="3"/>
  <c r="E406" i="3"/>
  <c r="F406" i="3" s="1"/>
  <c r="B407" i="3"/>
  <c r="C407" i="3"/>
  <c r="D407" i="3"/>
  <c r="E407" i="3"/>
  <c r="F407" i="3" s="1"/>
  <c r="B408" i="3"/>
  <c r="C408" i="3"/>
  <c r="D408" i="3"/>
  <c r="E408" i="3"/>
  <c r="F408" i="3" s="1"/>
  <c r="B409" i="3"/>
  <c r="C409" i="3"/>
  <c r="D409" i="3"/>
  <c r="E409" i="3"/>
  <c r="F409" i="3"/>
  <c r="B410" i="3"/>
  <c r="C410" i="3"/>
  <c r="D410" i="3"/>
  <c r="E410" i="3"/>
  <c r="F410" i="3" s="1"/>
  <c r="B411" i="3"/>
  <c r="C411" i="3"/>
  <c r="D411" i="3"/>
  <c r="E411" i="3"/>
  <c r="F411" i="3" s="1"/>
  <c r="B412" i="3"/>
  <c r="C412" i="3"/>
  <c r="D412" i="3"/>
  <c r="E412" i="3"/>
  <c r="F412" i="3"/>
  <c r="B413" i="3"/>
  <c r="C413" i="3"/>
  <c r="D413" i="3"/>
  <c r="E413" i="3"/>
  <c r="F413" i="3"/>
  <c r="B414" i="3"/>
  <c r="C414" i="3"/>
  <c r="D414" i="3"/>
  <c r="E414" i="3"/>
  <c r="F414" i="3" s="1"/>
  <c r="B415" i="3"/>
  <c r="C415" i="3"/>
  <c r="D415" i="3"/>
  <c r="E415" i="3"/>
  <c r="F415" i="3" s="1"/>
  <c r="B416" i="3"/>
  <c r="C416" i="3"/>
  <c r="D416" i="3"/>
  <c r="E416" i="3"/>
  <c r="F416" i="3" s="1"/>
  <c r="B417" i="3"/>
  <c r="C417" i="3"/>
  <c r="D417" i="3"/>
  <c r="E417" i="3"/>
  <c r="F417" i="3" s="1"/>
  <c r="B418" i="3"/>
  <c r="C418" i="3"/>
  <c r="D418" i="3"/>
  <c r="E418" i="3"/>
  <c r="F418" i="3" s="1"/>
  <c r="B419" i="3"/>
  <c r="C419" i="3"/>
  <c r="D419" i="3"/>
  <c r="E419" i="3"/>
  <c r="F419" i="3" s="1"/>
  <c r="B420" i="3"/>
  <c r="C420" i="3"/>
  <c r="D420" i="3"/>
  <c r="E420" i="3"/>
  <c r="F420" i="3" s="1"/>
  <c r="B421" i="3"/>
  <c r="C421" i="3"/>
  <c r="D421" i="3"/>
  <c r="E421" i="3"/>
  <c r="F421" i="3"/>
  <c r="B422" i="3"/>
  <c r="C422" i="3"/>
  <c r="D422" i="3"/>
  <c r="E422" i="3"/>
  <c r="F422" i="3" s="1"/>
  <c r="B423" i="3"/>
  <c r="C423" i="3"/>
  <c r="D423" i="3"/>
  <c r="E423" i="3"/>
  <c r="F423" i="3" s="1"/>
  <c r="B424" i="3"/>
  <c r="C424" i="3"/>
  <c r="D424" i="3"/>
  <c r="E424" i="3"/>
  <c r="F424" i="3" s="1"/>
  <c r="B425" i="3"/>
  <c r="C425" i="3"/>
  <c r="D425" i="3"/>
  <c r="E425" i="3"/>
  <c r="F425" i="3" s="1"/>
  <c r="B426" i="3"/>
  <c r="C426" i="3"/>
  <c r="D426" i="3"/>
  <c r="E426" i="3"/>
  <c r="F426" i="3" s="1"/>
  <c r="B427" i="3"/>
  <c r="C427" i="3"/>
  <c r="D427" i="3"/>
  <c r="E427" i="3"/>
  <c r="F427" i="3"/>
  <c r="B428" i="3"/>
  <c r="C428" i="3"/>
  <c r="D428" i="3"/>
  <c r="E428" i="3"/>
  <c r="F428" i="3"/>
  <c r="B429" i="3"/>
  <c r="C429" i="3"/>
  <c r="D429" i="3"/>
  <c r="E429" i="3"/>
  <c r="F429" i="3"/>
  <c r="B430" i="3"/>
  <c r="C430" i="3"/>
  <c r="D430" i="3"/>
  <c r="E430" i="3"/>
  <c r="F430" i="3" s="1"/>
  <c r="B431" i="3"/>
  <c r="C431" i="3"/>
  <c r="D431" i="3"/>
  <c r="E431" i="3"/>
  <c r="F431" i="3" s="1"/>
  <c r="B432" i="3"/>
  <c r="C432" i="3"/>
  <c r="D432" i="3"/>
  <c r="E432" i="3"/>
  <c r="F432" i="3" s="1"/>
  <c r="B433" i="3"/>
  <c r="C433" i="3"/>
  <c r="D433" i="3"/>
  <c r="E433" i="3"/>
  <c r="F433" i="3" s="1"/>
  <c r="B434" i="3"/>
  <c r="C434" i="3"/>
  <c r="D434" i="3"/>
  <c r="E434" i="3"/>
  <c r="F434" i="3" s="1"/>
  <c r="B435" i="3"/>
  <c r="C435" i="3"/>
  <c r="D435" i="3"/>
  <c r="E435" i="3"/>
  <c r="F435" i="3" s="1"/>
  <c r="B436" i="3"/>
  <c r="C436" i="3"/>
  <c r="D436" i="3"/>
  <c r="E436" i="3"/>
  <c r="F436" i="3"/>
  <c r="B437" i="3"/>
  <c r="C437" i="3"/>
  <c r="D437" i="3"/>
  <c r="E437" i="3"/>
  <c r="F437" i="3"/>
  <c r="B438" i="3"/>
  <c r="C438" i="3"/>
  <c r="D438" i="3"/>
  <c r="E438" i="3"/>
  <c r="F438" i="3" s="1"/>
  <c r="B439" i="3"/>
  <c r="C439" i="3"/>
  <c r="D439" i="3"/>
  <c r="E439" i="3"/>
  <c r="F439" i="3" s="1"/>
  <c r="B440" i="3"/>
  <c r="C440" i="3"/>
  <c r="D440" i="3"/>
  <c r="E440" i="3"/>
  <c r="F440" i="3" s="1"/>
  <c r="B441" i="3"/>
  <c r="C441" i="3"/>
  <c r="D441" i="3"/>
  <c r="E441" i="3"/>
  <c r="F441" i="3"/>
  <c r="B442" i="3"/>
  <c r="C442" i="3"/>
  <c r="D442" i="3"/>
  <c r="E442" i="3"/>
  <c r="F442" i="3" s="1"/>
  <c r="B443" i="3"/>
  <c r="C443" i="3"/>
  <c r="D443" i="3"/>
  <c r="E443" i="3"/>
  <c r="F443" i="3" s="1"/>
  <c r="B444" i="3"/>
  <c r="C444" i="3"/>
  <c r="D444" i="3"/>
  <c r="E444" i="3"/>
  <c r="F444" i="3"/>
  <c r="B445" i="3"/>
  <c r="C445" i="3"/>
  <c r="D445" i="3"/>
  <c r="E445" i="3"/>
  <c r="F445" i="3" s="1"/>
  <c r="B446" i="3"/>
  <c r="C446" i="3"/>
  <c r="D446" i="3"/>
  <c r="E446" i="3"/>
  <c r="F446" i="3" s="1"/>
  <c r="B447" i="3"/>
  <c r="C447" i="3"/>
  <c r="D447" i="3"/>
  <c r="E447" i="3"/>
  <c r="F447" i="3" s="1"/>
  <c r="B448" i="3"/>
  <c r="C448" i="3"/>
  <c r="D448" i="3"/>
  <c r="E448" i="3"/>
  <c r="F448" i="3" s="1"/>
  <c r="B449" i="3"/>
  <c r="C449" i="3"/>
  <c r="D449" i="3"/>
  <c r="E449" i="3"/>
  <c r="F449" i="3"/>
  <c r="B450" i="3"/>
  <c r="C450" i="3"/>
  <c r="D450" i="3"/>
  <c r="E450" i="3"/>
  <c r="F450" i="3" s="1"/>
  <c r="B451" i="3"/>
  <c r="C451" i="3"/>
  <c r="D451" i="3"/>
  <c r="E451" i="3"/>
  <c r="F451" i="3" s="1"/>
  <c r="B452" i="3"/>
  <c r="C452" i="3"/>
  <c r="D452" i="3"/>
  <c r="E452" i="3"/>
  <c r="F452" i="3" s="1"/>
  <c r="B453" i="3"/>
  <c r="C453" i="3"/>
  <c r="D453" i="3"/>
  <c r="E453" i="3"/>
  <c r="F453" i="3" s="1"/>
  <c r="B454" i="3"/>
  <c r="C454" i="3"/>
  <c r="D454" i="3"/>
  <c r="E454" i="3"/>
  <c r="F454" i="3" s="1"/>
  <c r="B455" i="3"/>
  <c r="C455" i="3"/>
  <c r="D455" i="3"/>
  <c r="E455" i="3"/>
  <c r="F455" i="3" s="1"/>
  <c r="B456" i="3"/>
  <c r="C456" i="3"/>
  <c r="D456" i="3"/>
  <c r="E456" i="3"/>
  <c r="F456" i="3" s="1"/>
  <c r="B457" i="3"/>
  <c r="C457" i="3"/>
  <c r="D457" i="3"/>
  <c r="E457" i="3"/>
  <c r="F457" i="3"/>
  <c r="B458" i="3"/>
  <c r="C458" i="3"/>
  <c r="D458" i="3"/>
  <c r="E458" i="3"/>
  <c r="F458" i="3" s="1"/>
  <c r="B459" i="3"/>
  <c r="C459" i="3"/>
  <c r="D459" i="3"/>
  <c r="E459" i="3"/>
  <c r="F459" i="3"/>
  <c r="B460" i="3"/>
  <c r="C460" i="3"/>
  <c r="D460" i="3"/>
  <c r="E460" i="3"/>
  <c r="F460" i="3"/>
  <c r="B461" i="3"/>
  <c r="C461" i="3"/>
  <c r="D461" i="3"/>
  <c r="E461" i="3"/>
  <c r="F461" i="3"/>
  <c r="B462" i="3"/>
  <c r="C462" i="3"/>
  <c r="D462" i="3"/>
  <c r="E462" i="3"/>
  <c r="F462" i="3" s="1"/>
  <c r="B463" i="3"/>
  <c r="C463" i="3"/>
  <c r="D463" i="3"/>
  <c r="E463" i="3"/>
  <c r="F463" i="3" s="1"/>
  <c r="B464" i="3"/>
  <c r="C464" i="3"/>
  <c r="D464" i="3"/>
  <c r="E464" i="3"/>
  <c r="F464" i="3" s="1"/>
  <c r="B465" i="3"/>
  <c r="C465" i="3"/>
  <c r="D465" i="3"/>
  <c r="E465" i="3"/>
  <c r="F465" i="3" s="1"/>
  <c r="B466" i="3"/>
  <c r="C466" i="3"/>
  <c r="D466" i="3"/>
  <c r="E466" i="3"/>
  <c r="F466" i="3" s="1"/>
  <c r="B467" i="3"/>
  <c r="C467" i="3"/>
  <c r="D467" i="3"/>
  <c r="E467" i="3"/>
  <c r="F467" i="3" s="1"/>
  <c r="B468" i="3"/>
  <c r="C468" i="3"/>
  <c r="D468" i="3"/>
  <c r="E468" i="3"/>
  <c r="F468" i="3" s="1"/>
  <c r="B469" i="3"/>
  <c r="C469" i="3"/>
  <c r="D469" i="3"/>
  <c r="E469" i="3"/>
  <c r="F469" i="3"/>
  <c r="B470" i="3"/>
  <c r="C470" i="3"/>
  <c r="D470" i="3"/>
  <c r="E470" i="3"/>
  <c r="F470" i="3" s="1"/>
  <c r="B471" i="3"/>
  <c r="C471" i="3"/>
  <c r="D471" i="3"/>
  <c r="E471" i="3"/>
  <c r="F471" i="3" s="1"/>
  <c r="B472" i="3"/>
  <c r="C472" i="3"/>
  <c r="D472" i="3"/>
  <c r="E472" i="3"/>
  <c r="F472" i="3" s="1"/>
  <c r="B473" i="3"/>
  <c r="C473" i="3"/>
  <c r="D473" i="3"/>
  <c r="E473" i="3"/>
  <c r="F473" i="3" s="1"/>
  <c r="B474" i="3"/>
  <c r="C474" i="3"/>
  <c r="D474" i="3"/>
  <c r="E474" i="3"/>
  <c r="F474" i="3" s="1"/>
  <c r="B475" i="3"/>
  <c r="C475" i="3"/>
  <c r="D475" i="3"/>
  <c r="E475" i="3"/>
  <c r="F475" i="3"/>
  <c r="B476" i="3"/>
  <c r="C476" i="3"/>
  <c r="D476" i="3"/>
  <c r="E476" i="3"/>
  <c r="F476" i="3"/>
  <c r="B477" i="3"/>
  <c r="C477" i="3"/>
  <c r="D477" i="3"/>
  <c r="E477" i="3"/>
  <c r="F477" i="3" s="1"/>
  <c r="B478" i="3"/>
  <c r="C478" i="3"/>
  <c r="D478" i="3"/>
  <c r="E478" i="3"/>
  <c r="F478" i="3" s="1"/>
  <c r="B479" i="3"/>
  <c r="C479" i="3"/>
  <c r="D479" i="3"/>
  <c r="E479" i="3"/>
  <c r="F479" i="3" s="1"/>
  <c r="B480" i="3"/>
  <c r="C480" i="3"/>
  <c r="D480" i="3"/>
  <c r="E480" i="3"/>
  <c r="F480" i="3" s="1"/>
  <c r="B481" i="3"/>
  <c r="C481" i="3"/>
  <c r="D481" i="3"/>
  <c r="E481" i="3"/>
  <c r="F481" i="3"/>
  <c r="B482" i="3"/>
  <c r="C482" i="3"/>
  <c r="D482" i="3"/>
  <c r="E482" i="3"/>
  <c r="F482" i="3" s="1"/>
  <c r="B483" i="3"/>
  <c r="C483" i="3"/>
  <c r="D483" i="3"/>
  <c r="E483" i="3"/>
  <c r="F483" i="3" s="1"/>
  <c r="B484" i="3"/>
  <c r="C484" i="3"/>
  <c r="D484" i="3"/>
  <c r="E484" i="3"/>
  <c r="F484" i="3"/>
  <c r="B485" i="3"/>
  <c r="C485" i="3"/>
  <c r="D485" i="3"/>
  <c r="E485" i="3"/>
  <c r="F485" i="3"/>
  <c r="B486" i="3"/>
  <c r="C486" i="3"/>
  <c r="D486" i="3"/>
  <c r="E486" i="3"/>
  <c r="F486" i="3" s="1"/>
  <c r="B487" i="3"/>
  <c r="C487" i="3"/>
  <c r="D487" i="3"/>
  <c r="E487" i="3"/>
  <c r="F487" i="3" s="1"/>
  <c r="B488" i="3"/>
  <c r="C488" i="3"/>
  <c r="D488" i="3"/>
  <c r="E488" i="3"/>
  <c r="F488" i="3" s="1"/>
  <c r="B489" i="3"/>
  <c r="C489" i="3"/>
  <c r="D489" i="3"/>
  <c r="E489" i="3"/>
  <c r="F489" i="3" s="1"/>
  <c r="B490" i="3"/>
  <c r="C490" i="3"/>
  <c r="D490" i="3"/>
  <c r="E490" i="3"/>
  <c r="F490" i="3" s="1"/>
  <c r="B491" i="3"/>
  <c r="C491" i="3"/>
  <c r="D491" i="3"/>
  <c r="E491" i="3"/>
  <c r="F491" i="3"/>
  <c r="B492" i="3"/>
  <c r="C492" i="3"/>
  <c r="D492" i="3"/>
  <c r="E492" i="3"/>
  <c r="F492" i="3" s="1"/>
  <c r="B493" i="3"/>
  <c r="C493" i="3"/>
  <c r="D493" i="3"/>
  <c r="E493" i="3"/>
  <c r="F493" i="3" s="1"/>
  <c r="B494" i="3"/>
  <c r="C494" i="3"/>
  <c r="D494" i="3"/>
  <c r="E494" i="3"/>
  <c r="F494" i="3" s="1"/>
  <c r="B495" i="3"/>
  <c r="C495" i="3"/>
  <c r="D495" i="3"/>
  <c r="E495" i="3"/>
  <c r="F495" i="3" s="1"/>
  <c r="B496" i="3"/>
  <c r="C496" i="3"/>
  <c r="D496" i="3"/>
  <c r="E496" i="3"/>
  <c r="F496" i="3"/>
  <c r="B497" i="3"/>
  <c r="C497" i="3"/>
  <c r="D497" i="3"/>
  <c r="E497" i="3"/>
  <c r="F497" i="3"/>
  <c r="B498" i="3"/>
  <c r="C498" i="3"/>
  <c r="D498" i="3"/>
  <c r="E498" i="3"/>
  <c r="F498" i="3" s="1"/>
  <c r="B499" i="3"/>
  <c r="C499" i="3"/>
  <c r="D499" i="3"/>
  <c r="E499" i="3"/>
  <c r="F499" i="3" s="1"/>
  <c r="B500" i="3"/>
  <c r="C500" i="3"/>
  <c r="D500" i="3"/>
  <c r="E500" i="3"/>
  <c r="F500" i="3" s="1"/>
  <c r="B501" i="3"/>
  <c r="C501" i="3"/>
  <c r="D501" i="3"/>
  <c r="E501" i="3"/>
  <c r="F501" i="3"/>
  <c r="B502" i="3"/>
  <c r="C502" i="3"/>
  <c r="D502" i="3"/>
  <c r="E502" i="3"/>
  <c r="F502" i="3" s="1"/>
  <c r="B503" i="3"/>
  <c r="C503" i="3"/>
  <c r="D503" i="3"/>
  <c r="E503" i="3"/>
  <c r="F503" i="3"/>
  <c r="B504" i="3"/>
  <c r="C504" i="3"/>
  <c r="D504" i="3"/>
  <c r="E504" i="3"/>
  <c r="F504" i="3" s="1"/>
  <c r="B505" i="3"/>
  <c r="C505" i="3"/>
  <c r="D505" i="3"/>
  <c r="E505" i="3"/>
  <c r="F505" i="3" s="1"/>
  <c r="B506" i="3"/>
  <c r="C506" i="3"/>
  <c r="D506" i="3"/>
  <c r="E506" i="3"/>
  <c r="F506" i="3" s="1"/>
  <c r="B507" i="3"/>
  <c r="C507" i="3"/>
  <c r="D507" i="3"/>
  <c r="E507" i="3"/>
  <c r="F507" i="3"/>
  <c r="B508" i="3"/>
  <c r="C508" i="3"/>
  <c r="D508" i="3"/>
  <c r="E508" i="3"/>
  <c r="F508" i="3"/>
  <c r="B509" i="3"/>
  <c r="C509" i="3"/>
  <c r="D509" i="3"/>
  <c r="E509" i="3"/>
  <c r="F509" i="3" s="1"/>
  <c r="B510" i="3"/>
  <c r="C510" i="3"/>
  <c r="D510" i="3"/>
  <c r="E510" i="3"/>
  <c r="F510" i="3" s="1"/>
  <c r="B511" i="3"/>
  <c r="C511" i="3"/>
  <c r="D511" i="3"/>
  <c r="E511" i="3"/>
  <c r="F511" i="3" s="1"/>
  <c r="B512" i="3"/>
  <c r="C512" i="3"/>
  <c r="D512" i="3"/>
  <c r="E512" i="3"/>
  <c r="F512" i="3" s="1"/>
  <c r="B513" i="3"/>
  <c r="C513" i="3"/>
  <c r="D513" i="3"/>
  <c r="E513" i="3"/>
  <c r="F513" i="3" s="1"/>
  <c r="B514" i="3"/>
  <c r="C514" i="3"/>
  <c r="D514" i="3"/>
  <c r="E514" i="3"/>
  <c r="F514" i="3" s="1"/>
  <c r="B515" i="3"/>
  <c r="C515" i="3"/>
  <c r="D515" i="3"/>
  <c r="E515" i="3"/>
  <c r="F515" i="3"/>
  <c r="B516" i="3"/>
  <c r="C516" i="3"/>
  <c r="D516" i="3"/>
  <c r="E516" i="3"/>
  <c r="F516" i="3" s="1"/>
  <c r="B517" i="3"/>
  <c r="C517" i="3"/>
  <c r="D517" i="3"/>
  <c r="E517" i="3"/>
  <c r="F517" i="3"/>
  <c r="B518" i="3"/>
  <c r="C518" i="3"/>
  <c r="D518" i="3"/>
  <c r="E518" i="3"/>
  <c r="F518" i="3" s="1"/>
  <c r="B519" i="3"/>
  <c r="C519" i="3"/>
  <c r="D519" i="3"/>
  <c r="E519" i="3"/>
  <c r="F519" i="3" s="1"/>
  <c r="B520" i="3"/>
  <c r="C520" i="3"/>
  <c r="D520" i="3"/>
  <c r="E520" i="3"/>
  <c r="F520" i="3" s="1"/>
  <c r="B521" i="3"/>
  <c r="C521" i="3"/>
  <c r="D521" i="3"/>
  <c r="E521" i="3"/>
  <c r="F521" i="3" s="1"/>
  <c r="B522" i="3"/>
  <c r="C522" i="3"/>
  <c r="D522" i="3"/>
  <c r="E522" i="3"/>
  <c r="F522" i="3" s="1"/>
  <c r="B523" i="3"/>
  <c r="C523" i="3"/>
  <c r="D523" i="3"/>
  <c r="E523" i="3"/>
  <c r="F523" i="3" s="1"/>
  <c r="B524" i="3"/>
  <c r="C524" i="3"/>
  <c r="D524" i="3"/>
  <c r="E524" i="3"/>
  <c r="F524" i="3"/>
  <c r="B525" i="3"/>
  <c r="C525" i="3"/>
  <c r="D525" i="3"/>
  <c r="E525" i="3"/>
  <c r="F525" i="3"/>
  <c r="B526" i="3"/>
  <c r="C526" i="3"/>
  <c r="D526" i="3"/>
  <c r="E526" i="3"/>
  <c r="F526" i="3" s="1"/>
  <c r="B527" i="3"/>
  <c r="C527" i="3"/>
  <c r="D527" i="3"/>
  <c r="E527" i="3"/>
  <c r="F527" i="3" s="1"/>
  <c r="B528" i="3"/>
  <c r="C528" i="3"/>
  <c r="D528" i="3"/>
  <c r="E528" i="3"/>
  <c r="F528" i="3"/>
  <c r="B529" i="3"/>
  <c r="C529" i="3"/>
  <c r="D529" i="3"/>
  <c r="E529" i="3"/>
  <c r="F529" i="3" s="1"/>
  <c r="B530" i="3"/>
  <c r="C530" i="3"/>
  <c r="D530" i="3"/>
  <c r="E530" i="3"/>
  <c r="F530" i="3" s="1"/>
  <c r="B531" i="3"/>
  <c r="C531" i="3"/>
  <c r="D531" i="3"/>
  <c r="E531" i="3"/>
  <c r="F531" i="3" s="1"/>
  <c r="B532" i="3"/>
  <c r="C532" i="3"/>
  <c r="D532" i="3"/>
  <c r="E532" i="3"/>
  <c r="F532" i="3" s="1"/>
  <c r="B533" i="3"/>
  <c r="C533" i="3"/>
  <c r="D533" i="3"/>
  <c r="E533" i="3"/>
  <c r="F533" i="3"/>
  <c r="B534" i="3"/>
  <c r="C534" i="3"/>
  <c r="D534" i="3"/>
  <c r="E534" i="3"/>
  <c r="F534" i="3" s="1"/>
  <c r="B535" i="3"/>
  <c r="C535" i="3"/>
  <c r="D535" i="3"/>
  <c r="E535" i="3"/>
  <c r="F535" i="3" s="1"/>
  <c r="B536" i="3"/>
  <c r="C536" i="3"/>
  <c r="D536" i="3"/>
  <c r="E536" i="3"/>
  <c r="F536" i="3" s="1"/>
  <c r="B537" i="3"/>
  <c r="C537" i="3"/>
  <c r="D537" i="3"/>
  <c r="E537" i="3"/>
  <c r="F537" i="3" s="1"/>
  <c r="B538" i="3"/>
  <c r="C538" i="3"/>
  <c r="D538" i="3"/>
  <c r="E538" i="3"/>
  <c r="F538" i="3" s="1"/>
  <c r="B539" i="3"/>
  <c r="C539" i="3"/>
  <c r="D539" i="3"/>
  <c r="E539" i="3"/>
  <c r="F539" i="3"/>
  <c r="B540" i="3"/>
  <c r="C540" i="3"/>
  <c r="D540" i="3"/>
  <c r="E540" i="3"/>
  <c r="F540" i="3" s="1"/>
  <c r="B541" i="3"/>
  <c r="C541" i="3"/>
  <c r="D541" i="3"/>
  <c r="E541" i="3"/>
  <c r="F541" i="3" s="1"/>
  <c r="B542" i="3"/>
  <c r="C542" i="3"/>
  <c r="D542" i="3"/>
  <c r="E542" i="3"/>
  <c r="F542" i="3" s="1"/>
  <c r="B543" i="3"/>
  <c r="C543" i="3"/>
  <c r="D543" i="3"/>
  <c r="E543" i="3"/>
  <c r="F543" i="3"/>
  <c r="B544" i="3"/>
  <c r="C544" i="3"/>
  <c r="D544" i="3"/>
  <c r="E544" i="3"/>
  <c r="F544" i="3"/>
  <c r="B545" i="3"/>
  <c r="C545" i="3"/>
  <c r="D545" i="3"/>
  <c r="E545" i="3"/>
  <c r="F545" i="3" s="1"/>
  <c r="B546" i="3"/>
  <c r="C546" i="3"/>
  <c r="D546" i="3"/>
  <c r="E546" i="3"/>
  <c r="F546" i="3" s="1"/>
  <c r="B547" i="3"/>
  <c r="C547" i="3"/>
  <c r="D547" i="3"/>
  <c r="E547" i="3"/>
  <c r="F547" i="3"/>
  <c r="B548" i="3"/>
  <c r="C548" i="3"/>
  <c r="D548" i="3"/>
  <c r="E548" i="3"/>
  <c r="F548" i="3"/>
  <c r="B549" i="3"/>
  <c r="C549" i="3"/>
  <c r="D549" i="3"/>
  <c r="E549" i="3"/>
  <c r="F549" i="3"/>
  <c r="B550" i="3"/>
  <c r="C550" i="3"/>
  <c r="D550" i="3"/>
  <c r="E550" i="3"/>
  <c r="F550" i="3" s="1"/>
  <c r="B551" i="3"/>
  <c r="C551" i="3"/>
  <c r="D551" i="3"/>
  <c r="E551" i="3"/>
  <c r="F551" i="3" s="1"/>
  <c r="B552" i="3"/>
  <c r="C552" i="3"/>
  <c r="D552" i="3"/>
  <c r="E552" i="3"/>
  <c r="F552" i="3"/>
  <c r="B553" i="3"/>
  <c r="C553" i="3"/>
  <c r="D553" i="3"/>
  <c r="E553" i="3"/>
  <c r="F553" i="3"/>
  <c r="B554" i="3"/>
  <c r="C554" i="3"/>
  <c r="D554" i="3"/>
  <c r="E554" i="3"/>
  <c r="F554" i="3" s="1"/>
  <c r="B555" i="3"/>
  <c r="C555" i="3"/>
  <c r="D555" i="3"/>
  <c r="E555" i="3"/>
  <c r="F555" i="3"/>
  <c r="B556" i="3"/>
  <c r="C556" i="3"/>
  <c r="D556" i="3"/>
  <c r="E556" i="3"/>
  <c r="F556" i="3" s="1"/>
  <c r="B557" i="3"/>
  <c r="C557" i="3"/>
  <c r="D557" i="3"/>
  <c r="E557" i="3"/>
  <c r="F557" i="3"/>
  <c r="B558" i="3"/>
  <c r="C558" i="3"/>
  <c r="D558" i="3"/>
  <c r="E558" i="3"/>
  <c r="F558" i="3" s="1"/>
  <c r="B559" i="3"/>
  <c r="C559" i="3"/>
  <c r="D559" i="3"/>
  <c r="E559" i="3"/>
  <c r="F559" i="3" s="1"/>
  <c r="B560" i="3"/>
  <c r="C560" i="3"/>
  <c r="D560" i="3"/>
  <c r="E560" i="3"/>
  <c r="F560" i="3" s="1"/>
  <c r="B561" i="3"/>
  <c r="C561" i="3"/>
  <c r="D561" i="3"/>
  <c r="E561" i="3"/>
  <c r="F561" i="3"/>
  <c r="B562" i="3"/>
  <c r="C562" i="3"/>
  <c r="D562" i="3"/>
  <c r="E562" i="3"/>
  <c r="F562" i="3" s="1"/>
  <c r="B563" i="3"/>
  <c r="C563" i="3"/>
  <c r="D563" i="3"/>
  <c r="E563" i="3"/>
  <c r="F563" i="3" s="1"/>
  <c r="B564" i="3"/>
  <c r="C564" i="3"/>
  <c r="D564" i="3"/>
  <c r="E564" i="3"/>
  <c r="F564" i="3" s="1"/>
  <c r="B565" i="3"/>
  <c r="C565" i="3"/>
  <c r="D565" i="3"/>
  <c r="E565" i="3"/>
  <c r="F565" i="3" s="1"/>
  <c r="B566" i="3"/>
  <c r="C566" i="3"/>
  <c r="D566" i="3"/>
  <c r="E566" i="3"/>
  <c r="F566" i="3" s="1"/>
  <c r="B567" i="3"/>
  <c r="C567" i="3"/>
  <c r="D567" i="3"/>
  <c r="E567" i="3"/>
  <c r="F567" i="3" s="1"/>
  <c r="B568" i="3"/>
  <c r="C568" i="3"/>
  <c r="D568" i="3"/>
  <c r="E568" i="3"/>
  <c r="F568" i="3" s="1"/>
  <c r="B569" i="3"/>
  <c r="C569" i="3"/>
  <c r="D569" i="3"/>
  <c r="E569" i="3"/>
  <c r="F569" i="3" s="1"/>
  <c r="B570" i="3"/>
  <c r="C570" i="3"/>
  <c r="D570" i="3"/>
  <c r="E570" i="3"/>
  <c r="F570" i="3" s="1"/>
  <c r="B571" i="3"/>
  <c r="C571" i="3"/>
  <c r="D571" i="3"/>
  <c r="E571" i="3"/>
  <c r="F571" i="3"/>
  <c r="B572" i="3"/>
  <c r="C572" i="3"/>
  <c r="D572" i="3"/>
  <c r="E572" i="3"/>
  <c r="F572" i="3" s="1"/>
  <c r="B573" i="3"/>
  <c r="C573" i="3"/>
  <c r="D573" i="3"/>
  <c r="E573" i="3"/>
  <c r="F573" i="3" s="1"/>
  <c r="B574" i="3"/>
  <c r="C574" i="3"/>
  <c r="D574" i="3"/>
  <c r="E574" i="3"/>
  <c r="F574" i="3" s="1"/>
  <c r="B575" i="3"/>
  <c r="C575" i="3"/>
  <c r="D575" i="3"/>
  <c r="E575" i="3"/>
  <c r="F575" i="3"/>
  <c r="B576" i="3"/>
  <c r="C576" i="3"/>
  <c r="D576" i="3"/>
  <c r="E576" i="3"/>
  <c r="F576" i="3"/>
  <c r="B577" i="3"/>
  <c r="C577" i="3"/>
  <c r="D577" i="3"/>
  <c r="E577" i="3"/>
  <c r="F577" i="3" s="1"/>
  <c r="B578" i="3"/>
  <c r="C578" i="3"/>
  <c r="D578" i="3"/>
  <c r="E578" i="3"/>
  <c r="F578" i="3" s="1"/>
  <c r="B579" i="3"/>
  <c r="C579" i="3"/>
  <c r="D579" i="3"/>
  <c r="E579" i="3"/>
  <c r="F579" i="3"/>
  <c r="B580" i="3"/>
  <c r="C580" i="3"/>
  <c r="D580" i="3"/>
  <c r="E580" i="3"/>
  <c r="F580" i="3"/>
  <c r="B581" i="3"/>
  <c r="C581" i="3"/>
  <c r="D581" i="3"/>
  <c r="E581" i="3"/>
  <c r="F581" i="3"/>
  <c r="B582" i="3"/>
  <c r="C582" i="3"/>
  <c r="D582" i="3"/>
  <c r="E582" i="3"/>
  <c r="F582" i="3" s="1"/>
  <c r="B583" i="3"/>
  <c r="C583" i="3"/>
  <c r="D583" i="3"/>
  <c r="E583" i="3"/>
  <c r="F583" i="3"/>
  <c r="B584" i="3"/>
  <c r="C584" i="3"/>
  <c r="D584" i="3"/>
  <c r="E584" i="3"/>
  <c r="F584" i="3"/>
  <c r="B585" i="3"/>
  <c r="C585" i="3"/>
  <c r="D585" i="3"/>
  <c r="E585" i="3"/>
  <c r="F585" i="3"/>
  <c r="B586" i="3"/>
  <c r="C586" i="3"/>
  <c r="D586" i="3"/>
  <c r="E586" i="3"/>
  <c r="F586" i="3" s="1"/>
  <c r="B587" i="3"/>
  <c r="C587" i="3"/>
  <c r="D587" i="3"/>
  <c r="E587" i="3"/>
  <c r="F587" i="3" s="1"/>
  <c r="B588" i="3"/>
  <c r="C588" i="3"/>
  <c r="D588" i="3"/>
  <c r="E588" i="3"/>
  <c r="F588" i="3"/>
  <c r="B589" i="3"/>
  <c r="C589" i="3"/>
  <c r="D589" i="3"/>
  <c r="E589" i="3"/>
  <c r="F589" i="3"/>
  <c r="B590" i="3"/>
  <c r="C590" i="3"/>
  <c r="D590" i="3"/>
  <c r="E590" i="3"/>
  <c r="F590" i="3" s="1"/>
  <c r="B591" i="3"/>
  <c r="C591" i="3"/>
  <c r="D591" i="3"/>
  <c r="E591" i="3"/>
  <c r="F591" i="3" s="1"/>
  <c r="B592" i="3"/>
  <c r="C592" i="3"/>
  <c r="D592" i="3"/>
  <c r="E592" i="3"/>
  <c r="F592" i="3"/>
  <c r="B593" i="3"/>
  <c r="C593" i="3"/>
  <c r="D593" i="3"/>
  <c r="E593" i="3"/>
  <c r="F593" i="3" s="1"/>
  <c r="B594" i="3"/>
  <c r="C594" i="3"/>
  <c r="D594" i="3"/>
  <c r="E594" i="3"/>
  <c r="F594" i="3" s="1"/>
  <c r="B595" i="3"/>
  <c r="C595" i="3"/>
  <c r="D595" i="3"/>
  <c r="E595" i="3"/>
  <c r="F595" i="3" s="1"/>
  <c r="B596" i="3"/>
  <c r="C596" i="3"/>
  <c r="D596" i="3"/>
  <c r="E596" i="3"/>
  <c r="F596" i="3" s="1"/>
  <c r="B597" i="3"/>
  <c r="C597" i="3"/>
  <c r="D597" i="3"/>
  <c r="E597" i="3"/>
  <c r="F597" i="3"/>
  <c r="B598" i="3"/>
  <c r="C598" i="3"/>
  <c r="D598" i="3"/>
  <c r="E598" i="3"/>
  <c r="F598" i="3" s="1"/>
  <c r="B599" i="3"/>
  <c r="C599" i="3"/>
  <c r="D599" i="3"/>
  <c r="E599" i="3"/>
  <c r="F599" i="3" s="1"/>
  <c r="B600" i="3"/>
  <c r="C600" i="3"/>
  <c r="D600" i="3"/>
  <c r="E600" i="3"/>
  <c r="F600" i="3" s="1"/>
  <c r="B601" i="3"/>
  <c r="C601" i="3"/>
  <c r="D601" i="3"/>
  <c r="E601" i="3"/>
  <c r="F601" i="3" s="1"/>
  <c r="B602" i="3"/>
  <c r="C602" i="3"/>
  <c r="D602" i="3"/>
  <c r="E602" i="3"/>
  <c r="F602" i="3" s="1"/>
  <c r="B603" i="3"/>
  <c r="C603" i="3"/>
  <c r="D603" i="3"/>
  <c r="E603" i="3"/>
  <c r="F603" i="3"/>
  <c r="B604" i="3"/>
  <c r="C604" i="3"/>
  <c r="D604" i="3"/>
  <c r="E604" i="3"/>
  <c r="F604" i="3" s="1"/>
  <c r="B605" i="3"/>
  <c r="C605" i="3"/>
  <c r="D605" i="3"/>
  <c r="E605" i="3"/>
  <c r="F605" i="3" s="1"/>
  <c r="B606" i="3"/>
  <c r="C606" i="3"/>
  <c r="D606" i="3"/>
  <c r="E606" i="3"/>
  <c r="F606" i="3" s="1"/>
  <c r="B607" i="3"/>
  <c r="C607" i="3"/>
  <c r="D607" i="3"/>
  <c r="E607" i="3"/>
  <c r="F607" i="3"/>
  <c r="B608" i="3"/>
  <c r="C608" i="3"/>
  <c r="D608" i="3"/>
  <c r="E608" i="3"/>
  <c r="F608" i="3"/>
  <c r="B609" i="3"/>
  <c r="C609" i="3"/>
  <c r="D609" i="3"/>
  <c r="E609" i="3"/>
  <c r="F609" i="3" s="1"/>
  <c r="B610" i="3"/>
  <c r="C610" i="3"/>
  <c r="D610" i="3"/>
  <c r="E610" i="3"/>
  <c r="F610" i="3" s="1"/>
  <c r="B611" i="3"/>
  <c r="C611" i="3"/>
  <c r="D611" i="3"/>
  <c r="E611" i="3"/>
  <c r="F611" i="3"/>
  <c r="B612" i="3"/>
  <c r="C612" i="3"/>
  <c r="D612" i="3"/>
  <c r="E612" i="3"/>
  <c r="F612" i="3"/>
  <c r="B613" i="3"/>
  <c r="C613" i="3"/>
  <c r="D613" i="3"/>
  <c r="E613" i="3"/>
  <c r="F613" i="3"/>
  <c r="B614" i="3"/>
  <c r="C614" i="3"/>
  <c r="D614" i="3"/>
  <c r="E614" i="3"/>
  <c r="F614" i="3" s="1"/>
  <c r="B615" i="3"/>
  <c r="C615" i="3"/>
  <c r="D615" i="3"/>
  <c r="E615" i="3"/>
  <c r="F615" i="3"/>
  <c r="B616" i="3"/>
  <c r="C616" i="3"/>
  <c r="D616" i="3"/>
  <c r="E616" i="3"/>
  <c r="F616" i="3"/>
  <c r="B617" i="3"/>
  <c r="C617" i="3"/>
  <c r="D617" i="3"/>
  <c r="E617" i="3"/>
  <c r="F617" i="3"/>
  <c r="B618" i="3"/>
  <c r="C618" i="3"/>
  <c r="D618" i="3"/>
  <c r="E618" i="3"/>
  <c r="F618" i="3" s="1"/>
  <c r="B619" i="3"/>
  <c r="C619" i="3"/>
  <c r="D619" i="3"/>
  <c r="E619" i="3"/>
  <c r="F619" i="3"/>
  <c r="B620" i="3"/>
  <c r="C620" i="3"/>
  <c r="D620" i="3"/>
  <c r="E620" i="3"/>
  <c r="F620" i="3"/>
  <c r="B621" i="3"/>
  <c r="C621" i="3"/>
  <c r="D621" i="3"/>
  <c r="E621" i="3"/>
  <c r="F621" i="3"/>
  <c r="B622" i="3"/>
  <c r="C622" i="3"/>
  <c r="D622" i="3"/>
  <c r="E622" i="3"/>
  <c r="F622" i="3" s="1"/>
  <c r="B623" i="3"/>
  <c r="C623" i="3"/>
  <c r="D623" i="3"/>
  <c r="E623" i="3"/>
  <c r="F623" i="3" s="1"/>
  <c r="B624" i="3"/>
  <c r="C624" i="3"/>
  <c r="D624" i="3"/>
  <c r="E624" i="3"/>
  <c r="F624" i="3" s="1"/>
  <c r="B625" i="3"/>
  <c r="C625" i="3"/>
  <c r="D625" i="3"/>
  <c r="E625" i="3"/>
  <c r="F625" i="3"/>
  <c r="B626" i="3"/>
  <c r="C626" i="3"/>
  <c r="D626" i="3"/>
  <c r="E626" i="3"/>
  <c r="F626" i="3" s="1"/>
  <c r="B627" i="3"/>
  <c r="C627" i="3"/>
  <c r="D627" i="3"/>
  <c r="E627" i="3"/>
  <c r="F627" i="3" s="1"/>
  <c r="B628" i="3"/>
  <c r="C628" i="3"/>
  <c r="D628" i="3"/>
  <c r="E628" i="3"/>
  <c r="F628" i="3" s="1"/>
  <c r="B629" i="3"/>
  <c r="C629" i="3"/>
  <c r="D629" i="3"/>
  <c r="E629" i="3"/>
  <c r="F629" i="3"/>
  <c r="B630" i="3"/>
  <c r="C630" i="3"/>
  <c r="D630" i="3"/>
  <c r="E630" i="3"/>
  <c r="F630" i="3" s="1"/>
  <c r="B631" i="3"/>
  <c r="C631" i="3"/>
  <c r="D631" i="3"/>
  <c r="E631" i="3"/>
  <c r="F631" i="3" s="1"/>
  <c r="B632" i="3"/>
  <c r="C632" i="3"/>
  <c r="D632" i="3"/>
  <c r="E632" i="3"/>
  <c r="F632" i="3" s="1"/>
  <c r="B633" i="3"/>
  <c r="C633" i="3"/>
  <c r="D633" i="3"/>
  <c r="E633" i="3"/>
  <c r="F633" i="3" s="1"/>
  <c r="B634" i="3"/>
  <c r="C634" i="3"/>
  <c r="D634" i="3"/>
  <c r="E634" i="3"/>
  <c r="F634" i="3" s="1"/>
  <c r="B635" i="3"/>
  <c r="C635" i="3"/>
  <c r="D635" i="3"/>
  <c r="E635" i="3"/>
  <c r="F635" i="3"/>
  <c r="B636" i="3"/>
  <c r="C636" i="3"/>
  <c r="D636" i="3"/>
  <c r="E636" i="3"/>
  <c r="F636" i="3" s="1"/>
  <c r="B637" i="3"/>
  <c r="C637" i="3"/>
  <c r="D637" i="3"/>
  <c r="E637" i="3"/>
  <c r="F637" i="3" s="1"/>
  <c r="B638" i="3"/>
  <c r="C638" i="3"/>
  <c r="D638" i="3"/>
  <c r="E638" i="3"/>
  <c r="F638" i="3" s="1"/>
  <c r="B639" i="3"/>
  <c r="C639" i="3"/>
  <c r="D639" i="3"/>
  <c r="E639" i="3"/>
  <c r="F639" i="3"/>
  <c r="B640" i="3"/>
  <c r="C640" i="3"/>
  <c r="D640" i="3"/>
  <c r="E640" i="3"/>
  <c r="F640" i="3"/>
  <c r="B641" i="3"/>
  <c r="C641" i="3"/>
  <c r="D641" i="3"/>
  <c r="E641" i="3"/>
  <c r="F641" i="3" s="1"/>
  <c r="B642" i="3"/>
  <c r="C642" i="3"/>
  <c r="D642" i="3"/>
  <c r="E642" i="3"/>
  <c r="F642" i="3" s="1"/>
  <c r="B643" i="3"/>
  <c r="C643" i="3"/>
  <c r="D643" i="3"/>
  <c r="E643" i="3"/>
  <c r="F643" i="3"/>
  <c r="B644" i="3"/>
  <c r="C644" i="3"/>
  <c r="D644" i="3"/>
  <c r="E644" i="3"/>
  <c r="F644" i="3"/>
  <c r="B645" i="3"/>
  <c r="C645" i="3"/>
  <c r="D645" i="3"/>
  <c r="E645" i="3"/>
  <c r="F645" i="3"/>
  <c r="B646" i="3"/>
  <c r="C646" i="3"/>
  <c r="D646" i="3"/>
  <c r="E646" i="3"/>
  <c r="F646" i="3" s="1"/>
  <c r="B647" i="3"/>
  <c r="C647" i="3"/>
  <c r="D647" i="3"/>
  <c r="E647" i="3"/>
  <c r="F647" i="3"/>
  <c r="B648" i="3"/>
  <c r="C648" i="3"/>
  <c r="D648" i="3"/>
  <c r="E648" i="3"/>
  <c r="F648" i="3"/>
  <c r="B649" i="3"/>
  <c r="C649" i="3"/>
  <c r="D649" i="3"/>
  <c r="E649" i="3"/>
  <c r="F649" i="3"/>
  <c r="B650" i="3"/>
  <c r="C650" i="3"/>
  <c r="D650" i="3"/>
  <c r="E650" i="3"/>
  <c r="F650" i="3" s="1"/>
  <c r="B651" i="3"/>
  <c r="C651" i="3"/>
  <c r="D651" i="3"/>
  <c r="E651" i="3"/>
  <c r="F651" i="3" s="1"/>
  <c r="B652" i="3"/>
  <c r="C652" i="3"/>
  <c r="D652" i="3"/>
  <c r="E652" i="3"/>
  <c r="F652" i="3"/>
  <c r="B653" i="3"/>
  <c r="C653" i="3"/>
  <c r="D653" i="3"/>
  <c r="E653" i="3"/>
  <c r="F653" i="3"/>
  <c r="B654" i="3"/>
  <c r="C654" i="3"/>
  <c r="D654" i="3"/>
  <c r="E654" i="3"/>
  <c r="F654" i="3" s="1"/>
  <c r="B655" i="3"/>
  <c r="C655" i="3"/>
  <c r="D655" i="3"/>
  <c r="E655" i="3"/>
  <c r="F655" i="3" s="1"/>
  <c r="B656" i="3"/>
  <c r="C656" i="3"/>
  <c r="D656" i="3"/>
  <c r="E656" i="3"/>
  <c r="F656" i="3"/>
  <c r="B657" i="3"/>
  <c r="C657" i="3"/>
  <c r="D657" i="3"/>
  <c r="E657" i="3"/>
  <c r="F657" i="3" s="1"/>
  <c r="B658" i="3"/>
  <c r="C658" i="3"/>
  <c r="D658" i="3"/>
  <c r="E658" i="3"/>
  <c r="F658" i="3" s="1"/>
  <c r="B659" i="3"/>
  <c r="C659" i="3"/>
  <c r="D659" i="3"/>
  <c r="E659" i="3"/>
  <c r="F659" i="3" s="1"/>
  <c r="B660" i="3"/>
  <c r="C660" i="3"/>
  <c r="D660" i="3"/>
  <c r="E660" i="3"/>
  <c r="F660" i="3" s="1"/>
  <c r="B661" i="3"/>
  <c r="C661" i="3"/>
  <c r="D661" i="3"/>
  <c r="E661" i="3"/>
  <c r="F661" i="3"/>
  <c r="B662" i="3"/>
  <c r="C662" i="3"/>
  <c r="D662" i="3"/>
  <c r="E662" i="3"/>
  <c r="F662" i="3" s="1"/>
  <c r="B663" i="3"/>
  <c r="C663" i="3"/>
  <c r="D663" i="3"/>
  <c r="E663" i="3"/>
  <c r="F663" i="3" s="1"/>
  <c r="B664" i="3"/>
  <c r="C664" i="3"/>
  <c r="D664" i="3"/>
  <c r="E664" i="3"/>
  <c r="F664" i="3" s="1"/>
  <c r="B665" i="3"/>
  <c r="C665" i="3"/>
  <c r="D665" i="3"/>
  <c r="E665" i="3"/>
  <c r="F665" i="3" s="1"/>
  <c r="B666" i="3"/>
  <c r="C666" i="3"/>
  <c r="D666" i="3"/>
  <c r="E666" i="3"/>
  <c r="F666" i="3" s="1"/>
  <c r="B667" i="3"/>
  <c r="C667" i="3"/>
  <c r="D667" i="3"/>
  <c r="E667" i="3"/>
  <c r="F667" i="3"/>
  <c r="B668" i="3"/>
  <c r="C668" i="3"/>
  <c r="D668" i="3"/>
  <c r="E668" i="3"/>
  <c r="F668" i="3" s="1"/>
  <c r="B669" i="3"/>
  <c r="C669" i="3"/>
  <c r="D669" i="3"/>
  <c r="E669" i="3"/>
  <c r="F669" i="3" s="1"/>
  <c r="B670" i="3"/>
  <c r="C670" i="3"/>
  <c r="D670" i="3"/>
  <c r="E670" i="3"/>
  <c r="F670" i="3" s="1"/>
  <c r="B671" i="3"/>
  <c r="C671" i="3"/>
  <c r="D671" i="3"/>
  <c r="E671" i="3"/>
  <c r="F671" i="3"/>
  <c r="B672" i="3"/>
  <c r="C672" i="3"/>
  <c r="D672" i="3"/>
  <c r="E672" i="3"/>
  <c r="F672" i="3"/>
  <c r="B673" i="3"/>
  <c r="C673" i="3"/>
  <c r="D673" i="3"/>
  <c r="E673" i="3"/>
  <c r="F673" i="3" s="1"/>
  <c r="B674" i="3"/>
  <c r="C674" i="3"/>
  <c r="D674" i="3"/>
  <c r="E674" i="3"/>
  <c r="F674" i="3" s="1"/>
  <c r="B675" i="3"/>
  <c r="C675" i="3"/>
  <c r="D675" i="3"/>
  <c r="E675" i="3"/>
  <c r="F675" i="3"/>
  <c r="B676" i="3"/>
  <c r="C676" i="3"/>
  <c r="D676" i="3"/>
  <c r="E676" i="3"/>
  <c r="F676" i="3"/>
  <c r="B677" i="3"/>
  <c r="C677" i="3"/>
  <c r="D677" i="3"/>
  <c r="E677" i="3"/>
  <c r="F677" i="3"/>
  <c r="B678" i="3"/>
  <c r="C678" i="3"/>
  <c r="D678" i="3"/>
  <c r="E678" i="3"/>
  <c r="F678" i="3" s="1"/>
  <c r="B679" i="3"/>
  <c r="C679" i="3"/>
  <c r="D679" i="3"/>
  <c r="E679" i="3"/>
  <c r="F679" i="3" s="1"/>
  <c r="B680" i="3"/>
  <c r="C680" i="3"/>
  <c r="D680" i="3"/>
  <c r="E680" i="3"/>
  <c r="F680" i="3"/>
  <c r="B681" i="3"/>
  <c r="C681" i="3"/>
  <c r="D681" i="3"/>
  <c r="E681" i="3"/>
  <c r="F681" i="3"/>
  <c r="B682" i="3"/>
  <c r="C682" i="3"/>
  <c r="D682" i="3"/>
  <c r="E682" i="3"/>
  <c r="F682" i="3" s="1"/>
  <c r="B683" i="3"/>
  <c r="C683" i="3"/>
  <c r="D683" i="3"/>
  <c r="E683" i="3"/>
  <c r="F683" i="3"/>
  <c r="B684" i="3"/>
  <c r="C684" i="3"/>
  <c r="D684" i="3"/>
  <c r="E684" i="3"/>
  <c r="F684" i="3" s="1"/>
  <c r="B685" i="3"/>
  <c r="C685" i="3"/>
  <c r="D685" i="3"/>
  <c r="E685" i="3"/>
  <c r="F685" i="3"/>
  <c r="B686" i="3"/>
  <c r="C686" i="3"/>
  <c r="D686" i="3"/>
  <c r="E686" i="3"/>
  <c r="F686" i="3" s="1"/>
  <c r="B687" i="3"/>
  <c r="C687" i="3"/>
  <c r="D687" i="3"/>
  <c r="E687" i="3"/>
  <c r="F687" i="3" s="1"/>
  <c r="B688" i="3"/>
  <c r="C688" i="3"/>
  <c r="D688" i="3"/>
  <c r="E688" i="3"/>
  <c r="F688" i="3"/>
  <c r="B689" i="3"/>
  <c r="C689" i="3"/>
  <c r="D689" i="3"/>
  <c r="E689" i="3"/>
  <c r="F689" i="3"/>
  <c r="B690" i="3"/>
  <c r="C690" i="3"/>
  <c r="D690" i="3"/>
  <c r="E690" i="3"/>
  <c r="F690" i="3" s="1"/>
  <c r="B691" i="3"/>
  <c r="C691" i="3"/>
  <c r="D691" i="3"/>
  <c r="E691" i="3"/>
  <c r="F691" i="3" s="1"/>
  <c r="B692" i="3"/>
  <c r="C692" i="3"/>
  <c r="D692" i="3"/>
  <c r="E692" i="3"/>
  <c r="F692" i="3" s="1"/>
  <c r="B693" i="3"/>
  <c r="C693" i="3"/>
  <c r="D693" i="3"/>
  <c r="E693" i="3"/>
  <c r="F693" i="3" s="1"/>
  <c r="B694" i="3"/>
  <c r="C694" i="3"/>
  <c r="D694" i="3"/>
  <c r="E694" i="3"/>
  <c r="F694" i="3" s="1"/>
  <c r="B695" i="3"/>
  <c r="C695" i="3"/>
  <c r="D695" i="3"/>
  <c r="E695" i="3"/>
  <c r="F695" i="3" s="1"/>
  <c r="B696" i="3"/>
  <c r="C696" i="3"/>
  <c r="D696" i="3"/>
  <c r="E696" i="3"/>
  <c r="F696" i="3" s="1"/>
  <c r="B697" i="3"/>
  <c r="C697" i="3"/>
  <c r="D697" i="3"/>
  <c r="E697" i="3"/>
  <c r="F697" i="3" s="1"/>
  <c r="B698" i="3"/>
  <c r="C698" i="3"/>
  <c r="D698" i="3"/>
  <c r="E698" i="3"/>
  <c r="F698" i="3" s="1"/>
  <c r="B699" i="3"/>
  <c r="C699" i="3"/>
  <c r="D699" i="3"/>
  <c r="E699" i="3"/>
  <c r="F699" i="3"/>
  <c r="B700" i="3"/>
  <c r="C700" i="3"/>
  <c r="D700" i="3"/>
  <c r="E700" i="3"/>
  <c r="F700" i="3" s="1"/>
  <c r="B701" i="3"/>
  <c r="C701" i="3"/>
  <c r="D701" i="3"/>
  <c r="E701" i="3"/>
  <c r="F701" i="3" s="1"/>
  <c r="B702" i="3"/>
  <c r="C702" i="3"/>
  <c r="D702" i="3"/>
  <c r="E702" i="3"/>
  <c r="F702" i="3" s="1"/>
  <c r="B703" i="3"/>
  <c r="C703" i="3"/>
  <c r="D703" i="3"/>
  <c r="E703" i="3"/>
  <c r="F703" i="3"/>
  <c r="B704" i="3"/>
  <c r="C704" i="3"/>
  <c r="D704" i="3"/>
  <c r="E704" i="3"/>
  <c r="F704" i="3"/>
  <c r="B705" i="3"/>
  <c r="C705" i="3"/>
  <c r="D705" i="3"/>
  <c r="E705" i="3"/>
  <c r="F705" i="3" s="1"/>
  <c r="B706" i="3"/>
  <c r="C706" i="3"/>
  <c r="D706" i="3"/>
  <c r="E706" i="3"/>
  <c r="F706" i="3" s="1"/>
  <c r="B707" i="3"/>
  <c r="C707" i="3"/>
  <c r="D707" i="3"/>
  <c r="E707" i="3"/>
  <c r="F707" i="3"/>
  <c r="B708" i="3"/>
  <c r="C708" i="3"/>
  <c r="D708" i="3"/>
  <c r="E708" i="3"/>
  <c r="F708" i="3"/>
  <c r="B709" i="3"/>
  <c r="C709" i="3"/>
  <c r="D709" i="3"/>
  <c r="E709" i="3"/>
  <c r="F709" i="3"/>
  <c r="B710" i="3"/>
  <c r="C710" i="3"/>
  <c r="D710" i="3"/>
  <c r="E710" i="3"/>
  <c r="F710" i="3" s="1"/>
  <c r="B711" i="3"/>
  <c r="C711" i="3"/>
  <c r="D711" i="3"/>
  <c r="E711" i="3"/>
  <c r="F711" i="3"/>
  <c r="B712" i="3"/>
  <c r="C712" i="3"/>
  <c r="D712" i="3"/>
  <c r="E712" i="3"/>
  <c r="F712" i="3"/>
  <c r="B713" i="3"/>
  <c r="C713" i="3"/>
  <c r="D713" i="3"/>
  <c r="E713" i="3"/>
  <c r="F713" i="3"/>
  <c r="B714" i="3"/>
  <c r="C714" i="3"/>
  <c r="D714" i="3"/>
  <c r="E714" i="3"/>
  <c r="F714" i="3" s="1"/>
  <c r="B715" i="3"/>
  <c r="C715" i="3"/>
  <c r="D715" i="3"/>
  <c r="E715" i="3"/>
  <c r="F715" i="3" s="1"/>
  <c r="B716" i="3"/>
  <c r="C716" i="3"/>
  <c r="D716" i="3"/>
  <c r="E716" i="3"/>
  <c r="F716" i="3"/>
  <c r="B717" i="3"/>
  <c r="C717" i="3"/>
  <c r="D717" i="3"/>
  <c r="E717" i="3"/>
  <c r="F717" i="3"/>
  <c r="B718" i="3"/>
  <c r="C718" i="3"/>
  <c r="D718" i="3"/>
  <c r="E718" i="3"/>
  <c r="F718" i="3" s="1"/>
  <c r="B719" i="3"/>
  <c r="C719" i="3"/>
  <c r="D719" i="3"/>
  <c r="E719" i="3"/>
  <c r="F719" i="3" s="1"/>
  <c r="B720" i="3"/>
  <c r="C720" i="3"/>
  <c r="D720" i="3"/>
  <c r="E720" i="3"/>
  <c r="F720" i="3"/>
  <c r="B721" i="3"/>
  <c r="C721" i="3"/>
  <c r="D721" i="3"/>
  <c r="E721" i="3"/>
  <c r="F721" i="3" s="1"/>
  <c r="B722" i="3"/>
  <c r="C722" i="3"/>
  <c r="D722" i="3"/>
  <c r="E722" i="3"/>
  <c r="F722" i="3" s="1"/>
  <c r="B723" i="3"/>
  <c r="C723" i="3"/>
  <c r="D723" i="3"/>
  <c r="E723" i="3"/>
  <c r="F723" i="3" s="1"/>
  <c r="B724" i="3"/>
  <c r="C724" i="3"/>
  <c r="D724" i="3"/>
  <c r="E724" i="3"/>
  <c r="F724" i="3" s="1"/>
  <c r="B725" i="3"/>
  <c r="C725" i="3"/>
  <c r="D725" i="3"/>
  <c r="E725" i="3"/>
  <c r="F725" i="3"/>
  <c r="B726" i="3"/>
  <c r="C726" i="3"/>
  <c r="D726" i="3"/>
  <c r="E726" i="3"/>
  <c r="F726" i="3" s="1"/>
  <c r="B727" i="3"/>
  <c r="C727" i="3"/>
  <c r="D727" i="3"/>
  <c r="E727" i="3"/>
  <c r="F727" i="3" s="1"/>
  <c r="B728" i="3"/>
  <c r="C728" i="3"/>
  <c r="D728" i="3"/>
  <c r="E728" i="3"/>
  <c r="F728" i="3" s="1"/>
  <c r="B729" i="3"/>
  <c r="C729" i="3"/>
  <c r="D729" i="3"/>
  <c r="E729" i="3"/>
  <c r="F729" i="3" s="1"/>
  <c r="B730" i="3"/>
  <c r="C730" i="3"/>
  <c r="D730" i="3"/>
  <c r="E730" i="3"/>
  <c r="F730" i="3" s="1"/>
  <c r="B731" i="3"/>
  <c r="C731" i="3"/>
  <c r="D731" i="3"/>
  <c r="E731" i="3"/>
  <c r="F731" i="3"/>
  <c r="B732" i="3"/>
  <c r="C732" i="3"/>
  <c r="D732" i="3"/>
  <c r="E732" i="3"/>
  <c r="F732" i="3" s="1"/>
  <c r="B733" i="3"/>
  <c r="C733" i="3"/>
  <c r="D733" i="3"/>
  <c r="E733" i="3"/>
  <c r="F733" i="3" s="1"/>
  <c r="B734" i="3"/>
  <c r="C734" i="3"/>
  <c r="D734" i="3"/>
  <c r="E734" i="3"/>
  <c r="F734" i="3" s="1"/>
  <c r="B735" i="3"/>
  <c r="C735" i="3"/>
  <c r="D735" i="3"/>
  <c r="E735" i="3"/>
  <c r="F735" i="3"/>
  <c r="B736" i="3"/>
  <c r="C736" i="3"/>
  <c r="D736" i="3"/>
  <c r="E736" i="3"/>
  <c r="F736" i="3"/>
  <c r="B737" i="3"/>
  <c r="C737" i="3"/>
  <c r="D737" i="3"/>
  <c r="E737" i="3"/>
  <c r="F737" i="3" s="1"/>
  <c r="B738" i="3"/>
  <c r="C738" i="3"/>
  <c r="D738" i="3"/>
  <c r="E738" i="3"/>
  <c r="F738" i="3" s="1"/>
  <c r="B739" i="3"/>
  <c r="C739" i="3"/>
  <c r="D739" i="3"/>
  <c r="E739" i="3"/>
  <c r="F739" i="3"/>
  <c r="B740" i="3"/>
  <c r="C740" i="3"/>
  <c r="D740" i="3"/>
  <c r="E740" i="3"/>
  <c r="F740" i="3"/>
  <c r="B741" i="3"/>
  <c r="C741" i="3"/>
  <c r="D741" i="3"/>
  <c r="E741" i="3"/>
  <c r="F741" i="3"/>
  <c r="B742" i="3"/>
  <c r="C742" i="3"/>
  <c r="D742" i="3"/>
  <c r="E742" i="3"/>
  <c r="F742" i="3" s="1"/>
  <c r="B743" i="3"/>
  <c r="C743" i="3"/>
  <c r="D743" i="3"/>
  <c r="E743" i="3"/>
  <c r="F743" i="3" s="1"/>
  <c r="B744" i="3"/>
  <c r="C744" i="3"/>
  <c r="D744" i="3"/>
  <c r="E744" i="3"/>
  <c r="F744" i="3"/>
  <c r="B745" i="3"/>
  <c r="C745" i="3"/>
  <c r="D745" i="3"/>
  <c r="E745" i="3"/>
  <c r="F745" i="3"/>
  <c r="B746" i="3"/>
  <c r="C746" i="3"/>
  <c r="D746" i="3"/>
  <c r="E746" i="3"/>
  <c r="F746" i="3" s="1"/>
  <c r="B747" i="3"/>
  <c r="C747" i="3"/>
  <c r="D747" i="3"/>
  <c r="E747" i="3"/>
  <c r="F747" i="3"/>
  <c r="B748" i="3"/>
  <c r="C748" i="3"/>
  <c r="D748" i="3"/>
  <c r="E748" i="3"/>
  <c r="F748" i="3" s="1"/>
  <c r="B749" i="3"/>
  <c r="C749" i="3"/>
  <c r="D749" i="3"/>
  <c r="E749" i="3"/>
  <c r="F749" i="3"/>
  <c r="B750" i="3"/>
  <c r="C750" i="3"/>
  <c r="D750" i="3"/>
  <c r="E750" i="3"/>
  <c r="F750" i="3" s="1"/>
  <c r="B751" i="3"/>
  <c r="C751" i="3"/>
  <c r="D751" i="3"/>
  <c r="E751" i="3"/>
  <c r="F751" i="3" s="1"/>
  <c r="B752" i="3"/>
  <c r="C752" i="3"/>
  <c r="D752" i="3"/>
  <c r="E752" i="3"/>
  <c r="F752" i="3"/>
  <c r="B753" i="3"/>
  <c r="C753" i="3"/>
  <c r="D753" i="3"/>
  <c r="E753" i="3"/>
  <c r="F753" i="3" s="1"/>
  <c r="B754" i="3"/>
  <c r="C754" i="3"/>
  <c r="D754" i="3"/>
  <c r="E754" i="3"/>
  <c r="F754" i="3" s="1"/>
  <c r="B755" i="3"/>
  <c r="C755" i="3"/>
  <c r="D755" i="3"/>
  <c r="E755" i="3"/>
  <c r="F755" i="3" s="1"/>
  <c r="B756" i="3"/>
  <c r="C756" i="3"/>
  <c r="D756" i="3"/>
  <c r="E756" i="3"/>
  <c r="F756" i="3"/>
  <c r="B757" i="3"/>
  <c r="C757" i="3"/>
  <c r="D757" i="3"/>
  <c r="E757" i="3"/>
  <c r="F757" i="3" s="1"/>
  <c r="B758" i="3"/>
  <c r="C758" i="3"/>
  <c r="D758" i="3"/>
  <c r="E758" i="3"/>
  <c r="F758" i="3" s="1"/>
  <c r="B759" i="3"/>
  <c r="C759" i="3"/>
  <c r="D759" i="3"/>
  <c r="E759" i="3"/>
  <c r="F759" i="3" s="1"/>
  <c r="B760" i="3"/>
  <c r="C760" i="3"/>
  <c r="D760" i="3"/>
  <c r="E760" i="3"/>
  <c r="F760" i="3" s="1"/>
  <c r="B761" i="3"/>
  <c r="C761" i="3"/>
  <c r="D761" i="3"/>
  <c r="E761" i="3"/>
  <c r="F761" i="3"/>
  <c r="B762" i="3"/>
  <c r="C762" i="3"/>
  <c r="D762" i="3"/>
  <c r="E762" i="3"/>
  <c r="F762" i="3" s="1"/>
  <c r="B763" i="3"/>
  <c r="C763" i="3"/>
  <c r="D763" i="3"/>
  <c r="E763" i="3"/>
  <c r="F763" i="3" s="1"/>
  <c r="B764" i="3"/>
  <c r="C764" i="3"/>
  <c r="D764" i="3"/>
  <c r="E764" i="3"/>
  <c r="F764" i="3" s="1"/>
  <c r="B765" i="3"/>
  <c r="C765" i="3"/>
  <c r="D765" i="3"/>
  <c r="E765" i="3"/>
  <c r="F765" i="3" s="1"/>
  <c r="B766" i="3"/>
  <c r="C766" i="3"/>
  <c r="D766" i="3"/>
  <c r="E766" i="3"/>
  <c r="F766" i="3" s="1"/>
  <c r="B767" i="3"/>
  <c r="C767" i="3"/>
  <c r="D767" i="3"/>
  <c r="E767" i="3"/>
  <c r="F767" i="3"/>
  <c r="B768" i="3"/>
  <c r="C768" i="3"/>
  <c r="D768" i="3"/>
  <c r="E768" i="3"/>
  <c r="F768" i="3" s="1"/>
  <c r="B769" i="3"/>
  <c r="C769" i="3"/>
  <c r="D769" i="3"/>
  <c r="E769" i="3"/>
  <c r="F769" i="3" s="1"/>
  <c r="B770" i="3"/>
  <c r="C770" i="3"/>
  <c r="D770" i="3"/>
  <c r="E770" i="3"/>
  <c r="F770" i="3" s="1"/>
  <c r="B771" i="3"/>
  <c r="C771" i="3"/>
  <c r="D771" i="3"/>
  <c r="E771" i="3"/>
  <c r="F771" i="3"/>
  <c r="B772" i="3"/>
  <c r="C772" i="3"/>
  <c r="D772" i="3"/>
  <c r="E772" i="3"/>
  <c r="F772" i="3"/>
  <c r="B773" i="3"/>
  <c r="C773" i="3"/>
  <c r="D773" i="3"/>
  <c r="E773" i="3"/>
  <c r="F773" i="3"/>
  <c r="B774" i="3"/>
  <c r="C774" i="3"/>
  <c r="D774" i="3"/>
  <c r="E774" i="3"/>
  <c r="F774" i="3" s="1"/>
  <c r="B775" i="3"/>
  <c r="C775" i="3"/>
  <c r="D775" i="3"/>
  <c r="E775" i="3"/>
  <c r="F775" i="3" s="1"/>
  <c r="B776" i="3"/>
  <c r="C776" i="3"/>
  <c r="D776" i="3"/>
  <c r="E776" i="3"/>
  <c r="F776" i="3"/>
  <c r="B777" i="3"/>
  <c r="C777" i="3"/>
  <c r="D777" i="3"/>
  <c r="E777" i="3"/>
  <c r="F777" i="3"/>
  <c r="B778" i="3"/>
  <c r="C778" i="3"/>
  <c r="D778" i="3"/>
  <c r="E778" i="3"/>
  <c r="F778" i="3" s="1"/>
  <c r="B779" i="3"/>
  <c r="C779" i="3"/>
  <c r="D779" i="3"/>
  <c r="E779" i="3"/>
  <c r="F779" i="3"/>
  <c r="B780" i="3"/>
  <c r="C780" i="3"/>
  <c r="D780" i="3"/>
  <c r="E780" i="3"/>
  <c r="F780" i="3" s="1"/>
  <c r="B781" i="3"/>
  <c r="C781" i="3"/>
  <c r="D781" i="3"/>
  <c r="E781" i="3"/>
  <c r="F781" i="3"/>
  <c r="B782" i="3"/>
  <c r="C782" i="3"/>
  <c r="D782" i="3"/>
  <c r="E782" i="3"/>
  <c r="F782" i="3" s="1"/>
  <c r="B783" i="3"/>
  <c r="C783" i="3"/>
  <c r="D783" i="3"/>
  <c r="E783" i="3"/>
  <c r="F783" i="3" s="1"/>
  <c r="B784" i="3"/>
  <c r="C784" i="3"/>
  <c r="D784" i="3"/>
  <c r="E784" i="3"/>
  <c r="F784" i="3"/>
  <c r="B785" i="3"/>
  <c r="C785" i="3"/>
  <c r="D785" i="3"/>
  <c r="E785" i="3"/>
  <c r="F785" i="3" s="1"/>
  <c r="B786" i="3"/>
  <c r="C786" i="3"/>
  <c r="D786" i="3"/>
  <c r="E786" i="3"/>
  <c r="F786" i="3" s="1"/>
  <c r="B787" i="3"/>
  <c r="C787" i="3"/>
  <c r="D787" i="3"/>
  <c r="E787" i="3"/>
  <c r="F787" i="3" s="1"/>
  <c r="B788" i="3"/>
  <c r="C788" i="3"/>
  <c r="D788" i="3"/>
  <c r="E788" i="3"/>
  <c r="F788" i="3"/>
  <c r="B789" i="3"/>
  <c r="C789" i="3"/>
  <c r="D789" i="3"/>
  <c r="E789" i="3"/>
  <c r="F789" i="3"/>
  <c r="B790" i="3"/>
  <c r="C790" i="3"/>
  <c r="D790" i="3"/>
  <c r="E790" i="3"/>
  <c r="F790" i="3" s="1"/>
  <c r="B791" i="3"/>
  <c r="C791" i="3"/>
  <c r="D791" i="3"/>
  <c r="E791" i="3"/>
  <c r="F791" i="3" s="1"/>
  <c r="B792" i="3"/>
  <c r="C792" i="3"/>
  <c r="D792" i="3"/>
  <c r="E792" i="3"/>
  <c r="F792" i="3" s="1"/>
  <c r="B793" i="3"/>
  <c r="C793" i="3"/>
  <c r="D793" i="3"/>
  <c r="E793" i="3"/>
  <c r="F793" i="3"/>
  <c r="B794" i="3"/>
  <c r="C794" i="3"/>
  <c r="D794" i="3"/>
  <c r="E794" i="3"/>
  <c r="F794" i="3" s="1"/>
  <c r="B795" i="3"/>
  <c r="C795" i="3"/>
  <c r="D795" i="3"/>
  <c r="E795" i="3"/>
  <c r="F795" i="3" s="1"/>
  <c r="B796" i="3"/>
  <c r="C796" i="3"/>
  <c r="D796" i="3"/>
  <c r="E796" i="3"/>
  <c r="F796" i="3" s="1"/>
  <c r="B797" i="3"/>
  <c r="C797" i="3"/>
  <c r="D797" i="3"/>
  <c r="E797" i="3"/>
  <c r="F797" i="3" s="1"/>
  <c r="B798" i="3"/>
  <c r="C798" i="3"/>
  <c r="D798" i="3"/>
  <c r="E798" i="3"/>
  <c r="F798" i="3" s="1"/>
  <c r="B799" i="3"/>
  <c r="C799" i="3"/>
  <c r="D799" i="3"/>
  <c r="E799" i="3"/>
  <c r="F799" i="3"/>
  <c r="B800" i="3"/>
  <c r="C800" i="3"/>
  <c r="D800" i="3"/>
  <c r="E800" i="3"/>
  <c r="F800" i="3"/>
  <c r="B801" i="3"/>
  <c r="C801" i="3"/>
  <c r="D801" i="3"/>
  <c r="E801" i="3"/>
  <c r="F801" i="3" s="1"/>
  <c r="B802" i="3"/>
  <c r="C802" i="3"/>
  <c r="D802" i="3"/>
  <c r="E802" i="3"/>
  <c r="F802" i="3" s="1"/>
  <c r="B803" i="3"/>
  <c r="C803" i="3"/>
  <c r="D803" i="3"/>
  <c r="E803" i="3"/>
  <c r="F803" i="3"/>
  <c r="B804" i="3"/>
  <c r="C804" i="3"/>
  <c r="D804" i="3"/>
  <c r="E804" i="3"/>
  <c r="F804" i="3"/>
  <c r="B805" i="3"/>
  <c r="C805" i="3"/>
  <c r="D805" i="3"/>
  <c r="E805" i="3"/>
  <c r="F805" i="3"/>
  <c r="B806" i="3"/>
  <c r="C806" i="3"/>
  <c r="D806" i="3"/>
  <c r="E806" i="3"/>
  <c r="F806" i="3" s="1"/>
  <c r="B807" i="3"/>
  <c r="C807" i="3"/>
  <c r="D807" i="3"/>
  <c r="E807" i="3"/>
  <c r="F807" i="3"/>
  <c r="B808" i="3"/>
  <c r="C808" i="3"/>
  <c r="D808" i="3"/>
  <c r="E808" i="3"/>
  <c r="F808" i="3"/>
  <c r="B809" i="3"/>
  <c r="C809" i="3"/>
  <c r="D809" i="3"/>
  <c r="E809" i="3"/>
  <c r="F809" i="3"/>
  <c r="B810" i="3"/>
  <c r="C810" i="3"/>
  <c r="D810" i="3"/>
  <c r="E810" i="3"/>
  <c r="F810" i="3" s="1"/>
  <c r="B811" i="3"/>
  <c r="C811" i="3"/>
  <c r="D811" i="3"/>
  <c r="E811" i="3"/>
  <c r="F811" i="3"/>
  <c r="B812" i="3"/>
  <c r="C812" i="3"/>
  <c r="D812" i="3"/>
  <c r="E812" i="3"/>
  <c r="F812" i="3"/>
  <c r="B813" i="3"/>
  <c r="C813" i="3"/>
  <c r="D813" i="3"/>
  <c r="E813" i="3"/>
  <c r="F813" i="3"/>
  <c r="B814" i="3"/>
  <c r="C814" i="3"/>
  <c r="D814" i="3"/>
  <c r="E814" i="3"/>
  <c r="F814" i="3" s="1"/>
  <c r="B815" i="3"/>
  <c r="C815" i="3"/>
  <c r="D815" i="3"/>
  <c r="E815" i="3"/>
  <c r="F815" i="3" s="1"/>
  <c r="B816" i="3"/>
  <c r="C816" i="3"/>
  <c r="D816" i="3"/>
  <c r="E816" i="3"/>
  <c r="F816" i="3"/>
  <c r="B817" i="3"/>
  <c r="C817" i="3"/>
  <c r="D817" i="3"/>
  <c r="E817" i="3"/>
  <c r="F817" i="3"/>
  <c r="B818" i="3"/>
  <c r="C818" i="3"/>
  <c r="D818" i="3"/>
  <c r="E818" i="3"/>
  <c r="F818" i="3" s="1"/>
  <c r="B819" i="3"/>
  <c r="C819" i="3"/>
  <c r="D819" i="3"/>
  <c r="E819" i="3"/>
  <c r="F819" i="3" s="1"/>
  <c r="B820" i="3"/>
  <c r="C820" i="3"/>
  <c r="D820" i="3"/>
  <c r="E820" i="3"/>
  <c r="F820" i="3"/>
  <c r="B821" i="3"/>
  <c r="C821" i="3"/>
  <c r="D821" i="3"/>
  <c r="E821" i="3"/>
  <c r="F821" i="3" s="1"/>
  <c r="B822" i="3"/>
  <c r="C822" i="3"/>
  <c r="D822" i="3"/>
  <c r="E822" i="3"/>
  <c r="F822" i="3" s="1"/>
  <c r="B823" i="3"/>
  <c r="C823" i="3"/>
  <c r="D823" i="3"/>
  <c r="E823" i="3"/>
  <c r="F823" i="3" s="1"/>
  <c r="B824" i="3"/>
  <c r="C824" i="3"/>
  <c r="D824" i="3"/>
  <c r="E824" i="3"/>
  <c r="F824" i="3" s="1"/>
  <c r="B825" i="3"/>
  <c r="C825" i="3"/>
  <c r="D825" i="3"/>
  <c r="E825" i="3"/>
  <c r="F825" i="3"/>
  <c r="B826" i="3"/>
  <c r="C826" i="3"/>
  <c r="D826" i="3"/>
  <c r="E826" i="3"/>
  <c r="F826" i="3" s="1"/>
  <c r="B827" i="3"/>
  <c r="C827" i="3"/>
  <c r="D827" i="3"/>
  <c r="E827" i="3"/>
  <c r="F827" i="3" s="1"/>
  <c r="B828" i="3"/>
  <c r="C828" i="3"/>
  <c r="D828" i="3"/>
  <c r="E828" i="3"/>
  <c r="F828" i="3"/>
  <c r="B829" i="3"/>
  <c r="C829" i="3"/>
  <c r="D829" i="3"/>
  <c r="E829" i="3"/>
  <c r="F829" i="3" s="1"/>
  <c r="B830" i="3"/>
  <c r="C830" i="3"/>
  <c r="D830" i="3"/>
  <c r="E830" i="3"/>
  <c r="F830" i="3" s="1"/>
  <c r="B831" i="3"/>
  <c r="C831" i="3"/>
  <c r="D831" i="3"/>
  <c r="E831" i="3"/>
  <c r="F831" i="3"/>
  <c r="B832" i="3"/>
  <c r="C832" i="3"/>
  <c r="D832" i="3"/>
  <c r="E832" i="3"/>
  <c r="F832" i="3"/>
  <c r="B833" i="3"/>
  <c r="C833" i="3"/>
  <c r="D833" i="3"/>
  <c r="E833" i="3"/>
  <c r="F833" i="3"/>
  <c r="B834" i="3"/>
  <c r="C834" i="3"/>
  <c r="D834" i="3"/>
  <c r="E834" i="3"/>
  <c r="F834" i="3" s="1"/>
  <c r="B835" i="3"/>
  <c r="C835" i="3"/>
  <c r="D835" i="3"/>
  <c r="E835" i="3"/>
  <c r="F835" i="3"/>
  <c r="B836" i="3"/>
  <c r="C836" i="3"/>
  <c r="D836" i="3"/>
  <c r="E836" i="3"/>
  <c r="F836" i="3" s="1"/>
  <c r="B837" i="3"/>
  <c r="C837" i="3"/>
  <c r="D837" i="3"/>
  <c r="E837" i="3"/>
  <c r="F837" i="3"/>
  <c r="B838" i="3"/>
  <c r="C838" i="3"/>
  <c r="D838" i="3"/>
  <c r="E838" i="3"/>
  <c r="F838" i="3" s="1"/>
  <c r="B839" i="3"/>
  <c r="C839" i="3"/>
  <c r="D839" i="3"/>
  <c r="E839" i="3"/>
  <c r="F839" i="3" s="1"/>
  <c r="B840" i="3"/>
  <c r="C840" i="3"/>
  <c r="D840" i="3"/>
  <c r="E840" i="3"/>
  <c r="F840" i="3"/>
  <c r="B841" i="3"/>
  <c r="C841" i="3"/>
  <c r="D841" i="3"/>
  <c r="E841" i="3"/>
  <c r="F841" i="3" s="1"/>
  <c r="B842" i="3"/>
  <c r="C842" i="3"/>
  <c r="D842" i="3"/>
  <c r="E842" i="3"/>
  <c r="F842" i="3" s="1"/>
  <c r="B843" i="3"/>
  <c r="C843" i="3"/>
  <c r="D843" i="3"/>
  <c r="E843" i="3"/>
  <c r="F843" i="3"/>
  <c r="B844" i="3"/>
  <c r="C844" i="3"/>
  <c r="D844" i="3"/>
  <c r="E844" i="3"/>
  <c r="F844" i="3" s="1"/>
  <c r="B845" i="3"/>
  <c r="C845" i="3"/>
  <c r="D845" i="3"/>
  <c r="E845" i="3"/>
  <c r="F845" i="3"/>
  <c r="B846" i="3"/>
  <c r="C846" i="3"/>
  <c r="D846" i="3"/>
  <c r="E846" i="3"/>
  <c r="F846" i="3" s="1"/>
  <c r="B847" i="3"/>
  <c r="C847" i="3"/>
  <c r="D847" i="3"/>
  <c r="E847" i="3"/>
  <c r="F847" i="3" s="1"/>
  <c r="B848" i="3"/>
  <c r="C848" i="3"/>
  <c r="D848" i="3"/>
  <c r="E848" i="3"/>
  <c r="F848" i="3"/>
  <c r="B849" i="3"/>
  <c r="C849" i="3"/>
  <c r="D849" i="3"/>
  <c r="E849" i="3"/>
  <c r="F849" i="3" s="1"/>
  <c r="B850" i="3"/>
  <c r="C850" i="3"/>
  <c r="D850" i="3"/>
  <c r="E850" i="3"/>
  <c r="F850" i="3" s="1"/>
  <c r="B851" i="3"/>
  <c r="C851" i="3"/>
  <c r="D851" i="3"/>
  <c r="E851" i="3"/>
  <c r="F851" i="3"/>
  <c r="B852" i="3"/>
  <c r="C852" i="3"/>
  <c r="D852" i="3"/>
  <c r="E852" i="3"/>
  <c r="F852" i="3" s="1"/>
  <c r="B853" i="3"/>
  <c r="C853" i="3"/>
  <c r="D853" i="3"/>
  <c r="E853" i="3"/>
  <c r="F853" i="3"/>
  <c r="B854" i="3"/>
  <c r="C854" i="3"/>
  <c r="D854" i="3"/>
  <c r="E854" i="3"/>
  <c r="F854" i="3" s="1"/>
  <c r="B855" i="3"/>
  <c r="C855" i="3"/>
  <c r="D855" i="3"/>
  <c r="E855" i="3"/>
  <c r="F855" i="3"/>
  <c r="B856" i="3"/>
  <c r="C856" i="3"/>
  <c r="D856" i="3"/>
  <c r="E856" i="3"/>
  <c r="F856" i="3"/>
  <c r="B857" i="3"/>
  <c r="C857" i="3"/>
  <c r="D857" i="3"/>
  <c r="E857" i="3"/>
  <c r="F857" i="3" s="1"/>
  <c r="B858" i="3"/>
  <c r="C858" i="3"/>
  <c r="D858" i="3"/>
  <c r="E858" i="3"/>
  <c r="F858" i="3" s="1"/>
  <c r="B859" i="3"/>
  <c r="C859" i="3"/>
  <c r="D859" i="3"/>
  <c r="E859" i="3"/>
  <c r="F859" i="3"/>
  <c r="B860" i="3"/>
  <c r="C860" i="3"/>
  <c r="D860" i="3"/>
  <c r="E860" i="3"/>
  <c r="F860" i="3"/>
  <c r="B861" i="3"/>
  <c r="C861" i="3"/>
  <c r="D861" i="3"/>
  <c r="E861" i="3"/>
  <c r="F861" i="3"/>
  <c r="B862" i="3"/>
  <c r="C862" i="3"/>
  <c r="D862" i="3"/>
  <c r="E862" i="3"/>
  <c r="F862" i="3" s="1"/>
  <c r="B863" i="3"/>
  <c r="C863" i="3"/>
  <c r="D863" i="3"/>
  <c r="E863" i="3"/>
  <c r="F863" i="3" s="1"/>
  <c r="B864" i="3"/>
  <c r="C864" i="3"/>
  <c r="D864" i="3"/>
  <c r="E864" i="3"/>
  <c r="F864" i="3"/>
  <c r="B865" i="3"/>
  <c r="C865" i="3"/>
  <c r="D865" i="3"/>
  <c r="E865" i="3"/>
  <c r="F865" i="3"/>
  <c r="B866" i="3"/>
  <c r="C866" i="3"/>
  <c r="D866" i="3"/>
  <c r="E866" i="3"/>
  <c r="F866" i="3" s="1"/>
  <c r="B867" i="3"/>
  <c r="C867" i="3"/>
  <c r="D867" i="3"/>
  <c r="E867" i="3"/>
  <c r="F867" i="3"/>
  <c r="B868" i="3"/>
  <c r="C868" i="3"/>
  <c r="D868" i="3"/>
  <c r="E868" i="3"/>
  <c r="F868" i="3" s="1"/>
  <c r="B869" i="3"/>
  <c r="C869" i="3"/>
  <c r="D869" i="3"/>
  <c r="E869" i="3"/>
  <c r="F869" i="3"/>
  <c r="B870" i="3"/>
  <c r="C870" i="3"/>
  <c r="D870" i="3"/>
  <c r="E870" i="3"/>
  <c r="F870" i="3" s="1"/>
  <c r="B871" i="3"/>
  <c r="C871" i="3"/>
  <c r="D871" i="3"/>
  <c r="E871" i="3"/>
  <c r="F871" i="3" s="1"/>
  <c r="B872" i="3"/>
  <c r="C872" i="3"/>
  <c r="D872" i="3"/>
  <c r="E872" i="3"/>
  <c r="F872" i="3"/>
  <c r="B873" i="3"/>
  <c r="C873" i="3"/>
  <c r="D873" i="3"/>
  <c r="E873" i="3"/>
  <c r="F873" i="3" s="1"/>
  <c r="B874" i="3"/>
  <c r="C874" i="3"/>
  <c r="D874" i="3"/>
  <c r="E874" i="3"/>
  <c r="F874" i="3" s="1"/>
  <c r="B875" i="3"/>
  <c r="C875" i="3"/>
  <c r="D875" i="3"/>
  <c r="E875" i="3"/>
  <c r="F875" i="3"/>
  <c r="B876" i="3"/>
  <c r="C876" i="3"/>
  <c r="D876" i="3"/>
  <c r="E876" i="3"/>
  <c r="F876" i="3" s="1"/>
  <c r="B877" i="3"/>
  <c r="C877" i="3"/>
  <c r="D877" i="3"/>
  <c r="E877" i="3"/>
  <c r="F877" i="3"/>
  <c r="B878" i="3"/>
  <c r="C878" i="3"/>
  <c r="D878" i="3"/>
  <c r="E878" i="3"/>
  <c r="F878" i="3" s="1"/>
  <c r="B879" i="3"/>
  <c r="C879" i="3"/>
  <c r="D879" i="3"/>
  <c r="E879" i="3"/>
  <c r="F879" i="3" s="1"/>
  <c r="B880" i="3"/>
  <c r="C880" i="3"/>
  <c r="D880" i="3"/>
  <c r="E880" i="3"/>
  <c r="F880" i="3"/>
  <c r="B881" i="3"/>
  <c r="C881" i="3"/>
  <c r="D881" i="3"/>
  <c r="E881" i="3"/>
  <c r="F881" i="3" s="1"/>
  <c r="B882" i="3"/>
  <c r="C882" i="3"/>
  <c r="D882" i="3"/>
  <c r="E882" i="3"/>
  <c r="F882" i="3" s="1"/>
  <c r="B883" i="3"/>
  <c r="C883" i="3"/>
  <c r="D883" i="3"/>
  <c r="E883" i="3"/>
  <c r="F883" i="3"/>
  <c r="B884" i="3"/>
  <c r="C884" i="3"/>
  <c r="D884" i="3"/>
  <c r="E884" i="3"/>
  <c r="F884" i="3" s="1"/>
  <c r="B885" i="3"/>
  <c r="C885" i="3"/>
  <c r="D885" i="3"/>
  <c r="E885" i="3"/>
  <c r="F885" i="3"/>
  <c r="B886" i="3"/>
  <c r="C886" i="3"/>
  <c r="D886" i="3"/>
  <c r="E886" i="3"/>
  <c r="F886" i="3" s="1"/>
  <c r="B887" i="3"/>
  <c r="C887" i="3"/>
  <c r="D887" i="3"/>
  <c r="E887" i="3"/>
  <c r="F887" i="3"/>
  <c r="B888" i="3"/>
  <c r="C888" i="3"/>
  <c r="D888" i="3"/>
  <c r="E888" i="3"/>
  <c r="F888" i="3"/>
  <c r="B889" i="3"/>
  <c r="C889" i="3"/>
  <c r="D889" i="3"/>
  <c r="E889" i="3"/>
  <c r="F889" i="3" s="1"/>
  <c r="B890" i="3"/>
  <c r="C890" i="3"/>
  <c r="D890" i="3"/>
  <c r="E890" i="3"/>
  <c r="F890" i="3" s="1"/>
  <c r="B891" i="3"/>
  <c r="C891" i="3"/>
  <c r="D891" i="3"/>
  <c r="E891" i="3"/>
  <c r="F891" i="3"/>
  <c r="B892" i="3"/>
  <c r="C892" i="3"/>
  <c r="D892" i="3"/>
  <c r="E892" i="3"/>
  <c r="F892" i="3"/>
  <c r="B893" i="3"/>
  <c r="C893" i="3"/>
  <c r="D893" i="3"/>
  <c r="E893" i="3"/>
  <c r="F893" i="3"/>
  <c r="B894" i="3"/>
  <c r="C894" i="3"/>
  <c r="D894" i="3"/>
  <c r="E894" i="3"/>
  <c r="F894" i="3" s="1"/>
  <c r="B895" i="3"/>
  <c r="C895" i="3"/>
  <c r="D895" i="3"/>
  <c r="E895" i="3"/>
  <c r="F895" i="3" s="1"/>
  <c r="B896" i="3"/>
  <c r="C896" i="3"/>
  <c r="D896" i="3"/>
  <c r="E896" i="3"/>
  <c r="F896" i="3"/>
  <c r="B897" i="3"/>
  <c r="C897" i="3"/>
  <c r="D897" i="3"/>
  <c r="E897" i="3"/>
  <c r="F897" i="3"/>
  <c r="B898" i="3"/>
  <c r="C898" i="3"/>
  <c r="D898" i="3"/>
  <c r="E898" i="3"/>
  <c r="F898" i="3" s="1"/>
  <c r="B899" i="3"/>
  <c r="C899" i="3"/>
  <c r="D899" i="3"/>
  <c r="E899" i="3"/>
  <c r="F899" i="3"/>
  <c r="B900" i="3"/>
  <c r="C900" i="3"/>
  <c r="D900" i="3"/>
  <c r="E900" i="3"/>
  <c r="F900" i="3" s="1"/>
  <c r="B901" i="3"/>
  <c r="C901" i="3"/>
  <c r="D901" i="3"/>
  <c r="E901" i="3"/>
  <c r="F901" i="3"/>
  <c r="B902" i="3"/>
  <c r="C902" i="3"/>
  <c r="D902" i="3"/>
  <c r="E902" i="3"/>
  <c r="F902" i="3" s="1"/>
  <c r="B903" i="3"/>
  <c r="C903" i="3"/>
  <c r="D903" i="3"/>
  <c r="E903" i="3"/>
  <c r="F903" i="3" s="1"/>
  <c r="B904" i="3"/>
  <c r="C904" i="3"/>
  <c r="D904" i="3"/>
  <c r="E904" i="3"/>
  <c r="F904" i="3"/>
  <c r="B905" i="3"/>
  <c r="C905" i="3"/>
  <c r="D905" i="3"/>
  <c r="E905" i="3"/>
  <c r="F905" i="3" s="1"/>
  <c r="B906" i="3"/>
  <c r="C906" i="3"/>
  <c r="D906" i="3"/>
  <c r="E906" i="3"/>
  <c r="F906" i="3" s="1"/>
  <c r="B907" i="3"/>
  <c r="C907" i="3"/>
  <c r="D907" i="3"/>
  <c r="E907" i="3"/>
  <c r="F907" i="3"/>
  <c r="B908" i="3"/>
  <c r="C908" i="3"/>
  <c r="D908" i="3"/>
  <c r="E908" i="3"/>
  <c r="F908" i="3" s="1"/>
  <c r="B909" i="3"/>
  <c r="C909" i="3"/>
  <c r="D909" i="3"/>
  <c r="E909" i="3"/>
  <c r="F909" i="3"/>
  <c r="B910" i="3"/>
  <c r="C910" i="3"/>
  <c r="D910" i="3"/>
  <c r="E910" i="3"/>
  <c r="F910" i="3" s="1"/>
  <c r="B911" i="3"/>
  <c r="C911" i="3"/>
  <c r="D911" i="3"/>
  <c r="E911" i="3"/>
  <c r="F911" i="3" s="1"/>
  <c r="B912" i="3"/>
  <c r="C912" i="3"/>
  <c r="D912" i="3"/>
  <c r="E912" i="3"/>
  <c r="F912" i="3"/>
  <c r="B913" i="3"/>
  <c r="C913" i="3"/>
  <c r="D913" i="3"/>
  <c r="E913" i="3"/>
  <c r="F913" i="3" s="1"/>
  <c r="B914" i="3"/>
  <c r="C914" i="3"/>
  <c r="D914" i="3"/>
  <c r="E914" i="3"/>
  <c r="F914" i="3" s="1"/>
  <c r="B915" i="3"/>
  <c r="C915" i="3"/>
  <c r="D915" i="3"/>
  <c r="E915" i="3"/>
  <c r="F915" i="3"/>
  <c r="B916" i="3"/>
  <c r="C916" i="3"/>
  <c r="D916" i="3"/>
  <c r="E916" i="3"/>
  <c r="F916" i="3" s="1"/>
  <c r="B917" i="3"/>
  <c r="C917" i="3"/>
  <c r="D917" i="3"/>
  <c r="E917" i="3"/>
  <c r="F917" i="3"/>
  <c r="B918" i="3"/>
  <c r="C918" i="3"/>
  <c r="D918" i="3"/>
  <c r="E918" i="3"/>
  <c r="F918" i="3" s="1"/>
  <c r="B919" i="3"/>
  <c r="C919" i="3"/>
  <c r="D919" i="3"/>
  <c r="E919" i="3"/>
  <c r="F919" i="3"/>
  <c r="B920" i="3"/>
  <c r="C920" i="3"/>
  <c r="D920" i="3"/>
  <c r="E920" i="3"/>
  <c r="F920" i="3"/>
  <c r="B921" i="3"/>
  <c r="C921" i="3"/>
  <c r="D921" i="3"/>
  <c r="E921" i="3"/>
  <c r="F921" i="3" s="1"/>
  <c r="B922" i="3"/>
  <c r="C922" i="3"/>
  <c r="D922" i="3"/>
  <c r="E922" i="3"/>
  <c r="F922" i="3" s="1"/>
  <c r="B923" i="3"/>
  <c r="C923" i="3"/>
  <c r="D923" i="3"/>
  <c r="E923" i="3"/>
  <c r="F923" i="3"/>
  <c r="B924" i="3"/>
  <c r="C924" i="3"/>
  <c r="D924" i="3"/>
  <c r="E924" i="3"/>
  <c r="F924" i="3"/>
  <c r="B925" i="3"/>
  <c r="C925" i="3"/>
  <c r="D925" i="3"/>
  <c r="E925" i="3"/>
  <c r="F925" i="3"/>
  <c r="B926" i="3"/>
  <c r="C926" i="3"/>
  <c r="D926" i="3"/>
  <c r="E926" i="3"/>
  <c r="F926" i="3" s="1"/>
  <c r="B927" i="3"/>
  <c r="C927" i="3"/>
  <c r="D927" i="3"/>
  <c r="E927" i="3"/>
  <c r="F927" i="3" s="1"/>
  <c r="B928" i="3"/>
  <c r="C928" i="3"/>
  <c r="D928" i="3"/>
  <c r="E928" i="3"/>
  <c r="F928" i="3"/>
  <c r="B929" i="3"/>
  <c r="C929" i="3"/>
  <c r="D929" i="3"/>
  <c r="E929" i="3"/>
  <c r="F929" i="3"/>
  <c r="B930" i="3"/>
  <c r="C930" i="3"/>
  <c r="D930" i="3"/>
  <c r="E930" i="3"/>
  <c r="F930" i="3" s="1"/>
  <c r="B931" i="3"/>
  <c r="C931" i="3"/>
  <c r="D931" i="3"/>
  <c r="E931" i="3"/>
  <c r="F931" i="3"/>
  <c r="B932" i="3"/>
  <c r="C932" i="3"/>
  <c r="D932" i="3"/>
  <c r="E932" i="3"/>
  <c r="F932" i="3" s="1"/>
  <c r="B933" i="3"/>
  <c r="C933" i="3"/>
  <c r="D933" i="3"/>
  <c r="E933" i="3"/>
  <c r="F933" i="3"/>
  <c r="B934" i="3"/>
  <c r="C934" i="3"/>
  <c r="D934" i="3"/>
  <c r="E934" i="3"/>
  <c r="F934" i="3" s="1"/>
  <c r="E2" i="3"/>
  <c r="F2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C2" i="3"/>
  <c r="B2" i="3"/>
</calcChain>
</file>

<file path=xl/sharedStrings.xml><?xml version="1.0" encoding="utf-8"?>
<sst xmlns="http://schemas.openxmlformats.org/spreadsheetml/2006/main" count="38" uniqueCount="30">
  <si>
    <t>date</t>
  </si>
  <si>
    <t>day</t>
  </si>
  <si>
    <t>year</t>
  </si>
  <si>
    <t>month</t>
  </si>
  <si>
    <t>day_week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</si>
  <si>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</si>
  <si>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</si>
  <si>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</si>
  <si>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</si>
  <si>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</si>
  <si>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</si>
  <si>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</si>
  <si>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</si>
  <si>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</si>
  <si>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</si>
  <si>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Noveber</t>
  </si>
  <si>
    <t>December</t>
  </si>
  <si>
    <t>Months</t>
  </si>
  <si>
    <t>Days</t>
  </si>
  <si>
    <t>Day week</t>
  </si>
  <si>
    <t>Monday</t>
  </si>
  <si>
    <t>Tuesday</t>
  </si>
  <si>
    <t>Wednesday</t>
  </si>
  <si>
    <t>Thursday</t>
  </si>
  <si>
    <t>Friday</t>
  </si>
  <si>
    <t>Saturday</t>
  </si>
  <si>
    <t>Sunday</t>
  </si>
  <si>
    <t>Type</t>
  </si>
  <si>
    <t>Holyday</t>
  </si>
  <si>
    <t>day_type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</si>
</sst>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14" fontId="2" fillId="0" borderId="0" xfId="0" applyNumberFormat="1" applyFont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0" fillId="0" borderId="6" xfId="0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1A1E-8D1C-4BB5-9825-465697933660}">
  <dimension ref="A1:F1874"/>
  <sheetViews>
    <sheetView tabSelected="1" workbookViewId="0">
      <selection activeCell="F1" sqref="F1"/>
    </sheetView>
  </sheetViews>
  <sheetFormatPr defaultRowHeight="14.5" x14ac:dyDescent="0.35"/>
  <cols>
    <col min="1" max="1" width="10.54296875" bestFit="1" customWidth="1"/>
    <col min="3" max="5" width="10.54296875" bestFit="1" customWidth="1"/>
  </cols>
  <sheetData>
    <row r="1" spans="1:6" x14ac:dyDescent="0.35">
      <c r="A1" s="10" t="s">
        <v>0</v>
      </c>
      <c r="B1" s="10" t="s">
        <v>2</v>
      </c>
      <c r="C1" s="10" t="s">
        <v>3</v>
      </c>
      <c r="D1" s="10" t="s">
        <v>1</v>
      </c>
      <c r="E1" s="10" t="s">
        <v>4</v>
      </c>
      <c r="F1" s="10" t="s">
        <v>29</v>
      </c>
    </row>
    <row r="2" spans="1:6" x14ac:dyDescent="0.35">
      <c r="A2" s="1">
        <v>43101</v>
      </c>
      <c r="B2" s="2">
        <f>YEAR(A2)</f>
        <v>2018</v>
      </c>
      <c r="C2" s="2">
        <f>MONTH(A2) - 1</f>
        <v>0</v>
      </c>
      <c r="D2" s="2">
        <f>DAY(A2) - 1</f>
        <v>0</v>
      </c>
      <c r="E2" s="2">
        <f>IF(ISNUMBER(MATCH(A2,holidays!$A:$A,0)),legend!$F$9,WEEKDAY(A2,3))</f>
        <v>-1</v>
      </c>
      <c r="F2">
        <f>INDEX(legend!$H:$H,MATCH(INDEX(legend!$E:$E,MATCH(E2,legend!$F:$F,0)),legend!$G:$G,0))</f>
        <v>2</v>
      </c>
    </row>
    <row r="3" spans="1:6" x14ac:dyDescent="0.35">
      <c r="A3" s="1">
        <v>43102</v>
      </c>
      <c r="B3" s="2">
        <f t="shared" ref="B3:B66" si="0">YEAR(A3)</f>
        <v>2018</v>
      </c>
      <c r="C3" s="2">
        <f t="shared" ref="C3:C66" si="1">MONTH(A3) - 1</f>
        <v>0</v>
      </c>
      <c r="D3" s="2">
        <f t="shared" ref="D3:D66" si="2">DAY(A3) - 1</f>
        <v>1</v>
      </c>
      <c r="E3" s="2">
        <f>IF(ISNUMBER(MATCH(A3,holidays!$A:$A,0)),legend!$F$9,WEEKDAY(A3,3))</f>
        <v>1</v>
      </c>
      <c r="F3">
        <f>INDEX(legend!$H:$H,MATCH(INDEX(legend!$E:$E,MATCH(E3,legend!$F:$F,0)),legend!$G:$G,0))</f>
        <v>0</v>
      </c>
    </row>
    <row r="4" spans="1:6" x14ac:dyDescent="0.35">
      <c r="A4" s="1">
        <v>43103</v>
      </c>
      <c r="B4" s="2">
        <f t="shared" si="0"/>
        <v>2018</v>
      </c>
      <c r="C4" s="2">
        <f t="shared" si="1"/>
        <v>0</v>
      </c>
      <c r="D4" s="2">
        <f t="shared" si="2"/>
        <v>2</v>
      </c>
      <c r="E4" s="2">
        <f>IF(ISNUMBER(MATCH(A4,holidays!$A:$A,0)),legend!$F$9,WEEKDAY(A4,3))</f>
        <v>2</v>
      </c>
      <c r="F4">
        <f>INDEX(legend!$H:$H,MATCH(INDEX(legend!$E:$E,MATCH(E4,legend!$F:$F,0)),legend!$G:$G,0))</f>
        <v>0</v>
      </c>
    </row>
    <row r="5" spans="1:6" x14ac:dyDescent="0.35">
      <c r="A5" s="1">
        <v>43104</v>
      </c>
      <c r="B5" s="2">
        <f t="shared" si="0"/>
        <v>2018</v>
      </c>
      <c r="C5" s="2">
        <f t="shared" si="1"/>
        <v>0</v>
      </c>
      <c r="D5" s="2">
        <f t="shared" si="2"/>
        <v>3</v>
      </c>
      <c r="E5" s="2">
        <f>IF(ISNUMBER(MATCH(A5,holidays!$A:$A,0)),legend!$F$9,WEEKDAY(A5,3))</f>
        <v>3</v>
      </c>
      <c r="F5">
        <f>INDEX(legend!$H:$H,MATCH(INDEX(legend!$E:$E,MATCH(E5,legend!$F:$F,0)),legend!$G:$G,0))</f>
        <v>0</v>
      </c>
    </row>
    <row r="6" spans="1:6" x14ac:dyDescent="0.35">
      <c r="A6" s="1">
        <v>43105</v>
      </c>
      <c r="B6" s="2">
        <f t="shared" si="0"/>
        <v>2018</v>
      </c>
      <c r="C6" s="2">
        <f t="shared" si="1"/>
        <v>0</v>
      </c>
      <c r="D6" s="2">
        <f t="shared" si="2"/>
        <v>4</v>
      </c>
      <c r="E6" s="2">
        <f>IF(ISNUMBER(MATCH(A6,holidays!$A:$A,0)),legend!$F$9,WEEKDAY(A6,3))</f>
        <v>4</v>
      </c>
      <c r="F6">
        <f>INDEX(legend!$H:$H,MATCH(INDEX(legend!$E:$E,MATCH(E6,legend!$F:$F,0)),legend!$G:$G,0))</f>
        <v>0</v>
      </c>
    </row>
    <row r="7" spans="1:6" x14ac:dyDescent="0.35">
      <c r="A7" s="1">
        <v>43106</v>
      </c>
      <c r="B7" s="2">
        <f t="shared" si="0"/>
        <v>2018</v>
      </c>
      <c r="C7" s="2">
        <f t="shared" si="1"/>
        <v>0</v>
      </c>
      <c r="D7" s="2">
        <f t="shared" si="2"/>
        <v>5</v>
      </c>
      <c r="E7" s="2">
        <f>IF(ISNUMBER(MATCH(A7,holidays!$A:$A,0)),legend!$F$9,WEEKDAY(A7,3))</f>
        <v>-1</v>
      </c>
      <c r="F7">
        <f>INDEX(legend!$H:$H,MATCH(INDEX(legend!$E:$E,MATCH(E7,legend!$F:$F,0)),legend!$G:$G,0))</f>
        <v>2</v>
      </c>
    </row>
    <row r="8" spans="1:6" x14ac:dyDescent="0.35">
      <c r="A8" s="1">
        <v>43107</v>
      </c>
      <c r="B8" s="2">
        <f t="shared" si="0"/>
        <v>2018</v>
      </c>
      <c r="C8" s="2">
        <f t="shared" si="1"/>
        <v>0</v>
      </c>
      <c r="D8" s="2">
        <f t="shared" si="2"/>
        <v>6</v>
      </c>
      <c r="E8" s="2">
        <f>IF(ISNUMBER(MATCH(A8,holidays!$A:$A,0)),legend!$F$9,WEEKDAY(A8,3))</f>
        <v>6</v>
      </c>
      <c r="F8">
        <f>INDEX(legend!$H:$H,MATCH(INDEX(legend!$E:$E,MATCH(E8,legend!$F:$F,0)),legend!$G:$G,0))</f>
        <v>2</v>
      </c>
    </row>
    <row r="9" spans="1:6" x14ac:dyDescent="0.35">
      <c r="A9" s="1">
        <v>43108</v>
      </c>
      <c r="B9" s="2">
        <f t="shared" si="0"/>
        <v>2018</v>
      </c>
      <c r="C9" s="2">
        <f t="shared" si="1"/>
        <v>0</v>
      </c>
      <c r="D9" s="2">
        <f t="shared" si="2"/>
        <v>7</v>
      </c>
      <c r="E9" s="2">
        <f>IF(ISNUMBER(MATCH(A9,holidays!$A:$A,0)),legend!$F$9,WEEKDAY(A9,3))</f>
        <v>0</v>
      </c>
      <c r="F9">
        <f>INDEX(legend!$H:$H,MATCH(INDEX(legend!$E:$E,MATCH(E9,legend!$F:$F,0)),legend!$G:$G,0))</f>
        <v>0</v>
      </c>
    </row>
    <row r="10" spans="1:6" x14ac:dyDescent="0.35">
      <c r="A10" s="1">
        <v>43109</v>
      </c>
      <c r="B10" s="2">
        <f t="shared" si="0"/>
        <v>2018</v>
      </c>
      <c r="C10" s="2">
        <f t="shared" si="1"/>
        <v>0</v>
      </c>
      <c r="D10" s="2">
        <f t="shared" si="2"/>
        <v>8</v>
      </c>
      <c r="E10" s="2">
        <f>IF(ISNUMBER(MATCH(A10,holidays!$A:$A,0)),legend!$F$9,WEEKDAY(A10,3))</f>
        <v>1</v>
      </c>
      <c r="F10">
        <f>INDEX(legend!$H:$H,MATCH(INDEX(legend!$E:$E,MATCH(E10,legend!$F:$F,0)),legend!$G:$G,0))</f>
        <v>0</v>
      </c>
    </row>
    <row r="11" spans="1:6" x14ac:dyDescent="0.35">
      <c r="A11" s="1">
        <v>43110</v>
      </c>
      <c r="B11" s="2">
        <f t="shared" si="0"/>
        <v>2018</v>
      </c>
      <c r="C11" s="2">
        <f t="shared" si="1"/>
        <v>0</v>
      </c>
      <c r="D11" s="2">
        <f t="shared" si="2"/>
        <v>9</v>
      </c>
      <c r="E11" s="2">
        <f>IF(ISNUMBER(MATCH(A11,holidays!$A:$A,0)),legend!$F$9,WEEKDAY(A11,3))</f>
        <v>2</v>
      </c>
      <c r="F11">
        <f>INDEX(legend!$H:$H,MATCH(INDEX(legend!$E:$E,MATCH(E11,legend!$F:$F,0)),legend!$G:$G,0))</f>
        <v>0</v>
      </c>
    </row>
    <row r="12" spans="1:6" x14ac:dyDescent="0.35">
      <c r="A12" s="1">
        <v>43111</v>
      </c>
      <c r="B12" s="2">
        <f t="shared" si="0"/>
        <v>2018</v>
      </c>
      <c r="C12" s="2">
        <f t="shared" si="1"/>
        <v>0</v>
      </c>
      <c r="D12" s="2">
        <f t="shared" si="2"/>
        <v>10</v>
      </c>
      <c r="E12" s="2">
        <f>IF(ISNUMBER(MATCH(A12,holidays!$A:$A,0)),legend!$F$9,WEEKDAY(A12,3))</f>
        <v>3</v>
      </c>
      <c r="F12">
        <f>INDEX(legend!$H:$H,MATCH(INDEX(legend!$E:$E,MATCH(E12,legend!$F:$F,0)),legend!$G:$G,0))</f>
        <v>0</v>
      </c>
    </row>
    <row r="13" spans="1:6" x14ac:dyDescent="0.35">
      <c r="A13" s="1">
        <v>43112</v>
      </c>
      <c r="B13" s="2">
        <f t="shared" si="0"/>
        <v>2018</v>
      </c>
      <c r="C13" s="2">
        <f t="shared" si="1"/>
        <v>0</v>
      </c>
      <c r="D13" s="2">
        <f t="shared" si="2"/>
        <v>11</v>
      </c>
      <c r="E13" s="2">
        <f>IF(ISNUMBER(MATCH(A13,holidays!$A:$A,0)),legend!$F$9,WEEKDAY(A13,3))</f>
        <v>4</v>
      </c>
      <c r="F13">
        <f>INDEX(legend!$H:$H,MATCH(INDEX(legend!$E:$E,MATCH(E13,legend!$F:$F,0)),legend!$G:$G,0))</f>
        <v>0</v>
      </c>
    </row>
    <row r="14" spans="1:6" x14ac:dyDescent="0.35">
      <c r="A14" s="1">
        <v>43113</v>
      </c>
      <c r="B14" s="2">
        <f t="shared" si="0"/>
        <v>2018</v>
      </c>
      <c r="C14" s="2">
        <f t="shared" si="1"/>
        <v>0</v>
      </c>
      <c r="D14" s="2">
        <f t="shared" si="2"/>
        <v>12</v>
      </c>
      <c r="E14" s="2">
        <f>IF(ISNUMBER(MATCH(A14,holidays!$A:$A,0)),legend!$F$9,WEEKDAY(A14,3))</f>
        <v>5</v>
      </c>
      <c r="F14">
        <f>INDEX(legend!$H:$H,MATCH(INDEX(legend!$E:$E,MATCH(E14,legend!$F:$F,0)),legend!$G:$G,0))</f>
        <v>1</v>
      </c>
    </row>
    <row r="15" spans="1:6" x14ac:dyDescent="0.35">
      <c r="A15" s="1">
        <v>43114</v>
      </c>
      <c r="B15" s="2">
        <f t="shared" si="0"/>
        <v>2018</v>
      </c>
      <c r="C15" s="2">
        <f t="shared" si="1"/>
        <v>0</v>
      </c>
      <c r="D15" s="2">
        <f t="shared" si="2"/>
        <v>13</v>
      </c>
      <c r="E15" s="2">
        <f>IF(ISNUMBER(MATCH(A15,holidays!$A:$A,0)),legend!$F$9,WEEKDAY(A15,3))</f>
        <v>6</v>
      </c>
      <c r="F15">
        <f>INDEX(legend!$H:$H,MATCH(INDEX(legend!$E:$E,MATCH(E15,legend!$F:$F,0)),legend!$G:$G,0))</f>
        <v>2</v>
      </c>
    </row>
    <row r="16" spans="1:6" x14ac:dyDescent="0.35">
      <c r="A16" s="1">
        <v>43115</v>
      </c>
      <c r="B16" s="2">
        <f t="shared" si="0"/>
        <v>2018</v>
      </c>
      <c r="C16" s="2">
        <f t="shared" si="1"/>
        <v>0</v>
      </c>
      <c r="D16" s="2">
        <f t="shared" si="2"/>
        <v>14</v>
      </c>
      <c r="E16" s="2">
        <f>IF(ISNUMBER(MATCH(A16,holidays!$A:$A,0)),legend!$F$9,WEEKDAY(A16,3))</f>
        <v>0</v>
      </c>
      <c r="F16">
        <f>INDEX(legend!$H:$H,MATCH(INDEX(legend!$E:$E,MATCH(E16,legend!$F:$F,0)),legend!$G:$G,0))</f>
        <v>0</v>
      </c>
    </row>
    <row r="17" spans="1:6" x14ac:dyDescent="0.35">
      <c r="A17" s="1">
        <v>43116</v>
      </c>
      <c r="B17" s="2">
        <f t="shared" si="0"/>
        <v>2018</v>
      </c>
      <c r="C17" s="2">
        <f t="shared" si="1"/>
        <v>0</v>
      </c>
      <c r="D17" s="2">
        <f t="shared" si="2"/>
        <v>15</v>
      </c>
      <c r="E17" s="2">
        <f>IF(ISNUMBER(MATCH(A17,holidays!$A:$A,0)),legend!$F$9,WEEKDAY(A17,3))</f>
        <v>1</v>
      </c>
      <c r="F17">
        <f>INDEX(legend!$H:$H,MATCH(INDEX(legend!$E:$E,MATCH(E17,legend!$F:$F,0)),legend!$G:$G,0))</f>
        <v>0</v>
      </c>
    </row>
    <row r="18" spans="1:6" x14ac:dyDescent="0.35">
      <c r="A18" s="1">
        <v>43117</v>
      </c>
      <c r="B18" s="2">
        <f t="shared" si="0"/>
        <v>2018</v>
      </c>
      <c r="C18" s="2">
        <f t="shared" si="1"/>
        <v>0</v>
      </c>
      <c r="D18" s="2">
        <f t="shared" si="2"/>
        <v>16</v>
      </c>
      <c r="E18" s="2">
        <f>IF(ISNUMBER(MATCH(A18,holidays!$A:$A,0)),legend!$F$9,WEEKDAY(A18,3))</f>
        <v>2</v>
      </c>
      <c r="F18">
        <f>INDEX(legend!$H:$H,MATCH(INDEX(legend!$E:$E,MATCH(E18,legend!$F:$F,0)),legend!$G:$G,0))</f>
        <v>0</v>
      </c>
    </row>
    <row r="19" spans="1:6" x14ac:dyDescent="0.35">
      <c r="A19" s="1">
        <v>43118</v>
      </c>
      <c r="B19" s="2">
        <f t="shared" si="0"/>
        <v>2018</v>
      </c>
      <c r="C19" s="2">
        <f t="shared" si="1"/>
        <v>0</v>
      </c>
      <c r="D19" s="2">
        <f t="shared" si="2"/>
        <v>17</v>
      </c>
      <c r="E19" s="2">
        <f>IF(ISNUMBER(MATCH(A19,holidays!$A:$A,0)),legend!$F$9,WEEKDAY(A19,3))</f>
        <v>3</v>
      </c>
      <c r="F19">
        <f>INDEX(legend!$H:$H,MATCH(INDEX(legend!$E:$E,MATCH(E19,legend!$F:$F,0)),legend!$G:$G,0))</f>
        <v>0</v>
      </c>
    </row>
    <row r="20" spans="1:6" x14ac:dyDescent="0.35">
      <c r="A20" s="1">
        <v>43119</v>
      </c>
      <c r="B20" s="2">
        <f t="shared" si="0"/>
        <v>2018</v>
      </c>
      <c r="C20" s="2">
        <f t="shared" si="1"/>
        <v>0</v>
      </c>
      <c r="D20" s="2">
        <f t="shared" si="2"/>
        <v>18</v>
      </c>
      <c r="E20" s="2">
        <f>IF(ISNUMBER(MATCH(A20,holidays!$A:$A,0)),legend!$F$9,WEEKDAY(A20,3))</f>
        <v>4</v>
      </c>
      <c r="F20">
        <f>INDEX(legend!$H:$H,MATCH(INDEX(legend!$E:$E,MATCH(E20,legend!$F:$F,0)),legend!$G:$G,0))</f>
        <v>0</v>
      </c>
    </row>
    <row r="21" spans="1:6" x14ac:dyDescent="0.35">
      <c r="A21" s="1">
        <v>43120</v>
      </c>
      <c r="B21" s="2">
        <f t="shared" si="0"/>
        <v>2018</v>
      </c>
      <c r="C21" s="2">
        <f t="shared" si="1"/>
        <v>0</v>
      </c>
      <c r="D21" s="2">
        <f t="shared" si="2"/>
        <v>19</v>
      </c>
      <c r="E21" s="2">
        <f>IF(ISNUMBER(MATCH(A21,holidays!$A:$A,0)),legend!$F$9,WEEKDAY(A21,3))</f>
        <v>5</v>
      </c>
      <c r="F21">
        <f>INDEX(legend!$H:$H,MATCH(INDEX(legend!$E:$E,MATCH(E21,legend!$F:$F,0)),legend!$G:$G,0))</f>
        <v>1</v>
      </c>
    </row>
    <row r="22" spans="1:6" x14ac:dyDescent="0.35">
      <c r="A22" s="1">
        <v>43121</v>
      </c>
      <c r="B22" s="2">
        <f t="shared" si="0"/>
        <v>2018</v>
      </c>
      <c r="C22" s="2">
        <f t="shared" si="1"/>
        <v>0</v>
      </c>
      <c r="D22" s="2">
        <f t="shared" si="2"/>
        <v>20</v>
      </c>
      <c r="E22" s="2">
        <f>IF(ISNUMBER(MATCH(A22,holidays!$A:$A,0)),legend!$F$9,WEEKDAY(A22,3))</f>
        <v>6</v>
      </c>
      <c r="F22">
        <f>INDEX(legend!$H:$H,MATCH(INDEX(legend!$E:$E,MATCH(E22,legend!$F:$F,0)),legend!$G:$G,0))</f>
        <v>2</v>
      </c>
    </row>
    <row r="23" spans="1:6" x14ac:dyDescent="0.35">
      <c r="A23" s="1">
        <v>43122</v>
      </c>
      <c r="B23" s="2">
        <f t="shared" si="0"/>
        <v>2018</v>
      </c>
      <c r="C23" s="2">
        <f t="shared" si="1"/>
        <v>0</v>
      </c>
      <c r="D23" s="2">
        <f t="shared" si="2"/>
        <v>21</v>
      </c>
      <c r="E23" s="2">
        <f>IF(ISNUMBER(MATCH(A23,holidays!$A:$A,0)),legend!$F$9,WEEKDAY(A23,3))</f>
        <v>0</v>
      </c>
      <c r="F23">
        <f>INDEX(legend!$H:$H,MATCH(INDEX(legend!$E:$E,MATCH(E23,legend!$F:$F,0)),legend!$G:$G,0))</f>
        <v>0</v>
      </c>
    </row>
    <row r="24" spans="1:6" x14ac:dyDescent="0.35">
      <c r="A24" s="1">
        <v>43123</v>
      </c>
      <c r="B24" s="2">
        <f t="shared" si="0"/>
        <v>2018</v>
      </c>
      <c r="C24" s="2">
        <f t="shared" si="1"/>
        <v>0</v>
      </c>
      <c r="D24" s="2">
        <f t="shared" si="2"/>
        <v>22</v>
      </c>
      <c r="E24" s="2">
        <f>IF(ISNUMBER(MATCH(A24,holidays!$A:$A,0)),legend!$F$9,WEEKDAY(A24,3))</f>
        <v>1</v>
      </c>
      <c r="F24">
        <f>INDEX(legend!$H:$H,MATCH(INDEX(legend!$E:$E,MATCH(E24,legend!$F:$F,0)),legend!$G:$G,0))</f>
        <v>0</v>
      </c>
    </row>
    <row r="25" spans="1:6" x14ac:dyDescent="0.35">
      <c r="A25" s="1">
        <v>43124</v>
      </c>
      <c r="B25" s="2">
        <f t="shared" si="0"/>
        <v>2018</v>
      </c>
      <c r="C25" s="2">
        <f t="shared" si="1"/>
        <v>0</v>
      </c>
      <c r="D25" s="2">
        <f t="shared" si="2"/>
        <v>23</v>
      </c>
      <c r="E25" s="2">
        <f>IF(ISNUMBER(MATCH(A25,holidays!$A:$A,0)),legend!$F$9,WEEKDAY(A25,3))</f>
        <v>2</v>
      </c>
      <c r="F25">
        <f>INDEX(legend!$H:$H,MATCH(INDEX(legend!$E:$E,MATCH(E25,legend!$F:$F,0)),legend!$G:$G,0))</f>
        <v>0</v>
      </c>
    </row>
    <row r="26" spans="1:6" x14ac:dyDescent="0.35">
      <c r="A26" s="1">
        <v>43125</v>
      </c>
      <c r="B26" s="2">
        <f t="shared" si="0"/>
        <v>2018</v>
      </c>
      <c r="C26" s="2">
        <f t="shared" si="1"/>
        <v>0</v>
      </c>
      <c r="D26" s="2">
        <f t="shared" si="2"/>
        <v>24</v>
      </c>
      <c r="E26" s="2">
        <f>IF(ISNUMBER(MATCH(A26,holidays!$A:$A,0)),legend!$F$9,WEEKDAY(A26,3))</f>
        <v>3</v>
      </c>
      <c r="F26">
        <f>INDEX(legend!$H:$H,MATCH(INDEX(legend!$E:$E,MATCH(E26,legend!$F:$F,0)),legend!$G:$G,0))</f>
        <v>0</v>
      </c>
    </row>
    <row r="27" spans="1:6" x14ac:dyDescent="0.35">
      <c r="A27" s="1">
        <v>43126</v>
      </c>
      <c r="B27" s="2">
        <f t="shared" si="0"/>
        <v>2018</v>
      </c>
      <c r="C27" s="2">
        <f t="shared" si="1"/>
        <v>0</v>
      </c>
      <c r="D27" s="2">
        <f t="shared" si="2"/>
        <v>25</v>
      </c>
      <c r="E27" s="2">
        <f>IF(ISNUMBER(MATCH(A27,holidays!$A:$A,0)),legend!$F$9,WEEKDAY(A27,3))</f>
        <v>4</v>
      </c>
      <c r="F27">
        <f>INDEX(legend!$H:$H,MATCH(INDEX(legend!$E:$E,MATCH(E27,legend!$F:$F,0)),legend!$G:$G,0))</f>
        <v>0</v>
      </c>
    </row>
    <row r="28" spans="1:6" x14ac:dyDescent="0.35">
      <c r="A28" s="1">
        <v>43127</v>
      </c>
      <c r="B28" s="2">
        <f t="shared" si="0"/>
        <v>2018</v>
      </c>
      <c r="C28" s="2">
        <f t="shared" si="1"/>
        <v>0</v>
      </c>
      <c r="D28" s="2">
        <f t="shared" si="2"/>
        <v>26</v>
      </c>
      <c r="E28" s="2">
        <f>IF(ISNUMBER(MATCH(A28,holidays!$A:$A,0)),legend!$F$9,WEEKDAY(A28,3))</f>
        <v>5</v>
      </c>
      <c r="F28">
        <f>INDEX(legend!$H:$H,MATCH(INDEX(legend!$E:$E,MATCH(E28,legend!$F:$F,0)),legend!$G:$G,0))</f>
        <v>1</v>
      </c>
    </row>
    <row r="29" spans="1:6" x14ac:dyDescent="0.35">
      <c r="A29" s="1">
        <v>43128</v>
      </c>
      <c r="B29" s="2">
        <f t="shared" si="0"/>
        <v>2018</v>
      </c>
      <c r="C29" s="2">
        <f t="shared" si="1"/>
        <v>0</v>
      </c>
      <c r="D29" s="2">
        <f t="shared" si="2"/>
        <v>27</v>
      </c>
      <c r="E29" s="2">
        <f>IF(ISNUMBER(MATCH(A29,holidays!$A:$A,0)),legend!$F$9,WEEKDAY(A29,3))</f>
        <v>6</v>
      </c>
      <c r="F29">
        <f>INDEX(legend!$H:$H,MATCH(INDEX(legend!$E:$E,MATCH(E29,legend!$F:$F,0)),legend!$G:$G,0))</f>
        <v>2</v>
      </c>
    </row>
    <row r="30" spans="1:6" x14ac:dyDescent="0.35">
      <c r="A30" s="1">
        <v>43129</v>
      </c>
      <c r="B30" s="2">
        <f t="shared" si="0"/>
        <v>2018</v>
      </c>
      <c r="C30" s="2">
        <f t="shared" si="1"/>
        <v>0</v>
      </c>
      <c r="D30" s="2">
        <f t="shared" si="2"/>
        <v>28</v>
      </c>
      <c r="E30" s="2">
        <f>IF(ISNUMBER(MATCH(A30,holidays!$A:$A,0)),legend!$F$9,WEEKDAY(A30,3))</f>
        <v>0</v>
      </c>
      <c r="F30">
        <f>INDEX(legend!$H:$H,MATCH(INDEX(legend!$E:$E,MATCH(E30,legend!$F:$F,0)),legend!$G:$G,0))</f>
        <v>0</v>
      </c>
    </row>
    <row r="31" spans="1:6" x14ac:dyDescent="0.35">
      <c r="A31" s="1">
        <v>43130</v>
      </c>
      <c r="B31" s="2">
        <f t="shared" si="0"/>
        <v>2018</v>
      </c>
      <c r="C31" s="2">
        <f t="shared" si="1"/>
        <v>0</v>
      </c>
      <c r="D31" s="2">
        <f t="shared" si="2"/>
        <v>29</v>
      </c>
      <c r="E31" s="2">
        <f>IF(ISNUMBER(MATCH(A31,holidays!$A:$A,0)),legend!$F$9,WEEKDAY(A31,3))</f>
        <v>1</v>
      </c>
      <c r="F31">
        <f>INDEX(legend!$H:$H,MATCH(INDEX(legend!$E:$E,MATCH(E31,legend!$F:$F,0)),legend!$G:$G,0))</f>
        <v>0</v>
      </c>
    </row>
    <row r="32" spans="1:6" x14ac:dyDescent="0.35">
      <c r="A32" s="1">
        <v>43131</v>
      </c>
      <c r="B32" s="2">
        <f t="shared" si="0"/>
        <v>2018</v>
      </c>
      <c r="C32" s="2">
        <f t="shared" si="1"/>
        <v>0</v>
      </c>
      <c r="D32" s="2">
        <f t="shared" si="2"/>
        <v>30</v>
      </c>
      <c r="E32" s="2">
        <f>IF(ISNUMBER(MATCH(A32,holidays!$A:$A,0)),legend!$F$9,WEEKDAY(A32,3))</f>
        <v>2</v>
      </c>
      <c r="F32">
        <f>INDEX(legend!$H:$H,MATCH(INDEX(legend!$E:$E,MATCH(E32,legend!$F:$F,0)),legend!$G:$G,0))</f>
        <v>0</v>
      </c>
    </row>
    <row r="33" spans="1:6" x14ac:dyDescent="0.35">
      <c r="A33" s="1">
        <v>43132</v>
      </c>
      <c r="B33" s="2">
        <f t="shared" si="0"/>
        <v>2018</v>
      </c>
      <c r="C33" s="2">
        <f t="shared" si="1"/>
        <v>1</v>
      </c>
      <c r="D33" s="2">
        <f t="shared" si="2"/>
        <v>0</v>
      </c>
      <c r="E33" s="2">
        <f>IF(ISNUMBER(MATCH(A33,holidays!$A:$A,0)),legend!$F$9,WEEKDAY(A33,3))</f>
        <v>3</v>
      </c>
      <c r="F33">
        <f>INDEX(legend!$H:$H,MATCH(INDEX(legend!$E:$E,MATCH(E33,legend!$F:$F,0)),legend!$G:$G,0))</f>
        <v>0</v>
      </c>
    </row>
    <row r="34" spans="1:6" x14ac:dyDescent="0.35">
      <c r="A34" s="1">
        <v>43133</v>
      </c>
      <c r="B34" s="2">
        <f t="shared" si="0"/>
        <v>2018</v>
      </c>
      <c r="C34" s="2">
        <f t="shared" si="1"/>
        <v>1</v>
      </c>
      <c r="D34" s="2">
        <f t="shared" si="2"/>
        <v>1</v>
      </c>
      <c r="E34" s="2">
        <f>IF(ISNUMBER(MATCH(A34,holidays!$A:$A,0)),legend!$F$9,WEEKDAY(A34,3))</f>
        <v>4</v>
      </c>
      <c r="F34">
        <f>INDEX(legend!$H:$H,MATCH(INDEX(legend!$E:$E,MATCH(E34,legend!$F:$F,0)),legend!$G:$G,0))</f>
        <v>0</v>
      </c>
    </row>
    <row r="35" spans="1:6" x14ac:dyDescent="0.35">
      <c r="A35" s="1">
        <v>43134</v>
      </c>
      <c r="B35" s="2">
        <f t="shared" si="0"/>
        <v>2018</v>
      </c>
      <c r="C35" s="2">
        <f t="shared" si="1"/>
        <v>1</v>
      </c>
      <c r="D35" s="2">
        <f t="shared" si="2"/>
        <v>2</v>
      </c>
      <c r="E35" s="2">
        <f>IF(ISNUMBER(MATCH(A35,holidays!$A:$A,0)),legend!$F$9,WEEKDAY(A35,3))</f>
        <v>5</v>
      </c>
      <c r="F35">
        <f>INDEX(legend!$H:$H,MATCH(INDEX(legend!$E:$E,MATCH(E35,legend!$F:$F,0)),legend!$G:$G,0))</f>
        <v>1</v>
      </c>
    </row>
    <row r="36" spans="1:6" x14ac:dyDescent="0.35">
      <c r="A36" s="1">
        <v>43135</v>
      </c>
      <c r="B36" s="2">
        <f t="shared" si="0"/>
        <v>2018</v>
      </c>
      <c r="C36" s="2">
        <f t="shared" si="1"/>
        <v>1</v>
      </c>
      <c r="D36" s="2">
        <f t="shared" si="2"/>
        <v>3</v>
      </c>
      <c r="E36" s="2">
        <f>IF(ISNUMBER(MATCH(A36,holidays!$A:$A,0)),legend!$F$9,WEEKDAY(A36,3))</f>
        <v>6</v>
      </c>
      <c r="F36">
        <f>INDEX(legend!$H:$H,MATCH(INDEX(legend!$E:$E,MATCH(E36,legend!$F:$F,0)),legend!$G:$G,0))</f>
        <v>2</v>
      </c>
    </row>
    <row r="37" spans="1:6" x14ac:dyDescent="0.35">
      <c r="A37" s="1">
        <v>43136</v>
      </c>
      <c r="B37" s="2">
        <f t="shared" si="0"/>
        <v>2018</v>
      </c>
      <c r="C37" s="2">
        <f t="shared" si="1"/>
        <v>1</v>
      </c>
      <c r="D37" s="2">
        <f t="shared" si="2"/>
        <v>4</v>
      </c>
      <c r="E37" s="2">
        <f>IF(ISNUMBER(MATCH(A37,holidays!$A:$A,0)),legend!$F$9,WEEKDAY(A37,3))</f>
        <v>0</v>
      </c>
      <c r="F37">
        <f>INDEX(legend!$H:$H,MATCH(INDEX(legend!$E:$E,MATCH(E37,legend!$F:$F,0)),legend!$G:$G,0))</f>
        <v>0</v>
      </c>
    </row>
    <row r="38" spans="1:6" x14ac:dyDescent="0.35">
      <c r="A38" s="1">
        <v>43137</v>
      </c>
      <c r="B38" s="2">
        <f t="shared" si="0"/>
        <v>2018</v>
      </c>
      <c r="C38" s="2">
        <f t="shared" si="1"/>
        <v>1</v>
      </c>
      <c r="D38" s="2">
        <f t="shared" si="2"/>
        <v>5</v>
      </c>
      <c r="E38" s="2">
        <f>IF(ISNUMBER(MATCH(A38,holidays!$A:$A,0)),legend!$F$9,WEEKDAY(A38,3))</f>
        <v>1</v>
      </c>
      <c r="F38">
        <f>INDEX(legend!$H:$H,MATCH(INDEX(legend!$E:$E,MATCH(E38,legend!$F:$F,0)),legend!$G:$G,0))</f>
        <v>0</v>
      </c>
    </row>
    <row r="39" spans="1:6" x14ac:dyDescent="0.35">
      <c r="A39" s="1">
        <v>43138</v>
      </c>
      <c r="B39" s="2">
        <f t="shared" si="0"/>
        <v>2018</v>
      </c>
      <c r="C39" s="2">
        <f t="shared" si="1"/>
        <v>1</v>
      </c>
      <c r="D39" s="2">
        <f t="shared" si="2"/>
        <v>6</v>
      </c>
      <c r="E39" s="2">
        <f>IF(ISNUMBER(MATCH(A39,holidays!$A:$A,0)),legend!$F$9,WEEKDAY(A39,3))</f>
        <v>2</v>
      </c>
      <c r="F39">
        <f>INDEX(legend!$H:$H,MATCH(INDEX(legend!$E:$E,MATCH(E39,legend!$F:$F,0)),legend!$G:$G,0))</f>
        <v>0</v>
      </c>
    </row>
    <row r="40" spans="1:6" x14ac:dyDescent="0.35">
      <c r="A40" s="1">
        <v>43139</v>
      </c>
      <c r="B40" s="2">
        <f t="shared" si="0"/>
        <v>2018</v>
      </c>
      <c r="C40" s="2">
        <f t="shared" si="1"/>
        <v>1</v>
      </c>
      <c r="D40" s="2">
        <f t="shared" si="2"/>
        <v>7</v>
      </c>
      <c r="E40" s="2">
        <f>IF(ISNUMBER(MATCH(A40,holidays!$A:$A,0)),legend!$F$9,WEEKDAY(A40,3))</f>
        <v>3</v>
      </c>
      <c r="F40">
        <f>INDEX(legend!$H:$H,MATCH(INDEX(legend!$E:$E,MATCH(E40,legend!$F:$F,0)),legend!$G:$G,0))</f>
        <v>0</v>
      </c>
    </row>
    <row r="41" spans="1:6" x14ac:dyDescent="0.35">
      <c r="A41" s="1">
        <v>43140</v>
      </c>
      <c r="B41" s="2">
        <f t="shared" si="0"/>
        <v>2018</v>
      </c>
      <c r="C41" s="2">
        <f t="shared" si="1"/>
        <v>1</v>
      </c>
      <c r="D41" s="2">
        <f t="shared" si="2"/>
        <v>8</v>
      </c>
      <c r="E41" s="2">
        <f>IF(ISNUMBER(MATCH(A41,holidays!$A:$A,0)),legend!$F$9,WEEKDAY(A41,3))</f>
        <v>4</v>
      </c>
      <c r="F41">
        <f>INDEX(legend!$H:$H,MATCH(INDEX(legend!$E:$E,MATCH(E41,legend!$F:$F,0)),legend!$G:$G,0))</f>
        <v>0</v>
      </c>
    </row>
    <row r="42" spans="1:6" x14ac:dyDescent="0.35">
      <c r="A42" s="1">
        <v>43141</v>
      </c>
      <c r="B42" s="2">
        <f t="shared" si="0"/>
        <v>2018</v>
      </c>
      <c r="C42" s="2">
        <f t="shared" si="1"/>
        <v>1</v>
      </c>
      <c r="D42" s="2">
        <f t="shared" si="2"/>
        <v>9</v>
      </c>
      <c r="E42" s="2">
        <f>IF(ISNUMBER(MATCH(A42,holidays!$A:$A,0)),legend!$F$9,WEEKDAY(A42,3))</f>
        <v>5</v>
      </c>
      <c r="F42">
        <f>INDEX(legend!$H:$H,MATCH(INDEX(legend!$E:$E,MATCH(E42,legend!$F:$F,0)),legend!$G:$G,0))</f>
        <v>1</v>
      </c>
    </row>
    <row r="43" spans="1:6" x14ac:dyDescent="0.35">
      <c r="A43" s="1">
        <v>43142</v>
      </c>
      <c r="B43" s="2">
        <f t="shared" si="0"/>
        <v>2018</v>
      </c>
      <c r="C43" s="2">
        <f t="shared" si="1"/>
        <v>1</v>
      </c>
      <c r="D43" s="2">
        <f t="shared" si="2"/>
        <v>10</v>
      </c>
      <c r="E43" s="2">
        <f>IF(ISNUMBER(MATCH(A43,holidays!$A:$A,0)),legend!$F$9,WEEKDAY(A43,3))</f>
        <v>6</v>
      </c>
      <c r="F43">
        <f>INDEX(legend!$H:$H,MATCH(INDEX(legend!$E:$E,MATCH(E43,legend!$F:$F,0)),legend!$G:$G,0))</f>
        <v>2</v>
      </c>
    </row>
    <row r="44" spans="1:6" x14ac:dyDescent="0.35">
      <c r="A44" s="1">
        <v>43143</v>
      </c>
      <c r="B44" s="2">
        <f t="shared" si="0"/>
        <v>2018</v>
      </c>
      <c r="C44" s="2">
        <f t="shared" si="1"/>
        <v>1</v>
      </c>
      <c r="D44" s="2">
        <f t="shared" si="2"/>
        <v>11</v>
      </c>
      <c r="E44" s="2">
        <f>IF(ISNUMBER(MATCH(A44,holidays!$A:$A,0)),legend!$F$9,WEEKDAY(A44,3))</f>
        <v>0</v>
      </c>
      <c r="F44">
        <f>INDEX(legend!$H:$H,MATCH(INDEX(legend!$E:$E,MATCH(E44,legend!$F:$F,0)),legend!$G:$G,0))</f>
        <v>0</v>
      </c>
    </row>
    <row r="45" spans="1:6" x14ac:dyDescent="0.35">
      <c r="A45" s="1">
        <v>43144</v>
      </c>
      <c r="B45" s="2">
        <f t="shared" si="0"/>
        <v>2018</v>
      </c>
      <c r="C45" s="2">
        <f t="shared" si="1"/>
        <v>1</v>
      </c>
      <c r="D45" s="2">
        <f t="shared" si="2"/>
        <v>12</v>
      </c>
      <c r="E45" s="2">
        <f>IF(ISNUMBER(MATCH(A45,holidays!$A:$A,0)),legend!$F$9,WEEKDAY(A45,3))</f>
        <v>1</v>
      </c>
      <c r="F45">
        <f>INDEX(legend!$H:$H,MATCH(INDEX(legend!$E:$E,MATCH(E45,legend!$F:$F,0)),legend!$G:$G,0))</f>
        <v>0</v>
      </c>
    </row>
    <row r="46" spans="1:6" x14ac:dyDescent="0.35">
      <c r="A46" s="1">
        <v>43145</v>
      </c>
      <c r="B46" s="2">
        <f t="shared" si="0"/>
        <v>2018</v>
      </c>
      <c r="C46" s="2">
        <f t="shared" si="1"/>
        <v>1</v>
      </c>
      <c r="D46" s="2">
        <f t="shared" si="2"/>
        <v>13</v>
      </c>
      <c r="E46" s="2">
        <f>IF(ISNUMBER(MATCH(A46,holidays!$A:$A,0)),legend!$F$9,WEEKDAY(A46,3))</f>
        <v>2</v>
      </c>
      <c r="F46">
        <f>INDEX(legend!$H:$H,MATCH(INDEX(legend!$E:$E,MATCH(E46,legend!$F:$F,0)),legend!$G:$G,0))</f>
        <v>0</v>
      </c>
    </row>
    <row r="47" spans="1:6" x14ac:dyDescent="0.35">
      <c r="A47" s="1">
        <v>43146</v>
      </c>
      <c r="B47" s="2">
        <f t="shared" si="0"/>
        <v>2018</v>
      </c>
      <c r="C47" s="2">
        <f t="shared" si="1"/>
        <v>1</v>
      </c>
      <c r="D47" s="2">
        <f t="shared" si="2"/>
        <v>14</v>
      </c>
      <c r="E47" s="2">
        <f>IF(ISNUMBER(MATCH(A47,holidays!$A:$A,0)),legend!$F$9,WEEKDAY(A47,3))</f>
        <v>3</v>
      </c>
      <c r="F47">
        <f>INDEX(legend!$H:$H,MATCH(INDEX(legend!$E:$E,MATCH(E47,legend!$F:$F,0)),legend!$G:$G,0))</f>
        <v>0</v>
      </c>
    </row>
    <row r="48" spans="1:6" x14ac:dyDescent="0.35">
      <c r="A48" s="1">
        <v>43147</v>
      </c>
      <c r="B48" s="2">
        <f t="shared" si="0"/>
        <v>2018</v>
      </c>
      <c r="C48" s="2">
        <f t="shared" si="1"/>
        <v>1</v>
      </c>
      <c r="D48" s="2">
        <f t="shared" si="2"/>
        <v>15</v>
      </c>
      <c r="E48" s="2">
        <f>IF(ISNUMBER(MATCH(A48,holidays!$A:$A,0)),legend!$F$9,WEEKDAY(A48,3))</f>
        <v>4</v>
      </c>
      <c r="F48">
        <f>INDEX(legend!$H:$H,MATCH(INDEX(legend!$E:$E,MATCH(E48,legend!$F:$F,0)),legend!$G:$G,0))</f>
        <v>0</v>
      </c>
    </row>
    <row r="49" spans="1:6" x14ac:dyDescent="0.35">
      <c r="A49" s="1">
        <v>43148</v>
      </c>
      <c r="B49" s="2">
        <f t="shared" si="0"/>
        <v>2018</v>
      </c>
      <c r="C49" s="2">
        <f t="shared" si="1"/>
        <v>1</v>
      </c>
      <c r="D49" s="2">
        <f t="shared" si="2"/>
        <v>16</v>
      </c>
      <c r="E49" s="2">
        <f>IF(ISNUMBER(MATCH(A49,holidays!$A:$A,0)),legend!$F$9,WEEKDAY(A49,3))</f>
        <v>5</v>
      </c>
      <c r="F49">
        <f>INDEX(legend!$H:$H,MATCH(INDEX(legend!$E:$E,MATCH(E49,legend!$F:$F,0)),legend!$G:$G,0))</f>
        <v>1</v>
      </c>
    </row>
    <row r="50" spans="1:6" x14ac:dyDescent="0.35">
      <c r="A50" s="1">
        <v>43149</v>
      </c>
      <c r="B50" s="2">
        <f t="shared" si="0"/>
        <v>2018</v>
      </c>
      <c r="C50" s="2">
        <f t="shared" si="1"/>
        <v>1</v>
      </c>
      <c r="D50" s="2">
        <f t="shared" si="2"/>
        <v>17</v>
      </c>
      <c r="E50" s="2">
        <f>IF(ISNUMBER(MATCH(A50,holidays!$A:$A,0)),legend!$F$9,WEEKDAY(A50,3))</f>
        <v>6</v>
      </c>
      <c r="F50">
        <f>INDEX(legend!$H:$H,MATCH(INDEX(legend!$E:$E,MATCH(E50,legend!$F:$F,0)),legend!$G:$G,0))</f>
        <v>2</v>
      </c>
    </row>
    <row r="51" spans="1:6" x14ac:dyDescent="0.35">
      <c r="A51" s="1">
        <v>43150</v>
      </c>
      <c r="B51" s="2">
        <f t="shared" si="0"/>
        <v>2018</v>
      </c>
      <c r="C51" s="2">
        <f t="shared" si="1"/>
        <v>1</v>
      </c>
      <c r="D51" s="2">
        <f t="shared" si="2"/>
        <v>18</v>
      </c>
      <c r="E51" s="2">
        <f>IF(ISNUMBER(MATCH(A51,holidays!$A:$A,0)),legend!$F$9,WEEKDAY(A51,3))</f>
        <v>0</v>
      </c>
      <c r="F51">
        <f>INDEX(legend!$H:$H,MATCH(INDEX(legend!$E:$E,MATCH(E51,legend!$F:$F,0)),legend!$G:$G,0))</f>
        <v>0</v>
      </c>
    </row>
    <row r="52" spans="1:6" x14ac:dyDescent="0.35">
      <c r="A52" s="1">
        <v>43151</v>
      </c>
      <c r="B52" s="2">
        <f t="shared" si="0"/>
        <v>2018</v>
      </c>
      <c r="C52" s="2">
        <f t="shared" si="1"/>
        <v>1</v>
      </c>
      <c r="D52" s="2">
        <f t="shared" si="2"/>
        <v>19</v>
      </c>
      <c r="E52" s="2">
        <f>IF(ISNUMBER(MATCH(A52,holidays!$A:$A,0)),legend!$F$9,WEEKDAY(A52,3))</f>
        <v>1</v>
      </c>
      <c r="F52">
        <f>INDEX(legend!$H:$H,MATCH(INDEX(legend!$E:$E,MATCH(E52,legend!$F:$F,0)),legend!$G:$G,0))</f>
        <v>0</v>
      </c>
    </row>
    <row r="53" spans="1:6" x14ac:dyDescent="0.35">
      <c r="A53" s="1">
        <v>43152</v>
      </c>
      <c r="B53" s="2">
        <f t="shared" si="0"/>
        <v>2018</v>
      </c>
      <c r="C53" s="2">
        <f t="shared" si="1"/>
        <v>1</v>
      </c>
      <c r="D53" s="2">
        <f t="shared" si="2"/>
        <v>20</v>
      </c>
      <c r="E53" s="2">
        <f>IF(ISNUMBER(MATCH(A53,holidays!$A:$A,0)),legend!$F$9,WEEKDAY(A53,3))</f>
        <v>2</v>
      </c>
      <c r="F53">
        <f>INDEX(legend!$H:$H,MATCH(INDEX(legend!$E:$E,MATCH(E53,legend!$F:$F,0)),legend!$G:$G,0))</f>
        <v>0</v>
      </c>
    </row>
    <row r="54" spans="1:6" x14ac:dyDescent="0.35">
      <c r="A54" s="1">
        <v>43153</v>
      </c>
      <c r="B54" s="2">
        <f t="shared" si="0"/>
        <v>2018</v>
      </c>
      <c r="C54" s="2">
        <f t="shared" si="1"/>
        <v>1</v>
      </c>
      <c r="D54" s="2">
        <f t="shared" si="2"/>
        <v>21</v>
      </c>
      <c r="E54" s="2">
        <f>IF(ISNUMBER(MATCH(A54,holidays!$A:$A,0)),legend!$F$9,WEEKDAY(A54,3))</f>
        <v>3</v>
      </c>
      <c r="F54">
        <f>INDEX(legend!$H:$H,MATCH(INDEX(legend!$E:$E,MATCH(E54,legend!$F:$F,0)),legend!$G:$G,0))</f>
        <v>0</v>
      </c>
    </row>
    <row r="55" spans="1:6" x14ac:dyDescent="0.35">
      <c r="A55" s="1">
        <v>43154</v>
      </c>
      <c r="B55" s="2">
        <f t="shared" si="0"/>
        <v>2018</v>
      </c>
      <c r="C55" s="2">
        <f t="shared" si="1"/>
        <v>1</v>
      </c>
      <c r="D55" s="2">
        <f t="shared" si="2"/>
        <v>22</v>
      </c>
      <c r="E55" s="2">
        <f>IF(ISNUMBER(MATCH(A55,holidays!$A:$A,0)),legend!$F$9,WEEKDAY(A55,3))</f>
        <v>4</v>
      </c>
      <c r="F55">
        <f>INDEX(legend!$H:$H,MATCH(INDEX(legend!$E:$E,MATCH(E55,legend!$F:$F,0)),legend!$G:$G,0))</f>
        <v>0</v>
      </c>
    </row>
    <row r="56" spans="1:6" x14ac:dyDescent="0.35">
      <c r="A56" s="1">
        <v>43155</v>
      </c>
      <c r="B56" s="2">
        <f t="shared" si="0"/>
        <v>2018</v>
      </c>
      <c r="C56" s="2">
        <f t="shared" si="1"/>
        <v>1</v>
      </c>
      <c r="D56" s="2">
        <f t="shared" si="2"/>
        <v>23</v>
      </c>
      <c r="E56" s="2">
        <f>IF(ISNUMBER(MATCH(A56,holidays!$A:$A,0)),legend!$F$9,WEEKDAY(A56,3))</f>
        <v>5</v>
      </c>
      <c r="F56">
        <f>INDEX(legend!$H:$H,MATCH(INDEX(legend!$E:$E,MATCH(E56,legend!$F:$F,0)),legend!$G:$G,0))</f>
        <v>1</v>
      </c>
    </row>
    <row r="57" spans="1:6" x14ac:dyDescent="0.35">
      <c r="A57" s="1">
        <v>43156</v>
      </c>
      <c r="B57" s="2">
        <f t="shared" si="0"/>
        <v>2018</v>
      </c>
      <c r="C57" s="2">
        <f t="shared" si="1"/>
        <v>1</v>
      </c>
      <c r="D57" s="2">
        <f t="shared" si="2"/>
        <v>24</v>
      </c>
      <c r="E57" s="2">
        <f>IF(ISNUMBER(MATCH(A57,holidays!$A:$A,0)),legend!$F$9,WEEKDAY(A57,3))</f>
        <v>6</v>
      </c>
      <c r="F57">
        <f>INDEX(legend!$H:$H,MATCH(INDEX(legend!$E:$E,MATCH(E57,legend!$F:$F,0)),legend!$G:$G,0))</f>
        <v>2</v>
      </c>
    </row>
    <row r="58" spans="1:6" x14ac:dyDescent="0.35">
      <c r="A58" s="1">
        <v>43157</v>
      </c>
      <c r="B58" s="2">
        <f t="shared" si="0"/>
        <v>2018</v>
      </c>
      <c r="C58" s="2">
        <f t="shared" si="1"/>
        <v>1</v>
      </c>
      <c r="D58" s="2">
        <f t="shared" si="2"/>
        <v>25</v>
      </c>
      <c r="E58" s="2">
        <f>IF(ISNUMBER(MATCH(A58,holidays!$A:$A,0)),legend!$F$9,WEEKDAY(A58,3))</f>
        <v>0</v>
      </c>
      <c r="F58">
        <f>INDEX(legend!$H:$H,MATCH(INDEX(legend!$E:$E,MATCH(E58,legend!$F:$F,0)),legend!$G:$G,0))</f>
        <v>0</v>
      </c>
    </row>
    <row r="59" spans="1:6" x14ac:dyDescent="0.35">
      <c r="A59" s="1">
        <v>43158</v>
      </c>
      <c r="B59" s="2">
        <f t="shared" si="0"/>
        <v>2018</v>
      </c>
      <c r="C59" s="2">
        <f t="shared" si="1"/>
        <v>1</v>
      </c>
      <c r="D59" s="2">
        <f t="shared" si="2"/>
        <v>26</v>
      </c>
      <c r="E59" s="2">
        <f>IF(ISNUMBER(MATCH(A59,holidays!$A:$A,0)),legend!$F$9,WEEKDAY(A59,3))</f>
        <v>1</v>
      </c>
      <c r="F59">
        <f>INDEX(legend!$H:$H,MATCH(INDEX(legend!$E:$E,MATCH(E59,legend!$F:$F,0)),legend!$G:$G,0))</f>
        <v>0</v>
      </c>
    </row>
    <row r="60" spans="1:6" x14ac:dyDescent="0.35">
      <c r="A60" s="1">
        <v>43159</v>
      </c>
      <c r="B60" s="2">
        <f t="shared" si="0"/>
        <v>2018</v>
      </c>
      <c r="C60" s="2">
        <f t="shared" si="1"/>
        <v>1</v>
      </c>
      <c r="D60" s="2">
        <f t="shared" si="2"/>
        <v>27</v>
      </c>
      <c r="E60" s="2">
        <f>IF(ISNUMBER(MATCH(A60,holidays!$A:$A,0)),legend!$F$9,WEEKDAY(A60,3))</f>
        <v>2</v>
      </c>
      <c r="F60">
        <f>INDEX(legend!$H:$H,MATCH(INDEX(legend!$E:$E,MATCH(E60,legend!$F:$F,0)),legend!$G:$G,0))</f>
        <v>0</v>
      </c>
    </row>
    <row r="61" spans="1:6" x14ac:dyDescent="0.35">
      <c r="A61" s="1">
        <v>43160</v>
      </c>
      <c r="B61" s="2">
        <f t="shared" si="0"/>
        <v>2018</v>
      </c>
      <c r="C61" s="2">
        <f t="shared" si="1"/>
        <v>2</v>
      </c>
      <c r="D61" s="2">
        <f t="shared" si="2"/>
        <v>0</v>
      </c>
      <c r="E61" s="2">
        <f>IF(ISNUMBER(MATCH(A61,holidays!$A:$A,0)),legend!$F$9,WEEKDAY(A61,3))</f>
        <v>3</v>
      </c>
      <c r="F61">
        <f>INDEX(legend!$H:$H,MATCH(INDEX(legend!$E:$E,MATCH(E61,legend!$F:$F,0)),legend!$G:$G,0))</f>
        <v>0</v>
      </c>
    </row>
    <row r="62" spans="1:6" x14ac:dyDescent="0.35">
      <c r="A62" s="1">
        <v>43161</v>
      </c>
      <c r="B62" s="2">
        <f t="shared" si="0"/>
        <v>2018</v>
      </c>
      <c r="C62" s="2">
        <f t="shared" si="1"/>
        <v>2</v>
      </c>
      <c r="D62" s="2">
        <f t="shared" si="2"/>
        <v>1</v>
      </c>
      <c r="E62" s="2">
        <f>IF(ISNUMBER(MATCH(A62,holidays!$A:$A,0)),legend!$F$9,WEEKDAY(A62,3))</f>
        <v>4</v>
      </c>
      <c r="F62">
        <f>INDEX(legend!$H:$H,MATCH(INDEX(legend!$E:$E,MATCH(E62,legend!$F:$F,0)),legend!$G:$G,0))</f>
        <v>0</v>
      </c>
    </row>
    <row r="63" spans="1:6" x14ac:dyDescent="0.35">
      <c r="A63" s="1">
        <v>43162</v>
      </c>
      <c r="B63" s="2">
        <f t="shared" si="0"/>
        <v>2018</v>
      </c>
      <c r="C63" s="2">
        <f t="shared" si="1"/>
        <v>2</v>
      </c>
      <c r="D63" s="2">
        <f t="shared" si="2"/>
        <v>2</v>
      </c>
      <c r="E63" s="2">
        <f>IF(ISNUMBER(MATCH(A63,holidays!$A:$A,0)),legend!$F$9,WEEKDAY(A63,3))</f>
        <v>5</v>
      </c>
      <c r="F63">
        <f>INDEX(legend!$H:$H,MATCH(INDEX(legend!$E:$E,MATCH(E63,legend!$F:$F,0)),legend!$G:$G,0))</f>
        <v>1</v>
      </c>
    </row>
    <row r="64" spans="1:6" x14ac:dyDescent="0.35">
      <c r="A64" s="1">
        <v>43163</v>
      </c>
      <c r="B64" s="2">
        <f t="shared" si="0"/>
        <v>2018</v>
      </c>
      <c r="C64" s="2">
        <f t="shared" si="1"/>
        <v>2</v>
      </c>
      <c r="D64" s="2">
        <f t="shared" si="2"/>
        <v>3</v>
      </c>
      <c r="E64" s="2">
        <f>IF(ISNUMBER(MATCH(A64,holidays!$A:$A,0)),legend!$F$9,WEEKDAY(A64,3))</f>
        <v>6</v>
      </c>
      <c r="F64">
        <f>INDEX(legend!$H:$H,MATCH(INDEX(legend!$E:$E,MATCH(E64,legend!$F:$F,0)),legend!$G:$G,0))</f>
        <v>2</v>
      </c>
    </row>
    <row r="65" spans="1:6" x14ac:dyDescent="0.35">
      <c r="A65" s="1">
        <v>43164</v>
      </c>
      <c r="B65" s="2">
        <f t="shared" si="0"/>
        <v>2018</v>
      </c>
      <c r="C65" s="2">
        <f t="shared" si="1"/>
        <v>2</v>
      </c>
      <c r="D65" s="2">
        <f t="shared" si="2"/>
        <v>4</v>
      </c>
      <c r="E65" s="2">
        <f>IF(ISNUMBER(MATCH(A65,holidays!$A:$A,0)),legend!$F$9,WEEKDAY(A65,3))</f>
        <v>0</v>
      </c>
      <c r="F65">
        <f>INDEX(legend!$H:$H,MATCH(INDEX(legend!$E:$E,MATCH(E65,legend!$F:$F,0)),legend!$G:$G,0))</f>
        <v>0</v>
      </c>
    </row>
    <row r="66" spans="1:6" x14ac:dyDescent="0.35">
      <c r="A66" s="1">
        <v>43165</v>
      </c>
      <c r="B66" s="2">
        <f t="shared" si="0"/>
        <v>2018</v>
      </c>
      <c r="C66" s="2">
        <f t="shared" si="1"/>
        <v>2</v>
      </c>
      <c r="D66" s="2">
        <f t="shared" si="2"/>
        <v>5</v>
      </c>
      <c r="E66" s="2">
        <f>IF(ISNUMBER(MATCH(A66,holidays!$A:$A,0)),legend!$F$9,WEEKDAY(A66,3))</f>
        <v>1</v>
      </c>
      <c r="F66">
        <f>INDEX(legend!$H:$H,MATCH(INDEX(legend!$E:$E,MATCH(E66,legend!$F:$F,0)),legend!$G:$G,0))</f>
        <v>0</v>
      </c>
    </row>
    <row r="67" spans="1:6" x14ac:dyDescent="0.35">
      <c r="A67" s="1">
        <v>43166</v>
      </c>
      <c r="B67" s="2">
        <f t="shared" ref="B67:B130" si="3">YEAR(A67)</f>
        <v>2018</v>
      </c>
      <c r="C67" s="2">
        <f t="shared" ref="C67:C130" si="4">MONTH(A67) - 1</f>
        <v>2</v>
      </c>
      <c r="D67" s="2">
        <f t="shared" ref="D67:D130" si="5">DAY(A67) - 1</f>
        <v>6</v>
      </c>
      <c r="E67" s="2">
        <f>IF(ISNUMBER(MATCH(A67,holidays!$A:$A,0)),legend!$F$9,WEEKDAY(A67,3))</f>
        <v>2</v>
      </c>
      <c r="F67">
        <f>INDEX(legend!$H:$H,MATCH(INDEX(legend!$E:$E,MATCH(E67,legend!$F:$F,0)),legend!$G:$G,0))</f>
        <v>0</v>
      </c>
    </row>
    <row r="68" spans="1:6" x14ac:dyDescent="0.35">
      <c r="A68" s="1">
        <v>43167</v>
      </c>
      <c r="B68" s="2">
        <f t="shared" si="3"/>
        <v>2018</v>
      </c>
      <c r="C68" s="2">
        <f t="shared" si="4"/>
        <v>2</v>
      </c>
      <c r="D68" s="2">
        <f t="shared" si="5"/>
        <v>7</v>
      </c>
      <c r="E68" s="2">
        <f>IF(ISNUMBER(MATCH(A68,holidays!$A:$A,0)),legend!$F$9,WEEKDAY(A68,3))</f>
        <v>3</v>
      </c>
      <c r="F68">
        <f>INDEX(legend!$H:$H,MATCH(INDEX(legend!$E:$E,MATCH(E68,legend!$F:$F,0)),legend!$G:$G,0))</f>
        <v>0</v>
      </c>
    </row>
    <row r="69" spans="1:6" x14ac:dyDescent="0.35">
      <c r="A69" s="1">
        <v>43168</v>
      </c>
      <c r="B69" s="2">
        <f t="shared" si="3"/>
        <v>2018</v>
      </c>
      <c r="C69" s="2">
        <f t="shared" si="4"/>
        <v>2</v>
      </c>
      <c r="D69" s="2">
        <f t="shared" si="5"/>
        <v>8</v>
      </c>
      <c r="E69" s="2">
        <f>IF(ISNUMBER(MATCH(A69,holidays!$A:$A,0)),legend!$F$9,WEEKDAY(A69,3))</f>
        <v>4</v>
      </c>
      <c r="F69">
        <f>INDEX(legend!$H:$H,MATCH(INDEX(legend!$E:$E,MATCH(E69,legend!$F:$F,0)),legend!$G:$G,0))</f>
        <v>0</v>
      </c>
    </row>
    <row r="70" spans="1:6" x14ac:dyDescent="0.35">
      <c r="A70" s="1">
        <v>43169</v>
      </c>
      <c r="B70" s="2">
        <f t="shared" si="3"/>
        <v>2018</v>
      </c>
      <c r="C70" s="2">
        <f t="shared" si="4"/>
        <v>2</v>
      </c>
      <c r="D70" s="2">
        <f t="shared" si="5"/>
        <v>9</v>
      </c>
      <c r="E70" s="2">
        <f>IF(ISNUMBER(MATCH(A70,holidays!$A:$A,0)),legend!$F$9,WEEKDAY(A70,3))</f>
        <v>5</v>
      </c>
      <c r="F70">
        <f>INDEX(legend!$H:$H,MATCH(INDEX(legend!$E:$E,MATCH(E70,legend!$F:$F,0)),legend!$G:$G,0))</f>
        <v>1</v>
      </c>
    </row>
    <row r="71" spans="1:6" x14ac:dyDescent="0.35">
      <c r="A71" s="1">
        <v>43170</v>
      </c>
      <c r="B71" s="2">
        <f t="shared" si="3"/>
        <v>2018</v>
      </c>
      <c r="C71" s="2">
        <f t="shared" si="4"/>
        <v>2</v>
      </c>
      <c r="D71" s="2">
        <f t="shared" si="5"/>
        <v>10</v>
      </c>
      <c r="E71" s="2">
        <f>IF(ISNUMBER(MATCH(A71,holidays!$A:$A,0)),legend!$F$9,WEEKDAY(A71,3))</f>
        <v>6</v>
      </c>
      <c r="F71">
        <f>INDEX(legend!$H:$H,MATCH(INDEX(legend!$E:$E,MATCH(E71,legend!$F:$F,0)),legend!$G:$G,0))</f>
        <v>2</v>
      </c>
    </row>
    <row r="72" spans="1:6" x14ac:dyDescent="0.35">
      <c r="A72" s="1">
        <v>43171</v>
      </c>
      <c r="B72" s="2">
        <f t="shared" si="3"/>
        <v>2018</v>
      </c>
      <c r="C72" s="2">
        <f t="shared" si="4"/>
        <v>2</v>
      </c>
      <c r="D72" s="2">
        <f t="shared" si="5"/>
        <v>11</v>
      </c>
      <c r="E72" s="2">
        <f>IF(ISNUMBER(MATCH(A72,holidays!$A:$A,0)),legend!$F$9,WEEKDAY(A72,3))</f>
        <v>0</v>
      </c>
      <c r="F72">
        <f>INDEX(legend!$H:$H,MATCH(INDEX(legend!$E:$E,MATCH(E72,legend!$F:$F,0)),legend!$G:$G,0))</f>
        <v>0</v>
      </c>
    </row>
    <row r="73" spans="1:6" x14ac:dyDescent="0.35">
      <c r="A73" s="1">
        <v>43172</v>
      </c>
      <c r="B73" s="2">
        <f t="shared" si="3"/>
        <v>2018</v>
      </c>
      <c r="C73" s="2">
        <f t="shared" si="4"/>
        <v>2</v>
      </c>
      <c r="D73" s="2">
        <f t="shared" si="5"/>
        <v>12</v>
      </c>
      <c r="E73" s="2">
        <f>IF(ISNUMBER(MATCH(A73,holidays!$A:$A,0)),legend!$F$9,WEEKDAY(A73,3))</f>
        <v>1</v>
      </c>
      <c r="F73">
        <f>INDEX(legend!$H:$H,MATCH(INDEX(legend!$E:$E,MATCH(E73,legend!$F:$F,0)),legend!$G:$G,0))</f>
        <v>0</v>
      </c>
    </row>
    <row r="74" spans="1:6" x14ac:dyDescent="0.35">
      <c r="A74" s="1">
        <v>43173</v>
      </c>
      <c r="B74" s="2">
        <f t="shared" si="3"/>
        <v>2018</v>
      </c>
      <c r="C74" s="2">
        <f t="shared" si="4"/>
        <v>2</v>
      </c>
      <c r="D74" s="2">
        <f t="shared" si="5"/>
        <v>13</v>
      </c>
      <c r="E74" s="2">
        <f>IF(ISNUMBER(MATCH(A74,holidays!$A:$A,0)),legend!$F$9,WEEKDAY(A74,3))</f>
        <v>2</v>
      </c>
      <c r="F74">
        <f>INDEX(legend!$H:$H,MATCH(INDEX(legend!$E:$E,MATCH(E74,legend!$F:$F,0)),legend!$G:$G,0))</f>
        <v>0</v>
      </c>
    </row>
    <row r="75" spans="1:6" x14ac:dyDescent="0.35">
      <c r="A75" s="1">
        <v>43174</v>
      </c>
      <c r="B75" s="2">
        <f t="shared" si="3"/>
        <v>2018</v>
      </c>
      <c r="C75" s="2">
        <f t="shared" si="4"/>
        <v>2</v>
      </c>
      <c r="D75" s="2">
        <f t="shared" si="5"/>
        <v>14</v>
      </c>
      <c r="E75" s="2">
        <f>IF(ISNUMBER(MATCH(A75,holidays!$A:$A,0)),legend!$F$9,WEEKDAY(A75,3))</f>
        <v>3</v>
      </c>
      <c r="F75">
        <f>INDEX(legend!$H:$H,MATCH(INDEX(legend!$E:$E,MATCH(E75,legend!$F:$F,0)),legend!$G:$G,0))</f>
        <v>0</v>
      </c>
    </row>
    <row r="76" spans="1:6" x14ac:dyDescent="0.35">
      <c r="A76" s="1">
        <v>43175</v>
      </c>
      <c r="B76" s="2">
        <f t="shared" si="3"/>
        <v>2018</v>
      </c>
      <c r="C76" s="2">
        <f t="shared" si="4"/>
        <v>2</v>
      </c>
      <c r="D76" s="2">
        <f t="shared" si="5"/>
        <v>15</v>
      </c>
      <c r="E76" s="2">
        <f>IF(ISNUMBER(MATCH(A76,holidays!$A:$A,0)),legend!$F$9,WEEKDAY(A76,3))</f>
        <v>4</v>
      </c>
      <c r="F76">
        <f>INDEX(legend!$H:$H,MATCH(INDEX(legend!$E:$E,MATCH(E76,legend!$F:$F,0)),legend!$G:$G,0))</f>
        <v>0</v>
      </c>
    </row>
    <row r="77" spans="1:6" x14ac:dyDescent="0.35">
      <c r="A77" s="1">
        <v>43176</v>
      </c>
      <c r="B77" s="2">
        <f t="shared" si="3"/>
        <v>2018</v>
      </c>
      <c r="C77" s="2">
        <f t="shared" si="4"/>
        <v>2</v>
      </c>
      <c r="D77" s="2">
        <f t="shared" si="5"/>
        <v>16</v>
      </c>
      <c r="E77" s="2">
        <f>IF(ISNUMBER(MATCH(A77,holidays!$A:$A,0)),legend!$F$9,WEEKDAY(A77,3))</f>
        <v>5</v>
      </c>
      <c r="F77">
        <f>INDEX(legend!$H:$H,MATCH(INDEX(legend!$E:$E,MATCH(E77,legend!$F:$F,0)),legend!$G:$G,0))</f>
        <v>1</v>
      </c>
    </row>
    <row r="78" spans="1:6" x14ac:dyDescent="0.35">
      <c r="A78" s="1">
        <v>43177</v>
      </c>
      <c r="B78" s="2">
        <f t="shared" si="3"/>
        <v>2018</v>
      </c>
      <c r="C78" s="2">
        <f t="shared" si="4"/>
        <v>2</v>
      </c>
      <c r="D78" s="2">
        <f t="shared" si="5"/>
        <v>17</v>
      </c>
      <c r="E78" s="2">
        <f>IF(ISNUMBER(MATCH(A78,holidays!$A:$A,0)),legend!$F$9,WEEKDAY(A78,3))</f>
        <v>6</v>
      </c>
      <c r="F78">
        <f>INDEX(legend!$H:$H,MATCH(INDEX(legend!$E:$E,MATCH(E78,legend!$F:$F,0)),legend!$G:$G,0))</f>
        <v>2</v>
      </c>
    </row>
    <row r="79" spans="1:6" x14ac:dyDescent="0.35">
      <c r="A79" s="1">
        <v>43178</v>
      </c>
      <c r="B79" s="2">
        <f t="shared" si="3"/>
        <v>2018</v>
      </c>
      <c r="C79" s="2">
        <f t="shared" si="4"/>
        <v>2</v>
      </c>
      <c r="D79" s="2">
        <f t="shared" si="5"/>
        <v>18</v>
      </c>
      <c r="E79" s="2">
        <f>IF(ISNUMBER(MATCH(A79,holidays!$A:$A,0)),legend!$F$9,WEEKDAY(A79,3))</f>
        <v>0</v>
      </c>
      <c r="F79">
        <f>INDEX(legend!$H:$H,MATCH(INDEX(legend!$E:$E,MATCH(E79,legend!$F:$F,0)),legend!$G:$G,0))</f>
        <v>0</v>
      </c>
    </row>
    <row r="80" spans="1:6" x14ac:dyDescent="0.35">
      <c r="A80" s="1">
        <v>43179</v>
      </c>
      <c r="B80" s="2">
        <f t="shared" si="3"/>
        <v>2018</v>
      </c>
      <c r="C80" s="2">
        <f t="shared" si="4"/>
        <v>2</v>
      </c>
      <c r="D80" s="2">
        <f t="shared" si="5"/>
        <v>19</v>
      </c>
      <c r="E80" s="2">
        <f>IF(ISNUMBER(MATCH(A80,holidays!$A:$A,0)),legend!$F$9,WEEKDAY(A80,3))</f>
        <v>1</v>
      </c>
      <c r="F80">
        <f>INDEX(legend!$H:$H,MATCH(INDEX(legend!$E:$E,MATCH(E80,legend!$F:$F,0)),legend!$G:$G,0))</f>
        <v>0</v>
      </c>
    </row>
    <row r="81" spans="1:6" x14ac:dyDescent="0.35">
      <c r="A81" s="1">
        <v>43180</v>
      </c>
      <c r="B81" s="2">
        <f t="shared" si="3"/>
        <v>2018</v>
      </c>
      <c r="C81" s="2">
        <f t="shared" si="4"/>
        <v>2</v>
      </c>
      <c r="D81" s="2">
        <f t="shared" si="5"/>
        <v>20</v>
      </c>
      <c r="E81" s="2">
        <f>IF(ISNUMBER(MATCH(A81,holidays!$A:$A,0)),legend!$F$9,WEEKDAY(A81,3))</f>
        <v>2</v>
      </c>
      <c r="F81">
        <f>INDEX(legend!$H:$H,MATCH(INDEX(legend!$E:$E,MATCH(E81,legend!$F:$F,0)),legend!$G:$G,0))</f>
        <v>0</v>
      </c>
    </row>
    <row r="82" spans="1:6" x14ac:dyDescent="0.35">
      <c r="A82" s="1">
        <v>43181</v>
      </c>
      <c r="B82" s="2">
        <f t="shared" si="3"/>
        <v>2018</v>
      </c>
      <c r="C82" s="2">
        <f t="shared" si="4"/>
        <v>2</v>
      </c>
      <c r="D82" s="2">
        <f t="shared" si="5"/>
        <v>21</v>
      </c>
      <c r="E82" s="2">
        <f>IF(ISNUMBER(MATCH(A82,holidays!$A:$A,0)),legend!$F$9,WEEKDAY(A82,3))</f>
        <v>3</v>
      </c>
      <c r="F82">
        <f>INDEX(legend!$H:$H,MATCH(INDEX(legend!$E:$E,MATCH(E82,legend!$F:$F,0)),legend!$G:$G,0))</f>
        <v>0</v>
      </c>
    </row>
    <row r="83" spans="1:6" x14ac:dyDescent="0.35">
      <c r="A83" s="1">
        <v>43182</v>
      </c>
      <c r="B83" s="2">
        <f t="shared" si="3"/>
        <v>2018</v>
      </c>
      <c r="C83" s="2">
        <f t="shared" si="4"/>
        <v>2</v>
      </c>
      <c r="D83" s="2">
        <f t="shared" si="5"/>
        <v>22</v>
      </c>
      <c r="E83" s="2">
        <f>IF(ISNUMBER(MATCH(A83,holidays!$A:$A,0)),legend!$F$9,WEEKDAY(A83,3))</f>
        <v>4</v>
      </c>
      <c r="F83">
        <f>INDEX(legend!$H:$H,MATCH(INDEX(legend!$E:$E,MATCH(E83,legend!$F:$F,0)),legend!$G:$G,0))</f>
        <v>0</v>
      </c>
    </row>
    <row r="84" spans="1:6" x14ac:dyDescent="0.35">
      <c r="A84" s="1">
        <v>43183</v>
      </c>
      <c r="B84" s="2">
        <f t="shared" si="3"/>
        <v>2018</v>
      </c>
      <c r="C84" s="2">
        <f t="shared" si="4"/>
        <v>2</v>
      </c>
      <c r="D84" s="2">
        <f t="shared" si="5"/>
        <v>23</v>
      </c>
      <c r="E84" s="2">
        <f>IF(ISNUMBER(MATCH(A84,holidays!$A:$A,0)),legend!$F$9,WEEKDAY(A84,3))</f>
        <v>5</v>
      </c>
      <c r="F84">
        <f>INDEX(legend!$H:$H,MATCH(INDEX(legend!$E:$E,MATCH(E84,legend!$F:$F,0)),legend!$G:$G,0))</f>
        <v>1</v>
      </c>
    </row>
    <row r="85" spans="1:6" x14ac:dyDescent="0.35">
      <c r="A85" s="1">
        <v>43184</v>
      </c>
      <c r="B85" s="2">
        <f t="shared" si="3"/>
        <v>2018</v>
      </c>
      <c r="C85" s="2">
        <f t="shared" si="4"/>
        <v>2</v>
      </c>
      <c r="D85" s="2">
        <f t="shared" si="5"/>
        <v>24</v>
      </c>
      <c r="E85" s="2">
        <f>IF(ISNUMBER(MATCH(A85,holidays!$A:$A,0)),legend!$F$9,WEEKDAY(A85,3))</f>
        <v>6</v>
      </c>
      <c r="F85">
        <f>INDEX(legend!$H:$H,MATCH(INDEX(legend!$E:$E,MATCH(E85,legend!$F:$F,0)),legend!$G:$G,0))</f>
        <v>2</v>
      </c>
    </row>
    <row r="86" spans="1:6" x14ac:dyDescent="0.35">
      <c r="A86" s="1">
        <v>43185</v>
      </c>
      <c r="B86" s="2">
        <f t="shared" si="3"/>
        <v>2018</v>
      </c>
      <c r="C86" s="2">
        <f t="shared" si="4"/>
        <v>2</v>
      </c>
      <c r="D86" s="2">
        <f t="shared" si="5"/>
        <v>25</v>
      </c>
      <c r="E86" s="2">
        <f>IF(ISNUMBER(MATCH(A86,holidays!$A:$A,0)),legend!$F$9,WEEKDAY(A86,3))</f>
        <v>0</v>
      </c>
      <c r="F86">
        <f>INDEX(legend!$H:$H,MATCH(INDEX(legend!$E:$E,MATCH(E86,legend!$F:$F,0)),legend!$G:$G,0))</f>
        <v>0</v>
      </c>
    </row>
    <row r="87" spans="1:6" x14ac:dyDescent="0.35">
      <c r="A87" s="1">
        <v>43186</v>
      </c>
      <c r="B87" s="2">
        <f t="shared" si="3"/>
        <v>2018</v>
      </c>
      <c r="C87" s="2">
        <f t="shared" si="4"/>
        <v>2</v>
      </c>
      <c r="D87" s="2">
        <f t="shared" si="5"/>
        <v>26</v>
      </c>
      <c r="E87" s="2">
        <f>IF(ISNUMBER(MATCH(A87,holidays!$A:$A,0)),legend!$F$9,WEEKDAY(A87,3))</f>
        <v>1</v>
      </c>
      <c r="F87">
        <f>INDEX(legend!$H:$H,MATCH(INDEX(legend!$E:$E,MATCH(E87,legend!$F:$F,0)),legend!$G:$G,0))</f>
        <v>0</v>
      </c>
    </row>
    <row r="88" spans="1:6" x14ac:dyDescent="0.35">
      <c r="A88" s="1">
        <v>43187</v>
      </c>
      <c r="B88" s="2">
        <f t="shared" si="3"/>
        <v>2018</v>
      </c>
      <c r="C88" s="2">
        <f t="shared" si="4"/>
        <v>2</v>
      </c>
      <c r="D88" s="2">
        <f t="shared" si="5"/>
        <v>27</v>
      </c>
      <c r="E88" s="2">
        <f>IF(ISNUMBER(MATCH(A88,holidays!$A:$A,0)),legend!$F$9,WEEKDAY(A88,3))</f>
        <v>2</v>
      </c>
      <c r="F88">
        <f>INDEX(legend!$H:$H,MATCH(INDEX(legend!$E:$E,MATCH(E88,legend!$F:$F,0)),legend!$G:$G,0))</f>
        <v>0</v>
      </c>
    </row>
    <row r="89" spans="1:6" x14ac:dyDescent="0.35">
      <c r="A89" s="1">
        <v>43188</v>
      </c>
      <c r="B89" s="2">
        <f t="shared" si="3"/>
        <v>2018</v>
      </c>
      <c r="C89" s="2">
        <f t="shared" si="4"/>
        <v>2</v>
      </c>
      <c r="D89" s="2">
        <f t="shared" si="5"/>
        <v>28</v>
      </c>
      <c r="E89" s="2">
        <f>IF(ISNUMBER(MATCH(A89,holidays!$A:$A,0)),legend!$F$9,WEEKDAY(A89,3))</f>
        <v>3</v>
      </c>
      <c r="F89">
        <f>INDEX(legend!$H:$H,MATCH(INDEX(legend!$E:$E,MATCH(E89,legend!$F:$F,0)),legend!$G:$G,0))</f>
        <v>0</v>
      </c>
    </row>
    <row r="90" spans="1:6" x14ac:dyDescent="0.35">
      <c r="A90" s="1">
        <v>43189</v>
      </c>
      <c r="B90" s="2">
        <f t="shared" si="3"/>
        <v>2018</v>
      </c>
      <c r="C90" s="2">
        <f t="shared" si="4"/>
        <v>2</v>
      </c>
      <c r="D90" s="2">
        <f t="shared" si="5"/>
        <v>29</v>
      </c>
      <c r="E90" s="2">
        <f>IF(ISNUMBER(MATCH(A90,holidays!$A:$A,0)),legend!$F$9,WEEKDAY(A90,3))</f>
        <v>4</v>
      </c>
      <c r="F90">
        <f>INDEX(legend!$H:$H,MATCH(INDEX(legend!$E:$E,MATCH(E90,legend!$F:$F,0)),legend!$G:$G,0))</f>
        <v>0</v>
      </c>
    </row>
    <row r="91" spans="1:6" x14ac:dyDescent="0.35">
      <c r="A91" s="1">
        <v>43190</v>
      </c>
      <c r="B91" s="2">
        <f t="shared" si="3"/>
        <v>2018</v>
      </c>
      <c r="C91" s="2">
        <f t="shared" si="4"/>
        <v>2</v>
      </c>
      <c r="D91" s="2">
        <f t="shared" si="5"/>
        <v>30</v>
      </c>
      <c r="E91" s="2">
        <f>IF(ISNUMBER(MATCH(A91,holidays!$A:$A,0)),legend!$F$9,WEEKDAY(A91,3))</f>
        <v>5</v>
      </c>
      <c r="F91">
        <f>INDEX(legend!$H:$H,MATCH(INDEX(legend!$E:$E,MATCH(E91,legend!$F:$F,0)),legend!$G:$G,0))</f>
        <v>1</v>
      </c>
    </row>
    <row r="92" spans="1:6" x14ac:dyDescent="0.35">
      <c r="A92" s="1">
        <v>43191</v>
      </c>
      <c r="B92" s="2">
        <f t="shared" si="3"/>
        <v>2018</v>
      </c>
      <c r="C92" s="2">
        <f t="shared" si="4"/>
        <v>3</v>
      </c>
      <c r="D92" s="2">
        <f t="shared" si="5"/>
        <v>0</v>
      </c>
      <c r="E92" s="2">
        <f>IF(ISNUMBER(MATCH(A92,holidays!$A:$A,0)),legend!$F$9,WEEKDAY(A92,3))</f>
        <v>6</v>
      </c>
      <c r="F92">
        <f>INDEX(legend!$H:$H,MATCH(INDEX(legend!$E:$E,MATCH(E92,legend!$F:$F,0)),legend!$G:$G,0))</f>
        <v>2</v>
      </c>
    </row>
    <row r="93" spans="1:6" x14ac:dyDescent="0.35">
      <c r="A93" s="1">
        <v>43192</v>
      </c>
      <c r="B93" s="2">
        <f t="shared" si="3"/>
        <v>2018</v>
      </c>
      <c r="C93" s="2">
        <f t="shared" si="4"/>
        <v>3</v>
      </c>
      <c r="D93" s="2">
        <f t="shared" si="5"/>
        <v>1</v>
      </c>
      <c r="E93" s="2">
        <f>IF(ISNUMBER(MATCH(A93,holidays!$A:$A,0)),legend!$F$9,WEEKDAY(A93,3))</f>
        <v>-1</v>
      </c>
      <c r="F93">
        <f>INDEX(legend!$H:$H,MATCH(INDEX(legend!$E:$E,MATCH(E93,legend!$F:$F,0)),legend!$G:$G,0))</f>
        <v>2</v>
      </c>
    </row>
    <row r="94" spans="1:6" x14ac:dyDescent="0.35">
      <c r="A94" s="1">
        <v>43193</v>
      </c>
      <c r="B94" s="2">
        <f t="shared" si="3"/>
        <v>2018</v>
      </c>
      <c r="C94" s="2">
        <f t="shared" si="4"/>
        <v>3</v>
      </c>
      <c r="D94" s="2">
        <f t="shared" si="5"/>
        <v>2</v>
      </c>
      <c r="E94" s="2">
        <f>IF(ISNUMBER(MATCH(A94,holidays!$A:$A,0)),legend!$F$9,WEEKDAY(A94,3))</f>
        <v>1</v>
      </c>
      <c r="F94">
        <f>INDEX(legend!$H:$H,MATCH(INDEX(legend!$E:$E,MATCH(E94,legend!$F:$F,0)),legend!$G:$G,0))</f>
        <v>0</v>
      </c>
    </row>
    <row r="95" spans="1:6" x14ac:dyDescent="0.35">
      <c r="A95" s="1">
        <v>43194</v>
      </c>
      <c r="B95" s="2">
        <f t="shared" si="3"/>
        <v>2018</v>
      </c>
      <c r="C95" s="2">
        <f t="shared" si="4"/>
        <v>3</v>
      </c>
      <c r="D95" s="2">
        <f t="shared" si="5"/>
        <v>3</v>
      </c>
      <c r="E95" s="2">
        <f>IF(ISNUMBER(MATCH(A95,holidays!$A:$A,0)),legend!$F$9,WEEKDAY(A95,3))</f>
        <v>2</v>
      </c>
      <c r="F95">
        <f>INDEX(legend!$H:$H,MATCH(INDEX(legend!$E:$E,MATCH(E95,legend!$F:$F,0)),legend!$G:$G,0))</f>
        <v>0</v>
      </c>
    </row>
    <row r="96" spans="1:6" x14ac:dyDescent="0.35">
      <c r="A96" s="1">
        <v>43195</v>
      </c>
      <c r="B96" s="2">
        <f t="shared" si="3"/>
        <v>2018</v>
      </c>
      <c r="C96" s="2">
        <f t="shared" si="4"/>
        <v>3</v>
      </c>
      <c r="D96" s="2">
        <f t="shared" si="5"/>
        <v>4</v>
      </c>
      <c r="E96" s="2">
        <f>IF(ISNUMBER(MATCH(A96,holidays!$A:$A,0)),legend!$F$9,WEEKDAY(A96,3))</f>
        <v>3</v>
      </c>
      <c r="F96">
        <f>INDEX(legend!$H:$H,MATCH(INDEX(legend!$E:$E,MATCH(E96,legend!$F:$F,0)),legend!$G:$G,0))</f>
        <v>0</v>
      </c>
    </row>
    <row r="97" spans="1:6" x14ac:dyDescent="0.35">
      <c r="A97" s="1">
        <v>43196</v>
      </c>
      <c r="B97" s="2">
        <f t="shared" si="3"/>
        <v>2018</v>
      </c>
      <c r="C97" s="2">
        <f t="shared" si="4"/>
        <v>3</v>
      </c>
      <c r="D97" s="2">
        <f t="shared" si="5"/>
        <v>5</v>
      </c>
      <c r="E97" s="2">
        <f>IF(ISNUMBER(MATCH(A97,holidays!$A:$A,0)),legend!$F$9,WEEKDAY(A97,3))</f>
        <v>4</v>
      </c>
      <c r="F97">
        <f>INDEX(legend!$H:$H,MATCH(INDEX(legend!$E:$E,MATCH(E97,legend!$F:$F,0)),legend!$G:$G,0))</f>
        <v>0</v>
      </c>
    </row>
    <row r="98" spans="1:6" x14ac:dyDescent="0.35">
      <c r="A98" s="1">
        <v>43197</v>
      </c>
      <c r="B98" s="2">
        <f t="shared" si="3"/>
        <v>2018</v>
      </c>
      <c r="C98" s="2">
        <f t="shared" si="4"/>
        <v>3</v>
      </c>
      <c r="D98" s="2">
        <f t="shared" si="5"/>
        <v>6</v>
      </c>
      <c r="E98" s="2">
        <f>IF(ISNUMBER(MATCH(A98,holidays!$A:$A,0)),legend!$F$9,WEEKDAY(A98,3))</f>
        <v>5</v>
      </c>
      <c r="F98">
        <f>INDEX(legend!$H:$H,MATCH(INDEX(legend!$E:$E,MATCH(E98,legend!$F:$F,0)),legend!$G:$G,0))</f>
        <v>1</v>
      </c>
    </row>
    <row r="99" spans="1:6" x14ac:dyDescent="0.35">
      <c r="A99" s="1">
        <v>43198</v>
      </c>
      <c r="B99" s="2">
        <f t="shared" si="3"/>
        <v>2018</v>
      </c>
      <c r="C99" s="2">
        <f t="shared" si="4"/>
        <v>3</v>
      </c>
      <c r="D99" s="2">
        <f t="shared" si="5"/>
        <v>7</v>
      </c>
      <c r="E99" s="2">
        <f>IF(ISNUMBER(MATCH(A99,holidays!$A:$A,0)),legend!$F$9,WEEKDAY(A99,3))</f>
        <v>6</v>
      </c>
      <c r="F99">
        <f>INDEX(legend!$H:$H,MATCH(INDEX(legend!$E:$E,MATCH(E99,legend!$F:$F,0)),legend!$G:$G,0))</f>
        <v>2</v>
      </c>
    </row>
    <row r="100" spans="1:6" x14ac:dyDescent="0.35">
      <c r="A100" s="1">
        <v>43199</v>
      </c>
      <c r="B100" s="2">
        <f t="shared" si="3"/>
        <v>2018</v>
      </c>
      <c r="C100" s="2">
        <f t="shared" si="4"/>
        <v>3</v>
      </c>
      <c r="D100" s="2">
        <f t="shared" si="5"/>
        <v>8</v>
      </c>
      <c r="E100" s="2">
        <f>IF(ISNUMBER(MATCH(A100,holidays!$A:$A,0)),legend!$F$9,WEEKDAY(A100,3))</f>
        <v>0</v>
      </c>
      <c r="F100">
        <f>INDEX(legend!$H:$H,MATCH(INDEX(legend!$E:$E,MATCH(E100,legend!$F:$F,0)),legend!$G:$G,0))</f>
        <v>0</v>
      </c>
    </row>
    <row r="101" spans="1:6" x14ac:dyDescent="0.35">
      <c r="A101" s="1">
        <v>43200</v>
      </c>
      <c r="B101" s="2">
        <f t="shared" si="3"/>
        <v>2018</v>
      </c>
      <c r="C101" s="2">
        <f t="shared" si="4"/>
        <v>3</v>
      </c>
      <c r="D101" s="2">
        <f t="shared" si="5"/>
        <v>9</v>
      </c>
      <c r="E101" s="2">
        <f>IF(ISNUMBER(MATCH(A101,holidays!$A:$A,0)),legend!$F$9,WEEKDAY(A101,3))</f>
        <v>1</v>
      </c>
      <c r="F101">
        <f>INDEX(legend!$H:$H,MATCH(INDEX(legend!$E:$E,MATCH(E101,legend!$F:$F,0)),legend!$G:$G,0))</f>
        <v>0</v>
      </c>
    </row>
    <row r="102" spans="1:6" x14ac:dyDescent="0.35">
      <c r="A102" s="1">
        <v>43201</v>
      </c>
      <c r="B102" s="2">
        <f t="shared" si="3"/>
        <v>2018</v>
      </c>
      <c r="C102" s="2">
        <f t="shared" si="4"/>
        <v>3</v>
      </c>
      <c r="D102" s="2">
        <f t="shared" si="5"/>
        <v>10</v>
      </c>
      <c r="E102" s="2">
        <f>IF(ISNUMBER(MATCH(A102,holidays!$A:$A,0)),legend!$F$9,WEEKDAY(A102,3))</f>
        <v>2</v>
      </c>
      <c r="F102">
        <f>INDEX(legend!$H:$H,MATCH(INDEX(legend!$E:$E,MATCH(E102,legend!$F:$F,0)),legend!$G:$G,0))</f>
        <v>0</v>
      </c>
    </row>
    <row r="103" spans="1:6" x14ac:dyDescent="0.35">
      <c r="A103" s="1">
        <v>43202</v>
      </c>
      <c r="B103" s="2">
        <f t="shared" si="3"/>
        <v>2018</v>
      </c>
      <c r="C103" s="2">
        <f t="shared" si="4"/>
        <v>3</v>
      </c>
      <c r="D103" s="2">
        <f t="shared" si="5"/>
        <v>11</v>
      </c>
      <c r="E103" s="2">
        <f>IF(ISNUMBER(MATCH(A103,holidays!$A:$A,0)),legend!$F$9,WEEKDAY(A103,3))</f>
        <v>3</v>
      </c>
      <c r="F103">
        <f>INDEX(legend!$H:$H,MATCH(INDEX(legend!$E:$E,MATCH(E103,legend!$F:$F,0)),legend!$G:$G,0))</f>
        <v>0</v>
      </c>
    </row>
    <row r="104" spans="1:6" x14ac:dyDescent="0.35">
      <c r="A104" s="1">
        <v>43203</v>
      </c>
      <c r="B104" s="2">
        <f t="shared" si="3"/>
        <v>2018</v>
      </c>
      <c r="C104" s="2">
        <f t="shared" si="4"/>
        <v>3</v>
      </c>
      <c r="D104" s="2">
        <f t="shared" si="5"/>
        <v>12</v>
      </c>
      <c r="E104" s="2">
        <f>IF(ISNUMBER(MATCH(A104,holidays!$A:$A,0)),legend!$F$9,WEEKDAY(A104,3))</f>
        <v>4</v>
      </c>
      <c r="F104">
        <f>INDEX(legend!$H:$H,MATCH(INDEX(legend!$E:$E,MATCH(E104,legend!$F:$F,0)),legend!$G:$G,0))</f>
        <v>0</v>
      </c>
    </row>
    <row r="105" spans="1:6" x14ac:dyDescent="0.35">
      <c r="A105" s="1">
        <v>43204</v>
      </c>
      <c r="B105" s="2">
        <f t="shared" si="3"/>
        <v>2018</v>
      </c>
      <c r="C105" s="2">
        <f t="shared" si="4"/>
        <v>3</v>
      </c>
      <c r="D105" s="2">
        <f t="shared" si="5"/>
        <v>13</v>
      </c>
      <c r="E105" s="2">
        <f>IF(ISNUMBER(MATCH(A105,holidays!$A:$A,0)),legend!$F$9,WEEKDAY(A105,3))</f>
        <v>5</v>
      </c>
      <c r="F105">
        <f>INDEX(legend!$H:$H,MATCH(INDEX(legend!$E:$E,MATCH(E105,legend!$F:$F,0)),legend!$G:$G,0))</f>
        <v>1</v>
      </c>
    </row>
    <row r="106" spans="1:6" x14ac:dyDescent="0.35">
      <c r="A106" s="1">
        <v>43205</v>
      </c>
      <c r="B106" s="2">
        <f t="shared" si="3"/>
        <v>2018</v>
      </c>
      <c r="C106" s="2">
        <f t="shared" si="4"/>
        <v>3</v>
      </c>
      <c r="D106" s="2">
        <f t="shared" si="5"/>
        <v>14</v>
      </c>
      <c r="E106" s="2">
        <f>IF(ISNUMBER(MATCH(A106,holidays!$A:$A,0)),legend!$F$9,WEEKDAY(A106,3))</f>
        <v>6</v>
      </c>
      <c r="F106">
        <f>INDEX(legend!$H:$H,MATCH(INDEX(legend!$E:$E,MATCH(E106,legend!$F:$F,0)),legend!$G:$G,0))</f>
        <v>2</v>
      </c>
    </row>
    <row r="107" spans="1:6" x14ac:dyDescent="0.35">
      <c r="A107" s="1">
        <v>43206</v>
      </c>
      <c r="B107" s="2">
        <f t="shared" si="3"/>
        <v>2018</v>
      </c>
      <c r="C107" s="2">
        <f t="shared" si="4"/>
        <v>3</v>
      </c>
      <c r="D107" s="2">
        <f t="shared" si="5"/>
        <v>15</v>
      </c>
      <c r="E107" s="2">
        <f>IF(ISNUMBER(MATCH(A107,holidays!$A:$A,0)),legend!$F$9,WEEKDAY(A107,3))</f>
        <v>0</v>
      </c>
      <c r="F107">
        <f>INDEX(legend!$H:$H,MATCH(INDEX(legend!$E:$E,MATCH(E107,legend!$F:$F,0)),legend!$G:$G,0))</f>
        <v>0</v>
      </c>
    </row>
    <row r="108" spans="1:6" x14ac:dyDescent="0.35">
      <c r="A108" s="1">
        <v>43207</v>
      </c>
      <c r="B108" s="2">
        <f t="shared" si="3"/>
        <v>2018</v>
      </c>
      <c r="C108" s="2">
        <f t="shared" si="4"/>
        <v>3</v>
      </c>
      <c r="D108" s="2">
        <f t="shared" si="5"/>
        <v>16</v>
      </c>
      <c r="E108" s="2">
        <f>IF(ISNUMBER(MATCH(A108,holidays!$A:$A,0)),legend!$F$9,WEEKDAY(A108,3))</f>
        <v>1</v>
      </c>
      <c r="F108">
        <f>INDEX(legend!$H:$H,MATCH(INDEX(legend!$E:$E,MATCH(E108,legend!$F:$F,0)),legend!$G:$G,0))</f>
        <v>0</v>
      </c>
    </row>
    <row r="109" spans="1:6" x14ac:dyDescent="0.35">
      <c r="A109" s="1">
        <v>43208</v>
      </c>
      <c r="B109" s="2">
        <f t="shared" si="3"/>
        <v>2018</v>
      </c>
      <c r="C109" s="2">
        <f t="shared" si="4"/>
        <v>3</v>
      </c>
      <c r="D109" s="2">
        <f t="shared" si="5"/>
        <v>17</v>
      </c>
      <c r="E109" s="2">
        <f>IF(ISNUMBER(MATCH(A109,holidays!$A:$A,0)),legend!$F$9,WEEKDAY(A109,3))</f>
        <v>2</v>
      </c>
      <c r="F109">
        <f>INDEX(legend!$H:$H,MATCH(INDEX(legend!$E:$E,MATCH(E109,legend!$F:$F,0)),legend!$G:$G,0))</f>
        <v>0</v>
      </c>
    </row>
    <row r="110" spans="1:6" x14ac:dyDescent="0.35">
      <c r="A110" s="1">
        <v>43209</v>
      </c>
      <c r="B110" s="2">
        <f t="shared" si="3"/>
        <v>2018</v>
      </c>
      <c r="C110" s="2">
        <f t="shared" si="4"/>
        <v>3</v>
      </c>
      <c r="D110" s="2">
        <f t="shared" si="5"/>
        <v>18</v>
      </c>
      <c r="E110" s="2">
        <f>IF(ISNUMBER(MATCH(A110,holidays!$A:$A,0)),legend!$F$9,WEEKDAY(A110,3))</f>
        <v>3</v>
      </c>
      <c r="F110">
        <f>INDEX(legend!$H:$H,MATCH(INDEX(legend!$E:$E,MATCH(E110,legend!$F:$F,0)),legend!$G:$G,0))</f>
        <v>0</v>
      </c>
    </row>
    <row r="111" spans="1:6" x14ac:dyDescent="0.35">
      <c r="A111" s="1">
        <v>43210</v>
      </c>
      <c r="B111" s="2">
        <f t="shared" si="3"/>
        <v>2018</v>
      </c>
      <c r="C111" s="2">
        <f t="shared" si="4"/>
        <v>3</v>
      </c>
      <c r="D111" s="2">
        <f t="shared" si="5"/>
        <v>19</v>
      </c>
      <c r="E111" s="2">
        <f>IF(ISNUMBER(MATCH(A111,holidays!$A:$A,0)),legend!$F$9,WEEKDAY(A111,3))</f>
        <v>4</v>
      </c>
      <c r="F111">
        <f>INDEX(legend!$H:$H,MATCH(INDEX(legend!$E:$E,MATCH(E111,legend!$F:$F,0)),legend!$G:$G,0))</f>
        <v>0</v>
      </c>
    </row>
    <row r="112" spans="1:6" x14ac:dyDescent="0.35">
      <c r="A112" s="1">
        <v>43211</v>
      </c>
      <c r="B112" s="2">
        <f t="shared" si="3"/>
        <v>2018</v>
      </c>
      <c r="C112" s="2">
        <f t="shared" si="4"/>
        <v>3</v>
      </c>
      <c r="D112" s="2">
        <f t="shared" si="5"/>
        <v>20</v>
      </c>
      <c r="E112" s="2">
        <f>IF(ISNUMBER(MATCH(A112,holidays!$A:$A,0)),legend!$F$9,WEEKDAY(A112,3))</f>
        <v>5</v>
      </c>
      <c r="F112">
        <f>INDEX(legend!$H:$H,MATCH(INDEX(legend!$E:$E,MATCH(E112,legend!$F:$F,0)),legend!$G:$G,0))</f>
        <v>1</v>
      </c>
    </row>
    <row r="113" spans="1:6" x14ac:dyDescent="0.35">
      <c r="A113" s="1">
        <v>43212</v>
      </c>
      <c r="B113" s="2">
        <f t="shared" si="3"/>
        <v>2018</v>
      </c>
      <c r="C113" s="2">
        <f t="shared" si="4"/>
        <v>3</v>
      </c>
      <c r="D113" s="2">
        <f t="shared" si="5"/>
        <v>21</v>
      </c>
      <c r="E113" s="2">
        <f>IF(ISNUMBER(MATCH(A113,holidays!$A:$A,0)),legend!$F$9,WEEKDAY(A113,3))</f>
        <v>6</v>
      </c>
      <c r="F113">
        <f>INDEX(legend!$H:$H,MATCH(INDEX(legend!$E:$E,MATCH(E113,legend!$F:$F,0)),legend!$G:$G,0))</f>
        <v>2</v>
      </c>
    </row>
    <row r="114" spans="1:6" x14ac:dyDescent="0.35">
      <c r="A114" s="1">
        <v>43213</v>
      </c>
      <c r="B114" s="2">
        <f t="shared" si="3"/>
        <v>2018</v>
      </c>
      <c r="C114" s="2">
        <f t="shared" si="4"/>
        <v>3</v>
      </c>
      <c r="D114" s="2">
        <f t="shared" si="5"/>
        <v>22</v>
      </c>
      <c r="E114" s="2">
        <f>IF(ISNUMBER(MATCH(A114,holidays!$A:$A,0)),legend!$F$9,WEEKDAY(A114,3))</f>
        <v>0</v>
      </c>
      <c r="F114">
        <f>INDEX(legend!$H:$H,MATCH(INDEX(legend!$E:$E,MATCH(E114,legend!$F:$F,0)),legend!$G:$G,0))</f>
        <v>0</v>
      </c>
    </row>
    <row r="115" spans="1:6" x14ac:dyDescent="0.35">
      <c r="A115" s="1">
        <v>43214</v>
      </c>
      <c r="B115" s="2">
        <f t="shared" si="3"/>
        <v>2018</v>
      </c>
      <c r="C115" s="2">
        <f t="shared" si="4"/>
        <v>3</v>
      </c>
      <c r="D115" s="2">
        <f t="shared" si="5"/>
        <v>23</v>
      </c>
      <c r="E115" s="2">
        <f>IF(ISNUMBER(MATCH(A115,holidays!$A:$A,0)),legend!$F$9,WEEKDAY(A115,3))</f>
        <v>1</v>
      </c>
      <c r="F115">
        <f>INDEX(legend!$H:$H,MATCH(INDEX(legend!$E:$E,MATCH(E115,legend!$F:$F,0)),legend!$G:$G,0))</f>
        <v>0</v>
      </c>
    </row>
    <row r="116" spans="1:6" x14ac:dyDescent="0.35">
      <c r="A116" s="1">
        <v>43215</v>
      </c>
      <c r="B116" s="2">
        <f t="shared" si="3"/>
        <v>2018</v>
      </c>
      <c r="C116" s="2">
        <f t="shared" si="4"/>
        <v>3</v>
      </c>
      <c r="D116" s="2">
        <f t="shared" si="5"/>
        <v>24</v>
      </c>
      <c r="E116" s="2">
        <f>IF(ISNUMBER(MATCH(A116,holidays!$A:$A,0)),legend!$F$9,WEEKDAY(A116,3))</f>
        <v>-1</v>
      </c>
      <c r="F116">
        <f>INDEX(legend!$H:$H,MATCH(INDEX(legend!$E:$E,MATCH(E116,legend!$F:$F,0)),legend!$G:$G,0))</f>
        <v>2</v>
      </c>
    </row>
    <row r="117" spans="1:6" x14ac:dyDescent="0.35">
      <c r="A117" s="1">
        <v>43216</v>
      </c>
      <c r="B117" s="2">
        <f t="shared" si="3"/>
        <v>2018</v>
      </c>
      <c r="C117" s="2">
        <f t="shared" si="4"/>
        <v>3</v>
      </c>
      <c r="D117" s="2">
        <f t="shared" si="5"/>
        <v>25</v>
      </c>
      <c r="E117" s="2">
        <f>IF(ISNUMBER(MATCH(A117,holidays!$A:$A,0)),legend!$F$9,WEEKDAY(A117,3))</f>
        <v>3</v>
      </c>
      <c r="F117">
        <f>INDEX(legend!$H:$H,MATCH(INDEX(legend!$E:$E,MATCH(E117,legend!$F:$F,0)),legend!$G:$G,0))</f>
        <v>0</v>
      </c>
    </row>
    <row r="118" spans="1:6" x14ac:dyDescent="0.35">
      <c r="A118" s="1">
        <v>43217</v>
      </c>
      <c r="B118" s="2">
        <f t="shared" si="3"/>
        <v>2018</v>
      </c>
      <c r="C118" s="2">
        <f t="shared" si="4"/>
        <v>3</v>
      </c>
      <c r="D118" s="2">
        <f t="shared" si="5"/>
        <v>26</v>
      </c>
      <c r="E118" s="2">
        <f>IF(ISNUMBER(MATCH(A118,holidays!$A:$A,0)),legend!$F$9,WEEKDAY(A118,3))</f>
        <v>4</v>
      </c>
      <c r="F118">
        <f>INDEX(legend!$H:$H,MATCH(INDEX(legend!$E:$E,MATCH(E118,legend!$F:$F,0)),legend!$G:$G,0))</f>
        <v>0</v>
      </c>
    </row>
    <row r="119" spans="1:6" x14ac:dyDescent="0.35">
      <c r="A119" s="1">
        <v>43218</v>
      </c>
      <c r="B119" s="2">
        <f t="shared" si="3"/>
        <v>2018</v>
      </c>
      <c r="C119" s="2">
        <f t="shared" si="4"/>
        <v>3</v>
      </c>
      <c r="D119" s="2">
        <f t="shared" si="5"/>
        <v>27</v>
      </c>
      <c r="E119" s="2">
        <f>IF(ISNUMBER(MATCH(A119,holidays!$A:$A,0)),legend!$F$9,WEEKDAY(A119,3))</f>
        <v>5</v>
      </c>
      <c r="F119">
        <f>INDEX(legend!$H:$H,MATCH(INDEX(legend!$E:$E,MATCH(E119,legend!$F:$F,0)),legend!$G:$G,0))</f>
        <v>1</v>
      </c>
    </row>
    <row r="120" spans="1:6" x14ac:dyDescent="0.35">
      <c r="A120" s="1">
        <v>43219</v>
      </c>
      <c r="B120" s="2">
        <f t="shared" si="3"/>
        <v>2018</v>
      </c>
      <c r="C120" s="2">
        <f t="shared" si="4"/>
        <v>3</v>
      </c>
      <c r="D120" s="2">
        <f t="shared" si="5"/>
        <v>28</v>
      </c>
      <c r="E120" s="2">
        <f>IF(ISNUMBER(MATCH(A120,holidays!$A:$A,0)),legend!$F$9,WEEKDAY(A120,3))</f>
        <v>6</v>
      </c>
      <c r="F120">
        <f>INDEX(legend!$H:$H,MATCH(INDEX(legend!$E:$E,MATCH(E120,legend!$F:$F,0)),legend!$G:$G,0))</f>
        <v>2</v>
      </c>
    </row>
    <row r="121" spans="1:6" x14ac:dyDescent="0.35">
      <c r="A121" s="1">
        <v>43220</v>
      </c>
      <c r="B121" s="2">
        <f t="shared" si="3"/>
        <v>2018</v>
      </c>
      <c r="C121" s="2">
        <f t="shared" si="4"/>
        <v>3</v>
      </c>
      <c r="D121" s="2">
        <f t="shared" si="5"/>
        <v>29</v>
      </c>
      <c r="E121" s="2">
        <f>IF(ISNUMBER(MATCH(A121,holidays!$A:$A,0)),legend!$F$9,WEEKDAY(A121,3))</f>
        <v>0</v>
      </c>
      <c r="F121">
        <f>INDEX(legend!$H:$H,MATCH(INDEX(legend!$E:$E,MATCH(E121,legend!$F:$F,0)),legend!$G:$G,0))</f>
        <v>0</v>
      </c>
    </row>
    <row r="122" spans="1:6" x14ac:dyDescent="0.35">
      <c r="A122" s="1">
        <v>43221</v>
      </c>
      <c r="B122" s="2">
        <f t="shared" si="3"/>
        <v>2018</v>
      </c>
      <c r="C122" s="2">
        <f t="shared" si="4"/>
        <v>4</v>
      </c>
      <c r="D122" s="2">
        <f t="shared" si="5"/>
        <v>0</v>
      </c>
      <c r="E122" s="2">
        <f>IF(ISNUMBER(MATCH(A122,holidays!$A:$A,0)),legend!$F$9,WEEKDAY(A122,3))</f>
        <v>-1</v>
      </c>
      <c r="F122">
        <f>INDEX(legend!$H:$H,MATCH(INDEX(legend!$E:$E,MATCH(E122,legend!$F:$F,0)),legend!$G:$G,0))</f>
        <v>2</v>
      </c>
    </row>
    <row r="123" spans="1:6" x14ac:dyDescent="0.35">
      <c r="A123" s="1">
        <v>43222</v>
      </c>
      <c r="B123" s="2">
        <f t="shared" si="3"/>
        <v>2018</v>
      </c>
      <c r="C123" s="2">
        <f t="shared" si="4"/>
        <v>4</v>
      </c>
      <c r="D123" s="2">
        <f t="shared" si="5"/>
        <v>1</v>
      </c>
      <c r="E123" s="2">
        <f>IF(ISNUMBER(MATCH(A123,holidays!$A:$A,0)),legend!$F$9,WEEKDAY(A123,3))</f>
        <v>2</v>
      </c>
      <c r="F123">
        <f>INDEX(legend!$H:$H,MATCH(INDEX(legend!$E:$E,MATCH(E123,legend!$F:$F,0)),legend!$G:$G,0))</f>
        <v>0</v>
      </c>
    </row>
    <row r="124" spans="1:6" x14ac:dyDescent="0.35">
      <c r="A124" s="1">
        <v>43223</v>
      </c>
      <c r="B124" s="2">
        <f t="shared" si="3"/>
        <v>2018</v>
      </c>
      <c r="C124" s="2">
        <f t="shared" si="4"/>
        <v>4</v>
      </c>
      <c r="D124" s="2">
        <f t="shared" si="5"/>
        <v>2</v>
      </c>
      <c r="E124" s="2">
        <f>IF(ISNUMBER(MATCH(A124,holidays!$A:$A,0)),legend!$F$9,WEEKDAY(A124,3))</f>
        <v>3</v>
      </c>
      <c r="F124">
        <f>INDEX(legend!$H:$H,MATCH(INDEX(legend!$E:$E,MATCH(E124,legend!$F:$F,0)),legend!$G:$G,0))</f>
        <v>0</v>
      </c>
    </row>
    <row r="125" spans="1:6" x14ac:dyDescent="0.35">
      <c r="A125" s="1">
        <v>43224</v>
      </c>
      <c r="B125" s="2">
        <f t="shared" si="3"/>
        <v>2018</v>
      </c>
      <c r="C125" s="2">
        <f t="shared" si="4"/>
        <v>4</v>
      </c>
      <c r="D125" s="2">
        <f t="shared" si="5"/>
        <v>3</v>
      </c>
      <c r="E125" s="2">
        <f>IF(ISNUMBER(MATCH(A125,holidays!$A:$A,0)),legend!$F$9,WEEKDAY(A125,3))</f>
        <v>4</v>
      </c>
      <c r="F125">
        <f>INDEX(legend!$H:$H,MATCH(INDEX(legend!$E:$E,MATCH(E125,legend!$F:$F,0)),legend!$G:$G,0))</f>
        <v>0</v>
      </c>
    </row>
    <row r="126" spans="1:6" x14ac:dyDescent="0.35">
      <c r="A126" s="1">
        <v>43225</v>
      </c>
      <c r="B126" s="2">
        <f t="shared" si="3"/>
        <v>2018</v>
      </c>
      <c r="C126" s="2">
        <f t="shared" si="4"/>
        <v>4</v>
      </c>
      <c r="D126" s="2">
        <f t="shared" si="5"/>
        <v>4</v>
      </c>
      <c r="E126" s="2">
        <f>IF(ISNUMBER(MATCH(A126,holidays!$A:$A,0)),legend!$F$9,WEEKDAY(A126,3))</f>
        <v>5</v>
      </c>
      <c r="F126">
        <f>INDEX(legend!$H:$H,MATCH(INDEX(legend!$E:$E,MATCH(E126,legend!$F:$F,0)),legend!$G:$G,0))</f>
        <v>1</v>
      </c>
    </row>
    <row r="127" spans="1:6" x14ac:dyDescent="0.35">
      <c r="A127" s="1">
        <v>43226</v>
      </c>
      <c r="B127" s="2">
        <f t="shared" si="3"/>
        <v>2018</v>
      </c>
      <c r="C127" s="2">
        <f t="shared" si="4"/>
        <v>4</v>
      </c>
      <c r="D127" s="2">
        <f t="shared" si="5"/>
        <v>5</v>
      </c>
      <c r="E127" s="2">
        <f>IF(ISNUMBER(MATCH(A127,holidays!$A:$A,0)),legend!$F$9,WEEKDAY(A127,3))</f>
        <v>6</v>
      </c>
      <c r="F127">
        <f>INDEX(legend!$H:$H,MATCH(INDEX(legend!$E:$E,MATCH(E127,legend!$F:$F,0)),legend!$G:$G,0))</f>
        <v>2</v>
      </c>
    </row>
    <row r="128" spans="1:6" x14ac:dyDescent="0.35">
      <c r="A128" s="1">
        <v>43227</v>
      </c>
      <c r="B128" s="2">
        <f t="shared" si="3"/>
        <v>2018</v>
      </c>
      <c r="C128" s="2">
        <f t="shared" si="4"/>
        <v>4</v>
      </c>
      <c r="D128" s="2">
        <f t="shared" si="5"/>
        <v>6</v>
      </c>
      <c r="E128" s="2">
        <f>IF(ISNUMBER(MATCH(A128,holidays!$A:$A,0)),legend!$F$9,WEEKDAY(A128,3))</f>
        <v>0</v>
      </c>
      <c r="F128">
        <f>INDEX(legend!$H:$H,MATCH(INDEX(legend!$E:$E,MATCH(E128,legend!$F:$F,0)),legend!$G:$G,0))</f>
        <v>0</v>
      </c>
    </row>
    <row r="129" spans="1:6" x14ac:dyDescent="0.35">
      <c r="A129" s="1">
        <v>43228</v>
      </c>
      <c r="B129" s="2">
        <f t="shared" si="3"/>
        <v>2018</v>
      </c>
      <c r="C129" s="2">
        <f t="shared" si="4"/>
        <v>4</v>
      </c>
      <c r="D129" s="2">
        <f t="shared" si="5"/>
        <v>7</v>
      </c>
      <c r="E129" s="2">
        <f>IF(ISNUMBER(MATCH(A129,holidays!$A:$A,0)),legend!$F$9,WEEKDAY(A129,3))</f>
        <v>1</v>
      </c>
      <c r="F129">
        <f>INDEX(legend!$H:$H,MATCH(INDEX(legend!$E:$E,MATCH(E129,legend!$F:$F,0)),legend!$G:$G,0))</f>
        <v>0</v>
      </c>
    </row>
    <row r="130" spans="1:6" x14ac:dyDescent="0.35">
      <c r="A130" s="1">
        <v>43229</v>
      </c>
      <c r="B130" s="2">
        <f t="shared" si="3"/>
        <v>2018</v>
      </c>
      <c r="C130" s="2">
        <f t="shared" si="4"/>
        <v>4</v>
      </c>
      <c r="D130" s="2">
        <f t="shared" si="5"/>
        <v>8</v>
      </c>
      <c r="E130" s="2">
        <f>IF(ISNUMBER(MATCH(A130,holidays!$A:$A,0)),legend!$F$9,WEEKDAY(A130,3))</f>
        <v>2</v>
      </c>
      <c r="F130">
        <f>INDEX(legend!$H:$H,MATCH(INDEX(legend!$E:$E,MATCH(E130,legend!$F:$F,0)),legend!$G:$G,0))</f>
        <v>0</v>
      </c>
    </row>
    <row r="131" spans="1:6" x14ac:dyDescent="0.35">
      <c r="A131" s="1">
        <v>43230</v>
      </c>
      <c r="B131" s="2">
        <f t="shared" ref="B131:B194" si="6">YEAR(A131)</f>
        <v>2018</v>
      </c>
      <c r="C131" s="2">
        <f t="shared" ref="C131:C194" si="7">MONTH(A131) - 1</f>
        <v>4</v>
      </c>
      <c r="D131" s="2">
        <f t="shared" ref="D131:D194" si="8">DAY(A131) - 1</f>
        <v>9</v>
      </c>
      <c r="E131" s="2">
        <f>IF(ISNUMBER(MATCH(A131,holidays!$A:$A,0)),legend!$F$9,WEEKDAY(A131,3))</f>
        <v>3</v>
      </c>
      <c r="F131">
        <f>INDEX(legend!$H:$H,MATCH(INDEX(legend!$E:$E,MATCH(E131,legend!$F:$F,0)),legend!$G:$G,0))</f>
        <v>0</v>
      </c>
    </row>
    <row r="132" spans="1:6" x14ac:dyDescent="0.35">
      <c r="A132" s="1">
        <v>43231</v>
      </c>
      <c r="B132" s="2">
        <f t="shared" si="6"/>
        <v>2018</v>
      </c>
      <c r="C132" s="2">
        <f t="shared" si="7"/>
        <v>4</v>
      </c>
      <c r="D132" s="2">
        <f t="shared" si="8"/>
        <v>10</v>
      </c>
      <c r="E132" s="2">
        <f>IF(ISNUMBER(MATCH(A132,holidays!$A:$A,0)),legend!$F$9,WEEKDAY(A132,3))</f>
        <v>4</v>
      </c>
      <c r="F132">
        <f>INDEX(legend!$H:$H,MATCH(INDEX(legend!$E:$E,MATCH(E132,legend!$F:$F,0)),legend!$G:$G,0))</f>
        <v>0</v>
      </c>
    </row>
    <row r="133" spans="1:6" x14ac:dyDescent="0.35">
      <c r="A133" s="1">
        <v>43232</v>
      </c>
      <c r="B133" s="2">
        <f t="shared" si="6"/>
        <v>2018</v>
      </c>
      <c r="C133" s="2">
        <f t="shared" si="7"/>
        <v>4</v>
      </c>
      <c r="D133" s="2">
        <f t="shared" si="8"/>
        <v>11</v>
      </c>
      <c r="E133" s="2">
        <f>IF(ISNUMBER(MATCH(A133,holidays!$A:$A,0)),legend!$F$9,WEEKDAY(A133,3))</f>
        <v>5</v>
      </c>
      <c r="F133">
        <f>INDEX(legend!$H:$H,MATCH(INDEX(legend!$E:$E,MATCH(E133,legend!$F:$F,0)),legend!$G:$G,0))</f>
        <v>1</v>
      </c>
    </row>
    <row r="134" spans="1:6" x14ac:dyDescent="0.35">
      <c r="A134" s="1">
        <v>43233</v>
      </c>
      <c r="B134" s="2">
        <f t="shared" si="6"/>
        <v>2018</v>
      </c>
      <c r="C134" s="2">
        <f t="shared" si="7"/>
        <v>4</v>
      </c>
      <c r="D134" s="2">
        <f t="shared" si="8"/>
        <v>12</v>
      </c>
      <c r="E134" s="2">
        <f>IF(ISNUMBER(MATCH(A134,holidays!$A:$A,0)),legend!$F$9,WEEKDAY(A134,3))</f>
        <v>6</v>
      </c>
      <c r="F134">
        <f>INDEX(legend!$H:$H,MATCH(INDEX(legend!$E:$E,MATCH(E134,legend!$F:$F,0)),legend!$G:$G,0))</f>
        <v>2</v>
      </c>
    </row>
    <row r="135" spans="1:6" x14ac:dyDescent="0.35">
      <c r="A135" s="1">
        <v>43234</v>
      </c>
      <c r="B135" s="2">
        <f t="shared" si="6"/>
        <v>2018</v>
      </c>
      <c r="C135" s="2">
        <f t="shared" si="7"/>
        <v>4</v>
      </c>
      <c r="D135" s="2">
        <f t="shared" si="8"/>
        <v>13</v>
      </c>
      <c r="E135" s="2">
        <f>IF(ISNUMBER(MATCH(A135,holidays!$A:$A,0)),legend!$F$9,WEEKDAY(A135,3))</f>
        <v>0</v>
      </c>
      <c r="F135">
        <f>INDEX(legend!$H:$H,MATCH(INDEX(legend!$E:$E,MATCH(E135,legend!$F:$F,0)),legend!$G:$G,0))</f>
        <v>0</v>
      </c>
    </row>
    <row r="136" spans="1:6" x14ac:dyDescent="0.35">
      <c r="A136" s="1">
        <v>43235</v>
      </c>
      <c r="B136" s="2">
        <f t="shared" si="6"/>
        <v>2018</v>
      </c>
      <c r="C136" s="2">
        <f t="shared" si="7"/>
        <v>4</v>
      </c>
      <c r="D136" s="2">
        <f t="shared" si="8"/>
        <v>14</v>
      </c>
      <c r="E136" s="2">
        <f>IF(ISNUMBER(MATCH(A136,holidays!$A:$A,0)),legend!$F$9,WEEKDAY(A136,3))</f>
        <v>1</v>
      </c>
      <c r="F136">
        <f>INDEX(legend!$H:$H,MATCH(INDEX(legend!$E:$E,MATCH(E136,legend!$F:$F,0)),legend!$G:$G,0))</f>
        <v>0</v>
      </c>
    </row>
    <row r="137" spans="1:6" x14ac:dyDescent="0.35">
      <c r="A137" s="1">
        <v>43236</v>
      </c>
      <c r="B137" s="2">
        <f t="shared" si="6"/>
        <v>2018</v>
      </c>
      <c r="C137" s="2">
        <f t="shared" si="7"/>
        <v>4</v>
      </c>
      <c r="D137" s="2">
        <f t="shared" si="8"/>
        <v>15</v>
      </c>
      <c r="E137" s="2">
        <f>IF(ISNUMBER(MATCH(A137,holidays!$A:$A,0)),legend!$F$9,WEEKDAY(A137,3))</f>
        <v>2</v>
      </c>
      <c r="F137">
        <f>INDEX(legend!$H:$H,MATCH(INDEX(legend!$E:$E,MATCH(E137,legend!$F:$F,0)),legend!$G:$G,0))</f>
        <v>0</v>
      </c>
    </row>
    <row r="138" spans="1:6" x14ac:dyDescent="0.35">
      <c r="A138" s="1">
        <v>43237</v>
      </c>
      <c r="B138" s="2">
        <f t="shared" si="6"/>
        <v>2018</v>
      </c>
      <c r="C138" s="2">
        <f t="shared" si="7"/>
        <v>4</v>
      </c>
      <c r="D138" s="2">
        <f t="shared" si="8"/>
        <v>16</v>
      </c>
      <c r="E138" s="2">
        <f>IF(ISNUMBER(MATCH(A138,holidays!$A:$A,0)),legend!$F$9,WEEKDAY(A138,3))</f>
        <v>3</v>
      </c>
      <c r="F138">
        <f>INDEX(legend!$H:$H,MATCH(INDEX(legend!$E:$E,MATCH(E138,legend!$F:$F,0)),legend!$G:$G,0))</f>
        <v>0</v>
      </c>
    </row>
    <row r="139" spans="1:6" x14ac:dyDescent="0.35">
      <c r="A139" s="1">
        <v>43238</v>
      </c>
      <c r="B139" s="2">
        <f t="shared" si="6"/>
        <v>2018</v>
      </c>
      <c r="C139" s="2">
        <f t="shared" si="7"/>
        <v>4</v>
      </c>
      <c r="D139" s="2">
        <f t="shared" si="8"/>
        <v>17</v>
      </c>
      <c r="E139" s="2">
        <f>IF(ISNUMBER(MATCH(A139,holidays!$A:$A,0)),legend!$F$9,WEEKDAY(A139,3))</f>
        <v>4</v>
      </c>
      <c r="F139">
        <f>INDEX(legend!$H:$H,MATCH(INDEX(legend!$E:$E,MATCH(E139,legend!$F:$F,0)),legend!$G:$G,0))</f>
        <v>0</v>
      </c>
    </row>
    <row r="140" spans="1:6" x14ac:dyDescent="0.35">
      <c r="A140" s="1">
        <v>43239</v>
      </c>
      <c r="B140" s="2">
        <f t="shared" si="6"/>
        <v>2018</v>
      </c>
      <c r="C140" s="2">
        <f t="shared" si="7"/>
        <v>4</v>
      </c>
      <c r="D140" s="2">
        <f t="shared" si="8"/>
        <v>18</v>
      </c>
      <c r="E140" s="2">
        <f>IF(ISNUMBER(MATCH(A140,holidays!$A:$A,0)),legend!$F$9,WEEKDAY(A140,3))</f>
        <v>5</v>
      </c>
      <c r="F140">
        <f>INDEX(legend!$H:$H,MATCH(INDEX(legend!$E:$E,MATCH(E140,legend!$F:$F,0)),legend!$G:$G,0))</f>
        <v>1</v>
      </c>
    </row>
    <row r="141" spans="1:6" x14ac:dyDescent="0.35">
      <c r="A141" s="1">
        <v>43240</v>
      </c>
      <c r="B141" s="2">
        <f t="shared" si="6"/>
        <v>2018</v>
      </c>
      <c r="C141" s="2">
        <f t="shared" si="7"/>
        <v>4</v>
      </c>
      <c r="D141" s="2">
        <f t="shared" si="8"/>
        <v>19</v>
      </c>
      <c r="E141" s="2">
        <f>IF(ISNUMBER(MATCH(A141,holidays!$A:$A,0)),legend!$F$9,WEEKDAY(A141,3))</f>
        <v>6</v>
      </c>
      <c r="F141">
        <f>INDEX(legend!$H:$H,MATCH(INDEX(legend!$E:$E,MATCH(E141,legend!$F:$F,0)),legend!$G:$G,0))</f>
        <v>2</v>
      </c>
    </row>
    <row r="142" spans="1:6" x14ac:dyDescent="0.35">
      <c r="A142" s="1">
        <v>43241</v>
      </c>
      <c r="B142" s="2">
        <f t="shared" si="6"/>
        <v>2018</v>
      </c>
      <c r="C142" s="2">
        <f t="shared" si="7"/>
        <v>4</v>
      </c>
      <c r="D142" s="2">
        <f t="shared" si="8"/>
        <v>20</v>
      </c>
      <c r="E142" s="2">
        <f>IF(ISNUMBER(MATCH(A142,holidays!$A:$A,0)),legend!$F$9,WEEKDAY(A142,3))</f>
        <v>0</v>
      </c>
      <c r="F142">
        <f>INDEX(legend!$H:$H,MATCH(INDEX(legend!$E:$E,MATCH(E142,legend!$F:$F,0)),legend!$G:$G,0))</f>
        <v>0</v>
      </c>
    </row>
    <row r="143" spans="1:6" x14ac:dyDescent="0.35">
      <c r="A143" s="1">
        <v>43242</v>
      </c>
      <c r="B143" s="2">
        <f t="shared" si="6"/>
        <v>2018</v>
      </c>
      <c r="C143" s="2">
        <f t="shared" si="7"/>
        <v>4</v>
      </c>
      <c r="D143" s="2">
        <f t="shared" si="8"/>
        <v>21</v>
      </c>
      <c r="E143" s="2">
        <f>IF(ISNUMBER(MATCH(A143,holidays!$A:$A,0)),legend!$F$9,WEEKDAY(A143,3))</f>
        <v>1</v>
      </c>
      <c r="F143">
        <f>INDEX(legend!$H:$H,MATCH(INDEX(legend!$E:$E,MATCH(E143,legend!$F:$F,0)),legend!$G:$G,0))</f>
        <v>0</v>
      </c>
    </row>
    <row r="144" spans="1:6" x14ac:dyDescent="0.35">
      <c r="A144" s="1">
        <v>43243</v>
      </c>
      <c r="B144" s="2">
        <f t="shared" si="6"/>
        <v>2018</v>
      </c>
      <c r="C144" s="2">
        <f t="shared" si="7"/>
        <v>4</v>
      </c>
      <c r="D144" s="2">
        <f t="shared" si="8"/>
        <v>22</v>
      </c>
      <c r="E144" s="2">
        <f>IF(ISNUMBER(MATCH(A144,holidays!$A:$A,0)),legend!$F$9,WEEKDAY(A144,3))</f>
        <v>2</v>
      </c>
      <c r="F144">
        <f>INDEX(legend!$H:$H,MATCH(INDEX(legend!$E:$E,MATCH(E144,legend!$F:$F,0)),legend!$G:$G,0))</f>
        <v>0</v>
      </c>
    </row>
    <row r="145" spans="1:6" x14ac:dyDescent="0.35">
      <c r="A145" s="1">
        <v>43244</v>
      </c>
      <c r="B145" s="2">
        <f t="shared" si="6"/>
        <v>2018</v>
      </c>
      <c r="C145" s="2">
        <f t="shared" si="7"/>
        <v>4</v>
      </c>
      <c r="D145" s="2">
        <f t="shared" si="8"/>
        <v>23</v>
      </c>
      <c r="E145" s="2">
        <f>IF(ISNUMBER(MATCH(A145,holidays!$A:$A,0)),legend!$F$9,WEEKDAY(A145,3))</f>
        <v>3</v>
      </c>
      <c r="F145">
        <f>INDEX(legend!$H:$H,MATCH(INDEX(legend!$E:$E,MATCH(E145,legend!$F:$F,0)),legend!$G:$G,0))</f>
        <v>0</v>
      </c>
    </row>
    <row r="146" spans="1:6" x14ac:dyDescent="0.35">
      <c r="A146" s="1">
        <v>43245</v>
      </c>
      <c r="B146" s="2">
        <f t="shared" si="6"/>
        <v>2018</v>
      </c>
      <c r="C146" s="2">
        <f t="shared" si="7"/>
        <v>4</v>
      </c>
      <c r="D146" s="2">
        <f t="shared" si="8"/>
        <v>24</v>
      </c>
      <c r="E146" s="2">
        <f>IF(ISNUMBER(MATCH(A146,holidays!$A:$A,0)),legend!$F$9,WEEKDAY(A146,3))</f>
        <v>4</v>
      </c>
      <c r="F146">
        <f>INDEX(legend!$H:$H,MATCH(INDEX(legend!$E:$E,MATCH(E146,legend!$F:$F,0)),legend!$G:$G,0))</f>
        <v>0</v>
      </c>
    </row>
    <row r="147" spans="1:6" x14ac:dyDescent="0.35">
      <c r="A147" s="1">
        <v>43246</v>
      </c>
      <c r="B147" s="2">
        <f t="shared" si="6"/>
        <v>2018</v>
      </c>
      <c r="C147" s="2">
        <f t="shared" si="7"/>
        <v>4</v>
      </c>
      <c r="D147" s="2">
        <f t="shared" si="8"/>
        <v>25</v>
      </c>
      <c r="E147" s="2">
        <f>IF(ISNUMBER(MATCH(A147,holidays!$A:$A,0)),legend!$F$9,WEEKDAY(A147,3))</f>
        <v>5</v>
      </c>
      <c r="F147">
        <f>INDEX(legend!$H:$H,MATCH(INDEX(legend!$E:$E,MATCH(E147,legend!$F:$F,0)),legend!$G:$G,0))</f>
        <v>1</v>
      </c>
    </row>
    <row r="148" spans="1:6" x14ac:dyDescent="0.35">
      <c r="A148" s="1">
        <v>43247</v>
      </c>
      <c r="B148" s="2">
        <f t="shared" si="6"/>
        <v>2018</v>
      </c>
      <c r="C148" s="2">
        <f t="shared" si="7"/>
        <v>4</v>
      </c>
      <c r="D148" s="2">
        <f t="shared" si="8"/>
        <v>26</v>
      </c>
      <c r="E148" s="2">
        <f>IF(ISNUMBER(MATCH(A148,holidays!$A:$A,0)),legend!$F$9,WEEKDAY(A148,3))</f>
        <v>6</v>
      </c>
      <c r="F148">
        <f>INDEX(legend!$H:$H,MATCH(INDEX(legend!$E:$E,MATCH(E148,legend!$F:$F,0)),legend!$G:$G,0))</f>
        <v>2</v>
      </c>
    </row>
    <row r="149" spans="1:6" x14ac:dyDescent="0.35">
      <c r="A149" s="1">
        <v>43248</v>
      </c>
      <c r="B149" s="2">
        <f t="shared" si="6"/>
        <v>2018</v>
      </c>
      <c r="C149" s="2">
        <f t="shared" si="7"/>
        <v>4</v>
      </c>
      <c r="D149" s="2">
        <f t="shared" si="8"/>
        <v>27</v>
      </c>
      <c r="E149" s="2">
        <f>IF(ISNUMBER(MATCH(A149,holidays!$A:$A,0)),legend!$F$9,WEEKDAY(A149,3))</f>
        <v>0</v>
      </c>
      <c r="F149">
        <f>INDEX(legend!$H:$H,MATCH(INDEX(legend!$E:$E,MATCH(E149,legend!$F:$F,0)),legend!$G:$G,0))</f>
        <v>0</v>
      </c>
    </row>
    <row r="150" spans="1:6" x14ac:dyDescent="0.35">
      <c r="A150" s="1">
        <v>43249</v>
      </c>
      <c r="B150" s="2">
        <f t="shared" si="6"/>
        <v>2018</v>
      </c>
      <c r="C150" s="2">
        <f t="shared" si="7"/>
        <v>4</v>
      </c>
      <c r="D150" s="2">
        <f t="shared" si="8"/>
        <v>28</v>
      </c>
      <c r="E150" s="2">
        <f>IF(ISNUMBER(MATCH(A150,holidays!$A:$A,0)),legend!$F$9,WEEKDAY(A150,3))</f>
        <v>1</v>
      </c>
      <c r="F150">
        <f>INDEX(legend!$H:$H,MATCH(INDEX(legend!$E:$E,MATCH(E150,legend!$F:$F,0)),legend!$G:$G,0))</f>
        <v>0</v>
      </c>
    </row>
    <row r="151" spans="1:6" x14ac:dyDescent="0.35">
      <c r="A151" s="1">
        <v>43250</v>
      </c>
      <c r="B151" s="2">
        <f t="shared" si="6"/>
        <v>2018</v>
      </c>
      <c r="C151" s="2">
        <f t="shared" si="7"/>
        <v>4</v>
      </c>
      <c r="D151" s="2">
        <f t="shared" si="8"/>
        <v>29</v>
      </c>
      <c r="E151" s="2">
        <f>IF(ISNUMBER(MATCH(A151,holidays!$A:$A,0)),legend!$F$9,WEEKDAY(A151,3))</f>
        <v>2</v>
      </c>
      <c r="F151">
        <f>INDEX(legend!$H:$H,MATCH(INDEX(legend!$E:$E,MATCH(E151,legend!$F:$F,0)),legend!$G:$G,0))</f>
        <v>0</v>
      </c>
    </row>
    <row r="152" spans="1:6" x14ac:dyDescent="0.35">
      <c r="A152" s="1">
        <v>43251</v>
      </c>
      <c r="B152" s="2">
        <f t="shared" si="6"/>
        <v>2018</v>
      </c>
      <c r="C152" s="2">
        <f t="shared" si="7"/>
        <v>4</v>
      </c>
      <c r="D152" s="2">
        <f t="shared" si="8"/>
        <v>30</v>
      </c>
      <c r="E152" s="2">
        <f>IF(ISNUMBER(MATCH(A152,holidays!$A:$A,0)),legend!$F$9,WEEKDAY(A152,3))</f>
        <v>3</v>
      </c>
      <c r="F152">
        <f>INDEX(legend!$H:$H,MATCH(INDEX(legend!$E:$E,MATCH(E152,legend!$F:$F,0)),legend!$G:$G,0))</f>
        <v>0</v>
      </c>
    </row>
    <row r="153" spans="1:6" x14ac:dyDescent="0.35">
      <c r="A153" s="1">
        <v>43252</v>
      </c>
      <c r="B153" s="2">
        <f t="shared" si="6"/>
        <v>2018</v>
      </c>
      <c r="C153" s="2">
        <f t="shared" si="7"/>
        <v>5</v>
      </c>
      <c r="D153" s="2">
        <f t="shared" si="8"/>
        <v>0</v>
      </c>
      <c r="E153" s="2">
        <f>IF(ISNUMBER(MATCH(A153,holidays!$A:$A,0)),legend!$F$9,WEEKDAY(A153,3))</f>
        <v>4</v>
      </c>
      <c r="F153">
        <f>INDEX(legend!$H:$H,MATCH(INDEX(legend!$E:$E,MATCH(E153,legend!$F:$F,0)),legend!$G:$G,0))</f>
        <v>0</v>
      </c>
    </row>
    <row r="154" spans="1:6" x14ac:dyDescent="0.35">
      <c r="A154" s="1">
        <v>43253</v>
      </c>
      <c r="B154" s="2">
        <f t="shared" si="6"/>
        <v>2018</v>
      </c>
      <c r="C154" s="2">
        <f t="shared" si="7"/>
        <v>5</v>
      </c>
      <c r="D154" s="2">
        <f t="shared" si="8"/>
        <v>1</v>
      </c>
      <c r="E154" s="2">
        <f>IF(ISNUMBER(MATCH(A154,holidays!$A:$A,0)),legend!$F$9,WEEKDAY(A154,3))</f>
        <v>-1</v>
      </c>
      <c r="F154">
        <f>INDEX(legend!$H:$H,MATCH(INDEX(legend!$E:$E,MATCH(E154,legend!$F:$F,0)),legend!$G:$G,0))</f>
        <v>2</v>
      </c>
    </row>
    <row r="155" spans="1:6" x14ac:dyDescent="0.35">
      <c r="A155" s="1">
        <v>43254</v>
      </c>
      <c r="B155" s="2">
        <f t="shared" si="6"/>
        <v>2018</v>
      </c>
      <c r="C155" s="2">
        <f t="shared" si="7"/>
        <v>5</v>
      </c>
      <c r="D155" s="2">
        <f t="shared" si="8"/>
        <v>2</v>
      </c>
      <c r="E155" s="2">
        <f>IF(ISNUMBER(MATCH(A155,holidays!$A:$A,0)),legend!$F$9,WEEKDAY(A155,3))</f>
        <v>6</v>
      </c>
      <c r="F155">
        <f>INDEX(legend!$H:$H,MATCH(INDEX(legend!$E:$E,MATCH(E155,legend!$F:$F,0)),legend!$G:$G,0))</f>
        <v>2</v>
      </c>
    </row>
    <row r="156" spans="1:6" x14ac:dyDescent="0.35">
      <c r="A156" s="1">
        <v>43255</v>
      </c>
      <c r="B156" s="2">
        <f t="shared" si="6"/>
        <v>2018</v>
      </c>
      <c r="C156" s="2">
        <f t="shared" si="7"/>
        <v>5</v>
      </c>
      <c r="D156" s="2">
        <f t="shared" si="8"/>
        <v>3</v>
      </c>
      <c r="E156" s="2">
        <f>IF(ISNUMBER(MATCH(A156,holidays!$A:$A,0)),legend!$F$9,WEEKDAY(A156,3))</f>
        <v>0</v>
      </c>
      <c r="F156">
        <f>INDEX(legend!$H:$H,MATCH(INDEX(legend!$E:$E,MATCH(E156,legend!$F:$F,0)),legend!$G:$G,0))</f>
        <v>0</v>
      </c>
    </row>
    <row r="157" spans="1:6" x14ac:dyDescent="0.35">
      <c r="A157" s="1">
        <v>43256</v>
      </c>
      <c r="B157" s="2">
        <f t="shared" si="6"/>
        <v>2018</v>
      </c>
      <c r="C157" s="2">
        <f t="shared" si="7"/>
        <v>5</v>
      </c>
      <c r="D157" s="2">
        <f t="shared" si="8"/>
        <v>4</v>
      </c>
      <c r="E157" s="2">
        <f>IF(ISNUMBER(MATCH(A157,holidays!$A:$A,0)),legend!$F$9,WEEKDAY(A157,3))</f>
        <v>1</v>
      </c>
      <c r="F157">
        <f>INDEX(legend!$H:$H,MATCH(INDEX(legend!$E:$E,MATCH(E157,legend!$F:$F,0)),legend!$G:$G,0))</f>
        <v>0</v>
      </c>
    </row>
    <row r="158" spans="1:6" x14ac:dyDescent="0.35">
      <c r="A158" s="1">
        <v>43257</v>
      </c>
      <c r="B158" s="2">
        <f t="shared" si="6"/>
        <v>2018</v>
      </c>
      <c r="C158" s="2">
        <f t="shared" si="7"/>
        <v>5</v>
      </c>
      <c r="D158" s="2">
        <f t="shared" si="8"/>
        <v>5</v>
      </c>
      <c r="E158" s="2">
        <f>IF(ISNUMBER(MATCH(A158,holidays!$A:$A,0)),legend!$F$9,WEEKDAY(A158,3))</f>
        <v>2</v>
      </c>
      <c r="F158">
        <f>INDEX(legend!$H:$H,MATCH(INDEX(legend!$E:$E,MATCH(E158,legend!$F:$F,0)),legend!$G:$G,0))</f>
        <v>0</v>
      </c>
    </row>
    <row r="159" spans="1:6" x14ac:dyDescent="0.35">
      <c r="A159" s="1">
        <v>43258</v>
      </c>
      <c r="B159" s="2">
        <f t="shared" si="6"/>
        <v>2018</v>
      </c>
      <c r="C159" s="2">
        <f t="shared" si="7"/>
        <v>5</v>
      </c>
      <c r="D159" s="2">
        <f t="shared" si="8"/>
        <v>6</v>
      </c>
      <c r="E159" s="2">
        <f>IF(ISNUMBER(MATCH(A159,holidays!$A:$A,0)),legend!$F$9,WEEKDAY(A159,3))</f>
        <v>3</v>
      </c>
      <c r="F159">
        <f>INDEX(legend!$H:$H,MATCH(INDEX(legend!$E:$E,MATCH(E159,legend!$F:$F,0)),legend!$G:$G,0))</f>
        <v>0</v>
      </c>
    </row>
    <row r="160" spans="1:6" x14ac:dyDescent="0.35">
      <c r="A160" s="1">
        <v>43259</v>
      </c>
      <c r="B160" s="2">
        <f t="shared" si="6"/>
        <v>2018</v>
      </c>
      <c r="C160" s="2">
        <f t="shared" si="7"/>
        <v>5</v>
      </c>
      <c r="D160" s="2">
        <f t="shared" si="8"/>
        <v>7</v>
      </c>
      <c r="E160" s="2">
        <f>IF(ISNUMBER(MATCH(A160,holidays!$A:$A,0)),legend!$F$9,WEEKDAY(A160,3))</f>
        <v>4</v>
      </c>
      <c r="F160">
        <f>INDEX(legend!$H:$H,MATCH(INDEX(legend!$E:$E,MATCH(E160,legend!$F:$F,0)),legend!$G:$G,0))</f>
        <v>0</v>
      </c>
    </row>
    <row r="161" spans="1:6" x14ac:dyDescent="0.35">
      <c r="A161" s="1">
        <v>43260</v>
      </c>
      <c r="B161" s="2">
        <f t="shared" si="6"/>
        <v>2018</v>
      </c>
      <c r="C161" s="2">
        <f t="shared" si="7"/>
        <v>5</v>
      </c>
      <c r="D161" s="2">
        <f t="shared" si="8"/>
        <v>8</v>
      </c>
      <c r="E161" s="2">
        <f>IF(ISNUMBER(MATCH(A161,holidays!$A:$A,0)),legend!$F$9,WEEKDAY(A161,3))</f>
        <v>5</v>
      </c>
      <c r="F161">
        <f>INDEX(legend!$H:$H,MATCH(INDEX(legend!$E:$E,MATCH(E161,legend!$F:$F,0)),legend!$G:$G,0))</f>
        <v>1</v>
      </c>
    </row>
    <row r="162" spans="1:6" x14ac:dyDescent="0.35">
      <c r="A162" s="1">
        <v>43261</v>
      </c>
      <c r="B162" s="2">
        <f t="shared" si="6"/>
        <v>2018</v>
      </c>
      <c r="C162" s="2">
        <f t="shared" si="7"/>
        <v>5</v>
      </c>
      <c r="D162" s="2">
        <f t="shared" si="8"/>
        <v>9</v>
      </c>
      <c r="E162" s="2">
        <f>IF(ISNUMBER(MATCH(A162,holidays!$A:$A,0)),legend!$F$9,WEEKDAY(A162,3))</f>
        <v>6</v>
      </c>
      <c r="F162">
        <f>INDEX(legend!$H:$H,MATCH(INDEX(legend!$E:$E,MATCH(E162,legend!$F:$F,0)),legend!$G:$G,0))</f>
        <v>2</v>
      </c>
    </row>
    <row r="163" spans="1:6" x14ac:dyDescent="0.35">
      <c r="A163" s="1">
        <v>43262</v>
      </c>
      <c r="B163" s="2">
        <f t="shared" si="6"/>
        <v>2018</v>
      </c>
      <c r="C163" s="2">
        <f t="shared" si="7"/>
        <v>5</v>
      </c>
      <c r="D163" s="2">
        <f t="shared" si="8"/>
        <v>10</v>
      </c>
      <c r="E163" s="2">
        <f>IF(ISNUMBER(MATCH(A163,holidays!$A:$A,0)),legend!$F$9,WEEKDAY(A163,3))</f>
        <v>0</v>
      </c>
      <c r="F163">
        <f>INDEX(legend!$H:$H,MATCH(INDEX(legend!$E:$E,MATCH(E163,legend!$F:$F,0)),legend!$G:$G,0))</f>
        <v>0</v>
      </c>
    </row>
    <row r="164" spans="1:6" x14ac:dyDescent="0.35">
      <c r="A164" s="1">
        <v>43263</v>
      </c>
      <c r="B164" s="2">
        <f t="shared" si="6"/>
        <v>2018</v>
      </c>
      <c r="C164" s="2">
        <f t="shared" si="7"/>
        <v>5</v>
      </c>
      <c r="D164" s="2">
        <f t="shared" si="8"/>
        <v>11</v>
      </c>
      <c r="E164" s="2">
        <f>IF(ISNUMBER(MATCH(A164,holidays!$A:$A,0)),legend!$F$9,WEEKDAY(A164,3))</f>
        <v>1</v>
      </c>
      <c r="F164">
        <f>INDEX(legend!$H:$H,MATCH(INDEX(legend!$E:$E,MATCH(E164,legend!$F:$F,0)),legend!$G:$G,0))</f>
        <v>0</v>
      </c>
    </row>
    <row r="165" spans="1:6" x14ac:dyDescent="0.35">
      <c r="A165" s="1">
        <v>43264</v>
      </c>
      <c r="B165" s="2">
        <f t="shared" si="6"/>
        <v>2018</v>
      </c>
      <c r="C165" s="2">
        <f t="shared" si="7"/>
        <v>5</v>
      </c>
      <c r="D165" s="2">
        <f t="shared" si="8"/>
        <v>12</v>
      </c>
      <c r="E165" s="2">
        <f>IF(ISNUMBER(MATCH(A165,holidays!$A:$A,0)),legend!$F$9,WEEKDAY(A165,3))</f>
        <v>2</v>
      </c>
      <c r="F165">
        <f>INDEX(legend!$H:$H,MATCH(INDEX(legend!$E:$E,MATCH(E165,legend!$F:$F,0)),legend!$G:$G,0))</f>
        <v>0</v>
      </c>
    </row>
    <row r="166" spans="1:6" x14ac:dyDescent="0.35">
      <c r="A166" s="1">
        <v>43265</v>
      </c>
      <c r="B166" s="2">
        <f t="shared" si="6"/>
        <v>2018</v>
      </c>
      <c r="C166" s="2">
        <f t="shared" si="7"/>
        <v>5</v>
      </c>
      <c r="D166" s="2">
        <f t="shared" si="8"/>
        <v>13</v>
      </c>
      <c r="E166" s="2">
        <f>IF(ISNUMBER(MATCH(A166,holidays!$A:$A,0)),legend!$F$9,WEEKDAY(A166,3))</f>
        <v>3</v>
      </c>
      <c r="F166">
        <f>INDEX(legend!$H:$H,MATCH(INDEX(legend!$E:$E,MATCH(E166,legend!$F:$F,0)),legend!$G:$G,0))</f>
        <v>0</v>
      </c>
    </row>
    <row r="167" spans="1:6" x14ac:dyDescent="0.35">
      <c r="A167" s="1">
        <v>43266</v>
      </c>
      <c r="B167" s="2">
        <f t="shared" si="6"/>
        <v>2018</v>
      </c>
      <c r="C167" s="2">
        <f t="shared" si="7"/>
        <v>5</v>
      </c>
      <c r="D167" s="2">
        <f t="shared" si="8"/>
        <v>14</v>
      </c>
      <c r="E167" s="2">
        <f>IF(ISNUMBER(MATCH(A167,holidays!$A:$A,0)),legend!$F$9,WEEKDAY(A167,3))</f>
        <v>4</v>
      </c>
      <c r="F167">
        <f>INDEX(legend!$H:$H,MATCH(INDEX(legend!$E:$E,MATCH(E167,legend!$F:$F,0)),legend!$G:$G,0))</f>
        <v>0</v>
      </c>
    </row>
    <row r="168" spans="1:6" x14ac:dyDescent="0.35">
      <c r="A168" s="1">
        <v>43267</v>
      </c>
      <c r="B168" s="2">
        <f t="shared" si="6"/>
        <v>2018</v>
      </c>
      <c r="C168" s="2">
        <f t="shared" si="7"/>
        <v>5</v>
      </c>
      <c r="D168" s="2">
        <f t="shared" si="8"/>
        <v>15</v>
      </c>
      <c r="E168" s="2">
        <f>IF(ISNUMBER(MATCH(A168,holidays!$A:$A,0)),legend!$F$9,WEEKDAY(A168,3))</f>
        <v>5</v>
      </c>
      <c r="F168">
        <f>INDEX(legend!$H:$H,MATCH(INDEX(legend!$E:$E,MATCH(E168,legend!$F:$F,0)),legend!$G:$G,0))</f>
        <v>1</v>
      </c>
    </row>
    <row r="169" spans="1:6" x14ac:dyDescent="0.35">
      <c r="A169" s="1">
        <v>43268</v>
      </c>
      <c r="B169" s="2">
        <f t="shared" si="6"/>
        <v>2018</v>
      </c>
      <c r="C169" s="2">
        <f t="shared" si="7"/>
        <v>5</v>
      </c>
      <c r="D169" s="2">
        <f t="shared" si="8"/>
        <v>16</v>
      </c>
      <c r="E169" s="2">
        <f>IF(ISNUMBER(MATCH(A169,holidays!$A:$A,0)),legend!$F$9,WEEKDAY(A169,3))</f>
        <v>6</v>
      </c>
      <c r="F169">
        <f>INDEX(legend!$H:$H,MATCH(INDEX(legend!$E:$E,MATCH(E169,legend!$F:$F,0)),legend!$G:$G,0))</f>
        <v>2</v>
      </c>
    </row>
    <row r="170" spans="1:6" x14ac:dyDescent="0.35">
      <c r="A170" s="1">
        <v>43269</v>
      </c>
      <c r="B170" s="2">
        <f t="shared" si="6"/>
        <v>2018</v>
      </c>
      <c r="C170" s="2">
        <f t="shared" si="7"/>
        <v>5</v>
      </c>
      <c r="D170" s="2">
        <f t="shared" si="8"/>
        <v>17</v>
      </c>
      <c r="E170" s="2">
        <f>IF(ISNUMBER(MATCH(A170,holidays!$A:$A,0)),legend!$F$9,WEEKDAY(A170,3))</f>
        <v>0</v>
      </c>
      <c r="F170">
        <f>INDEX(legend!$H:$H,MATCH(INDEX(legend!$E:$E,MATCH(E170,legend!$F:$F,0)),legend!$G:$G,0))</f>
        <v>0</v>
      </c>
    </row>
    <row r="171" spans="1:6" x14ac:dyDescent="0.35">
      <c r="A171" s="1">
        <v>43270</v>
      </c>
      <c r="B171" s="2">
        <f t="shared" si="6"/>
        <v>2018</v>
      </c>
      <c r="C171" s="2">
        <f t="shared" si="7"/>
        <v>5</v>
      </c>
      <c r="D171" s="2">
        <f t="shared" si="8"/>
        <v>18</v>
      </c>
      <c r="E171" s="2">
        <f>IF(ISNUMBER(MATCH(A171,holidays!$A:$A,0)),legend!$F$9,WEEKDAY(A171,3))</f>
        <v>1</v>
      </c>
      <c r="F171">
        <f>INDEX(legend!$H:$H,MATCH(INDEX(legend!$E:$E,MATCH(E171,legend!$F:$F,0)),legend!$G:$G,0))</f>
        <v>0</v>
      </c>
    </row>
    <row r="172" spans="1:6" x14ac:dyDescent="0.35">
      <c r="A172" s="1">
        <v>43271</v>
      </c>
      <c r="B172" s="2">
        <f t="shared" si="6"/>
        <v>2018</v>
      </c>
      <c r="C172" s="2">
        <f t="shared" si="7"/>
        <v>5</v>
      </c>
      <c r="D172" s="2">
        <f t="shared" si="8"/>
        <v>19</v>
      </c>
      <c r="E172" s="2">
        <f>IF(ISNUMBER(MATCH(A172,holidays!$A:$A,0)),legend!$F$9,WEEKDAY(A172,3))</f>
        <v>2</v>
      </c>
      <c r="F172">
        <f>INDEX(legend!$H:$H,MATCH(INDEX(legend!$E:$E,MATCH(E172,legend!$F:$F,0)),legend!$G:$G,0))</f>
        <v>0</v>
      </c>
    </row>
    <row r="173" spans="1:6" x14ac:dyDescent="0.35">
      <c r="A173" s="1">
        <v>43272</v>
      </c>
      <c r="B173" s="2">
        <f t="shared" si="6"/>
        <v>2018</v>
      </c>
      <c r="C173" s="2">
        <f t="shared" si="7"/>
        <v>5</v>
      </c>
      <c r="D173" s="2">
        <f t="shared" si="8"/>
        <v>20</v>
      </c>
      <c r="E173" s="2">
        <f>IF(ISNUMBER(MATCH(A173,holidays!$A:$A,0)),legend!$F$9,WEEKDAY(A173,3))</f>
        <v>3</v>
      </c>
      <c r="F173">
        <f>INDEX(legend!$H:$H,MATCH(INDEX(legend!$E:$E,MATCH(E173,legend!$F:$F,0)),legend!$G:$G,0))</f>
        <v>0</v>
      </c>
    </row>
    <row r="174" spans="1:6" x14ac:dyDescent="0.35">
      <c r="A174" s="1">
        <v>43273</v>
      </c>
      <c r="B174" s="2">
        <f t="shared" si="6"/>
        <v>2018</v>
      </c>
      <c r="C174" s="2">
        <f t="shared" si="7"/>
        <v>5</v>
      </c>
      <c r="D174" s="2">
        <f t="shared" si="8"/>
        <v>21</v>
      </c>
      <c r="E174" s="2">
        <f>IF(ISNUMBER(MATCH(A174,holidays!$A:$A,0)),legend!$F$9,WEEKDAY(A174,3))</f>
        <v>4</v>
      </c>
      <c r="F174">
        <f>INDEX(legend!$H:$H,MATCH(INDEX(legend!$E:$E,MATCH(E174,legend!$F:$F,0)),legend!$G:$G,0))</f>
        <v>0</v>
      </c>
    </row>
    <row r="175" spans="1:6" x14ac:dyDescent="0.35">
      <c r="A175" s="1">
        <v>43274</v>
      </c>
      <c r="B175" s="2">
        <f t="shared" si="6"/>
        <v>2018</v>
      </c>
      <c r="C175" s="2">
        <f t="shared" si="7"/>
        <v>5</v>
      </c>
      <c r="D175" s="2">
        <f t="shared" si="8"/>
        <v>22</v>
      </c>
      <c r="E175" s="2">
        <f>IF(ISNUMBER(MATCH(A175,holidays!$A:$A,0)),legend!$F$9,WEEKDAY(A175,3))</f>
        <v>5</v>
      </c>
      <c r="F175">
        <f>INDEX(legend!$H:$H,MATCH(INDEX(legend!$E:$E,MATCH(E175,legend!$F:$F,0)),legend!$G:$G,0))</f>
        <v>1</v>
      </c>
    </row>
    <row r="176" spans="1:6" x14ac:dyDescent="0.35">
      <c r="A176" s="1">
        <v>43275</v>
      </c>
      <c r="B176" s="2">
        <f t="shared" si="6"/>
        <v>2018</v>
      </c>
      <c r="C176" s="2">
        <f t="shared" si="7"/>
        <v>5</v>
      </c>
      <c r="D176" s="2">
        <f t="shared" si="8"/>
        <v>23</v>
      </c>
      <c r="E176" s="2">
        <f>IF(ISNUMBER(MATCH(A176,holidays!$A:$A,0)),legend!$F$9,WEEKDAY(A176,3))</f>
        <v>6</v>
      </c>
      <c r="F176">
        <f>INDEX(legend!$H:$H,MATCH(INDEX(legend!$E:$E,MATCH(E176,legend!$F:$F,0)),legend!$G:$G,0))</f>
        <v>2</v>
      </c>
    </row>
    <row r="177" spans="1:6" x14ac:dyDescent="0.35">
      <c r="A177" s="1">
        <v>43276</v>
      </c>
      <c r="B177" s="2">
        <f t="shared" si="6"/>
        <v>2018</v>
      </c>
      <c r="C177" s="2">
        <f t="shared" si="7"/>
        <v>5</v>
      </c>
      <c r="D177" s="2">
        <f t="shared" si="8"/>
        <v>24</v>
      </c>
      <c r="E177" s="2">
        <f>IF(ISNUMBER(MATCH(A177,holidays!$A:$A,0)),legend!$F$9,WEEKDAY(A177,3))</f>
        <v>0</v>
      </c>
      <c r="F177">
        <f>INDEX(legend!$H:$H,MATCH(INDEX(legend!$E:$E,MATCH(E177,legend!$F:$F,0)),legend!$G:$G,0))</f>
        <v>0</v>
      </c>
    </row>
    <row r="178" spans="1:6" x14ac:dyDescent="0.35">
      <c r="A178" s="1">
        <v>43277</v>
      </c>
      <c r="B178" s="2">
        <f t="shared" si="6"/>
        <v>2018</v>
      </c>
      <c r="C178" s="2">
        <f t="shared" si="7"/>
        <v>5</v>
      </c>
      <c r="D178" s="2">
        <f t="shared" si="8"/>
        <v>25</v>
      </c>
      <c r="E178" s="2">
        <f>IF(ISNUMBER(MATCH(A178,holidays!$A:$A,0)),legend!$F$9,WEEKDAY(A178,3))</f>
        <v>1</v>
      </c>
      <c r="F178">
        <f>INDEX(legend!$H:$H,MATCH(INDEX(legend!$E:$E,MATCH(E178,legend!$F:$F,0)),legend!$G:$G,0))</f>
        <v>0</v>
      </c>
    </row>
    <row r="179" spans="1:6" x14ac:dyDescent="0.35">
      <c r="A179" s="1">
        <v>43278</v>
      </c>
      <c r="B179" s="2">
        <f t="shared" si="6"/>
        <v>2018</v>
      </c>
      <c r="C179" s="2">
        <f t="shared" si="7"/>
        <v>5</v>
      </c>
      <c r="D179" s="2">
        <f t="shared" si="8"/>
        <v>26</v>
      </c>
      <c r="E179" s="2">
        <f>IF(ISNUMBER(MATCH(A179,holidays!$A:$A,0)),legend!$F$9,WEEKDAY(A179,3))</f>
        <v>2</v>
      </c>
      <c r="F179">
        <f>INDEX(legend!$H:$H,MATCH(INDEX(legend!$E:$E,MATCH(E179,legend!$F:$F,0)),legend!$G:$G,0))</f>
        <v>0</v>
      </c>
    </row>
    <row r="180" spans="1:6" x14ac:dyDescent="0.35">
      <c r="A180" s="1">
        <v>43279</v>
      </c>
      <c r="B180" s="2">
        <f t="shared" si="6"/>
        <v>2018</v>
      </c>
      <c r="C180" s="2">
        <f t="shared" si="7"/>
        <v>5</v>
      </c>
      <c r="D180" s="2">
        <f t="shared" si="8"/>
        <v>27</v>
      </c>
      <c r="E180" s="2">
        <f>IF(ISNUMBER(MATCH(A180,holidays!$A:$A,0)),legend!$F$9,WEEKDAY(A180,3))</f>
        <v>3</v>
      </c>
      <c r="F180">
        <f>INDEX(legend!$H:$H,MATCH(INDEX(legend!$E:$E,MATCH(E180,legend!$F:$F,0)),legend!$G:$G,0))</f>
        <v>0</v>
      </c>
    </row>
    <row r="181" spans="1:6" x14ac:dyDescent="0.35">
      <c r="A181" s="1">
        <v>43280</v>
      </c>
      <c r="B181" s="2">
        <f t="shared" si="6"/>
        <v>2018</v>
      </c>
      <c r="C181" s="2">
        <f t="shared" si="7"/>
        <v>5</v>
      </c>
      <c r="D181" s="2">
        <f t="shared" si="8"/>
        <v>28</v>
      </c>
      <c r="E181" s="2">
        <f>IF(ISNUMBER(MATCH(A181,holidays!$A:$A,0)),legend!$F$9,WEEKDAY(A181,3))</f>
        <v>4</v>
      </c>
      <c r="F181">
        <f>INDEX(legend!$H:$H,MATCH(INDEX(legend!$E:$E,MATCH(E181,legend!$F:$F,0)),legend!$G:$G,0))</f>
        <v>0</v>
      </c>
    </row>
    <row r="182" spans="1:6" x14ac:dyDescent="0.35">
      <c r="A182" s="1">
        <v>43281</v>
      </c>
      <c r="B182" s="2">
        <f t="shared" si="6"/>
        <v>2018</v>
      </c>
      <c r="C182" s="2">
        <f t="shared" si="7"/>
        <v>5</v>
      </c>
      <c r="D182" s="2">
        <f t="shared" si="8"/>
        <v>29</v>
      </c>
      <c r="E182" s="2">
        <f>IF(ISNUMBER(MATCH(A182,holidays!$A:$A,0)),legend!$F$9,WEEKDAY(A182,3))</f>
        <v>5</v>
      </c>
      <c r="F182">
        <f>INDEX(legend!$H:$H,MATCH(INDEX(legend!$E:$E,MATCH(E182,legend!$F:$F,0)),legend!$G:$G,0))</f>
        <v>1</v>
      </c>
    </row>
    <row r="183" spans="1:6" x14ac:dyDescent="0.35">
      <c r="A183" s="1">
        <v>43282</v>
      </c>
      <c r="B183" s="2">
        <f t="shared" si="6"/>
        <v>2018</v>
      </c>
      <c r="C183" s="2">
        <f t="shared" si="7"/>
        <v>6</v>
      </c>
      <c r="D183" s="2">
        <f t="shared" si="8"/>
        <v>0</v>
      </c>
      <c r="E183" s="2">
        <f>IF(ISNUMBER(MATCH(A183,holidays!$A:$A,0)),legend!$F$9,WEEKDAY(A183,3))</f>
        <v>6</v>
      </c>
      <c r="F183">
        <f>INDEX(legend!$H:$H,MATCH(INDEX(legend!$E:$E,MATCH(E183,legend!$F:$F,0)),legend!$G:$G,0))</f>
        <v>2</v>
      </c>
    </row>
    <row r="184" spans="1:6" x14ac:dyDescent="0.35">
      <c r="A184" s="1">
        <v>43283</v>
      </c>
      <c r="B184" s="2">
        <f t="shared" si="6"/>
        <v>2018</v>
      </c>
      <c r="C184" s="2">
        <f t="shared" si="7"/>
        <v>6</v>
      </c>
      <c r="D184" s="2">
        <f t="shared" si="8"/>
        <v>1</v>
      </c>
      <c r="E184" s="2">
        <f>IF(ISNUMBER(MATCH(A184,holidays!$A:$A,0)),legend!$F$9,WEEKDAY(A184,3))</f>
        <v>0</v>
      </c>
      <c r="F184">
        <f>INDEX(legend!$H:$H,MATCH(INDEX(legend!$E:$E,MATCH(E184,legend!$F:$F,0)),legend!$G:$G,0))</f>
        <v>0</v>
      </c>
    </row>
    <row r="185" spans="1:6" x14ac:dyDescent="0.35">
      <c r="A185" s="1">
        <v>43284</v>
      </c>
      <c r="B185" s="2">
        <f t="shared" si="6"/>
        <v>2018</v>
      </c>
      <c r="C185" s="2">
        <f t="shared" si="7"/>
        <v>6</v>
      </c>
      <c r="D185" s="2">
        <f t="shared" si="8"/>
        <v>2</v>
      </c>
      <c r="E185" s="2">
        <f>IF(ISNUMBER(MATCH(A185,holidays!$A:$A,0)),legend!$F$9,WEEKDAY(A185,3))</f>
        <v>1</v>
      </c>
      <c r="F185">
        <f>INDEX(legend!$H:$H,MATCH(INDEX(legend!$E:$E,MATCH(E185,legend!$F:$F,0)),legend!$G:$G,0))</f>
        <v>0</v>
      </c>
    </row>
    <row r="186" spans="1:6" x14ac:dyDescent="0.35">
      <c r="A186" s="1">
        <v>43285</v>
      </c>
      <c r="B186" s="2">
        <f t="shared" si="6"/>
        <v>2018</v>
      </c>
      <c r="C186" s="2">
        <f t="shared" si="7"/>
        <v>6</v>
      </c>
      <c r="D186" s="2">
        <f t="shared" si="8"/>
        <v>3</v>
      </c>
      <c r="E186" s="2">
        <f>IF(ISNUMBER(MATCH(A186,holidays!$A:$A,0)),legend!$F$9,WEEKDAY(A186,3))</f>
        <v>2</v>
      </c>
      <c r="F186">
        <f>INDEX(legend!$H:$H,MATCH(INDEX(legend!$E:$E,MATCH(E186,legend!$F:$F,0)),legend!$G:$G,0))</f>
        <v>0</v>
      </c>
    </row>
    <row r="187" spans="1:6" x14ac:dyDescent="0.35">
      <c r="A187" s="1">
        <v>43286</v>
      </c>
      <c r="B187" s="2">
        <f t="shared" si="6"/>
        <v>2018</v>
      </c>
      <c r="C187" s="2">
        <f t="shared" si="7"/>
        <v>6</v>
      </c>
      <c r="D187" s="2">
        <f t="shared" si="8"/>
        <v>4</v>
      </c>
      <c r="E187" s="2">
        <f>IF(ISNUMBER(MATCH(A187,holidays!$A:$A,0)),legend!$F$9,WEEKDAY(A187,3))</f>
        <v>3</v>
      </c>
      <c r="F187">
        <f>INDEX(legend!$H:$H,MATCH(INDEX(legend!$E:$E,MATCH(E187,legend!$F:$F,0)),legend!$G:$G,0))</f>
        <v>0</v>
      </c>
    </row>
    <row r="188" spans="1:6" x14ac:dyDescent="0.35">
      <c r="A188" s="1">
        <v>43287</v>
      </c>
      <c r="B188" s="2">
        <f t="shared" si="6"/>
        <v>2018</v>
      </c>
      <c r="C188" s="2">
        <f t="shared" si="7"/>
        <v>6</v>
      </c>
      <c r="D188" s="2">
        <f t="shared" si="8"/>
        <v>5</v>
      </c>
      <c r="E188" s="2">
        <f>IF(ISNUMBER(MATCH(A188,holidays!$A:$A,0)),legend!$F$9,WEEKDAY(A188,3))</f>
        <v>4</v>
      </c>
      <c r="F188">
        <f>INDEX(legend!$H:$H,MATCH(INDEX(legend!$E:$E,MATCH(E188,legend!$F:$F,0)),legend!$G:$G,0))</f>
        <v>0</v>
      </c>
    </row>
    <row r="189" spans="1:6" x14ac:dyDescent="0.35">
      <c r="A189" s="1">
        <v>43288</v>
      </c>
      <c r="B189" s="2">
        <f t="shared" si="6"/>
        <v>2018</v>
      </c>
      <c r="C189" s="2">
        <f t="shared" si="7"/>
        <v>6</v>
      </c>
      <c r="D189" s="2">
        <f t="shared" si="8"/>
        <v>6</v>
      </c>
      <c r="E189" s="2">
        <f>IF(ISNUMBER(MATCH(A189,holidays!$A:$A,0)),legend!$F$9,WEEKDAY(A189,3))</f>
        <v>5</v>
      </c>
      <c r="F189">
        <f>INDEX(legend!$H:$H,MATCH(INDEX(legend!$E:$E,MATCH(E189,legend!$F:$F,0)),legend!$G:$G,0))</f>
        <v>1</v>
      </c>
    </row>
    <row r="190" spans="1:6" x14ac:dyDescent="0.35">
      <c r="A190" s="1">
        <v>43289</v>
      </c>
      <c r="B190" s="2">
        <f t="shared" si="6"/>
        <v>2018</v>
      </c>
      <c r="C190" s="2">
        <f t="shared" si="7"/>
        <v>6</v>
      </c>
      <c r="D190" s="2">
        <f t="shared" si="8"/>
        <v>7</v>
      </c>
      <c r="E190" s="2">
        <f>IF(ISNUMBER(MATCH(A190,holidays!$A:$A,0)),legend!$F$9,WEEKDAY(A190,3))</f>
        <v>6</v>
      </c>
      <c r="F190">
        <f>INDEX(legend!$H:$H,MATCH(INDEX(legend!$E:$E,MATCH(E190,legend!$F:$F,0)),legend!$G:$G,0))</f>
        <v>2</v>
      </c>
    </row>
    <row r="191" spans="1:6" x14ac:dyDescent="0.35">
      <c r="A191" s="1">
        <v>43290</v>
      </c>
      <c r="B191" s="2">
        <f t="shared" si="6"/>
        <v>2018</v>
      </c>
      <c r="C191" s="2">
        <f t="shared" si="7"/>
        <v>6</v>
      </c>
      <c r="D191" s="2">
        <f t="shared" si="8"/>
        <v>8</v>
      </c>
      <c r="E191" s="2">
        <f>IF(ISNUMBER(MATCH(A191,holidays!$A:$A,0)),legend!$F$9,WEEKDAY(A191,3))</f>
        <v>0</v>
      </c>
      <c r="F191">
        <f>INDEX(legend!$H:$H,MATCH(INDEX(legend!$E:$E,MATCH(E191,legend!$F:$F,0)),legend!$G:$G,0))</f>
        <v>0</v>
      </c>
    </row>
    <row r="192" spans="1:6" x14ac:dyDescent="0.35">
      <c r="A192" s="1">
        <v>43291</v>
      </c>
      <c r="B192" s="2">
        <f t="shared" si="6"/>
        <v>2018</v>
      </c>
      <c r="C192" s="2">
        <f t="shared" si="7"/>
        <v>6</v>
      </c>
      <c r="D192" s="2">
        <f t="shared" si="8"/>
        <v>9</v>
      </c>
      <c r="E192" s="2">
        <f>IF(ISNUMBER(MATCH(A192,holidays!$A:$A,0)),legend!$F$9,WEEKDAY(A192,3))</f>
        <v>1</v>
      </c>
      <c r="F192">
        <f>INDEX(legend!$H:$H,MATCH(INDEX(legend!$E:$E,MATCH(E192,legend!$F:$F,0)),legend!$G:$G,0))</f>
        <v>0</v>
      </c>
    </row>
    <row r="193" spans="1:6" x14ac:dyDescent="0.35">
      <c r="A193" s="1">
        <v>43292</v>
      </c>
      <c r="B193" s="2">
        <f t="shared" si="6"/>
        <v>2018</v>
      </c>
      <c r="C193" s="2">
        <f t="shared" si="7"/>
        <v>6</v>
      </c>
      <c r="D193" s="2">
        <f t="shared" si="8"/>
        <v>10</v>
      </c>
      <c r="E193" s="2">
        <f>IF(ISNUMBER(MATCH(A193,holidays!$A:$A,0)),legend!$F$9,WEEKDAY(A193,3))</f>
        <v>2</v>
      </c>
      <c r="F193">
        <f>INDEX(legend!$H:$H,MATCH(INDEX(legend!$E:$E,MATCH(E193,legend!$F:$F,0)),legend!$G:$G,0))</f>
        <v>0</v>
      </c>
    </row>
    <row r="194" spans="1:6" x14ac:dyDescent="0.35">
      <c r="A194" s="1">
        <v>43293</v>
      </c>
      <c r="B194" s="2">
        <f t="shared" si="6"/>
        <v>2018</v>
      </c>
      <c r="C194" s="2">
        <f t="shared" si="7"/>
        <v>6</v>
      </c>
      <c r="D194" s="2">
        <f t="shared" si="8"/>
        <v>11</v>
      </c>
      <c r="E194" s="2">
        <f>IF(ISNUMBER(MATCH(A194,holidays!$A:$A,0)),legend!$F$9,WEEKDAY(A194,3))</f>
        <v>3</v>
      </c>
      <c r="F194">
        <f>INDEX(legend!$H:$H,MATCH(INDEX(legend!$E:$E,MATCH(E194,legend!$F:$F,0)),legend!$G:$G,0))</f>
        <v>0</v>
      </c>
    </row>
    <row r="195" spans="1:6" x14ac:dyDescent="0.35">
      <c r="A195" s="1">
        <v>43294</v>
      </c>
      <c r="B195" s="2">
        <f t="shared" ref="B195:B258" si="9">YEAR(A195)</f>
        <v>2018</v>
      </c>
      <c r="C195" s="2">
        <f t="shared" ref="C195:C258" si="10">MONTH(A195) - 1</f>
        <v>6</v>
      </c>
      <c r="D195" s="2">
        <f t="shared" ref="D195:D258" si="11">DAY(A195) - 1</f>
        <v>12</v>
      </c>
      <c r="E195" s="2">
        <f>IF(ISNUMBER(MATCH(A195,holidays!$A:$A,0)),legend!$F$9,WEEKDAY(A195,3))</f>
        <v>4</v>
      </c>
      <c r="F195">
        <f>INDEX(legend!$H:$H,MATCH(INDEX(legend!$E:$E,MATCH(E195,legend!$F:$F,0)),legend!$G:$G,0))</f>
        <v>0</v>
      </c>
    </row>
    <row r="196" spans="1:6" x14ac:dyDescent="0.35">
      <c r="A196" s="1">
        <v>43295</v>
      </c>
      <c r="B196" s="2">
        <f t="shared" si="9"/>
        <v>2018</v>
      </c>
      <c r="C196" s="2">
        <f t="shared" si="10"/>
        <v>6</v>
      </c>
      <c r="D196" s="2">
        <f t="shared" si="11"/>
        <v>13</v>
      </c>
      <c r="E196" s="2">
        <f>IF(ISNUMBER(MATCH(A196,holidays!$A:$A,0)),legend!$F$9,WEEKDAY(A196,3))</f>
        <v>5</v>
      </c>
      <c r="F196">
        <f>INDEX(legend!$H:$H,MATCH(INDEX(legend!$E:$E,MATCH(E196,legend!$F:$F,0)),legend!$G:$G,0))</f>
        <v>1</v>
      </c>
    </row>
    <row r="197" spans="1:6" x14ac:dyDescent="0.35">
      <c r="A197" s="1">
        <v>43296</v>
      </c>
      <c r="B197" s="2">
        <f t="shared" si="9"/>
        <v>2018</v>
      </c>
      <c r="C197" s="2">
        <f t="shared" si="10"/>
        <v>6</v>
      </c>
      <c r="D197" s="2">
        <f t="shared" si="11"/>
        <v>14</v>
      </c>
      <c r="E197" s="2">
        <f>IF(ISNUMBER(MATCH(A197,holidays!$A:$A,0)),legend!$F$9,WEEKDAY(A197,3))</f>
        <v>6</v>
      </c>
      <c r="F197">
        <f>INDEX(legend!$H:$H,MATCH(INDEX(legend!$E:$E,MATCH(E197,legend!$F:$F,0)),legend!$G:$G,0))</f>
        <v>2</v>
      </c>
    </row>
    <row r="198" spans="1:6" x14ac:dyDescent="0.35">
      <c r="A198" s="1">
        <v>43297</v>
      </c>
      <c r="B198" s="2">
        <f t="shared" si="9"/>
        <v>2018</v>
      </c>
      <c r="C198" s="2">
        <f t="shared" si="10"/>
        <v>6</v>
      </c>
      <c r="D198" s="2">
        <f t="shared" si="11"/>
        <v>15</v>
      </c>
      <c r="E198" s="2">
        <f>IF(ISNUMBER(MATCH(A198,holidays!$A:$A,0)),legend!$F$9,WEEKDAY(A198,3))</f>
        <v>0</v>
      </c>
      <c r="F198">
        <f>INDEX(legend!$H:$H,MATCH(INDEX(legend!$E:$E,MATCH(E198,legend!$F:$F,0)),legend!$G:$G,0))</f>
        <v>0</v>
      </c>
    </row>
    <row r="199" spans="1:6" x14ac:dyDescent="0.35">
      <c r="A199" s="1">
        <v>43298</v>
      </c>
      <c r="B199" s="2">
        <f t="shared" si="9"/>
        <v>2018</v>
      </c>
      <c r="C199" s="2">
        <f t="shared" si="10"/>
        <v>6</v>
      </c>
      <c r="D199" s="2">
        <f t="shared" si="11"/>
        <v>16</v>
      </c>
      <c r="E199" s="2">
        <f>IF(ISNUMBER(MATCH(A199,holidays!$A:$A,0)),legend!$F$9,WEEKDAY(A199,3))</f>
        <v>1</v>
      </c>
      <c r="F199">
        <f>INDEX(legend!$H:$H,MATCH(INDEX(legend!$E:$E,MATCH(E199,legend!$F:$F,0)),legend!$G:$G,0))</f>
        <v>0</v>
      </c>
    </row>
    <row r="200" spans="1:6" x14ac:dyDescent="0.35">
      <c r="A200" s="1">
        <v>43299</v>
      </c>
      <c r="B200" s="2">
        <f t="shared" si="9"/>
        <v>2018</v>
      </c>
      <c r="C200" s="2">
        <f t="shared" si="10"/>
        <v>6</v>
      </c>
      <c r="D200" s="2">
        <f t="shared" si="11"/>
        <v>17</v>
      </c>
      <c r="E200" s="2">
        <f>IF(ISNUMBER(MATCH(A200,holidays!$A:$A,0)),legend!$F$9,WEEKDAY(A200,3))</f>
        <v>2</v>
      </c>
      <c r="F200">
        <f>INDEX(legend!$H:$H,MATCH(INDEX(legend!$E:$E,MATCH(E200,legend!$F:$F,0)),legend!$G:$G,0))</f>
        <v>0</v>
      </c>
    </row>
    <row r="201" spans="1:6" x14ac:dyDescent="0.35">
      <c r="A201" s="1">
        <v>43300</v>
      </c>
      <c r="B201" s="2">
        <f t="shared" si="9"/>
        <v>2018</v>
      </c>
      <c r="C201" s="2">
        <f t="shared" si="10"/>
        <v>6</v>
      </c>
      <c r="D201" s="2">
        <f t="shared" si="11"/>
        <v>18</v>
      </c>
      <c r="E201" s="2">
        <f>IF(ISNUMBER(MATCH(A201,holidays!$A:$A,0)),legend!$F$9,WEEKDAY(A201,3))</f>
        <v>3</v>
      </c>
      <c r="F201">
        <f>INDEX(legend!$H:$H,MATCH(INDEX(legend!$E:$E,MATCH(E201,legend!$F:$F,0)),legend!$G:$G,0))</f>
        <v>0</v>
      </c>
    </row>
    <row r="202" spans="1:6" x14ac:dyDescent="0.35">
      <c r="A202" s="1">
        <v>43301</v>
      </c>
      <c r="B202" s="2">
        <f t="shared" si="9"/>
        <v>2018</v>
      </c>
      <c r="C202" s="2">
        <f t="shared" si="10"/>
        <v>6</v>
      </c>
      <c r="D202" s="2">
        <f t="shared" si="11"/>
        <v>19</v>
      </c>
      <c r="E202" s="2">
        <f>IF(ISNUMBER(MATCH(A202,holidays!$A:$A,0)),legend!$F$9,WEEKDAY(A202,3))</f>
        <v>4</v>
      </c>
      <c r="F202">
        <f>INDEX(legend!$H:$H,MATCH(INDEX(legend!$E:$E,MATCH(E202,legend!$F:$F,0)),legend!$G:$G,0))</f>
        <v>0</v>
      </c>
    </row>
    <row r="203" spans="1:6" x14ac:dyDescent="0.35">
      <c r="A203" s="1">
        <v>43302</v>
      </c>
      <c r="B203" s="2">
        <f t="shared" si="9"/>
        <v>2018</v>
      </c>
      <c r="C203" s="2">
        <f t="shared" si="10"/>
        <v>6</v>
      </c>
      <c r="D203" s="2">
        <f t="shared" si="11"/>
        <v>20</v>
      </c>
      <c r="E203" s="2">
        <f>IF(ISNUMBER(MATCH(A203,holidays!$A:$A,0)),legend!$F$9,WEEKDAY(A203,3))</f>
        <v>5</v>
      </c>
      <c r="F203">
        <f>INDEX(legend!$H:$H,MATCH(INDEX(legend!$E:$E,MATCH(E203,legend!$F:$F,0)),legend!$G:$G,0))</f>
        <v>1</v>
      </c>
    </row>
    <row r="204" spans="1:6" x14ac:dyDescent="0.35">
      <c r="A204" s="1">
        <v>43303</v>
      </c>
      <c r="B204" s="2">
        <f t="shared" si="9"/>
        <v>2018</v>
      </c>
      <c r="C204" s="2">
        <f t="shared" si="10"/>
        <v>6</v>
      </c>
      <c r="D204" s="2">
        <f t="shared" si="11"/>
        <v>21</v>
      </c>
      <c r="E204" s="2">
        <f>IF(ISNUMBER(MATCH(A204,holidays!$A:$A,0)),legend!$F$9,WEEKDAY(A204,3))</f>
        <v>6</v>
      </c>
      <c r="F204">
        <f>INDEX(legend!$H:$H,MATCH(INDEX(legend!$E:$E,MATCH(E204,legend!$F:$F,0)),legend!$G:$G,0))</f>
        <v>2</v>
      </c>
    </row>
    <row r="205" spans="1:6" x14ac:dyDescent="0.35">
      <c r="A205" s="1">
        <v>43304</v>
      </c>
      <c r="B205" s="2">
        <f t="shared" si="9"/>
        <v>2018</v>
      </c>
      <c r="C205" s="2">
        <f t="shared" si="10"/>
        <v>6</v>
      </c>
      <c r="D205" s="2">
        <f t="shared" si="11"/>
        <v>22</v>
      </c>
      <c r="E205" s="2">
        <f>IF(ISNUMBER(MATCH(A205,holidays!$A:$A,0)),legend!$F$9,WEEKDAY(A205,3))</f>
        <v>0</v>
      </c>
      <c r="F205">
        <f>INDEX(legend!$H:$H,MATCH(INDEX(legend!$E:$E,MATCH(E205,legend!$F:$F,0)),legend!$G:$G,0))</f>
        <v>0</v>
      </c>
    </row>
    <row r="206" spans="1:6" x14ac:dyDescent="0.35">
      <c r="A206" s="1">
        <v>43305</v>
      </c>
      <c r="B206" s="2">
        <f t="shared" si="9"/>
        <v>2018</v>
      </c>
      <c r="C206" s="2">
        <f t="shared" si="10"/>
        <v>6</v>
      </c>
      <c r="D206" s="2">
        <f t="shared" si="11"/>
        <v>23</v>
      </c>
      <c r="E206" s="2">
        <f>IF(ISNUMBER(MATCH(A206,holidays!$A:$A,0)),legend!$F$9,WEEKDAY(A206,3))</f>
        <v>1</v>
      </c>
      <c r="F206">
        <f>INDEX(legend!$H:$H,MATCH(INDEX(legend!$E:$E,MATCH(E206,legend!$F:$F,0)),legend!$G:$G,0))</f>
        <v>0</v>
      </c>
    </row>
    <row r="207" spans="1:6" x14ac:dyDescent="0.35">
      <c r="A207" s="1">
        <v>43306</v>
      </c>
      <c r="B207" s="2">
        <f t="shared" si="9"/>
        <v>2018</v>
      </c>
      <c r="C207" s="2">
        <f t="shared" si="10"/>
        <v>6</v>
      </c>
      <c r="D207" s="2">
        <f t="shared" si="11"/>
        <v>24</v>
      </c>
      <c r="E207" s="2">
        <f>IF(ISNUMBER(MATCH(A207,holidays!$A:$A,0)),legend!$F$9,WEEKDAY(A207,3))</f>
        <v>2</v>
      </c>
      <c r="F207">
        <f>INDEX(legend!$H:$H,MATCH(INDEX(legend!$E:$E,MATCH(E207,legend!$F:$F,0)),legend!$G:$G,0))</f>
        <v>0</v>
      </c>
    </row>
    <row r="208" spans="1:6" x14ac:dyDescent="0.35">
      <c r="A208" s="1">
        <v>43307</v>
      </c>
      <c r="B208" s="2">
        <f t="shared" si="9"/>
        <v>2018</v>
      </c>
      <c r="C208" s="2">
        <f t="shared" si="10"/>
        <v>6</v>
      </c>
      <c r="D208" s="2">
        <f t="shared" si="11"/>
        <v>25</v>
      </c>
      <c r="E208" s="2">
        <f>IF(ISNUMBER(MATCH(A208,holidays!$A:$A,0)),legend!$F$9,WEEKDAY(A208,3))</f>
        <v>3</v>
      </c>
      <c r="F208">
        <f>INDEX(legend!$H:$H,MATCH(INDEX(legend!$E:$E,MATCH(E208,legend!$F:$F,0)),legend!$G:$G,0))</f>
        <v>0</v>
      </c>
    </row>
    <row r="209" spans="1:6" x14ac:dyDescent="0.35">
      <c r="A209" s="1">
        <v>43308</v>
      </c>
      <c r="B209" s="2">
        <f t="shared" si="9"/>
        <v>2018</v>
      </c>
      <c r="C209" s="2">
        <f t="shared" si="10"/>
        <v>6</v>
      </c>
      <c r="D209" s="2">
        <f t="shared" si="11"/>
        <v>26</v>
      </c>
      <c r="E209" s="2">
        <f>IF(ISNUMBER(MATCH(A209,holidays!$A:$A,0)),legend!$F$9,WEEKDAY(A209,3))</f>
        <v>4</v>
      </c>
      <c r="F209">
        <f>INDEX(legend!$H:$H,MATCH(INDEX(legend!$E:$E,MATCH(E209,legend!$F:$F,0)),legend!$G:$G,0))</f>
        <v>0</v>
      </c>
    </row>
    <row r="210" spans="1:6" x14ac:dyDescent="0.35">
      <c r="A210" s="1">
        <v>43309</v>
      </c>
      <c r="B210" s="2">
        <f t="shared" si="9"/>
        <v>2018</v>
      </c>
      <c r="C210" s="2">
        <f t="shared" si="10"/>
        <v>6</v>
      </c>
      <c r="D210" s="2">
        <f t="shared" si="11"/>
        <v>27</v>
      </c>
      <c r="E210" s="2">
        <f>IF(ISNUMBER(MATCH(A210,holidays!$A:$A,0)),legend!$F$9,WEEKDAY(A210,3))</f>
        <v>5</v>
      </c>
      <c r="F210">
        <f>INDEX(legend!$H:$H,MATCH(INDEX(legend!$E:$E,MATCH(E210,legend!$F:$F,0)),legend!$G:$G,0))</f>
        <v>1</v>
      </c>
    </row>
    <row r="211" spans="1:6" x14ac:dyDescent="0.35">
      <c r="A211" s="1">
        <v>43310</v>
      </c>
      <c r="B211" s="2">
        <f t="shared" si="9"/>
        <v>2018</v>
      </c>
      <c r="C211" s="2">
        <f t="shared" si="10"/>
        <v>6</v>
      </c>
      <c r="D211" s="2">
        <f t="shared" si="11"/>
        <v>28</v>
      </c>
      <c r="E211" s="2">
        <f>IF(ISNUMBER(MATCH(A211,holidays!$A:$A,0)),legend!$F$9,WEEKDAY(A211,3))</f>
        <v>6</v>
      </c>
      <c r="F211">
        <f>INDEX(legend!$H:$H,MATCH(INDEX(legend!$E:$E,MATCH(E211,legend!$F:$F,0)),legend!$G:$G,0))</f>
        <v>2</v>
      </c>
    </row>
    <row r="212" spans="1:6" x14ac:dyDescent="0.35">
      <c r="A212" s="1">
        <v>43311</v>
      </c>
      <c r="B212" s="2">
        <f t="shared" si="9"/>
        <v>2018</v>
      </c>
      <c r="C212" s="2">
        <f t="shared" si="10"/>
        <v>6</v>
      </c>
      <c r="D212" s="2">
        <f t="shared" si="11"/>
        <v>29</v>
      </c>
      <c r="E212" s="2">
        <f>IF(ISNUMBER(MATCH(A212,holidays!$A:$A,0)),legend!$F$9,WEEKDAY(A212,3))</f>
        <v>0</v>
      </c>
      <c r="F212">
        <f>INDEX(legend!$H:$H,MATCH(INDEX(legend!$E:$E,MATCH(E212,legend!$F:$F,0)),legend!$G:$G,0))</f>
        <v>0</v>
      </c>
    </row>
    <row r="213" spans="1:6" x14ac:dyDescent="0.35">
      <c r="A213" s="1">
        <v>43312</v>
      </c>
      <c r="B213" s="2">
        <f t="shared" si="9"/>
        <v>2018</v>
      </c>
      <c r="C213" s="2">
        <f t="shared" si="10"/>
        <v>6</v>
      </c>
      <c r="D213" s="2">
        <f t="shared" si="11"/>
        <v>30</v>
      </c>
      <c r="E213" s="2">
        <f>IF(ISNUMBER(MATCH(A213,holidays!$A:$A,0)),legend!$F$9,WEEKDAY(A213,3))</f>
        <v>1</v>
      </c>
      <c r="F213">
        <f>INDEX(legend!$H:$H,MATCH(INDEX(legend!$E:$E,MATCH(E213,legend!$F:$F,0)),legend!$G:$G,0))</f>
        <v>0</v>
      </c>
    </row>
    <row r="214" spans="1:6" x14ac:dyDescent="0.35">
      <c r="A214" s="1">
        <v>43313</v>
      </c>
      <c r="B214" s="2">
        <f t="shared" si="9"/>
        <v>2018</v>
      </c>
      <c r="C214" s="2">
        <f t="shared" si="10"/>
        <v>7</v>
      </c>
      <c r="D214" s="2">
        <f t="shared" si="11"/>
        <v>0</v>
      </c>
      <c r="E214" s="2">
        <f>IF(ISNUMBER(MATCH(A214,holidays!$A:$A,0)),legend!$F$9,WEEKDAY(A214,3))</f>
        <v>2</v>
      </c>
      <c r="F214">
        <f>INDEX(legend!$H:$H,MATCH(INDEX(legend!$E:$E,MATCH(E214,legend!$F:$F,0)),legend!$G:$G,0))</f>
        <v>0</v>
      </c>
    </row>
    <row r="215" spans="1:6" x14ac:dyDescent="0.35">
      <c r="A215" s="1">
        <v>43314</v>
      </c>
      <c r="B215" s="2">
        <f t="shared" si="9"/>
        <v>2018</v>
      </c>
      <c r="C215" s="2">
        <f t="shared" si="10"/>
        <v>7</v>
      </c>
      <c r="D215" s="2">
        <f t="shared" si="11"/>
        <v>1</v>
      </c>
      <c r="E215" s="2">
        <f>IF(ISNUMBER(MATCH(A215,holidays!$A:$A,0)),legend!$F$9,WEEKDAY(A215,3))</f>
        <v>3</v>
      </c>
      <c r="F215">
        <f>INDEX(legend!$H:$H,MATCH(INDEX(legend!$E:$E,MATCH(E215,legend!$F:$F,0)),legend!$G:$G,0))</f>
        <v>0</v>
      </c>
    </row>
    <row r="216" spans="1:6" x14ac:dyDescent="0.35">
      <c r="A216" s="1">
        <v>43315</v>
      </c>
      <c r="B216" s="2">
        <f t="shared" si="9"/>
        <v>2018</v>
      </c>
      <c r="C216" s="2">
        <f t="shared" si="10"/>
        <v>7</v>
      </c>
      <c r="D216" s="2">
        <f t="shared" si="11"/>
        <v>2</v>
      </c>
      <c r="E216" s="2">
        <f>IF(ISNUMBER(MATCH(A216,holidays!$A:$A,0)),legend!$F$9,WEEKDAY(A216,3))</f>
        <v>4</v>
      </c>
      <c r="F216">
        <f>INDEX(legend!$H:$H,MATCH(INDEX(legend!$E:$E,MATCH(E216,legend!$F:$F,0)),legend!$G:$G,0))</f>
        <v>0</v>
      </c>
    </row>
    <row r="217" spans="1:6" x14ac:dyDescent="0.35">
      <c r="A217" s="1">
        <v>43316</v>
      </c>
      <c r="B217" s="2">
        <f t="shared" si="9"/>
        <v>2018</v>
      </c>
      <c r="C217" s="2">
        <f t="shared" si="10"/>
        <v>7</v>
      </c>
      <c r="D217" s="2">
        <f t="shared" si="11"/>
        <v>3</v>
      </c>
      <c r="E217" s="2">
        <f>IF(ISNUMBER(MATCH(A217,holidays!$A:$A,0)),legend!$F$9,WEEKDAY(A217,3))</f>
        <v>5</v>
      </c>
      <c r="F217">
        <f>INDEX(legend!$H:$H,MATCH(INDEX(legend!$E:$E,MATCH(E217,legend!$F:$F,0)),legend!$G:$G,0))</f>
        <v>1</v>
      </c>
    </row>
    <row r="218" spans="1:6" x14ac:dyDescent="0.35">
      <c r="A218" s="1">
        <v>43317</v>
      </c>
      <c r="B218" s="2">
        <f t="shared" si="9"/>
        <v>2018</v>
      </c>
      <c r="C218" s="2">
        <f t="shared" si="10"/>
        <v>7</v>
      </c>
      <c r="D218" s="2">
        <f t="shared" si="11"/>
        <v>4</v>
      </c>
      <c r="E218" s="2">
        <f>IF(ISNUMBER(MATCH(A218,holidays!$A:$A,0)),legend!$F$9,WEEKDAY(A218,3))</f>
        <v>6</v>
      </c>
      <c r="F218">
        <f>INDEX(legend!$H:$H,MATCH(INDEX(legend!$E:$E,MATCH(E218,legend!$F:$F,0)),legend!$G:$G,0))</f>
        <v>2</v>
      </c>
    </row>
    <row r="219" spans="1:6" x14ac:dyDescent="0.35">
      <c r="A219" s="1">
        <v>43318</v>
      </c>
      <c r="B219" s="2">
        <f t="shared" si="9"/>
        <v>2018</v>
      </c>
      <c r="C219" s="2">
        <f t="shared" si="10"/>
        <v>7</v>
      </c>
      <c r="D219" s="2">
        <f t="shared" si="11"/>
        <v>5</v>
      </c>
      <c r="E219" s="2">
        <f>IF(ISNUMBER(MATCH(A219,holidays!$A:$A,0)),legend!$F$9,WEEKDAY(A219,3))</f>
        <v>0</v>
      </c>
      <c r="F219">
        <f>INDEX(legend!$H:$H,MATCH(INDEX(legend!$E:$E,MATCH(E219,legend!$F:$F,0)),legend!$G:$G,0))</f>
        <v>0</v>
      </c>
    </row>
    <row r="220" spans="1:6" x14ac:dyDescent="0.35">
      <c r="A220" s="1">
        <v>43319</v>
      </c>
      <c r="B220" s="2">
        <f t="shared" si="9"/>
        <v>2018</v>
      </c>
      <c r="C220" s="2">
        <f t="shared" si="10"/>
        <v>7</v>
      </c>
      <c r="D220" s="2">
        <f t="shared" si="11"/>
        <v>6</v>
      </c>
      <c r="E220" s="2">
        <f>IF(ISNUMBER(MATCH(A220,holidays!$A:$A,0)),legend!$F$9,WEEKDAY(A220,3))</f>
        <v>1</v>
      </c>
      <c r="F220">
        <f>INDEX(legend!$H:$H,MATCH(INDEX(legend!$E:$E,MATCH(E220,legend!$F:$F,0)),legend!$G:$G,0))</f>
        <v>0</v>
      </c>
    </row>
    <row r="221" spans="1:6" x14ac:dyDescent="0.35">
      <c r="A221" s="1">
        <v>43320</v>
      </c>
      <c r="B221" s="2">
        <f t="shared" si="9"/>
        <v>2018</v>
      </c>
      <c r="C221" s="2">
        <f t="shared" si="10"/>
        <v>7</v>
      </c>
      <c r="D221" s="2">
        <f t="shared" si="11"/>
        <v>7</v>
      </c>
      <c r="E221" s="2">
        <f>IF(ISNUMBER(MATCH(A221,holidays!$A:$A,0)),legend!$F$9,WEEKDAY(A221,3))</f>
        <v>2</v>
      </c>
      <c r="F221">
        <f>INDEX(legend!$H:$H,MATCH(INDEX(legend!$E:$E,MATCH(E221,legend!$F:$F,0)),legend!$G:$G,0))</f>
        <v>0</v>
      </c>
    </row>
    <row r="222" spans="1:6" x14ac:dyDescent="0.35">
      <c r="A222" s="1">
        <v>43321</v>
      </c>
      <c r="B222" s="2">
        <f t="shared" si="9"/>
        <v>2018</v>
      </c>
      <c r="C222" s="2">
        <f t="shared" si="10"/>
        <v>7</v>
      </c>
      <c r="D222" s="2">
        <f t="shared" si="11"/>
        <v>8</v>
      </c>
      <c r="E222" s="2">
        <f>IF(ISNUMBER(MATCH(A222,holidays!$A:$A,0)),legend!$F$9,WEEKDAY(A222,3))</f>
        <v>3</v>
      </c>
      <c r="F222">
        <f>INDEX(legend!$H:$H,MATCH(INDEX(legend!$E:$E,MATCH(E222,legend!$F:$F,0)),legend!$G:$G,0))</f>
        <v>0</v>
      </c>
    </row>
    <row r="223" spans="1:6" x14ac:dyDescent="0.35">
      <c r="A223" s="1">
        <v>43322</v>
      </c>
      <c r="B223" s="2">
        <f t="shared" si="9"/>
        <v>2018</v>
      </c>
      <c r="C223" s="2">
        <f t="shared" si="10"/>
        <v>7</v>
      </c>
      <c r="D223" s="2">
        <f t="shared" si="11"/>
        <v>9</v>
      </c>
      <c r="E223" s="2">
        <f>IF(ISNUMBER(MATCH(A223,holidays!$A:$A,0)),legend!$F$9,WEEKDAY(A223,3))</f>
        <v>4</v>
      </c>
      <c r="F223">
        <f>INDEX(legend!$H:$H,MATCH(INDEX(legend!$E:$E,MATCH(E223,legend!$F:$F,0)),legend!$G:$G,0))</f>
        <v>0</v>
      </c>
    </row>
    <row r="224" spans="1:6" x14ac:dyDescent="0.35">
      <c r="A224" s="1">
        <v>43323</v>
      </c>
      <c r="B224" s="2">
        <f t="shared" si="9"/>
        <v>2018</v>
      </c>
      <c r="C224" s="2">
        <f t="shared" si="10"/>
        <v>7</v>
      </c>
      <c r="D224" s="2">
        <f t="shared" si="11"/>
        <v>10</v>
      </c>
      <c r="E224" s="2">
        <f>IF(ISNUMBER(MATCH(A224,holidays!$A:$A,0)),legend!$F$9,WEEKDAY(A224,3))</f>
        <v>5</v>
      </c>
      <c r="F224">
        <f>INDEX(legend!$H:$H,MATCH(INDEX(legend!$E:$E,MATCH(E224,legend!$F:$F,0)),legend!$G:$G,0))</f>
        <v>1</v>
      </c>
    </row>
    <row r="225" spans="1:6" x14ac:dyDescent="0.35">
      <c r="A225" s="1">
        <v>43324</v>
      </c>
      <c r="B225" s="2">
        <f t="shared" si="9"/>
        <v>2018</v>
      </c>
      <c r="C225" s="2">
        <f t="shared" si="10"/>
        <v>7</v>
      </c>
      <c r="D225" s="2">
        <f t="shared" si="11"/>
        <v>11</v>
      </c>
      <c r="E225" s="2">
        <f>IF(ISNUMBER(MATCH(A225,holidays!$A:$A,0)),legend!$F$9,WEEKDAY(A225,3))</f>
        <v>6</v>
      </c>
      <c r="F225">
        <f>INDEX(legend!$H:$H,MATCH(INDEX(legend!$E:$E,MATCH(E225,legend!$F:$F,0)),legend!$G:$G,0))</f>
        <v>2</v>
      </c>
    </row>
    <row r="226" spans="1:6" x14ac:dyDescent="0.35">
      <c r="A226" s="1">
        <v>43325</v>
      </c>
      <c r="B226" s="2">
        <f t="shared" si="9"/>
        <v>2018</v>
      </c>
      <c r="C226" s="2">
        <f t="shared" si="10"/>
        <v>7</v>
      </c>
      <c r="D226" s="2">
        <f t="shared" si="11"/>
        <v>12</v>
      </c>
      <c r="E226" s="2">
        <f>IF(ISNUMBER(MATCH(A226,holidays!$A:$A,0)),legend!$F$9,WEEKDAY(A226,3))</f>
        <v>0</v>
      </c>
      <c r="F226">
        <f>INDEX(legend!$H:$H,MATCH(INDEX(legend!$E:$E,MATCH(E226,legend!$F:$F,0)),legend!$G:$G,0))</f>
        <v>0</v>
      </c>
    </row>
    <row r="227" spans="1:6" x14ac:dyDescent="0.35">
      <c r="A227" s="1">
        <v>43326</v>
      </c>
      <c r="B227" s="2">
        <f t="shared" si="9"/>
        <v>2018</v>
      </c>
      <c r="C227" s="2">
        <f t="shared" si="10"/>
        <v>7</v>
      </c>
      <c r="D227" s="2">
        <f t="shared" si="11"/>
        <v>13</v>
      </c>
      <c r="E227" s="2">
        <f>IF(ISNUMBER(MATCH(A227,holidays!$A:$A,0)),legend!$F$9,WEEKDAY(A227,3))</f>
        <v>1</v>
      </c>
      <c r="F227">
        <f>INDEX(legend!$H:$H,MATCH(INDEX(legend!$E:$E,MATCH(E227,legend!$F:$F,0)),legend!$G:$G,0))</f>
        <v>0</v>
      </c>
    </row>
    <row r="228" spans="1:6" x14ac:dyDescent="0.35">
      <c r="A228" s="1">
        <v>43327</v>
      </c>
      <c r="B228" s="2">
        <f t="shared" si="9"/>
        <v>2018</v>
      </c>
      <c r="C228" s="2">
        <f t="shared" si="10"/>
        <v>7</v>
      </c>
      <c r="D228" s="2">
        <f t="shared" si="11"/>
        <v>14</v>
      </c>
      <c r="E228" s="2">
        <f>IF(ISNUMBER(MATCH(A228,holidays!$A:$A,0)),legend!$F$9,WEEKDAY(A228,3))</f>
        <v>-1</v>
      </c>
      <c r="F228">
        <f>INDEX(legend!$H:$H,MATCH(INDEX(legend!$E:$E,MATCH(E228,legend!$F:$F,0)),legend!$G:$G,0))</f>
        <v>2</v>
      </c>
    </row>
    <row r="229" spans="1:6" x14ac:dyDescent="0.35">
      <c r="A229" s="1">
        <v>43328</v>
      </c>
      <c r="B229" s="2">
        <f t="shared" si="9"/>
        <v>2018</v>
      </c>
      <c r="C229" s="2">
        <f t="shared" si="10"/>
        <v>7</v>
      </c>
      <c r="D229" s="2">
        <f t="shared" si="11"/>
        <v>15</v>
      </c>
      <c r="E229" s="2">
        <f>IF(ISNUMBER(MATCH(A229,holidays!$A:$A,0)),legend!$F$9,WEEKDAY(A229,3))</f>
        <v>3</v>
      </c>
      <c r="F229">
        <f>INDEX(legend!$H:$H,MATCH(INDEX(legend!$E:$E,MATCH(E229,legend!$F:$F,0)),legend!$G:$G,0))</f>
        <v>0</v>
      </c>
    </row>
    <row r="230" spans="1:6" x14ac:dyDescent="0.35">
      <c r="A230" s="1">
        <v>43329</v>
      </c>
      <c r="B230" s="2">
        <f t="shared" si="9"/>
        <v>2018</v>
      </c>
      <c r="C230" s="2">
        <f t="shared" si="10"/>
        <v>7</v>
      </c>
      <c r="D230" s="2">
        <f t="shared" si="11"/>
        <v>16</v>
      </c>
      <c r="E230" s="2">
        <f>IF(ISNUMBER(MATCH(A230,holidays!$A:$A,0)),legend!$F$9,WEEKDAY(A230,3))</f>
        <v>4</v>
      </c>
      <c r="F230">
        <f>INDEX(legend!$H:$H,MATCH(INDEX(legend!$E:$E,MATCH(E230,legend!$F:$F,0)),legend!$G:$G,0))</f>
        <v>0</v>
      </c>
    </row>
    <row r="231" spans="1:6" x14ac:dyDescent="0.35">
      <c r="A231" s="1">
        <v>43330</v>
      </c>
      <c r="B231" s="2">
        <f t="shared" si="9"/>
        <v>2018</v>
      </c>
      <c r="C231" s="2">
        <f t="shared" si="10"/>
        <v>7</v>
      </c>
      <c r="D231" s="2">
        <f t="shared" si="11"/>
        <v>17</v>
      </c>
      <c r="E231" s="2">
        <f>IF(ISNUMBER(MATCH(A231,holidays!$A:$A,0)),legend!$F$9,WEEKDAY(A231,3))</f>
        <v>5</v>
      </c>
      <c r="F231">
        <f>INDEX(legend!$H:$H,MATCH(INDEX(legend!$E:$E,MATCH(E231,legend!$F:$F,0)),legend!$G:$G,0))</f>
        <v>1</v>
      </c>
    </row>
    <row r="232" spans="1:6" x14ac:dyDescent="0.35">
      <c r="A232" s="1">
        <v>43331</v>
      </c>
      <c r="B232" s="2">
        <f t="shared" si="9"/>
        <v>2018</v>
      </c>
      <c r="C232" s="2">
        <f t="shared" si="10"/>
        <v>7</v>
      </c>
      <c r="D232" s="2">
        <f t="shared" si="11"/>
        <v>18</v>
      </c>
      <c r="E232" s="2">
        <f>IF(ISNUMBER(MATCH(A232,holidays!$A:$A,0)),legend!$F$9,WEEKDAY(A232,3))</f>
        <v>6</v>
      </c>
      <c r="F232">
        <f>INDEX(legend!$H:$H,MATCH(INDEX(legend!$E:$E,MATCH(E232,legend!$F:$F,0)),legend!$G:$G,0))</f>
        <v>2</v>
      </c>
    </row>
    <row r="233" spans="1:6" x14ac:dyDescent="0.35">
      <c r="A233" s="1">
        <v>43332</v>
      </c>
      <c r="B233" s="2">
        <f t="shared" si="9"/>
        <v>2018</v>
      </c>
      <c r="C233" s="2">
        <f t="shared" si="10"/>
        <v>7</v>
      </c>
      <c r="D233" s="2">
        <f t="shared" si="11"/>
        <v>19</v>
      </c>
      <c r="E233" s="2">
        <f>IF(ISNUMBER(MATCH(A233,holidays!$A:$A,0)),legend!$F$9,WEEKDAY(A233,3))</f>
        <v>0</v>
      </c>
      <c r="F233">
        <f>INDEX(legend!$H:$H,MATCH(INDEX(legend!$E:$E,MATCH(E233,legend!$F:$F,0)),legend!$G:$G,0))</f>
        <v>0</v>
      </c>
    </row>
    <row r="234" spans="1:6" x14ac:dyDescent="0.35">
      <c r="A234" s="1">
        <v>43333</v>
      </c>
      <c r="B234" s="2">
        <f t="shared" si="9"/>
        <v>2018</v>
      </c>
      <c r="C234" s="2">
        <f t="shared" si="10"/>
        <v>7</v>
      </c>
      <c r="D234" s="2">
        <f t="shared" si="11"/>
        <v>20</v>
      </c>
      <c r="E234" s="2">
        <f>IF(ISNUMBER(MATCH(A234,holidays!$A:$A,0)),legend!$F$9,WEEKDAY(A234,3))</f>
        <v>1</v>
      </c>
      <c r="F234">
        <f>INDEX(legend!$H:$H,MATCH(INDEX(legend!$E:$E,MATCH(E234,legend!$F:$F,0)),legend!$G:$G,0))</f>
        <v>0</v>
      </c>
    </row>
    <row r="235" spans="1:6" x14ac:dyDescent="0.35">
      <c r="A235" s="1">
        <v>43334</v>
      </c>
      <c r="B235" s="2">
        <f t="shared" si="9"/>
        <v>2018</v>
      </c>
      <c r="C235" s="2">
        <f t="shared" si="10"/>
        <v>7</v>
      </c>
      <c r="D235" s="2">
        <f t="shared" si="11"/>
        <v>21</v>
      </c>
      <c r="E235" s="2">
        <f>IF(ISNUMBER(MATCH(A235,holidays!$A:$A,0)),legend!$F$9,WEEKDAY(A235,3))</f>
        <v>2</v>
      </c>
      <c r="F235">
        <f>INDEX(legend!$H:$H,MATCH(INDEX(legend!$E:$E,MATCH(E235,legend!$F:$F,0)),legend!$G:$G,0))</f>
        <v>0</v>
      </c>
    </row>
    <row r="236" spans="1:6" x14ac:dyDescent="0.35">
      <c r="A236" s="1">
        <v>43335</v>
      </c>
      <c r="B236" s="2">
        <f t="shared" si="9"/>
        <v>2018</v>
      </c>
      <c r="C236" s="2">
        <f t="shared" si="10"/>
        <v>7</v>
      </c>
      <c r="D236" s="2">
        <f t="shared" si="11"/>
        <v>22</v>
      </c>
      <c r="E236" s="2">
        <f>IF(ISNUMBER(MATCH(A236,holidays!$A:$A,0)),legend!$F$9,WEEKDAY(A236,3))</f>
        <v>3</v>
      </c>
      <c r="F236">
        <f>INDEX(legend!$H:$H,MATCH(INDEX(legend!$E:$E,MATCH(E236,legend!$F:$F,0)),legend!$G:$G,0))</f>
        <v>0</v>
      </c>
    </row>
    <row r="237" spans="1:6" x14ac:dyDescent="0.35">
      <c r="A237" s="1">
        <v>43336</v>
      </c>
      <c r="B237" s="2">
        <f t="shared" si="9"/>
        <v>2018</v>
      </c>
      <c r="C237" s="2">
        <f t="shared" si="10"/>
        <v>7</v>
      </c>
      <c r="D237" s="2">
        <f t="shared" si="11"/>
        <v>23</v>
      </c>
      <c r="E237" s="2">
        <f>IF(ISNUMBER(MATCH(A237,holidays!$A:$A,0)),legend!$F$9,WEEKDAY(A237,3))</f>
        <v>4</v>
      </c>
      <c r="F237">
        <f>INDEX(legend!$H:$H,MATCH(INDEX(legend!$E:$E,MATCH(E237,legend!$F:$F,0)),legend!$G:$G,0))</f>
        <v>0</v>
      </c>
    </row>
    <row r="238" spans="1:6" x14ac:dyDescent="0.35">
      <c r="A238" s="1">
        <v>43337</v>
      </c>
      <c r="B238" s="2">
        <f t="shared" si="9"/>
        <v>2018</v>
      </c>
      <c r="C238" s="2">
        <f t="shared" si="10"/>
        <v>7</v>
      </c>
      <c r="D238" s="2">
        <f t="shared" si="11"/>
        <v>24</v>
      </c>
      <c r="E238" s="2">
        <f>IF(ISNUMBER(MATCH(A238,holidays!$A:$A,0)),legend!$F$9,WEEKDAY(A238,3))</f>
        <v>5</v>
      </c>
      <c r="F238">
        <f>INDEX(legend!$H:$H,MATCH(INDEX(legend!$E:$E,MATCH(E238,legend!$F:$F,0)),legend!$G:$G,0))</f>
        <v>1</v>
      </c>
    </row>
    <row r="239" spans="1:6" x14ac:dyDescent="0.35">
      <c r="A239" s="1">
        <v>43338</v>
      </c>
      <c r="B239" s="2">
        <f t="shared" si="9"/>
        <v>2018</v>
      </c>
      <c r="C239" s="2">
        <f t="shared" si="10"/>
        <v>7</v>
      </c>
      <c r="D239" s="2">
        <f t="shared" si="11"/>
        <v>25</v>
      </c>
      <c r="E239" s="2">
        <f>IF(ISNUMBER(MATCH(A239,holidays!$A:$A,0)),legend!$F$9,WEEKDAY(A239,3))</f>
        <v>6</v>
      </c>
      <c r="F239">
        <f>INDEX(legend!$H:$H,MATCH(INDEX(legend!$E:$E,MATCH(E239,legend!$F:$F,0)),legend!$G:$G,0))</f>
        <v>2</v>
      </c>
    </row>
    <row r="240" spans="1:6" x14ac:dyDescent="0.35">
      <c r="A240" s="1">
        <v>43339</v>
      </c>
      <c r="B240" s="2">
        <f t="shared" si="9"/>
        <v>2018</v>
      </c>
      <c r="C240" s="2">
        <f t="shared" si="10"/>
        <v>7</v>
      </c>
      <c r="D240" s="2">
        <f t="shared" si="11"/>
        <v>26</v>
      </c>
      <c r="E240" s="2">
        <f>IF(ISNUMBER(MATCH(A240,holidays!$A:$A,0)),legend!$F$9,WEEKDAY(A240,3))</f>
        <v>0</v>
      </c>
      <c r="F240">
        <f>INDEX(legend!$H:$H,MATCH(INDEX(legend!$E:$E,MATCH(E240,legend!$F:$F,0)),legend!$G:$G,0))</f>
        <v>0</v>
      </c>
    </row>
    <row r="241" spans="1:6" x14ac:dyDescent="0.35">
      <c r="A241" s="1">
        <v>43340</v>
      </c>
      <c r="B241" s="2">
        <f t="shared" si="9"/>
        <v>2018</v>
      </c>
      <c r="C241" s="2">
        <f t="shared" si="10"/>
        <v>7</v>
      </c>
      <c r="D241" s="2">
        <f t="shared" si="11"/>
        <v>27</v>
      </c>
      <c r="E241" s="2">
        <f>IF(ISNUMBER(MATCH(A241,holidays!$A:$A,0)),legend!$F$9,WEEKDAY(A241,3))</f>
        <v>1</v>
      </c>
      <c r="F241">
        <f>INDEX(legend!$H:$H,MATCH(INDEX(legend!$E:$E,MATCH(E241,legend!$F:$F,0)),legend!$G:$G,0))</f>
        <v>0</v>
      </c>
    </row>
    <row r="242" spans="1:6" x14ac:dyDescent="0.35">
      <c r="A242" s="1">
        <v>43341</v>
      </c>
      <c r="B242" s="2">
        <f t="shared" si="9"/>
        <v>2018</v>
      </c>
      <c r="C242" s="2">
        <f t="shared" si="10"/>
        <v>7</v>
      </c>
      <c r="D242" s="2">
        <f t="shared" si="11"/>
        <v>28</v>
      </c>
      <c r="E242" s="2">
        <f>IF(ISNUMBER(MATCH(A242,holidays!$A:$A,0)),legend!$F$9,WEEKDAY(A242,3))</f>
        <v>2</v>
      </c>
      <c r="F242">
        <f>INDEX(legend!$H:$H,MATCH(INDEX(legend!$E:$E,MATCH(E242,legend!$F:$F,0)),legend!$G:$G,0))</f>
        <v>0</v>
      </c>
    </row>
    <row r="243" spans="1:6" x14ac:dyDescent="0.35">
      <c r="A243" s="1">
        <v>43342</v>
      </c>
      <c r="B243" s="2">
        <f t="shared" si="9"/>
        <v>2018</v>
      </c>
      <c r="C243" s="2">
        <f t="shared" si="10"/>
        <v>7</v>
      </c>
      <c r="D243" s="2">
        <f t="shared" si="11"/>
        <v>29</v>
      </c>
      <c r="E243" s="2">
        <f>IF(ISNUMBER(MATCH(A243,holidays!$A:$A,0)),legend!$F$9,WEEKDAY(A243,3))</f>
        <v>3</v>
      </c>
      <c r="F243">
        <f>INDEX(legend!$H:$H,MATCH(INDEX(legend!$E:$E,MATCH(E243,legend!$F:$F,0)),legend!$G:$G,0))</f>
        <v>0</v>
      </c>
    </row>
    <row r="244" spans="1:6" x14ac:dyDescent="0.35">
      <c r="A244" s="1">
        <v>43343</v>
      </c>
      <c r="B244" s="2">
        <f t="shared" si="9"/>
        <v>2018</v>
      </c>
      <c r="C244" s="2">
        <f t="shared" si="10"/>
        <v>7</v>
      </c>
      <c r="D244" s="2">
        <f t="shared" si="11"/>
        <v>30</v>
      </c>
      <c r="E244" s="2">
        <f>IF(ISNUMBER(MATCH(A244,holidays!$A:$A,0)),legend!$F$9,WEEKDAY(A244,3))</f>
        <v>4</v>
      </c>
      <c r="F244">
        <f>INDEX(legend!$H:$H,MATCH(INDEX(legend!$E:$E,MATCH(E244,legend!$F:$F,0)),legend!$G:$G,0))</f>
        <v>0</v>
      </c>
    </row>
    <row r="245" spans="1:6" x14ac:dyDescent="0.35">
      <c r="A245" s="1">
        <v>43344</v>
      </c>
      <c r="B245" s="2">
        <f t="shared" si="9"/>
        <v>2018</v>
      </c>
      <c r="C245" s="2">
        <f t="shared" si="10"/>
        <v>8</v>
      </c>
      <c r="D245" s="2">
        <f t="shared" si="11"/>
        <v>0</v>
      </c>
      <c r="E245" s="2">
        <f>IF(ISNUMBER(MATCH(A245,holidays!$A:$A,0)),legend!$F$9,WEEKDAY(A245,3))</f>
        <v>5</v>
      </c>
      <c r="F245">
        <f>INDEX(legend!$H:$H,MATCH(INDEX(legend!$E:$E,MATCH(E245,legend!$F:$F,0)),legend!$G:$G,0))</f>
        <v>1</v>
      </c>
    </row>
    <row r="246" spans="1:6" x14ac:dyDescent="0.35">
      <c r="A246" s="1">
        <v>43345</v>
      </c>
      <c r="B246" s="2">
        <f t="shared" si="9"/>
        <v>2018</v>
      </c>
      <c r="C246" s="2">
        <f t="shared" si="10"/>
        <v>8</v>
      </c>
      <c r="D246" s="2">
        <f t="shared" si="11"/>
        <v>1</v>
      </c>
      <c r="E246" s="2">
        <f>IF(ISNUMBER(MATCH(A246,holidays!$A:$A,0)),legend!$F$9,WEEKDAY(A246,3))</f>
        <v>6</v>
      </c>
      <c r="F246">
        <f>INDEX(legend!$H:$H,MATCH(INDEX(legend!$E:$E,MATCH(E246,legend!$F:$F,0)),legend!$G:$G,0))</f>
        <v>2</v>
      </c>
    </row>
    <row r="247" spans="1:6" x14ac:dyDescent="0.35">
      <c r="A247" s="1">
        <v>43346</v>
      </c>
      <c r="B247" s="2">
        <f t="shared" si="9"/>
        <v>2018</v>
      </c>
      <c r="C247" s="2">
        <f t="shared" si="10"/>
        <v>8</v>
      </c>
      <c r="D247" s="2">
        <f t="shared" si="11"/>
        <v>2</v>
      </c>
      <c r="E247" s="2">
        <f>IF(ISNUMBER(MATCH(A247,holidays!$A:$A,0)),legend!$F$9,WEEKDAY(A247,3))</f>
        <v>0</v>
      </c>
      <c r="F247">
        <f>INDEX(legend!$H:$H,MATCH(INDEX(legend!$E:$E,MATCH(E247,legend!$F:$F,0)),legend!$G:$G,0))</f>
        <v>0</v>
      </c>
    </row>
    <row r="248" spans="1:6" x14ac:dyDescent="0.35">
      <c r="A248" s="1">
        <v>43347</v>
      </c>
      <c r="B248" s="2">
        <f t="shared" si="9"/>
        <v>2018</v>
      </c>
      <c r="C248" s="2">
        <f t="shared" si="10"/>
        <v>8</v>
      </c>
      <c r="D248" s="2">
        <f t="shared" si="11"/>
        <v>3</v>
      </c>
      <c r="E248" s="2">
        <f>IF(ISNUMBER(MATCH(A248,holidays!$A:$A,0)),legend!$F$9,WEEKDAY(A248,3))</f>
        <v>1</v>
      </c>
      <c r="F248">
        <f>INDEX(legend!$H:$H,MATCH(INDEX(legend!$E:$E,MATCH(E248,legend!$F:$F,0)),legend!$G:$G,0))</f>
        <v>0</v>
      </c>
    </row>
    <row r="249" spans="1:6" x14ac:dyDescent="0.35">
      <c r="A249" s="1">
        <v>43348</v>
      </c>
      <c r="B249" s="2">
        <f t="shared" si="9"/>
        <v>2018</v>
      </c>
      <c r="C249" s="2">
        <f t="shared" si="10"/>
        <v>8</v>
      </c>
      <c r="D249" s="2">
        <f t="shared" si="11"/>
        <v>4</v>
      </c>
      <c r="E249" s="2">
        <f>IF(ISNUMBER(MATCH(A249,holidays!$A:$A,0)),legend!$F$9,WEEKDAY(A249,3))</f>
        <v>2</v>
      </c>
      <c r="F249">
        <f>INDEX(legend!$H:$H,MATCH(INDEX(legend!$E:$E,MATCH(E249,legend!$F:$F,0)),legend!$G:$G,0))</f>
        <v>0</v>
      </c>
    </row>
    <row r="250" spans="1:6" x14ac:dyDescent="0.35">
      <c r="A250" s="1">
        <v>43349</v>
      </c>
      <c r="B250" s="2">
        <f t="shared" si="9"/>
        <v>2018</v>
      </c>
      <c r="C250" s="2">
        <f t="shared" si="10"/>
        <v>8</v>
      </c>
      <c r="D250" s="2">
        <f t="shared" si="11"/>
        <v>5</v>
      </c>
      <c r="E250" s="2">
        <f>IF(ISNUMBER(MATCH(A250,holidays!$A:$A,0)),legend!$F$9,WEEKDAY(A250,3))</f>
        <v>3</v>
      </c>
      <c r="F250">
        <f>INDEX(legend!$H:$H,MATCH(INDEX(legend!$E:$E,MATCH(E250,legend!$F:$F,0)),legend!$G:$G,0))</f>
        <v>0</v>
      </c>
    </row>
    <row r="251" spans="1:6" x14ac:dyDescent="0.35">
      <c r="A251" s="1">
        <v>43350</v>
      </c>
      <c r="B251" s="2">
        <f t="shared" si="9"/>
        <v>2018</v>
      </c>
      <c r="C251" s="2">
        <f t="shared" si="10"/>
        <v>8</v>
      </c>
      <c r="D251" s="2">
        <f t="shared" si="11"/>
        <v>6</v>
      </c>
      <c r="E251" s="2">
        <f>IF(ISNUMBER(MATCH(A251,holidays!$A:$A,0)),legend!$F$9,WEEKDAY(A251,3))</f>
        <v>4</v>
      </c>
      <c r="F251">
        <f>INDEX(legend!$H:$H,MATCH(INDEX(legend!$E:$E,MATCH(E251,legend!$F:$F,0)),legend!$G:$G,0))</f>
        <v>0</v>
      </c>
    </row>
    <row r="252" spans="1:6" x14ac:dyDescent="0.35">
      <c r="A252" s="1">
        <v>43351</v>
      </c>
      <c r="B252" s="2">
        <f t="shared" si="9"/>
        <v>2018</v>
      </c>
      <c r="C252" s="2">
        <f t="shared" si="10"/>
        <v>8</v>
      </c>
      <c r="D252" s="2">
        <f t="shared" si="11"/>
        <v>7</v>
      </c>
      <c r="E252" s="2">
        <f>IF(ISNUMBER(MATCH(A252,holidays!$A:$A,0)),legend!$F$9,WEEKDAY(A252,3))</f>
        <v>5</v>
      </c>
      <c r="F252">
        <f>INDEX(legend!$H:$H,MATCH(INDEX(legend!$E:$E,MATCH(E252,legend!$F:$F,0)),legend!$G:$G,0))</f>
        <v>1</v>
      </c>
    </row>
    <row r="253" spans="1:6" x14ac:dyDescent="0.35">
      <c r="A253" s="1">
        <v>43352</v>
      </c>
      <c r="B253" s="2">
        <f t="shared" si="9"/>
        <v>2018</v>
      </c>
      <c r="C253" s="2">
        <f t="shared" si="10"/>
        <v>8</v>
      </c>
      <c r="D253" s="2">
        <f t="shared" si="11"/>
        <v>8</v>
      </c>
      <c r="E253" s="2">
        <f>IF(ISNUMBER(MATCH(A253,holidays!$A:$A,0)),legend!$F$9,WEEKDAY(A253,3))</f>
        <v>6</v>
      </c>
      <c r="F253">
        <f>INDEX(legend!$H:$H,MATCH(INDEX(legend!$E:$E,MATCH(E253,legend!$F:$F,0)),legend!$G:$G,0))</f>
        <v>2</v>
      </c>
    </row>
    <row r="254" spans="1:6" x14ac:dyDescent="0.35">
      <c r="A254" s="1">
        <v>43353</v>
      </c>
      <c r="B254" s="2">
        <f t="shared" si="9"/>
        <v>2018</v>
      </c>
      <c r="C254" s="2">
        <f t="shared" si="10"/>
        <v>8</v>
      </c>
      <c r="D254" s="2">
        <f t="shared" si="11"/>
        <v>9</v>
      </c>
      <c r="E254" s="2">
        <f>IF(ISNUMBER(MATCH(A254,holidays!$A:$A,0)),legend!$F$9,WEEKDAY(A254,3))</f>
        <v>0</v>
      </c>
      <c r="F254">
        <f>INDEX(legend!$H:$H,MATCH(INDEX(legend!$E:$E,MATCH(E254,legend!$F:$F,0)),legend!$G:$G,0))</f>
        <v>0</v>
      </c>
    </row>
    <row r="255" spans="1:6" x14ac:dyDescent="0.35">
      <c r="A255" s="1">
        <v>43354</v>
      </c>
      <c r="B255" s="2">
        <f t="shared" si="9"/>
        <v>2018</v>
      </c>
      <c r="C255" s="2">
        <f t="shared" si="10"/>
        <v>8</v>
      </c>
      <c r="D255" s="2">
        <f t="shared" si="11"/>
        <v>10</v>
      </c>
      <c r="E255" s="2">
        <f>IF(ISNUMBER(MATCH(A255,holidays!$A:$A,0)),legend!$F$9,WEEKDAY(A255,3))</f>
        <v>1</v>
      </c>
      <c r="F255">
        <f>INDEX(legend!$H:$H,MATCH(INDEX(legend!$E:$E,MATCH(E255,legend!$F:$F,0)),legend!$G:$G,0))</f>
        <v>0</v>
      </c>
    </row>
    <row r="256" spans="1:6" x14ac:dyDescent="0.35">
      <c r="A256" s="1">
        <v>43355</v>
      </c>
      <c r="B256" s="2">
        <f t="shared" si="9"/>
        <v>2018</v>
      </c>
      <c r="C256" s="2">
        <f t="shared" si="10"/>
        <v>8</v>
      </c>
      <c r="D256" s="2">
        <f t="shared" si="11"/>
        <v>11</v>
      </c>
      <c r="E256" s="2">
        <f>IF(ISNUMBER(MATCH(A256,holidays!$A:$A,0)),legend!$F$9,WEEKDAY(A256,3))</f>
        <v>2</v>
      </c>
      <c r="F256">
        <f>INDEX(legend!$H:$H,MATCH(INDEX(legend!$E:$E,MATCH(E256,legend!$F:$F,0)),legend!$G:$G,0))</f>
        <v>0</v>
      </c>
    </row>
    <row r="257" spans="1:6" x14ac:dyDescent="0.35">
      <c r="A257" s="1">
        <v>43356</v>
      </c>
      <c r="B257" s="2">
        <f t="shared" si="9"/>
        <v>2018</v>
      </c>
      <c r="C257" s="2">
        <f t="shared" si="10"/>
        <v>8</v>
      </c>
      <c r="D257" s="2">
        <f t="shared" si="11"/>
        <v>12</v>
      </c>
      <c r="E257" s="2">
        <f>IF(ISNUMBER(MATCH(A257,holidays!$A:$A,0)),legend!$F$9,WEEKDAY(A257,3))</f>
        <v>3</v>
      </c>
      <c r="F257">
        <f>INDEX(legend!$H:$H,MATCH(INDEX(legend!$E:$E,MATCH(E257,legend!$F:$F,0)),legend!$G:$G,0))</f>
        <v>0</v>
      </c>
    </row>
    <row r="258" spans="1:6" x14ac:dyDescent="0.35">
      <c r="A258" s="1">
        <v>43357</v>
      </c>
      <c r="B258" s="2">
        <f t="shared" si="9"/>
        <v>2018</v>
      </c>
      <c r="C258" s="2">
        <f t="shared" si="10"/>
        <v>8</v>
      </c>
      <c r="D258" s="2">
        <f t="shared" si="11"/>
        <v>13</v>
      </c>
      <c r="E258" s="2">
        <f>IF(ISNUMBER(MATCH(A258,holidays!$A:$A,0)),legend!$F$9,WEEKDAY(A258,3))</f>
        <v>4</v>
      </c>
      <c r="F258">
        <f>INDEX(legend!$H:$H,MATCH(INDEX(legend!$E:$E,MATCH(E258,legend!$F:$F,0)),legend!$G:$G,0))</f>
        <v>0</v>
      </c>
    </row>
    <row r="259" spans="1:6" x14ac:dyDescent="0.35">
      <c r="A259" s="1">
        <v>43358</v>
      </c>
      <c r="B259" s="2">
        <f t="shared" ref="B259:B322" si="12">YEAR(A259)</f>
        <v>2018</v>
      </c>
      <c r="C259" s="2">
        <f t="shared" ref="C259:C322" si="13">MONTH(A259) - 1</f>
        <v>8</v>
      </c>
      <c r="D259" s="2">
        <f t="shared" ref="D259:D322" si="14">DAY(A259) - 1</f>
        <v>14</v>
      </c>
      <c r="E259" s="2">
        <f>IF(ISNUMBER(MATCH(A259,holidays!$A:$A,0)),legend!$F$9,WEEKDAY(A259,3))</f>
        <v>5</v>
      </c>
      <c r="F259">
        <f>INDEX(legend!$H:$H,MATCH(INDEX(legend!$E:$E,MATCH(E259,legend!$F:$F,0)),legend!$G:$G,0))</f>
        <v>1</v>
      </c>
    </row>
    <row r="260" spans="1:6" x14ac:dyDescent="0.35">
      <c r="A260" s="1">
        <v>43359</v>
      </c>
      <c r="B260" s="2">
        <f t="shared" si="12"/>
        <v>2018</v>
      </c>
      <c r="C260" s="2">
        <f t="shared" si="13"/>
        <v>8</v>
      </c>
      <c r="D260" s="2">
        <f t="shared" si="14"/>
        <v>15</v>
      </c>
      <c r="E260" s="2">
        <f>IF(ISNUMBER(MATCH(A260,holidays!$A:$A,0)),legend!$F$9,WEEKDAY(A260,3))</f>
        <v>6</v>
      </c>
      <c r="F260">
        <f>INDEX(legend!$H:$H,MATCH(INDEX(legend!$E:$E,MATCH(E260,legend!$F:$F,0)),legend!$G:$G,0))</f>
        <v>2</v>
      </c>
    </row>
    <row r="261" spans="1:6" x14ac:dyDescent="0.35">
      <c r="A261" s="1">
        <v>43360</v>
      </c>
      <c r="B261" s="2">
        <f t="shared" si="12"/>
        <v>2018</v>
      </c>
      <c r="C261" s="2">
        <f t="shared" si="13"/>
        <v>8</v>
      </c>
      <c r="D261" s="2">
        <f t="shared" si="14"/>
        <v>16</v>
      </c>
      <c r="E261" s="2">
        <f>IF(ISNUMBER(MATCH(A261,holidays!$A:$A,0)),legend!$F$9,WEEKDAY(A261,3))</f>
        <v>0</v>
      </c>
      <c r="F261">
        <f>INDEX(legend!$H:$H,MATCH(INDEX(legend!$E:$E,MATCH(E261,legend!$F:$F,0)),legend!$G:$G,0))</f>
        <v>0</v>
      </c>
    </row>
    <row r="262" spans="1:6" x14ac:dyDescent="0.35">
      <c r="A262" s="1">
        <v>43361</v>
      </c>
      <c r="B262" s="2">
        <f t="shared" si="12"/>
        <v>2018</v>
      </c>
      <c r="C262" s="2">
        <f t="shared" si="13"/>
        <v>8</v>
      </c>
      <c r="D262" s="2">
        <f t="shared" si="14"/>
        <v>17</v>
      </c>
      <c r="E262" s="2">
        <f>IF(ISNUMBER(MATCH(A262,holidays!$A:$A,0)),legend!$F$9,WEEKDAY(A262,3))</f>
        <v>1</v>
      </c>
      <c r="F262">
        <f>INDEX(legend!$H:$H,MATCH(INDEX(legend!$E:$E,MATCH(E262,legend!$F:$F,0)),legend!$G:$G,0))</f>
        <v>0</v>
      </c>
    </row>
    <row r="263" spans="1:6" x14ac:dyDescent="0.35">
      <c r="A263" s="1">
        <v>43362</v>
      </c>
      <c r="B263" s="2">
        <f t="shared" si="12"/>
        <v>2018</v>
      </c>
      <c r="C263" s="2">
        <f t="shared" si="13"/>
        <v>8</v>
      </c>
      <c r="D263" s="2">
        <f t="shared" si="14"/>
        <v>18</v>
      </c>
      <c r="E263" s="2">
        <f>IF(ISNUMBER(MATCH(A263,holidays!$A:$A,0)),legend!$F$9,WEEKDAY(A263,3))</f>
        <v>2</v>
      </c>
      <c r="F263">
        <f>INDEX(legend!$H:$H,MATCH(INDEX(legend!$E:$E,MATCH(E263,legend!$F:$F,0)),legend!$G:$G,0))</f>
        <v>0</v>
      </c>
    </row>
    <row r="264" spans="1:6" x14ac:dyDescent="0.35">
      <c r="A264" s="1">
        <v>43363</v>
      </c>
      <c r="B264" s="2">
        <f t="shared" si="12"/>
        <v>2018</v>
      </c>
      <c r="C264" s="2">
        <f t="shared" si="13"/>
        <v>8</v>
      </c>
      <c r="D264" s="2">
        <f t="shared" si="14"/>
        <v>19</v>
      </c>
      <c r="E264" s="2">
        <f>IF(ISNUMBER(MATCH(A264,holidays!$A:$A,0)),legend!$F$9,WEEKDAY(A264,3))</f>
        <v>3</v>
      </c>
      <c r="F264">
        <f>INDEX(legend!$H:$H,MATCH(INDEX(legend!$E:$E,MATCH(E264,legend!$F:$F,0)),legend!$G:$G,0))</f>
        <v>0</v>
      </c>
    </row>
    <row r="265" spans="1:6" x14ac:dyDescent="0.35">
      <c r="A265" s="1">
        <v>43364</v>
      </c>
      <c r="B265" s="2">
        <f t="shared" si="12"/>
        <v>2018</v>
      </c>
      <c r="C265" s="2">
        <f t="shared" si="13"/>
        <v>8</v>
      </c>
      <c r="D265" s="2">
        <f t="shared" si="14"/>
        <v>20</v>
      </c>
      <c r="E265" s="2">
        <f>IF(ISNUMBER(MATCH(A265,holidays!$A:$A,0)),legend!$F$9,WEEKDAY(A265,3))</f>
        <v>4</v>
      </c>
      <c r="F265">
        <f>INDEX(legend!$H:$H,MATCH(INDEX(legend!$E:$E,MATCH(E265,legend!$F:$F,0)),legend!$G:$G,0))</f>
        <v>0</v>
      </c>
    </row>
    <row r="266" spans="1:6" x14ac:dyDescent="0.35">
      <c r="A266" s="1">
        <v>43365</v>
      </c>
      <c r="B266" s="2">
        <f t="shared" si="12"/>
        <v>2018</v>
      </c>
      <c r="C266" s="2">
        <f t="shared" si="13"/>
        <v>8</v>
      </c>
      <c r="D266" s="2">
        <f t="shared" si="14"/>
        <v>21</v>
      </c>
      <c r="E266" s="2">
        <f>IF(ISNUMBER(MATCH(A266,holidays!$A:$A,0)),legend!$F$9,WEEKDAY(A266,3))</f>
        <v>5</v>
      </c>
      <c r="F266">
        <f>INDEX(legend!$H:$H,MATCH(INDEX(legend!$E:$E,MATCH(E266,legend!$F:$F,0)),legend!$G:$G,0))</f>
        <v>1</v>
      </c>
    </row>
    <row r="267" spans="1:6" x14ac:dyDescent="0.35">
      <c r="A267" s="1">
        <v>43366</v>
      </c>
      <c r="B267" s="2">
        <f t="shared" si="12"/>
        <v>2018</v>
      </c>
      <c r="C267" s="2">
        <f t="shared" si="13"/>
        <v>8</v>
      </c>
      <c r="D267" s="2">
        <f t="shared" si="14"/>
        <v>22</v>
      </c>
      <c r="E267" s="2">
        <f>IF(ISNUMBER(MATCH(A267,holidays!$A:$A,0)),legend!$F$9,WEEKDAY(A267,3))</f>
        <v>6</v>
      </c>
      <c r="F267">
        <f>INDEX(legend!$H:$H,MATCH(INDEX(legend!$E:$E,MATCH(E267,legend!$F:$F,0)),legend!$G:$G,0))</f>
        <v>2</v>
      </c>
    </row>
    <row r="268" spans="1:6" x14ac:dyDescent="0.35">
      <c r="A268" s="1">
        <v>43367</v>
      </c>
      <c r="B268" s="2">
        <f t="shared" si="12"/>
        <v>2018</v>
      </c>
      <c r="C268" s="2">
        <f t="shared" si="13"/>
        <v>8</v>
      </c>
      <c r="D268" s="2">
        <f t="shared" si="14"/>
        <v>23</v>
      </c>
      <c r="E268" s="2">
        <f>IF(ISNUMBER(MATCH(A268,holidays!$A:$A,0)),legend!$F$9,WEEKDAY(A268,3))</f>
        <v>0</v>
      </c>
      <c r="F268">
        <f>INDEX(legend!$H:$H,MATCH(INDEX(legend!$E:$E,MATCH(E268,legend!$F:$F,0)),legend!$G:$G,0))</f>
        <v>0</v>
      </c>
    </row>
    <row r="269" spans="1:6" x14ac:dyDescent="0.35">
      <c r="A269" s="1">
        <v>43368</v>
      </c>
      <c r="B269" s="2">
        <f t="shared" si="12"/>
        <v>2018</v>
      </c>
      <c r="C269" s="2">
        <f t="shared" si="13"/>
        <v>8</v>
      </c>
      <c r="D269" s="2">
        <f t="shared" si="14"/>
        <v>24</v>
      </c>
      <c r="E269" s="2">
        <f>IF(ISNUMBER(MATCH(A269,holidays!$A:$A,0)),legend!$F$9,WEEKDAY(A269,3))</f>
        <v>1</v>
      </c>
      <c r="F269">
        <f>INDEX(legend!$H:$H,MATCH(INDEX(legend!$E:$E,MATCH(E269,legend!$F:$F,0)),legend!$G:$G,0))</f>
        <v>0</v>
      </c>
    </row>
    <row r="270" spans="1:6" x14ac:dyDescent="0.35">
      <c r="A270" s="1">
        <v>43369</v>
      </c>
      <c r="B270" s="2">
        <f t="shared" si="12"/>
        <v>2018</v>
      </c>
      <c r="C270" s="2">
        <f t="shared" si="13"/>
        <v>8</v>
      </c>
      <c r="D270" s="2">
        <f t="shared" si="14"/>
        <v>25</v>
      </c>
      <c r="E270" s="2">
        <f>IF(ISNUMBER(MATCH(A270,holidays!$A:$A,0)),legend!$F$9,WEEKDAY(A270,3))</f>
        <v>2</v>
      </c>
      <c r="F270">
        <f>INDEX(legend!$H:$H,MATCH(INDEX(legend!$E:$E,MATCH(E270,legend!$F:$F,0)),legend!$G:$G,0))</f>
        <v>0</v>
      </c>
    </row>
    <row r="271" spans="1:6" x14ac:dyDescent="0.35">
      <c r="A271" s="1">
        <v>43370</v>
      </c>
      <c r="B271" s="2">
        <f t="shared" si="12"/>
        <v>2018</v>
      </c>
      <c r="C271" s="2">
        <f t="shared" si="13"/>
        <v>8</v>
      </c>
      <c r="D271" s="2">
        <f t="shared" si="14"/>
        <v>26</v>
      </c>
      <c r="E271" s="2">
        <f>IF(ISNUMBER(MATCH(A271,holidays!$A:$A,0)),legend!$F$9,WEEKDAY(A271,3))</f>
        <v>3</v>
      </c>
      <c r="F271">
        <f>INDEX(legend!$H:$H,MATCH(INDEX(legend!$E:$E,MATCH(E271,legend!$F:$F,0)),legend!$G:$G,0))</f>
        <v>0</v>
      </c>
    </row>
    <row r="272" spans="1:6" x14ac:dyDescent="0.35">
      <c r="A272" s="1">
        <v>43371</v>
      </c>
      <c r="B272" s="2">
        <f t="shared" si="12"/>
        <v>2018</v>
      </c>
      <c r="C272" s="2">
        <f t="shared" si="13"/>
        <v>8</v>
      </c>
      <c r="D272" s="2">
        <f t="shared" si="14"/>
        <v>27</v>
      </c>
      <c r="E272" s="2">
        <f>IF(ISNUMBER(MATCH(A272,holidays!$A:$A,0)),legend!$F$9,WEEKDAY(A272,3))</f>
        <v>4</v>
      </c>
      <c r="F272">
        <f>INDEX(legend!$H:$H,MATCH(INDEX(legend!$E:$E,MATCH(E272,legend!$F:$F,0)),legend!$G:$G,0))</f>
        <v>0</v>
      </c>
    </row>
    <row r="273" spans="1:6" x14ac:dyDescent="0.35">
      <c r="A273" s="1">
        <v>43372</v>
      </c>
      <c r="B273" s="2">
        <f t="shared" si="12"/>
        <v>2018</v>
      </c>
      <c r="C273" s="2">
        <f t="shared" si="13"/>
        <v>8</v>
      </c>
      <c r="D273" s="2">
        <f t="shared" si="14"/>
        <v>28</v>
      </c>
      <c r="E273" s="2">
        <f>IF(ISNUMBER(MATCH(A273,holidays!$A:$A,0)),legend!$F$9,WEEKDAY(A273,3))</f>
        <v>5</v>
      </c>
      <c r="F273">
        <f>INDEX(legend!$H:$H,MATCH(INDEX(legend!$E:$E,MATCH(E273,legend!$F:$F,0)),legend!$G:$G,0))</f>
        <v>1</v>
      </c>
    </row>
    <row r="274" spans="1:6" x14ac:dyDescent="0.35">
      <c r="A274" s="1">
        <v>43373</v>
      </c>
      <c r="B274" s="2">
        <f t="shared" si="12"/>
        <v>2018</v>
      </c>
      <c r="C274" s="2">
        <f t="shared" si="13"/>
        <v>8</v>
      </c>
      <c r="D274" s="2">
        <f t="shared" si="14"/>
        <v>29</v>
      </c>
      <c r="E274" s="2">
        <f>IF(ISNUMBER(MATCH(A274,holidays!$A:$A,0)),legend!$F$9,WEEKDAY(A274,3))</f>
        <v>6</v>
      </c>
      <c r="F274">
        <f>INDEX(legend!$H:$H,MATCH(INDEX(legend!$E:$E,MATCH(E274,legend!$F:$F,0)),legend!$G:$G,0))</f>
        <v>2</v>
      </c>
    </row>
    <row r="275" spans="1:6" x14ac:dyDescent="0.35">
      <c r="A275" s="1">
        <v>43374</v>
      </c>
      <c r="B275" s="2">
        <f t="shared" si="12"/>
        <v>2018</v>
      </c>
      <c r="C275" s="2">
        <f t="shared" si="13"/>
        <v>9</v>
      </c>
      <c r="D275" s="2">
        <f t="shared" si="14"/>
        <v>0</v>
      </c>
      <c r="E275" s="2">
        <f>IF(ISNUMBER(MATCH(A275,holidays!$A:$A,0)),legend!$F$9,WEEKDAY(A275,3))</f>
        <v>0</v>
      </c>
      <c r="F275">
        <f>INDEX(legend!$H:$H,MATCH(INDEX(legend!$E:$E,MATCH(E275,legend!$F:$F,0)),legend!$G:$G,0))</f>
        <v>0</v>
      </c>
    </row>
    <row r="276" spans="1:6" x14ac:dyDescent="0.35">
      <c r="A276" s="1">
        <v>43375</v>
      </c>
      <c r="B276" s="2">
        <f t="shared" si="12"/>
        <v>2018</v>
      </c>
      <c r="C276" s="2">
        <f t="shared" si="13"/>
        <v>9</v>
      </c>
      <c r="D276" s="2">
        <f t="shared" si="14"/>
        <v>1</v>
      </c>
      <c r="E276" s="2">
        <f>IF(ISNUMBER(MATCH(A276,holidays!$A:$A,0)),legend!$F$9,WEEKDAY(A276,3))</f>
        <v>1</v>
      </c>
      <c r="F276">
        <f>INDEX(legend!$H:$H,MATCH(INDEX(legend!$E:$E,MATCH(E276,legend!$F:$F,0)),legend!$G:$G,0))</f>
        <v>0</v>
      </c>
    </row>
    <row r="277" spans="1:6" x14ac:dyDescent="0.35">
      <c r="A277" s="1">
        <v>43376</v>
      </c>
      <c r="B277" s="2">
        <f t="shared" si="12"/>
        <v>2018</v>
      </c>
      <c r="C277" s="2">
        <f t="shared" si="13"/>
        <v>9</v>
      </c>
      <c r="D277" s="2">
        <f t="shared" si="14"/>
        <v>2</v>
      </c>
      <c r="E277" s="2">
        <f>IF(ISNUMBER(MATCH(A277,holidays!$A:$A,0)),legend!$F$9,WEEKDAY(A277,3))</f>
        <v>2</v>
      </c>
      <c r="F277">
        <f>INDEX(legend!$H:$H,MATCH(INDEX(legend!$E:$E,MATCH(E277,legend!$F:$F,0)),legend!$G:$G,0))</f>
        <v>0</v>
      </c>
    </row>
    <row r="278" spans="1:6" x14ac:dyDescent="0.35">
      <c r="A278" s="1">
        <v>43377</v>
      </c>
      <c r="B278" s="2">
        <f t="shared" si="12"/>
        <v>2018</v>
      </c>
      <c r="C278" s="2">
        <f t="shared" si="13"/>
        <v>9</v>
      </c>
      <c r="D278" s="2">
        <f t="shared" si="14"/>
        <v>3</v>
      </c>
      <c r="E278" s="2">
        <f>IF(ISNUMBER(MATCH(A278,holidays!$A:$A,0)),legend!$F$9,WEEKDAY(A278,3))</f>
        <v>3</v>
      </c>
      <c r="F278">
        <f>INDEX(legend!$H:$H,MATCH(INDEX(legend!$E:$E,MATCH(E278,legend!$F:$F,0)),legend!$G:$G,0))</f>
        <v>0</v>
      </c>
    </row>
    <row r="279" spans="1:6" x14ac:dyDescent="0.35">
      <c r="A279" s="1">
        <v>43378</v>
      </c>
      <c r="B279" s="2">
        <f t="shared" si="12"/>
        <v>2018</v>
      </c>
      <c r="C279" s="2">
        <f t="shared" si="13"/>
        <v>9</v>
      </c>
      <c r="D279" s="2">
        <f t="shared" si="14"/>
        <v>4</v>
      </c>
      <c r="E279" s="2">
        <f>IF(ISNUMBER(MATCH(A279,holidays!$A:$A,0)),legend!$F$9,WEEKDAY(A279,3))</f>
        <v>4</v>
      </c>
      <c r="F279">
        <f>INDEX(legend!$H:$H,MATCH(INDEX(legend!$E:$E,MATCH(E279,legend!$F:$F,0)),legend!$G:$G,0))</f>
        <v>0</v>
      </c>
    </row>
    <row r="280" spans="1:6" x14ac:dyDescent="0.35">
      <c r="A280" s="1">
        <v>43379</v>
      </c>
      <c r="B280" s="2">
        <f t="shared" si="12"/>
        <v>2018</v>
      </c>
      <c r="C280" s="2">
        <f t="shared" si="13"/>
        <v>9</v>
      </c>
      <c r="D280" s="2">
        <f t="shared" si="14"/>
        <v>5</v>
      </c>
      <c r="E280" s="2">
        <f>IF(ISNUMBER(MATCH(A280,holidays!$A:$A,0)),legend!$F$9,WEEKDAY(A280,3))</f>
        <v>5</v>
      </c>
      <c r="F280">
        <f>INDEX(legend!$H:$H,MATCH(INDEX(legend!$E:$E,MATCH(E280,legend!$F:$F,0)),legend!$G:$G,0))</f>
        <v>1</v>
      </c>
    </row>
    <row r="281" spans="1:6" x14ac:dyDescent="0.35">
      <c r="A281" s="1">
        <v>43380</v>
      </c>
      <c r="B281" s="2">
        <f t="shared" si="12"/>
        <v>2018</v>
      </c>
      <c r="C281" s="2">
        <f t="shared" si="13"/>
        <v>9</v>
      </c>
      <c r="D281" s="2">
        <f t="shared" si="14"/>
        <v>6</v>
      </c>
      <c r="E281" s="2">
        <f>IF(ISNUMBER(MATCH(A281,holidays!$A:$A,0)),legend!$F$9,WEEKDAY(A281,3))</f>
        <v>6</v>
      </c>
      <c r="F281">
        <f>INDEX(legend!$H:$H,MATCH(INDEX(legend!$E:$E,MATCH(E281,legend!$F:$F,0)),legend!$G:$G,0))</f>
        <v>2</v>
      </c>
    </row>
    <row r="282" spans="1:6" x14ac:dyDescent="0.35">
      <c r="A282" s="1">
        <v>43381</v>
      </c>
      <c r="B282" s="2">
        <f t="shared" si="12"/>
        <v>2018</v>
      </c>
      <c r="C282" s="2">
        <f t="shared" si="13"/>
        <v>9</v>
      </c>
      <c r="D282" s="2">
        <f t="shared" si="14"/>
        <v>7</v>
      </c>
      <c r="E282" s="2">
        <f>IF(ISNUMBER(MATCH(A282,holidays!$A:$A,0)),legend!$F$9,WEEKDAY(A282,3))</f>
        <v>0</v>
      </c>
      <c r="F282">
        <f>INDEX(legend!$H:$H,MATCH(INDEX(legend!$E:$E,MATCH(E282,legend!$F:$F,0)),legend!$G:$G,0))</f>
        <v>0</v>
      </c>
    </row>
    <row r="283" spans="1:6" x14ac:dyDescent="0.35">
      <c r="A283" s="1">
        <v>43382</v>
      </c>
      <c r="B283" s="2">
        <f t="shared" si="12"/>
        <v>2018</v>
      </c>
      <c r="C283" s="2">
        <f t="shared" si="13"/>
        <v>9</v>
      </c>
      <c r="D283" s="2">
        <f t="shared" si="14"/>
        <v>8</v>
      </c>
      <c r="E283" s="2">
        <f>IF(ISNUMBER(MATCH(A283,holidays!$A:$A,0)),legend!$F$9,WEEKDAY(A283,3))</f>
        <v>1</v>
      </c>
      <c r="F283">
        <f>INDEX(legend!$H:$H,MATCH(INDEX(legend!$E:$E,MATCH(E283,legend!$F:$F,0)),legend!$G:$G,0))</f>
        <v>0</v>
      </c>
    </row>
    <row r="284" spans="1:6" x14ac:dyDescent="0.35">
      <c r="A284" s="1">
        <v>43383</v>
      </c>
      <c r="B284" s="2">
        <f t="shared" si="12"/>
        <v>2018</v>
      </c>
      <c r="C284" s="2">
        <f t="shared" si="13"/>
        <v>9</v>
      </c>
      <c r="D284" s="2">
        <f t="shared" si="14"/>
        <v>9</v>
      </c>
      <c r="E284" s="2">
        <f>IF(ISNUMBER(MATCH(A284,holidays!$A:$A,0)),legend!$F$9,WEEKDAY(A284,3))</f>
        <v>2</v>
      </c>
      <c r="F284">
        <f>INDEX(legend!$H:$H,MATCH(INDEX(legend!$E:$E,MATCH(E284,legend!$F:$F,0)),legend!$G:$G,0))</f>
        <v>0</v>
      </c>
    </row>
    <row r="285" spans="1:6" x14ac:dyDescent="0.35">
      <c r="A285" s="1">
        <v>43384</v>
      </c>
      <c r="B285" s="2">
        <f t="shared" si="12"/>
        <v>2018</v>
      </c>
      <c r="C285" s="2">
        <f t="shared" si="13"/>
        <v>9</v>
      </c>
      <c r="D285" s="2">
        <f t="shared" si="14"/>
        <v>10</v>
      </c>
      <c r="E285" s="2">
        <f>IF(ISNUMBER(MATCH(A285,holidays!$A:$A,0)),legend!$F$9,WEEKDAY(A285,3))</f>
        <v>3</v>
      </c>
      <c r="F285">
        <f>INDEX(legend!$H:$H,MATCH(INDEX(legend!$E:$E,MATCH(E285,legend!$F:$F,0)),legend!$G:$G,0))</f>
        <v>0</v>
      </c>
    </row>
    <row r="286" spans="1:6" x14ac:dyDescent="0.35">
      <c r="A286" s="1">
        <v>43385</v>
      </c>
      <c r="B286" s="2">
        <f t="shared" si="12"/>
        <v>2018</v>
      </c>
      <c r="C286" s="2">
        <f t="shared" si="13"/>
        <v>9</v>
      </c>
      <c r="D286" s="2">
        <f t="shared" si="14"/>
        <v>11</v>
      </c>
      <c r="E286" s="2">
        <f>IF(ISNUMBER(MATCH(A286,holidays!$A:$A,0)),legend!$F$9,WEEKDAY(A286,3))</f>
        <v>4</v>
      </c>
      <c r="F286">
        <f>INDEX(legend!$H:$H,MATCH(INDEX(legend!$E:$E,MATCH(E286,legend!$F:$F,0)),legend!$G:$G,0))</f>
        <v>0</v>
      </c>
    </row>
    <row r="287" spans="1:6" x14ac:dyDescent="0.35">
      <c r="A287" s="1">
        <v>43386</v>
      </c>
      <c r="B287" s="2">
        <f t="shared" si="12"/>
        <v>2018</v>
      </c>
      <c r="C287" s="2">
        <f t="shared" si="13"/>
        <v>9</v>
      </c>
      <c r="D287" s="2">
        <f t="shared" si="14"/>
        <v>12</v>
      </c>
      <c r="E287" s="2">
        <f>IF(ISNUMBER(MATCH(A287,holidays!$A:$A,0)),legend!$F$9,WEEKDAY(A287,3))</f>
        <v>5</v>
      </c>
      <c r="F287">
        <f>INDEX(legend!$H:$H,MATCH(INDEX(legend!$E:$E,MATCH(E287,legend!$F:$F,0)),legend!$G:$G,0))</f>
        <v>1</v>
      </c>
    </row>
    <row r="288" spans="1:6" x14ac:dyDescent="0.35">
      <c r="A288" s="1">
        <v>43387</v>
      </c>
      <c r="B288" s="2">
        <f t="shared" si="12"/>
        <v>2018</v>
      </c>
      <c r="C288" s="2">
        <f t="shared" si="13"/>
        <v>9</v>
      </c>
      <c r="D288" s="2">
        <f t="shared" si="14"/>
        <v>13</v>
      </c>
      <c r="E288" s="2">
        <f>IF(ISNUMBER(MATCH(A288,holidays!$A:$A,0)),legend!$F$9,WEEKDAY(A288,3))</f>
        <v>6</v>
      </c>
      <c r="F288">
        <f>INDEX(legend!$H:$H,MATCH(INDEX(legend!$E:$E,MATCH(E288,legend!$F:$F,0)),legend!$G:$G,0))</f>
        <v>2</v>
      </c>
    </row>
    <row r="289" spans="1:6" x14ac:dyDescent="0.35">
      <c r="A289" s="1">
        <v>43388</v>
      </c>
      <c r="B289" s="2">
        <f t="shared" si="12"/>
        <v>2018</v>
      </c>
      <c r="C289" s="2">
        <f t="shared" si="13"/>
        <v>9</v>
      </c>
      <c r="D289" s="2">
        <f t="shared" si="14"/>
        <v>14</v>
      </c>
      <c r="E289" s="2">
        <f>IF(ISNUMBER(MATCH(A289,holidays!$A:$A,0)),legend!$F$9,WEEKDAY(A289,3))</f>
        <v>0</v>
      </c>
      <c r="F289">
        <f>INDEX(legend!$H:$H,MATCH(INDEX(legend!$E:$E,MATCH(E289,legend!$F:$F,0)),legend!$G:$G,0))</f>
        <v>0</v>
      </c>
    </row>
    <row r="290" spans="1:6" x14ac:dyDescent="0.35">
      <c r="A290" s="1">
        <v>43389</v>
      </c>
      <c r="B290" s="2">
        <f t="shared" si="12"/>
        <v>2018</v>
      </c>
      <c r="C290" s="2">
        <f t="shared" si="13"/>
        <v>9</v>
      </c>
      <c r="D290" s="2">
        <f t="shared" si="14"/>
        <v>15</v>
      </c>
      <c r="E290" s="2">
        <f>IF(ISNUMBER(MATCH(A290,holidays!$A:$A,0)),legend!$F$9,WEEKDAY(A290,3))</f>
        <v>1</v>
      </c>
      <c r="F290">
        <f>INDEX(legend!$H:$H,MATCH(INDEX(legend!$E:$E,MATCH(E290,legend!$F:$F,0)),legend!$G:$G,0))</f>
        <v>0</v>
      </c>
    </row>
    <row r="291" spans="1:6" x14ac:dyDescent="0.35">
      <c r="A291" s="1">
        <v>43390</v>
      </c>
      <c r="B291" s="2">
        <f t="shared" si="12"/>
        <v>2018</v>
      </c>
      <c r="C291" s="2">
        <f t="shared" si="13"/>
        <v>9</v>
      </c>
      <c r="D291" s="2">
        <f t="shared" si="14"/>
        <v>16</v>
      </c>
      <c r="E291" s="2">
        <f>IF(ISNUMBER(MATCH(A291,holidays!$A:$A,0)),legend!$F$9,WEEKDAY(A291,3))</f>
        <v>2</v>
      </c>
      <c r="F291">
        <f>INDEX(legend!$H:$H,MATCH(INDEX(legend!$E:$E,MATCH(E291,legend!$F:$F,0)),legend!$G:$G,0))</f>
        <v>0</v>
      </c>
    </row>
    <row r="292" spans="1:6" x14ac:dyDescent="0.35">
      <c r="A292" s="1">
        <v>43391</v>
      </c>
      <c r="B292" s="2">
        <f t="shared" si="12"/>
        <v>2018</v>
      </c>
      <c r="C292" s="2">
        <f t="shared" si="13"/>
        <v>9</v>
      </c>
      <c r="D292" s="2">
        <f t="shared" si="14"/>
        <v>17</v>
      </c>
      <c r="E292" s="2">
        <f>IF(ISNUMBER(MATCH(A292,holidays!$A:$A,0)),legend!$F$9,WEEKDAY(A292,3))</f>
        <v>3</v>
      </c>
      <c r="F292">
        <f>INDEX(legend!$H:$H,MATCH(INDEX(legend!$E:$E,MATCH(E292,legend!$F:$F,0)),legend!$G:$G,0))</f>
        <v>0</v>
      </c>
    </row>
    <row r="293" spans="1:6" x14ac:dyDescent="0.35">
      <c r="A293" s="1">
        <v>43392</v>
      </c>
      <c r="B293" s="2">
        <f t="shared" si="12"/>
        <v>2018</v>
      </c>
      <c r="C293" s="2">
        <f t="shared" si="13"/>
        <v>9</v>
      </c>
      <c r="D293" s="2">
        <f t="shared" si="14"/>
        <v>18</v>
      </c>
      <c r="E293" s="2">
        <f>IF(ISNUMBER(MATCH(A293,holidays!$A:$A,0)),legend!$F$9,WEEKDAY(A293,3))</f>
        <v>4</v>
      </c>
      <c r="F293">
        <f>INDEX(legend!$H:$H,MATCH(INDEX(legend!$E:$E,MATCH(E293,legend!$F:$F,0)),legend!$G:$G,0))</f>
        <v>0</v>
      </c>
    </row>
    <row r="294" spans="1:6" x14ac:dyDescent="0.35">
      <c r="A294" s="1">
        <v>43393</v>
      </c>
      <c r="B294" s="2">
        <f t="shared" si="12"/>
        <v>2018</v>
      </c>
      <c r="C294" s="2">
        <f t="shared" si="13"/>
        <v>9</v>
      </c>
      <c r="D294" s="2">
        <f t="shared" si="14"/>
        <v>19</v>
      </c>
      <c r="E294" s="2">
        <f>IF(ISNUMBER(MATCH(A294,holidays!$A:$A,0)),legend!$F$9,WEEKDAY(A294,3))</f>
        <v>5</v>
      </c>
      <c r="F294">
        <f>INDEX(legend!$H:$H,MATCH(INDEX(legend!$E:$E,MATCH(E294,legend!$F:$F,0)),legend!$G:$G,0))</f>
        <v>1</v>
      </c>
    </row>
    <row r="295" spans="1:6" x14ac:dyDescent="0.35">
      <c r="A295" s="1">
        <v>43394</v>
      </c>
      <c r="B295" s="2">
        <f t="shared" si="12"/>
        <v>2018</v>
      </c>
      <c r="C295" s="2">
        <f t="shared" si="13"/>
        <v>9</v>
      </c>
      <c r="D295" s="2">
        <f t="shared" si="14"/>
        <v>20</v>
      </c>
      <c r="E295" s="2">
        <f>IF(ISNUMBER(MATCH(A295,holidays!$A:$A,0)),legend!$F$9,WEEKDAY(A295,3))</f>
        <v>6</v>
      </c>
      <c r="F295">
        <f>INDEX(legend!$H:$H,MATCH(INDEX(legend!$E:$E,MATCH(E295,legend!$F:$F,0)),legend!$G:$G,0))</f>
        <v>2</v>
      </c>
    </row>
    <row r="296" spans="1:6" x14ac:dyDescent="0.35">
      <c r="A296" s="1">
        <v>43395</v>
      </c>
      <c r="B296" s="2">
        <f t="shared" si="12"/>
        <v>2018</v>
      </c>
      <c r="C296" s="2">
        <f t="shared" si="13"/>
        <v>9</v>
      </c>
      <c r="D296" s="2">
        <f t="shared" si="14"/>
        <v>21</v>
      </c>
      <c r="E296" s="2">
        <f>IF(ISNUMBER(MATCH(A296,holidays!$A:$A,0)),legend!$F$9,WEEKDAY(A296,3))</f>
        <v>0</v>
      </c>
      <c r="F296">
        <f>INDEX(legend!$H:$H,MATCH(INDEX(legend!$E:$E,MATCH(E296,legend!$F:$F,0)),legend!$G:$G,0))</f>
        <v>0</v>
      </c>
    </row>
    <row r="297" spans="1:6" x14ac:dyDescent="0.35">
      <c r="A297" s="1">
        <v>43396</v>
      </c>
      <c r="B297" s="2">
        <f t="shared" si="12"/>
        <v>2018</v>
      </c>
      <c r="C297" s="2">
        <f t="shared" si="13"/>
        <v>9</v>
      </c>
      <c r="D297" s="2">
        <f t="shared" si="14"/>
        <v>22</v>
      </c>
      <c r="E297" s="2">
        <f>IF(ISNUMBER(MATCH(A297,holidays!$A:$A,0)),legend!$F$9,WEEKDAY(A297,3))</f>
        <v>1</v>
      </c>
      <c r="F297">
        <f>INDEX(legend!$H:$H,MATCH(INDEX(legend!$E:$E,MATCH(E297,legend!$F:$F,0)),legend!$G:$G,0))</f>
        <v>0</v>
      </c>
    </row>
    <row r="298" spans="1:6" x14ac:dyDescent="0.35">
      <c r="A298" s="1">
        <v>43397</v>
      </c>
      <c r="B298" s="2">
        <f t="shared" si="12"/>
        <v>2018</v>
      </c>
      <c r="C298" s="2">
        <f t="shared" si="13"/>
        <v>9</v>
      </c>
      <c r="D298" s="2">
        <f t="shared" si="14"/>
        <v>23</v>
      </c>
      <c r="E298" s="2">
        <f>IF(ISNUMBER(MATCH(A298,holidays!$A:$A,0)),legend!$F$9,WEEKDAY(A298,3))</f>
        <v>2</v>
      </c>
      <c r="F298">
        <f>INDEX(legend!$H:$H,MATCH(INDEX(legend!$E:$E,MATCH(E298,legend!$F:$F,0)),legend!$G:$G,0))</f>
        <v>0</v>
      </c>
    </row>
    <row r="299" spans="1:6" x14ac:dyDescent="0.35">
      <c r="A299" s="1">
        <v>43398</v>
      </c>
      <c r="B299" s="2">
        <f t="shared" si="12"/>
        <v>2018</v>
      </c>
      <c r="C299" s="2">
        <f t="shared" si="13"/>
        <v>9</v>
      </c>
      <c r="D299" s="2">
        <f t="shared" si="14"/>
        <v>24</v>
      </c>
      <c r="E299" s="2">
        <f>IF(ISNUMBER(MATCH(A299,holidays!$A:$A,0)),legend!$F$9,WEEKDAY(A299,3))</f>
        <v>3</v>
      </c>
      <c r="F299">
        <f>INDEX(legend!$H:$H,MATCH(INDEX(legend!$E:$E,MATCH(E299,legend!$F:$F,0)),legend!$G:$G,0))</f>
        <v>0</v>
      </c>
    </row>
    <row r="300" spans="1:6" x14ac:dyDescent="0.35">
      <c r="A300" s="1">
        <v>43399</v>
      </c>
      <c r="B300" s="2">
        <f t="shared" si="12"/>
        <v>2018</v>
      </c>
      <c r="C300" s="2">
        <f t="shared" si="13"/>
        <v>9</v>
      </c>
      <c r="D300" s="2">
        <f t="shared" si="14"/>
        <v>25</v>
      </c>
      <c r="E300" s="2">
        <f>IF(ISNUMBER(MATCH(A300,holidays!$A:$A,0)),legend!$F$9,WEEKDAY(A300,3))</f>
        <v>4</v>
      </c>
      <c r="F300">
        <f>INDEX(legend!$H:$H,MATCH(INDEX(legend!$E:$E,MATCH(E300,legend!$F:$F,0)),legend!$G:$G,0))</f>
        <v>0</v>
      </c>
    </row>
    <row r="301" spans="1:6" x14ac:dyDescent="0.35">
      <c r="A301" s="1">
        <v>43400</v>
      </c>
      <c r="B301" s="2">
        <f t="shared" si="12"/>
        <v>2018</v>
      </c>
      <c r="C301" s="2">
        <f t="shared" si="13"/>
        <v>9</v>
      </c>
      <c r="D301" s="2">
        <f t="shared" si="14"/>
        <v>26</v>
      </c>
      <c r="E301" s="2">
        <f>IF(ISNUMBER(MATCH(A301,holidays!$A:$A,0)),legend!$F$9,WEEKDAY(A301,3))</f>
        <v>5</v>
      </c>
      <c r="F301">
        <f>INDEX(legend!$H:$H,MATCH(INDEX(legend!$E:$E,MATCH(E301,legend!$F:$F,0)),legend!$G:$G,0))</f>
        <v>1</v>
      </c>
    </row>
    <row r="302" spans="1:6" x14ac:dyDescent="0.35">
      <c r="A302" s="1">
        <v>43401</v>
      </c>
      <c r="B302" s="2">
        <f t="shared" si="12"/>
        <v>2018</v>
      </c>
      <c r="C302" s="2">
        <f t="shared" si="13"/>
        <v>9</v>
      </c>
      <c r="D302" s="2">
        <f t="shared" si="14"/>
        <v>27</v>
      </c>
      <c r="E302" s="2">
        <f>IF(ISNUMBER(MATCH(A302,holidays!$A:$A,0)),legend!$F$9,WEEKDAY(A302,3))</f>
        <v>6</v>
      </c>
      <c r="F302">
        <f>INDEX(legend!$H:$H,MATCH(INDEX(legend!$E:$E,MATCH(E302,legend!$F:$F,0)),legend!$G:$G,0))</f>
        <v>2</v>
      </c>
    </row>
    <row r="303" spans="1:6" x14ac:dyDescent="0.35">
      <c r="A303" s="1">
        <v>43402</v>
      </c>
      <c r="B303" s="2">
        <f t="shared" si="12"/>
        <v>2018</v>
      </c>
      <c r="C303" s="2">
        <f t="shared" si="13"/>
        <v>9</v>
      </c>
      <c r="D303" s="2">
        <f t="shared" si="14"/>
        <v>28</v>
      </c>
      <c r="E303" s="2">
        <f>IF(ISNUMBER(MATCH(A303,holidays!$A:$A,0)),legend!$F$9,WEEKDAY(A303,3))</f>
        <v>0</v>
      </c>
      <c r="F303">
        <f>INDEX(legend!$H:$H,MATCH(INDEX(legend!$E:$E,MATCH(E303,legend!$F:$F,0)),legend!$G:$G,0))</f>
        <v>0</v>
      </c>
    </row>
    <row r="304" spans="1:6" x14ac:dyDescent="0.35">
      <c r="A304" s="1">
        <v>43403</v>
      </c>
      <c r="B304" s="2">
        <f t="shared" si="12"/>
        <v>2018</v>
      </c>
      <c r="C304" s="2">
        <f t="shared" si="13"/>
        <v>9</v>
      </c>
      <c r="D304" s="2">
        <f t="shared" si="14"/>
        <v>29</v>
      </c>
      <c r="E304" s="2">
        <f>IF(ISNUMBER(MATCH(A304,holidays!$A:$A,0)),legend!$F$9,WEEKDAY(A304,3))</f>
        <v>1</v>
      </c>
      <c r="F304">
        <f>INDEX(legend!$H:$H,MATCH(INDEX(legend!$E:$E,MATCH(E304,legend!$F:$F,0)),legend!$G:$G,0))</f>
        <v>0</v>
      </c>
    </row>
    <row r="305" spans="1:6" x14ac:dyDescent="0.35">
      <c r="A305" s="1">
        <v>43404</v>
      </c>
      <c r="B305" s="2">
        <f t="shared" si="12"/>
        <v>2018</v>
      </c>
      <c r="C305" s="2">
        <f t="shared" si="13"/>
        <v>9</v>
      </c>
      <c r="D305" s="2">
        <f t="shared" si="14"/>
        <v>30</v>
      </c>
      <c r="E305" s="2">
        <f>IF(ISNUMBER(MATCH(A305,holidays!$A:$A,0)),legend!$F$9,WEEKDAY(A305,3))</f>
        <v>2</v>
      </c>
      <c r="F305">
        <f>INDEX(legend!$H:$H,MATCH(INDEX(legend!$E:$E,MATCH(E305,legend!$F:$F,0)),legend!$G:$G,0))</f>
        <v>0</v>
      </c>
    </row>
    <row r="306" spans="1:6" x14ac:dyDescent="0.35">
      <c r="A306" s="1">
        <v>43405</v>
      </c>
      <c r="B306" s="2">
        <f t="shared" si="12"/>
        <v>2018</v>
      </c>
      <c r="C306" s="2">
        <f t="shared" si="13"/>
        <v>10</v>
      </c>
      <c r="D306" s="2">
        <f t="shared" si="14"/>
        <v>0</v>
      </c>
      <c r="E306" s="2">
        <f>IF(ISNUMBER(MATCH(A306,holidays!$A:$A,0)),legend!$F$9,WEEKDAY(A306,3))</f>
        <v>-1</v>
      </c>
      <c r="F306">
        <f>INDEX(legend!$H:$H,MATCH(INDEX(legend!$E:$E,MATCH(E306,legend!$F:$F,0)),legend!$G:$G,0))</f>
        <v>2</v>
      </c>
    </row>
    <row r="307" spans="1:6" x14ac:dyDescent="0.35">
      <c r="A307" s="1">
        <v>43406</v>
      </c>
      <c r="B307" s="2">
        <f t="shared" si="12"/>
        <v>2018</v>
      </c>
      <c r="C307" s="2">
        <f t="shared" si="13"/>
        <v>10</v>
      </c>
      <c r="D307" s="2">
        <f t="shared" si="14"/>
        <v>1</v>
      </c>
      <c r="E307" s="2">
        <f>IF(ISNUMBER(MATCH(A307,holidays!$A:$A,0)),legend!$F$9,WEEKDAY(A307,3))</f>
        <v>4</v>
      </c>
      <c r="F307">
        <f>INDEX(legend!$H:$H,MATCH(INDEX(legend!$E:$E,MATCH(E307,legend!$F:$F,0)),legend!$G:$G,0))</f>
        <v>0</v>
      </c>
    </row>
    <row r="308" spans="1:6" x14ac:dyDescent="0.35">
      <c r="A308" s="1">
        <v>43407</v>
      </c>
      <c r="B308" s="2">
        <f t="shared" si="12"/>
        <v>2018</v>
      </c>
      <c r="C308" s="2">
        <f t="shared" si="13"/>
        <v>10</v>
      </c>
      <c r="D308" s="2">
        <f t="shared" si="14"/>
        <v>2</v>
      </c>
      <c r="E308" s="2">
        <f>IF(ISNUMBER(MATCH(A308,holidays!$A:$A,0)),legend!$F$9,WEEKDAY(A308,3))</f>
        <v>5</v>
      </c>
      <c r="F308">
        <f>INDEX(legend!$H:$H,MATCH(INDEX(legend!$E:$E,MATCH(E308,legend!$F:$F,0)),legend!$G:$G,0))</f>
        <v>1</v>
      </c>
    </row>
    <row r="309" spans="1:6" x14ac:dyDescent="0.35">
      <c r="A309" s="1">
        <v>43408</v>
      </c>
      <c r="B309" s="2">
        <f t="shared" si="12"/>
        <v>2018</v>
      </c>
      <c r="C309" s="2">
        <f t="shared" si="13"/>
        <v>10</v>
      </c>
      <c r="D309" s="2">
        <f t="shared" si="14"/>
        <v>3</v>
      </c>
      <c r="E309" s="2">
        <f>IF(ISNUMBER(MATCH(A309,holidays!$A:$A,0)),legend!$F$9,WEEKDAY(A309,3))</f>
        <v>6</v>
      </c>
      <c r="F309">
        <f>INDEX(legend!$H:$H,MATCH(INDEX(legend!$E:$E,MATCH(E309,legend!$F:$F,0)),legend!$G:$G,0))</f>
        <v>2</v>
      </c>
    </row>
    <row r="310" spans="1:6" x14ac:dyDescent="0.35">
      <c r="A310" s="1">
        <v>43409</v>
      </c>
      <c r="B310" s="2">
        <f t="shared" si="12"/>
        <v>2018</v>
      </c>
      <c r="C310" s="2">
        <f t="shared" si="13"/>
        <v>10</v>
      </c>
      <c r="D310" s="2">
        <f t="shared" si="14"/>
        <v>4</v>
      </c>
      <c r="E310" s="2">
        <f>IF(ISNUMBER(MATCH(A310,holidays!$A:$A,0)),legend!$F$9,WEEKDAY(A310,3))</f>
        <v>0</v>
      </c>
      <c r="F310">
        <f>INDEX(legend!$H:$H,MATCH(INDEX(legend!$E:$E,MATCH(E310,legend!$F:$F,0)),legend!$G:$G,0))</f>
        <v>0</v>
      </c>
    </row>
    <row r="311" spans="1:6" x14ac:dyDescent="0.35">
      <c r="A311" s="1">
        <v>43410</v>
      </c>
      <c r="B311" s="2">
        <f t="shared" si="12"/>
        <v>2018</v>
      </c>
      <c r="C311" s="2">
        <f t="shared" si="13"/>
        <v>10</v>
      </c>
      <c r="D311" s="2">
        <f t="shared" si="14"/>
        <v>5</v>
      </c>
      <c r="E311" s="2">
        <f>IF(ISNUMBER(MATCH(A311,holidays!$A:$A,0)),legend!$F$9,WEEKDAY(A311,3))</f>
        <v>1</v>
      </c>
      <c r="F311">
        <f>INDEX(legend!$H:$H,MATCH(INDEX(legend!$E:$E,MATCH(E311,legend!$F:$F,0)),legend!$G:$G,0))</f>
        <v>0</v>
      </c>
    </row>
    <row r="312" spans="1:6" x14ac:dyDescent="0.35">
      <c r="A312" s="1">
        <v>43411</v>
      </c>
      <c r="B312" s="2">
        <f t="shared" si="12"/>
        <v>2018</v>
      </c>
      <c r="C312" s="2">
        <f t="shared" si="13"/>
        <v>10</v>
      </c>
      <c r="D312" s="2">
        <f t="shared" si="14"/>
        <v>6</v>
      </c>
      <c r="E312" s="2">
        <f>IF(ISNUMBER(MATCH(A312,holidays!$A:$A,0)),legend!$F$9,WEEKDAY(A312,3))</f>
        <v>2</v>
      </c>
      <c r="F312">
        <f>INDEX(legend!$H:$H,MATCH(INDEX(legend!$E:$E,MATCH(E312,legend!$F:$F,0)),legend!$G:$G,0))</f>
        <v>0</v>
      </c>
    </row>
    <row r="313" spans="1:6" x14ac:dyDescent="0.35">
      <c r="A313" s="1">
        <v>43412</v>
      </c>
      <c r="B313" s="2">
        <f t="shared" si="12"/>
        <v>2018</v>
      </c>
      <c r="C313" s="2">
        <f t="shared" si="13"/>
        <v>10</v>
      </c>
      <c r="D313" s="2">
        <f t="shared" si="14"/>
        <v>7</v>
      </c>
      <c r="E313" s="2">
        <f>IF(ISNUMBER(MATCH(A313,holidays!$A:$A,0)),legend!$F$9,WEEKDAY(A313,3))</f>
        <v>3</v>
      </c>
      <c r="F313">
        <f>INDEX(legend!$H:$H,MATCH(INDEX(legend!$E:$E,MATCH(E313,legend!$F:$F,0)),legend!$G:$G,0))</f>
        <v>0</v>
      </c>
    </row>
    <row r="314" spans="1:6" x14ac:dyDescent="0.35">
      <c r="A314" s="1">
        <v>43413</v>
      </c>
      <c r="B314" s="2">
        <f t="shared" si="12"/>
        <v>2018</v>
      </c>
      <c r="C314" s="2">
        <f t="shared" si="13"/>
        <v>10</v>
      </c>
      <c r="D314" s="2">
        <f t="shared" si="14"/>
        <v>8</v>
      </c>
      <c r="E314" s="2">
        <f>IF(ISNUMBER(MATCH(A314,holidays!$A:$A,0)),legend!$F$9,WEEKDAY(A314,3))</f>
        <v>4</v>
      </c>
      <c r="F314">
        <f>INDEX(legend!$H:$H,MATCH(INDEX(legend!$E:$E,MATCH(E314,legend!$F:$F,0)),legend!$G:$G,0))</f>
        <v>0</v>
      </c>
    </row>
    <row r="315" spans="1:6" x14ac:dyDescent="0.35">
      <c r="A315" s="1">
        <v>43414</v>
      </c>
      <c r="B315" s="2">
        <f t="shared" si="12"/>
        <v>2018</v>
      </c>
      <c r="C315" s="2">
        <f t="shared" si="13"/>
        <v>10</v>
      </c>
      <c r="D315" s="2">
        <f t="shared" si="14"/>
        <v>9</v>
      </c>
      <c r="E315" s="2">
        <f>IF(ISNUMBER(MATCH(A315,holidays!$A:$A,0)),legend!$F$9,WEEKDAY(A315,3))</f>
        <v>5</v>
      </c>
      <c r="F315">
        <f>INDEX(legend!$H:$H,MATCH(INDEX(legend!$E:$E,MATCH(E315,legend!$F:$F,0)),legend!$G:$G,0))</f>
        <v>1</v>
      </c>
    </row>
    <row r="316" spans="1:6" x14ac:dyDescent="0.35">
      <c r="A316" s="1">
        <v>43415</v>
      </c>
      <c r="B316" s="2">
        <f t="shared" si="12"/>
        <v>2018</v>
      </c>
      <c r="C316" s="2">
        <f t="shared" si="13"/>
        <v>10</v>
      </c>
      <c r="D316" s="2">
        <f t="shared" si="14"/>
        <v>10</v>
      </c>
      <c r="E316" s="2">
        <f>IF(ISNUMBER(MATCH(A316,holidays!$A:$A,0)),legend!$F$9,WEEKDAY(A316,3))</f>
        <v>6</v>
      </c>
      <c r="F316">
        <f>INDEX(legend!$H:$H,MATCH(INDEX(legend!$E:$E,MATCH(E316,legend!$F:$F,0)),legend!$G:$G,0))</f>
        <v>2</v>
      </c>
    </row>
    <row r="317" spans="1:6" x14ac:dyDescent="0.35">
      <c r="A317" s="1">
        <v>43416</v>
      </c>
      <c r="B317" s="2">
        <f t="shared" si="12"/>
        <v>2018</v>
      </c>
      <c r="C317" s="2">
        <f t="shared" si="13"/>
        <v>10</v>
      </c>
      <c r="D317" s="2">
        <f t="shared" si="14"/>
        <v>11</v>
      </c>
      <c r="E317" s="2">
        <f>IF(ISNUMBER(MATCH(A317,holidays!$A:$A,0)),legend!$F$9,WEEKDAY(A317,3))</f>
        <v>0</v>
      </c>
      <c r="F317">
        <f>INDEX(legend!$H:$H,MATCH(INDEX(legend!$E:$E,MATCH(E317,legend!$F:$F,0)),legend!$G:$G,0))</f>
        <v>0</v>
      </c>
    </row>
    <row r="318" spans="1:6" x14ac:dyDescent="0.35">
      <c r="A318" s="1">
        <v>43417</v>
      </c>
      <c r="B318" s="2">
        <f t="shared" si="12"/>
        <v>2018</v>
      </c>
      <c r="C318" s="2">
        <f t="shared" si="13"/>
        <v>10</v>
      </c>
      <c r="D318" s="2">
        <f t="shared" si="14"/>
        <v>12</v>
      </c>
      <c r="E318" s="2">
        <f>IF(ISNUMBER(MATCH(A318,holidays!$A:$A,0)),legend!$F$9,WEEKDAY(A318,3))</f>
        <v>1</v>
      </c>
      <c r="F318">
        <f>INDEX(legend!$H:$H,MATCH(INDEX(legend!$E:$E,MATCH(E318,legend!$F:$F,0)),legend!$G:$G,0))</f>
        <v>0</v>
      </c>
    </row>
    <row r="319" spans="1:6" x14ac:dyDescent="0.35">
      <c r="A319" s="1">
        <v>43418</v>
      </c>
      <c r="B319" s="2">
        <f t="shared" si="12"/>
        <v>2018</v>
      </c>
      <c r="C319" s="2">
        <f t="shared" si="13"/>
        <v>10</v>
      </c>
      <c r="D319" s="2">
        <f t="shared" si="14"/>
        <v>13</v>
      </c>
      <c r="E319" s="2">
        <f>IF(ISNUMBER(MATCH(A319,holidays!$A:$A,0)),legend!$F$9,WEEKDAY(A319,3))</f>
        <v>2</v>
      </c>
      <c r="F319">
        <f>INDEX(legend!$H:$H,MATCH(INDEX(legend!$E:$E,MATCH(E319,legend!$F:$F,0)),legend!$G:$G,0))</f>
        <v>0</v>
      </c>
    </row>
    <row r="320" spans="1:6" x14ac:dyDescent="0.35">
      <c r="A320" s="1">
        <v>43419</v>
      </c>
      <c r="B320" s="2">
        <f t="shared" si="12"/>
        <v>2018</v>
      </c>
      <c r="C320" s="2">
        <f t="shared" si="13"/>
        <v>10</v>
      </c>
      <c r="D320" s="2">
        <f t="shared" si="14"/>
        <v>14</v>
      </c>
      <c r="E320" s="2">
        <f>IF(ISNUMBER(MATCH(A320,holidays!$A:$A,0)),legend!$F$9,WEEKDAY(A320,3))</f>
        <v>3</v>
      </c>
      <c r="F320">
        <f>INDEX(legend!$H:$H,MATCH(INDEX(legend!$E:$E,MATCH(E320,legend!$F:$F,0)),legend!$G:$G,0))</f>
        <v>0</v>
      </c>
    </row>
    <row r="321" spans="1:6" x14ac:dyDescent="0.35">
      <c r="A321" s="1">
        <v>43420</v>
      </c>
      <c r="B321" s="2">
        <f t="shared" si="12"/>
        <v>2018</v>
      </c>
      <c r="C321" s="2">
        <f t="shared" si="13"/>
        <v>10</v>
      </c>
      <c r="D321" s="2">
        <f t="shared" si="14"/>
        <v>15</v>
      </c>
      <c r="E321" s="2">
        <f>IF(ISNUMBER(MATCH(A321,holidays!$A:$A,0)),legend!$F$9,WEEKDAY(A321,3))</f>
        <v>4</v>
      </c>
      <c r="F321">
        <f>INDEX(legend!$H:$H,MATCH(INDEX(legend!$E:$E,MATCH(E321,legend!$F:$F,0)),legend!$G:$G,0))</f>
        <v>0</v>
      </c>
    </row>
    <row r="322" spans="1:6" x14ac:dyDescent="0.35">
      <c r="A322" s="1">
        <v>43421</v>
      </c>
      <c r="B322" s="2">
        <f t="shared" si="12"/>
        <v>2018</v>
      </c>
      <c r="C322" s="2">
        <f t="shared" si="13"/>
        <v>10</v>
      </c>
      <c r="D322" s="2">
        <f t="shared" si="14"/>
        <v>16</v>
      </c>
      <c r="E322" s="2">
        <f>IF(ISNUMBER(MATCH(A322,holidays!$A:$A,0)),legend!$F$9,WEEKDAY(A322,3))</f>
        <v>5</v>
      </c>
      <c r="F322">
        <f>INDEX(legend!$H:$H,MATCH(INDEX(legend!$E:$E,MATCH(E322,legend!$F:$F,0)),legend!$G:$G,0))</f>
        <v>1</v>
      </c>
    </row>
    <row r="323" spans="1:6" x14ac:dyDescent="0.35">
      <c r="A323" s="1">
        <v>43422</v>
      </c>
      <c r="B323" s="2">
        <f t="shared" ref="B323:B366" si="15">YEAR(A323)</f>
        <v>2018</v>
      </c>
      <c r="C323" s="2">
        <f t="shared" ref="C323:C366" si="16">MONTH(A323) - 1</f>
        <v>10</v>
      </c>
      <c r="D323" s="2">
        <f t="shared" ref="D323:D366" si="17">DAY(A323) - 1</f>
        <v>17</v>
      </c>
      <c r="E323" s="2">
        <f>IF(ISNUMBER(MATCH(A323,holidays!$A:$A,0)),legend!$F$9,WEEKDAY(A323,3))</f>
        <v>6</v>
      </c>
      <c r="F323">
        <f>INDEX(legend!$H:$H,MATCH(INDEX(legend!$E:$E,MATCH(E323,legend!$F:$F,0)),legend!$G:$G,0))</f>
        <v>2</v>
      </c>
    </row>
    <row r="324" spans="1:6" x14ac:dyDescent="0.35">
      <c r="A324" s="1">
        <v>43423</v>
      </c>
      <c r="B324" s="2">
        <f t="shared" si="15"/>
        <v>2018</v>
      </c>
      <c r="C324" s="2">
        <f t="shared" si="16"/>
        <v>10</v>
      </c>
      <c r="D324" s="2">
        <f t="shared" si="17"/>
        <v>18</v>
      </c>
      <c r="E324" s="2">
        <f>IF(ISNUMBER(MATCH(A324,holidays!$A:$A,0)),legend!$F$9,WEEKDAY(A324,3))</f>
        <v>0</v>
      </c>
      <c r="F324">
        <f>INDEX(legend!$H:$H,MATCH(INDEX(legend!$E:$E,MATCH(E324,legend!$F:$F,0)),legend!$G:$G,0))</f>
        <v>0</v>
      </c>
    </row>
    <row r="325" spans="1:6" x14ac:dyDescent="0.35">
      <c r="A325" s="1">
        <v>43424</v>
      </c>
      <c r="B325" s="2">
        <f t="shared" si="15"/>
        <v>2018</v>
      </c>
      <c r="C325" s="2">
        <f t="shared" si="16"/>
        <v>10</v>
      </c>
      <c r="D325" s="2">
        <f t="shared" si="17"/>
        <v>19</v>
      </c>
      <c r="E325" s="2">
        <f>IF(ISNUMBER(MATCH(A325,holidays!$A:$A,0)),legend!$F$9,WEEKDAY(A325,3))</f>
        <v>1</v>
      </c>
      <c r="F325">
        <f>INDEX(legend!$H:$H,MATCH(INDEX(legend!$E:$E,MATCH(E325,legend!$F:$F,0)),legend!$G:$G,0))</f>
        <v>0</v>
      </c>
    </row>
    <row r="326" spans="1:6" x14ac:dyDescent="0.35">
      <c r="A326" s="1">
        <v>43425</v>
      </c>
      <c r="B326" s="2">
        <f t="shared" si="15"/>
        <v>2018</v>
      </c>
      <c r="C326" s="2">
        <f t="shared" si="16"/>
        <v>10</v>
      </c>
      <c r="D326" s="2">
        <f t="shared" si="17"/>
        <v>20</v>
      </c>
      <c r="E326" s="2">
        <f>IF(ISNUMBER(MATCH(A326,holidays!$A:$A,0)),legend!$F$9,WEEKDAY(A326,3))</f>
        <v>2</v>
      </c>
      <c r="F326">
        <f>INDEX(legend!$H:$H,MATCH(INDEX(legend!$E:$E,MATCH(E326,legend!$F:$F,0)),legend!$G:$G,0))</f>
        <v>0</v>
      </c>
    </row>
    <row r="327" spans="1:6" x14ac:dyDescent="0.35">
      <c r="A327" s="1">
        <v>43426</v>
      </c>
      <c r="B327" s="2">
        <f t="shared" si="15"/>
        <v>2018</v>
      </c>
      <c r="C327" s="2">
        <f t="shared" si="16"/>
        <v>10</v>
      </c>
      <c r="D327" s="2">
        <f t="shared" si="17"/>
        <v>21</v>
      </c>
      <c r="E327" s="2">
        <f>IF(ISNUMBER(MATCH(A327,holidays!$A:$A,0)),legend!$F$9,WEEKDAY(A327,3))</f>
        <v>3</v>
      </c>
      <c r="F327">
        <f>INDEX(legend!$H:$H,MATCH(INDEX(legend!$E:$E,MATCH(E327,legend!$F:$F,0)),legend!$G:$G,0))</f>
        <v>0</v>
      </c>
    </row>
    <row r="328" spans="1:6" x14ac:dyDescent="0.35">
      <c r="A328" s="1">
        <v>43427</v>
      </c>
      <c r="B328" s="2">
        <f t="shared" si="15"/>
        <v>2018</v>
      </c>
      <c r="C328" s="2">
        <f t="shared" si="16"/>
        <v>10</v>
      </c>
      <c r="D328" s="2">
        <f t="shared" si="17"/>
        <v>22</v>
      </c>
      <c r="E328" s="2">
        <f>IF(ISNUMBER(MATCH(A328,holidays!$A:$A,0)),legend!$F$9,WEEKDAY(A328,3))</f>
        <v>4</v>
      </c>
      <c r="F328">
        <f>INDEX(legend!$H:$H,MATCH(INDEX(legend!$E:$E,MATCH(E328,legend!$F:$F,0)),legend!$G:$G,0))</f>
        <v>0</v>
      </c>
    </row>
    <row r="329" spans="1:6" x14ac:dyDescent="0.35">
      <c r="A329" s="1">
        <v>43428</v>
      </c>
      <c r="B329" s="2">
        <f t="shared" si="15"/>
        <v>2018</v>
      </c>
      <c r="C329" s="2">
        <f t="shared" si="16"/>
        <v>10</v>
      </c>
      <c r="D329" s="2">
        <f t="shared" si="17"/>
        <v>23</v>
      </c>
      <c r="E329" s="2">
        <f>IF(ISNUMBER(MATCH(A329,holidays!$A:$A,0)),legend!$F$9,WEEKDAY(A329,3))</f>
        <v>5</v>
      </c>
      <c r="F329">
        <f>INDEX(legend!$H:$H,MATCH(INDEX(legend!$E:$E,MATCH(E329,legend!$F:$F,0)),legend!$G:$G,0))</f>
        <v>1</v>
      </c>
    </row>
    <row r="330" spans="1:6" x14ac:dyDescent="0.35">
      <c r="A330" s="1">
        <v>43429</v>
      </c>
      <c r="B330" s="2">
        <f t="shared" si="15"/>
        <v>2018</v>
      </c>
      <c r="C330" s="2">
        <f t="shared" si="16"/>
        <v>10</v>
      </c>
      <c r="D330" s="2">
        <f t="shared" si="17"/>
        <v>24</v>
      </c>
      <c r="E330" s="2">
        <f>IF(ISNUMBER(MATCH(A330,holidays!$A:$A,0)),legend!$F$9,WEEKDAY(A330,3))</f>
        <v>6</v>
      </c>
      <c r="F330">
        <f>INDEX(legend!$H:$H,MATCH(INDEX(legend!$E:$E,MATCH(E330,legend!$F:$F,0)),legend!$G:$G,0))</f>
        <v>2</v>
      </c>
    </row>
    <row r="331" spans="1:6" x14ac:dyDescent="0.35">
      <c r="A331" s="1">
        <v>43430</v>
      </c>
      <c r="B331" s="2">
        <f t="shared" si="15"/>
        <v>2018</v>
      </c>
      <c r="C331" s="2">
        <f t="shared" si="16"/>
        <v>10</v>
      </c>
      <c r="D331" s="2">
        <f t="shared" si="17"/>
        <v>25</v>
      </c>
      <c r="E331" s="2">
        <f>IF(ISNUMBER(MATCH(A331,holidays!$A:$A,0)),legend!$F$9,WEEKDAY(A331,3))</f>
        <v>0</v>
      </c>
      <c r="F331">
        <f>INDEX(legend!$H:$H,MATCH(INDEX(legend!$E:$E,MATCH(E331,legend!$F:$F,0)),legend!$G:$G,0))</f>
        <v>0</v>
      </c>
    </row>
    <row r="332" spans="1:6" x14ac:dyDescent="0.35">
      <c r="A332" s="1">
        <v>43431</v>
      </c>
      <c r="B332" s="2">
        <f t="shared" si="15"/>
        <v>2018</v>
      </c>
      <c r="C332" s="2">
        <f t="shared" si="16"/>
        <v>10</v>
      </c>
      <c r="D332" s="2">
        <f t="shared" si="17"/>
        <v>26</v>
      </c>
      <c r="E332" s="2">
        <f>IF(ISNUMBER(MATCH(A332,holidays!$A:$A,0)),legend!$F$9,WEEKDAY(A332,3))</f>
        <v>1</v>
      </c>
      <c r="F332">
        <f>INDEX(legend!$H:$H,MATCH(INDEX(legend!$E:$E,MATCH(E332,legend!$F:$F,0)),legend!$G:$G,0))</f>
        <v>0</v>
      </c>
    </row>
    <row r="333" spans="1:6" x14ac:dyDescent="0.35">
      <c r="A333" s="1">
        <v>43432</v>
      </c>
      <c r="B333" s="2">
        <f t="shared" si="15"/>
        <v>2018</v>
      </c>
      <c r="C333" s="2">
        <f t="shared" si="16"/>
        <v>10</v>
      </c>
      <c r="D333" s="2">
        <f t="shared" si="17"/>
        <v>27</v>
      </c>
      <c r="E333" s="2">
        <f>IF(ISNUMBER(MATCH(A333,holidays!$A:$A,0)),legend!$F$9,WEEKDAY(A333,3))</f>
        <v>2</v>
      </c>
      <c r="F333">
        <f>INDEX(legend!$H:$H,MATCH(INDEX(legend!$E:$E,MATCH(E333,legend!$F:$F,0)),legend!$G:$G,0))</f>
        <v>0</v>
      </c>
    </row>
    <row r="334" spans="1:6" x14ac:dyDescent="0.35">
      <c r="A334" s="1">
        <v>43433</v>
      </c>
      <c r="B334" s="2">
        <f t="shared" si="15"/>
        <v>2018</v>
      </c>
      <c r="C334" s="2">
        <f t="shared" si="16"/>
        <v>10</v>
      </c>
      <c r="D334" s="2">
        <f t="shared" si="17"/>
        <v>28</v>
      </c>
      <c r="E334" s="2">
        <f>IF(ISNUMBER(MATCH(A334,holidays!$A:$A,0)),legend!$F$9,WEEKDAY(A334,3))</f>
        <v>3</v>
      </c>
      <c r="F334">
        <f>INDEX(legend!$H:$H,MATCH(INDEX(legend!$E:$E,MATCH(E334,legend!$F:$F,0)),legend!$G:$G,0))</f>
        <v>0</v>
      </c>
    </row>
    <row r="335" spans="1:6" x14ac:dyDescent="0.35">
      <c r="A335" s="1">
        <v>43434</v>
      </c>
      <c r="B335" s="2">
        <f t="shared" si="15"/>
        <v>2018</v>
      </c>
      <c r="C335" s="2">
        <f t="shared" si="16"/>
        <v>10</v>
      </c>
      <c r="D335" s="2">
        <f t="shared" si="17"/>
        <v>29</v>
      </c>
      <c r="E335" s="2">
        <f>IF(ISNUMBER(MATCH(A335,holidays!$A:$A,0)),legend!$F$9,WEEKDAY(A335,3))</f>
        <v>4</v>
      </c>
      <c r="F335">
        <f>INDEX(legend!$H:$H,MATCH(INDEX(legend!$E:$E,MATCH(E335,legend!$F:$F,0)),legend!$G:$G,0))</f>
        <v>0</v>
      </c>
    </row>
    <row r="336" spans="1:6" x14ac:dyDescent="0.35">
      <c r="A336" s="1">
        <v>43435</v>
      </c>
      <c r="B336" s="2">
        <f t="shared" si="15"/>
        <v>2018</v>
      </c>
      <c r="C336" s="2">
        <f t="shared" si="16"/>
        <v>11</v>
      </c>
      <c r="D336" s="2">
        <f t="shared" si="17"/>
        <v>0</v>
      </c>
      <c r="E336" s="2">
        <f>IF(ISNUMBER(MATCH(A336,holidays!$A:$A,0)),legend!$F$9,WEEKDAY(A336,3))</f>
        <v>5</v>
      </c>
      <c r="F336">
        <f>INDEX(legend!$H:$H,MATCH(INDEX(legend!$E:$E,MATCH(E336,legend!$F:$F,0)),legend!$G:$G,0))</f>
        <v>1</v>
      </c>
    </row>
    <row r="337" spans="1:6" x14ac:dyDescent="0.35">
      <c r="A337" s="1">
        <v>43436</v>
      </c>
      <c r="B337" s="2">
        <f t="shared" si="15"/>
        <v>2018</v>
      </c>
      <c r="C337" s="2">
        <f t="shared" si="16"/>
        <v>11</v>
      </c>
      <c r="D337" s="2">
        <f t="shared" si="17"/>
        <v>1</v>
      </c>
      <c r="E337" s="2">
        <f>IF(ISNUMBER(MATCH(A337,holidays!$A:$A,0)),legend!$F$9,WEEKDAY(A337,3))</f>
        <v>6</v>
      </c>
      <c r="F337">
        <f>INDEX(legend!$H:$H,MATCH(INDEX(legend!$E:$E,MATCH(E337,legend!$F:$F,0)),legend!$G:$G,0))</f>
        <v>2</v>
      </c>
    </row>
    <row r="338" spans="1:6" x14ac:dyDescent="0.35">
      <c r="A338" s="1">
        <v>43437</v>
      </c>
      <c r="B338" s="2">
        <f t="shared" si="15"/>
        <v>2018</v>
      </c>
      <c r="C338" s="2">
        <f t="shared" si="16"/>
        <v>11</v>
      </c>
      <c r="D338" s="2">
        <f t="shared" si="17"/>
        <v>2</v>
      </c>
      <c r="E338" s="2">
        <f>IF(ISNUMBER(MATCH(A338,holidays!$A:$A,0)),legend!$F$9,WEEKDAY(A338,3))</f>
        <v>0</v>
      </c>
      <c r="F338">
        <f>INDEX(legend!$H:$H,MATCH(INDEX(legend!$E:$E,MATCH(E338,legend!$F:$F,0)),legend!$G:$G,0))</f>
        <v>0</v>
      </c>
    </row>
    <row r="339" spans="1:6" x14ac:dyDescent="0.35">
      <c r="A339" s="1">
        <v>43438</v>
      </c>
      <c r="B339" s="2">
        <f t="shared" si="15"/>
        <v>2018</v>
      </c>
      <c r="C339" s="2">
        <f t="shared" si="16"/>
        <v>11</v>
      </c>
      <c r="D339" s="2">
        <f t="shared" si="17"/>
        <v>3</v>
      </c>
      <c r="E339" s="2">
        <f>IF(ISNUMBER(MATCH(A339,holidays!$A:$A,0)),legend!$F$9,WEEKDAY(A339,3))</f>
        <v>1</v>
      </c>
      <c r="F339">
        <f>INDEX(legend!$H:$H,MATCH(INDEX(legend!$E:$E,MATCH(E339,legend!$F:$F,0)),legend!$G:$G,0))</f>
        <v>0</v>
      </c>
    </row>
    <row r="340" spans="1:6" x14ac:dyDescent="0.35">
      <c r="A340" s="1">
        <v>43439</v>
      </c>
      <c r="B340" s="2">
        <f t="shared" si="15"/>
        <v>2018</v>
      </c>
      <c r="C340" s="2">
        <f t="shared" si="16"/>
        <v>11</v>
      </c>
      <c r="D340" s="2">
        <f t="shared" si="17"/>
        <v>4</v>
      </c>
      <c r="E340" s="2">
        <f>IF(ISNUMBER(MATCH(A340,holidays!$A:$A,0)),legend!$F$9,WEEKDAY(A340,3))</f>
        <v>2</v>
      </c>
      <c r="F340">
        <f>INDEX(legend!$H:$H,MATCH(INDEX(legend!$E:$E,MATCH(E340,legend!$F:$F,0)),legend!$G:$G,0))</f>
        <v>0</v>
      </c>
    </row>
    <row r="341" spans="1:6" x14ac:dyDescent="0.35">
      <c r="A341" s="1">
        <v>43440</v>
      </c>
      <c r="B341" s="2">
        <f t="shared" si="15"/>
        <v>2018</v>
      </c>
      <c r="C341" s="2">
        <f t="shared" si="16"/>
        <v>11</v>
      </c>
      <c r="D341" s="2">
        <f t="shared" si="17"/>
        <v>5</v>
      </c>
      <c r="E341" s="2">
        <f>IF(ISNUMBER(MATCH(A341,holidays!$A:$A,0)),legend!$F$9,WEEKDAY(A341,3))</f>
        <v>3</v>
      </c>
      <c r="F341">
        <f>INDEX(legend!$H:$H,MATCH(INDEX(legend!$E:$E,MATCH(E341,legend!$F:$F,0)),legend!$G:$G,0))</f>
        <v>0</v>
      </c>
    </row>
    <row r="342" spans="1:6" x14ac:dyDescent="0.35">
      <c r="A342" s="1">
        <v>43441</v>
      </c>
      <c r="B342" s="2">
        <f t="shared" si="15"/>
        <v>2018</v>
      </c>
      <c r="C342" s="2">
        <f t="shared" si="16"/>
        <v>11</v>
      </c>
      <c r="D342" s="2">
        <f t="shared" si="17"/>
        <v>6</v>
      </c>
      <c r="E342" s="2">
        <f>IF(ISNUMBER(MATCH(A342,holidays!$A:$A,0)),legend!$F$9,WEEKDAY(A342,3))</f>
        <v>4</v>
      </c>
      <c r="F342">
        <f>INDEX(legend!$H:$H,MATCH(INDEX(legend!$E:$E,MATCH(E342,legend!$F:$F,0)),legend!$G:$G,0))</f>
        <v>0</v>
      </c>
    </row>
    <row r="343" spans="1:6" x14ac:dyDescent="0.35">
      <c r="A343" s="1">
        <v>43442</v>
      </c>
      <c r="B343" s="2">
        <f t="shared" si="15"/>
        <v>2018</v>
      </c>
      <c r="C343" s="2">
        <f t="shared" si="16"/>
        <v>11</v>
      </c>
      <c r="D343" s="2">
        <f t="shared" si="17"/>
        <v>7</v>
      </c>
      <c r="E343" s="2">
        <f>IF(ISNUMBER(MATCH(A343,holidays!$A:$A,0)),legend!$F$9,WEEKDAY(A343,3))</f>
        <v>-1</v>
      </c>
      <c r="F343">
        <f>INDEX(legend!$H:$H,MATCH(INDEX(legend!$E:$E,MATCH(E343,legend!$F:$F,0)),legend!$G:$G,0))</f>
        <v>2</v>
      </c>
    </row>
    <row r="344" spans="1:6" x14ac:dyDescent="0.35">
      <c r="A344" s="1">
        <v>43443</v>
      </c>
      <c r="B344" s="2">
        <f t="shared" si="15"/>
        <v>2018</v>
      </c>
      <c r="C344" s="2">
        <f t="shared" si="16"/>
        <v>11</v>
      </c>
      <c r="D344" s="2">
        <f t="shared" si="17"/>
        <v>8</v>
      </c>
      <c r="E344" s="2">
        <f>IF(ISNUMBER(MATCH(A344,holidays!$A:$A,0)),legend!$F$9,WEEKDAY(A344,3))</f>
        <v>6</v>
      </c>
      <c r="F344">
        <f>INDEX(legend!$H:$H,MATCH(INDEX(legend!$E:$E,MATCH(E344,legend!$F:$F,0)),legend!$G:$G,0))</f>
        <v>2</v>
      </c>
    </row>
    <row r="345" spans="1:6" x14ac:dyDescent="0.35">
      <c r="A345" s="1">
        <v>43444</v>
      </c>
      <c r="B345" s="2">
        <f t="shared" si="15"/>
        <v>2018</v>
      </c>
      <c r="C345" s="2">
        <f t="shared" si="16"/>
        <v>11</v>
      </c>
      <c r="D345" s="2">
        <f t="shared" si="17"/>
        <v>9</v>
      </c>
      <c r="E345" s="2">
        <f>IF(ISNUMBER(MATCH(A345,holidays!$A:$A,0)),legend!$F$9,WEEKDAY(A345,3))</f>
        <v>0</v>
      </c>
      <c r="F345">
        <f>INDEX(legend!$H:$H,MATCH(INDEX(legend!$E:$E,MATCH(E345,legend!$F:$F,0)),legend!$G:$G,0))</f>
        <v>0</v>
      </c>
    </row>
    <row r="346" spans="1:6" x14ac:dyDescent="0.35">
      <c r="A346" s="1">
        <v>43445</v>
      </c>
      <c r="B346" s="2">
        <f t="shared" si="15"/>
        <v>2018</v>
      </c>
      <c r="C346" s="2">
        <f t="shared" si="16"/>
        <v>11</v>
      </c>
      <c r="D346" s="2">
        <f t="shared" si="17"/>
        <v>10</v>
      </c>
      <c r="E346" s="2">
        <f>IF(ISNUMBER(MATCH(A346,holidays!$A:$A,0)),legend!$F$9,WEEKDAY(A346,3))</f>
        <v>1</v>
      </c>
      <c r="F346">
        <f>INDEX(legend!$H:$H,MATCH(INDEX(legend!$E:$E,MATCH(E346,legend!$F:$F,0)),legend!$G:$G,0))</f>
        <v>0</v>
      </c>
    </row>
    <row r="347" spans="1:6" x14ac:dyDescent="0.35">
      <c r="A347" s="1">
        <v>43446</v>
      </c>
      <c r="B347" s="2">
        <f t="shared" si="15"/>
        <v>2018</v>
      </c>
      <c r="C347" s="2">
        <f t="shared" si="16"/>
        <v>11</v>
      </c>
      <c r="D347" s="2">
        <f t="shared" si="17"/>
        <v>11</v>
      </c>
      <c r="E347" s="2">
        <f>IF(ISNUMBER(MATCH(A347,holidays!$A:$A,0)),legend!$F$9,WEEKDAY(A347,3))</f>
        <v>2</v>
      </c>
      <c r="F347">
        <f>INDEX(legend!$H:$H,MATCH(INDEX(legend!$E:$E,MATCH(E347,legend!$F:$F,0)),legend!$G:$G,0))</f>
        <v>0</v>
      </c>
    </row>
    <row r="348" spans="1:6" x14ac:dyDescent="0.35">
      <c r="A348" s="1">
        <v>43447</v>
      </c>
      <c r="B348" s="2">
        <f t="shared" si="15"/>
        <v>2018</v>
      </c>
      <c r="C348" s="2">
        <f t="shared" si="16"/>
        <v>11</v>
      </c>
      <c r="D348" s="2">
        <f t="shared" si="17"/>
        <v>12</v>
      </c>
      <c r="E348" s="2">
        <f>IF(ISNUMBER(MATCH(A348,holidays!$A:$A,0)),legend!$F$9,WEEKDAY(A348,3))</f>
        <v>3</v>
      </c>
      <c r="F348">
        <f>INDEX(legend!$H:$H,MATCH(INDEX(legend!$E:$E,MATCH(E348,legend!$F:$F,0)),legend!$G:$G,0))</f>
        <v>0</v>
      </c>
    </row>
    <row r="349" spans="1:6" x14ac:dyDescent="0.35">
      <c r="A349" s="1">
        <v>43448</v>
      </c>
      <c r="B349" s="2">
        <f t="shared" si="15"/>
        <v>2018</v>
      </c>
      <c r="C349" s="2">
        <f t="shared" si="16"/>
        <v>11</v>
      </c>
      <c r="D349" s="2">
        <f t="shared" si="17"/>
        <v>13</v>
      </c>
      <c r="E349" s="2">
        <f>IF(ISNUMBER(MATCH(A349,holidays!$A:$A,0)),legend!$F$9,WEEKDAY(A349,3))</f>
        <v>4</v>
      </c>
      <c r="F349">
        <f>INDEX(legend!$H:$H,MATCH(INDEX(legend!$E:$E,MATCH(E349,legend!$F:$F,0)),legend!$G:$G,0))</f>
        <v>0</v>
      </c>
    </row>
    <row r="350" spans="1:6" x14ac:dyDescent="0.35">
      <c r="A350" s="1">
        <v>43449</v>
      </c>
      <c r="B350" s="2">
        <f t="shared" si="15"/>
        <v>2018</v>
      </c>
      <c r="C350" s="2">
        <f t="shared" si="16"/>
        <v>11</v>
      </c>
      <c r="D350" s="2">
        <f t="shared" si="17"/>
        <v>14</v>
      </c>
      <c r="E350" s="2">
        <f>IF(ISNUMBER(MATCH(A350,holidays!$A:$A,0)),legend!$F$9,WEEKDAY(A350,3))</f>
        <v>5</v>
      </c>
      <c r="F350">
        <f>INDEX(legend!$H:$H,MATCH(INDEX(legend!$E:$E,MATCH(E350,legend!$F:$F,0)),legend!$G:$G,0))</f>
        <v>1</v>
      </c>
    </row>
    <row r="351" spans="1:6" x14ac:dyDescent="0.35">
      <c r="A351" s="1">
        <v>43450</v>
      </c>
      <c r="B351" s="2">
        <f t="shared" si="15"/>
        <v>2018</v>
      </c>
      <c r="C351" s="2">
        <f t="shared" si="16"/>
        <v>11</v>
      </c>
      <c r="D351" s="2">
        <f t="shared" si="17"/>
        <v>15</v>
      </c>
      <c r="E351" s="2">
        <f>IF(ISNUMBER(MATCH(A351,holidays!$A:$A,0)),legend!$F$9,WEEKDAY(A351,3))</f>
        <v>6</v>
      </c>
      <c r="F351">
        <f>INDEX(legend!$H:$H,MATCH(INDEX(legend!$E:$E,MATCH(E351,legend!$F:$F,0)),legend!$G:$G,0))</f>
        <v>2</v>
      </c>
    </row>
    <row r="352" spans="1:6" x14ac:dyDescent="0.35">
      <c r="A352" s="1">
        <v>43451</v>
      </c>
      <c r="B352" s="2">
        <f t="shared" si="15"/>
        <v>2018</v>
      </c>
      <c r="C352" s="2">
        <f t="shared" si="16"/>
        <v>11</v>
      </c>
      <c r="D352" s="2">
        <f t="shared" si="17"/>
        <v>16</v>
      </c>
      <c r="E352" s="2">
        <f>IF(ISNUMBER(MATCH(A352,holidays!$A:$A,0)),legend!$F$9,WEEKDAY(A352,3))</f>
        <v>0</v>
      </c>
      <c r="F352">
        <f>INDEX(legend!$H:$H,MATCH(INDEX(legend!$E:$E,MATCH(E352,legend!$F:$F,0)),legend!$G:$G,0))</f>
        <v>0</v>
      </c>
    </row>
    <row r="353" spans="1:6" x14ac:dyDescent="0.35">
      <c r="A353" s="1">
        <v>43452</v>
      </c>
      <c r="B353" s="2">
        <f t="shared" si="15"/>
        <v>2018</v>
      </c>
      <c r="C353" s="2">
        <f t="shared" si="16"/>
        <v>11</v>
      </c>
      <c r="D353" s="2">
        <f t="shared" si="17"/>
        <v>17</v>
      </c>
      <c r="E353" s="2">
        <f>IF(ISNUMBER(MATCH(A353,holidays!$A:$A,0)),legend!$F$9,WEEKDAY(A353,3))</f>
        <v>1</v>
      </c>
      <c r="F353">
        <f>INDEX(legend!$H:$H,MATCH(INDEX(legend!$E:$E,MATCH(E353,legend!$F:$F,0)),legend!$G:$G,0))</f>
        <v>0</v>
      </c>
    </row>
    <row r="354" spans="1:6" x14ac:dyDescent="0.35">
      <c r="A354" s="1">
        <v>43453</v>
      </c>
      <c r="B354" s="2">
        <f t="shared" si="15"/>
        <v>2018</v>
      </c>
      <c r="C354" s="2">
        <f t="shared" si="16"/>
        <v>11</v>
      </c>
      <c r="D354" s="2">
        <f t="shared" si="17"/>
        <v>18</v>
      </c>
      <c r="E354" s="2">
        <f>IF(ISNUMBER(MATCH(A354,holidays!$A:$A,0)),legend!$F$9,WEEKDAY(A354,3))</f>
        <v>2</v>
      </c>
      <c r="F354">
        <f>INDEX(legend!$H:$H,MATCH(INDEX(legend!$E:$E,MATCH(E354,legend!$F:$F,0)),legend!$G:$G,0))</f>
        <v>0</v>
      </c>
    </row>
    <row r="355" spans="1:6" x14ac:dyDescent="0.35">
      <c r="A355" s="1">
        <v>43454</v>
      </c>
      <c r="B355" s="2">
        <f t="shared" si="15"/>
        <v>2018</v>
      </c>
      <c r="C355" s="2">
        <f t="shared" si="16"/>
        <v>11</v>
      </c>
      <c r="D355" s="2">
        <f t="shared" si="17"/>
        <v>19</v>
      </c>
      <c r="E355" s="2">
        <f>IF(ISNUMBER(MATCH(A355,holidays!$A:$A,0)),legend!$F$9,WEEKDAY(A355,3))</f>
        <v>3</v>
      </c>
      <c r="F355">
        <f>INDEX(legend!$H:$H,MATCH(INDEX(legend!$E:$E,MATCH(E355,legend!$F:$F,0)),legend!$G:$G,0))</f>
        <v>0</v>
      </c>
    </row>
    <row r="356" spans="1:6" x14ac:dyDescent="0.35">
      <c r="A356" s="1">
        <v>43455</v>
      </c>
      <c r="B356" s="2">
        <f t="shared" si="15"/>
        <v>2018</v>
      </c>
      <c r="C356" s="2">
        <f t="shared" si="16"/>
        <v>11</v>
      </c>
      <c r="D356" s="2">
        <f t="shared" si="17"/>
        <v>20</v>
      </c>
      <c r="E356" s="2">
        <f>IF(ISNUMBER(MATCH(A356,holidays!$A:$A,0)),legend!$F$9,WEEKDAY(A356,3))</f>
        <v>4</v>
      </c>
      <c r="F356">
        <f>INDEX(legend!$H:$H,MATCH(INDEX(legend!$E:$E,MATCH(E356,legend!$F:$F,0)),legend!$G:$G,0))</f>
        <v>0</v>
      </c>
    </row>
    <row r="357" spans="1:6" x14ac:dyDescent="0.35">
      <c r="A357" s="1">
        <v>43456</v>
      </c>
      <c r="B357" s="2">
        <f t="shared" si="15"/>
        <v>2018</v>
      </c>
      <c r="C357" s="2">
        <f t="shared" si="16"/>
        <v>11</v>
      </c>
      <c r="D357" s="2">
        <f t="shared" si="17"/>
        <v>21</v>
      </c>
      <c r="E357" s="2">
        <f>IF(ISNUMBER(MATCH(A357,holidays!$A:$A,0)),legend!$F$9,WEEKDAY(A357,3))</f>
        <v>5</v>
      </c>
      <c r="F357">
        <f>INDEX(legend!$H:$H,MATCH(INDEX(legend!$E:$E,MATCH(E357,legend!$F:$F,0)),legend!$G:$G,0))</f>
        <v>1</v>
      </c>
    </row>
    <row r="358" spans="1:6" x14ac:dyDescent="0.35">
      <c r="A358" s="1">
        <v>43457</v>
      </c>
      <c r="B358" s="2">
        <f t="shared" si="15"/>
        <v>2018</v>
      </c>
      <c r="C358" s="2">
        <f t="shared" si="16"/>
        <v>11</v>
      </c>
      <c r="D358" s="2">
        <f t="shared" si="17"/>
        <v>22</v>
      </c>
      <c r="E358" s="2">
        <f>IF(ISNUMBER(MATCH(A358,holidays!$A:$A,0)),legend!$F$9,WEEKDAY(A358,3))</f>
        <v>6</v>
      </c>
      <c r="F358">
        <f>INDEX(legend!$H:$H,MATCH(INDEX(legend!$E:$E,MATCH(E358,legend!$F:$F,0)),legend!$G:$G,0))</f>
        <v>2</v>
      </c>
    </row>
    <row r="359" spans="1:6" x14ac:dyDescent="0.35">
      <c r="A359" s="1">
        <v>43458</v>
      </c>
      <c r="B359" s="2">
        <f t="shared" si="15"/>
        <v>2018</v>
      </c>
      <c r="C359" s="2">
        <f t="shared" si="16"/>
        <v>11</v>
      </c>
      <c r="D359" s="2">
        <f t="shared" si="17"/>
        <v>23</v>
      </c>
      <c r="E359" s="2">
        <f>IF(ISNUMBER(MATCH(A359,holidays!$A:$A,0)),legend!$F$9,WEEKDAY(A359,3))</f>
        <v>0</v>
      </c>
      <c r="F359">
        <f>INDEX(legend!$H:$H,MATCH(INDEX(legend!$E:$E,MATCH(E359,legend!$F:$F,0)),legend!$G:$G,0))</f>
        <v>0</v>
      </c>
    </row>
    <row r="360" spans="1:6" x14ac:dyDescent="0.35">
      <c r="A360" s="1">
        <v>43459</v>
      </c>
      <c r="B360" s="2">
        <f t="shared" si="15"/>
        <v>2018</v>
      </c>
      <c r="C360" s="2">
        <f t="shared" si="16"/>
        <v>11</v>
      </c>
      <c r="D360" s="2">
        <f t="shared" si="17"/>
        <v>24</v>
      </c>
      <c r="E360" s="2">
        <f>IF(ISNUMBER(MATCH(A360,holidays!$A:$A,0)),legend!$F$9,WEEKDAY(A360,3))</f>
        <v>-1</v>
      </c>
      <c r="F360">
        <f>INDEX(legend!$H:$H,MATCH(INDEX(legend!$E:$E,MATCH(E360,legend!$F:$F,0)),legend!$G:$G,0))</f>
        <v>2</v>
      </c>
    </row>
    <row r="361" spans="1:6" x14ac:dyDescent="0.35">
      <c r="A361" s="1">
        <v>43460</v>
      </c>
      <c r="B361" s="2">
        <f t="shared" si="15"/>
        <v>2018</v>
      </c>
      <c r="C361" s="2">
        <f t="shared" si="16"/>
        <v>11</v>
      </c>
      <c r="D361" s="2">
        <f t="shared" si="17"/>
        <v>25</v>
      </c>
      <c r="E361" s="2">
        <f>IF(ISNUMBER(MATCH(A361,holidays!$A:$A,0)),legend!$F$9,WEEKDAY(A361,3))</f>
        <v>-1</v>
      </c>
      <c r="F361">
        <f>INDEX(legend!$H:$H,MATCH(INDEX(legend!$E:$E,MATCH(E361,legend!$F:$F,0)),legend!$G:$G,0))</f>
        <v>2</v>
      </c>
    </row>
    <row r="362" spans="1:6" x14ac:dyDescent="0.35">
      <c r="A362" s="1">
        <v>43461</v>
      </c>
      <c r="B362" s="2">
        <f t="shared" si="15"/>
        <v>2018</v>
      </c>
      <c r="C362" s="2">
        <f t="shared" si="16"/>
        <v>11</v>
      </c>
      <c r="D362" s="2">
        <f t="shared" si="17"/>
        <v>26</v>
      </c>
      <c r="E362" s="2">
        <f>IF(ISNUMBER(MATCH(A362,holidays!$A:$A,0)),legend!$F$9,WEEKDAY(A362,3))</f>
        <v>3</v>
      </c>
      <c r="F362">
        <f>INDEX(legend!$H:$H,MATCH(INDEX(legend!$E:$E,MATCH(E362,legend!$F:$F,0)),legend!$G:$G,0))</f>
        <v>0</v>
      </c>
    </row>
    <row r="363" spans="1:6" x14ac:dyDescent="0.35">
      <c r="A363" s="1">
        <v>43462</v>
      </c>
      <c r="B363" s="2">
        <f t="shared" si="15"/>
        <v>2018</v>
      </c>
      <c r="C363" s="2">
        <f t="shared" si="16"/>
        <v>11</v>
      </c>
      <c r="D363" s="2">
        <f t="shared" si="17"/>
        <v>27</v>
      </c>
      <c r="E363" s="2">
        <f>IF(ISNUMBER(MATCH(A363,holidays!$A:$A,0)),legend!$F$9,WEEKDAY(A363,3))</f>
        <v>4</v>
      </c>
      <c r="F363">
        <f>INDEX(legend!$H:$H,MATCH(INDEX(legend!$E:$E,MATCH(E363,legend!$F:$F,0)),legend!$G:$G,0))</f>
        <v>0</v>
      </c>
    </row>
    <row r="364" spans="1:6" x14ac:dyDescent="0.35">
      <c r="A364" s="1">
        <v>43463</v>
      </c>
      <c r="B364" s="2">
        <f t="shared" si="15"/>
        <v>2018</v>
      </c>
      <c r="C364" s="2">
        <f t="shared" si="16"/>
        <v>11</v>
      </c>
      <c r="D364" s="2">
        <f t="shared" si="17"/>
        <v>28</v>
      </c>
      <c r="E364" s="2">
        <f>IF(ISNUMBER(MATCH(A364,holidays!$A:$A,0)),legend!$F$9,WEEKDAY(A364,3))</f>
        <v>5</v>
      </c>
      <c r="F364">
        <f>INDEX(legend!$H:$H,MATCH(INDEX(legend!$E:$E,MATCH(E364,legend!$F:$F,0)),legend!$G:$G,0))</f>
        <v>1</v>
      </c>
    </row>
    <row r="365" spans="1:6" x14ac:dyDescent="0.35">
      <c r="A365" s="1">
        <v>43464</v>
      </c>
      <c r="B365" s="2">
        <f t="shared" si="15"/>
        <v>2018</v>
      </c>
      <c r="C365" s="2">
        <f t="shared" si="16"/>
        <v>11</v>
      </c>
      <c r="D365" s="2">
        <f t="shared" si="17"/>
        <v>29</v>
      </c>
      <c r="E365" s="2">
        <f>IF(ISNUMBER(MATCH(A365,holidays!$A:$A,0)),legend!$F$9,WEEKDAY(A365,3))</f>
        <v>6</v>
      </c>
      <c r="F365">
        <f>INDEX(legend!$H:$H,MATCH(INDEX(legend!$E:$E,MATCH(E365,legend!$F:$F,0)),legend!$G:$G,0))</f>
        <v>2</v>
      </c>
    </row>
    <row r="366" spans="1:6" x14ac:dyDescent="0.35">
      <c r="A366" s="1">
        <v>43465</v>
      </c>
      <c r="B366" s="2">
        <f t="shared" si="15"/>
        <v>2018</v>
      </c>
      <c r="C366" s="2">
        <f t="shared" si="16"/>
        <v>11</v>
      </c>
      <c r="D366" s="2">
        <f t="shared" si="17"/>
        <v>30</v>
      </c>
      <c r="E366" s="2">
        <f>IF(ISNUMBER(MATCH(A366,holidays!$A:$A,0)),legend!$F$9,WEEKDAY(A366,3))</f>
        <v>0</v>
      </c>
      <c r="F366">
        <f>INDEX(legend!$H:$H,MATCH(INDEX(legend!$E:$E,MATCH(E366,legend!$F:$F,0)),legend!$G:$G,0))</f>
        <v>0</v>
      </c>
    </row>
    <row r="367" spans="1:6" x14ac:dyDescent="0.35">
      <c r="A367" s="1">
        <v>43466</v>
      </c>
      <c r="B367" s="2">
        <f t="shared" ref="B367:B430" si="18">YEAR(A367)</f>
        <v>2019</v>
      </c>
      <c r="C367" s="2">
        <f t="shared" ref="C367:C430" si="19">MONTH(A367) - 1</f>
        <v>0</v>
      </c>
      <c r="D367" s="2">
        <f t="shared" ref="D367:D430" si="20">DAY(A367) - 1</f>
        <v>0</v>
      </c>
      <c r="E367" s="2">
        <f>IF(ISNUMBER(MATCH(A367,holidays!$A:$A,0)),legend!$F$9,WEEKDAY(A367,3))</f>
        <v>-1</v>
      </c>
      <c r="F367">
        <f>INDEX(legend!$H:$H,MATCH(INDEX(legend!$E:$E,MATCH(E367,legend!$F:$F,0)),legend!$G:$G,0))</f>
        <v>2</v>
      </c>
    </row>
    <row r="368" spans="1:6" x14ac:dyDescent="0.35">
      <c r="A368" s="1">
        <v>43467</v>
      </c>
      <c r="B368" s="2">
        <f t="shared" si="18"/>
        <v>2019</v>
      </c>
      <c r="C368" s="2">
        <f t="shared" si="19"/>
        <v>0</v>
      </c>
      <c r="D368" s="2">
        <f t="shared" si="20"/>
        <v>1</v>
      </c>
      <c r="E368" s="2">
        <f>IF(ISNUMBER(MATCH(A368,holidays!$A:$A,0)),legend!$F$9,WEEKDAY(A368,3))</f>
        <v>2</v>
      </c>
      <c r="F368">
        <f>INDEX(legend!$H:$H,MATCH(INDEX(legend!$E:$E,MATCH(E368,legend!$F:$F,0)),legend!$G:$G,0))</f>
        <v>0</v>
      </c>
    </row>
    <row r="369" spans="1:6" x14ac:dyDescent="0.35">
      <c r="A369" s="1">
        <v>43468</v>
      </c>
      <c r="B369" s="2">
        <f t="shared" si="18"/>
        <v>2019</v>
      </c>
      <c r="C369" s="2">
        <f t="shared" si="19"/>
        <v>0</v>
      </c>
      <c r="D369" s="2">
        <f t="shared" si="20"/>
        <v>2</v>
      </c>
      <c r="E369" s="2">
        <f>IF(ISNUMBER(MATCH(A369,holidays!$A:$A,0)),legend!$F$9,WEEKDAY(A369,3))</f>
        <v>3</v>
      </c>
      <c r="F369">
        <f>INDEX(legend!$H:$H,MATCH(INDEX(legend!$E:$E,MATCH(E369,legend!$F:$F,0)),legend!$G:$G,0))</f>
        <v>0</v>
      </c>
    </row>
    <row r="370" spans="1:6" x14ac:dyDescent="0.35">
      <c r="A370" s="1">
        <v>43469</v>
      </c>
      <c r="B370" s="2">
        <f t="shared" si="18"/>
        <v>2019</v>
      </c>
      <c r="C370" s="2">
        <f t="shared" si="19"/>
        <v>0</v>
      </c>
      <c r="D370" s="2">
        <f t="shared" si="20"/>
        <v>3</v>
      </c>
      <c r="E370" s="2">
        <f>IF(ISNUMBER(MATCH(A370,holidays!$A:$A,0)),legend!$F$9,WEEKDAY(A370,3))</f>
        <v>4</v>
      </c>
      <c r="F370">
        <f>INDEX(legend!$H:$H,MATCH(INDEX(legend!$E:$E,MATCH(E370,legend!$F:$F,0)),legend!$G:$G,0))</f>
        <v>0</v>
      </c>
    </row>
    <row r="371" spans="1:6" x14ac:dyDescent="0.35">
      <c r="A371" s="1">
        <v>43470</v>
      </c>
      <c r="B371" s="2">
        <f t="shared" si="18"/>
        <v>2019</v>
      </c>
      <c r="C371" s="2">
        <f t="shared" si="19"/>
        <v>0</v>
      </c>
      <c r="D371" s="2">
        <f t="shared" si="20"/>
        <v>4</v>
      </c>
      <c r="E371" s="2">
        <f>IF(ISNUMBER(MATCH(A371,holidays!$A:$A,0)),legend!$F$9,WEEKDAY(A371,3))</f>
        <v>5</v>
      </c>
      <c r="F371">
        <f>INDEX(legend!$H:$H,MATCH(INDEX(legend!$E:$E,MATCH(E371,legend!$F:$F,0)),legend!$G:$G,0))</f>
        <v>1</v>
      </c>
    </row>
    <row r="372" spans="1:6" x14ac:dyDescent="0.35">
      <c r="A372" s="1">
        <v>43471</v>
      </c>
      <c r="B372" s="2">
        <f t="shared" si="18"/>
        <v>2019</v>
      </c>
      <c r="C372" s="2">
        <f t="shared" si="19"/>
        <v>0</v>
      </c>
      <c r="D372" s="2">
        <f t="shared" si="20"/>
        <v>5</v>
      </c>
      <c r="E372" s="2">
        <f>IF(ISNUMBER(MATCH(A372,holidays!$A:$A,0)),legend!$F$9,WEEKDAY(A372,3))</f>
        <v>-1</v>
      </c>
      <c r="F372">
        <f>INDEX(legend!$H:$H,MATCH(INDEX(legend!$E:$E,MATCH(E372,legend!$F:$F,0)),legend!$G:$G,0))</f>
        <v>2</v>
      </c>
    </row>
    <row r="373" spans="1:6" x14ac:dyDescent="0.35">
      <c r="A373" s="1">
        <v>43472</v>
      </c>
      <c r="B373" s="2">
        <f t="shared" si="18"/>
        <v>2019</v>
      </c>
      <c r="C373" s="2">
        <f t="shared" si="19"/>
        <v>0</v>
      </c>
      <c r="D373" s="2">
        <f t="shared" si="20"/>
        <v>6</v>
      </c>
      <c r="E373" s="2">
        <f>IF(ISNUMBER(MATCH(A373,holidays!$A:$A,0)),legend!$F$9,WEEKDAY(A373,3))</f>
        <v>0</v>
      </c>
      <c r="F373">
        <f>INDEX(legend!$H:$H,MATCH(INDEX(legend!$E:$E,MATCH(E373,legend!$F:$F,0)),legend!$G:$G,0))</f>
        <v>0</v>
      </c>
    </row>
    <row r="374" spans="1:6" x14ac:dyDescent="0.35">
      <c r="A374" s="1">
        <v>43473</v>
      </c>
      <c r="B374" s="2">
        <f t="shared" si="18"/>
        <v>2019</v>
      </c>
      <c r="C374" s="2">
        <f t="shared" si="19"/>
        <v>0</v>
      </c>
      <c r="D374" s="2">
        <f t="shared" si="20"/>
        <v>7</v>
      </c>
      <c r="E374" s="2">
        <f>IF(ISNUMBER(MATCH(A374,holidays!$A:$A,0)),legend!$F$9,WEEKDAY(A374,3))</f>
        <v>1</v>
      </c>
      <c r="F374">
        <f>INDEX(legend!$H:$H,MATCH(INDEX(legend!$E:$E,MATCH(E374,legend!$F:$F,0)),legend!$G:$G,0))</f>
        <v>0</v>
      </c>
    </row>
    <row r="375" spans="1:6" x14ac:dyDescent="0.35">
      <c r="A375" s="1">
        <v>43474</v>
      </c>
      <c r="B375" s="2">
        <f t="shared" si="18"/>
        <v>2019</v>
      </c>
      <c r="C375" s="2">
        <f t="shared" si="19"/>
        <v>0</v>
      </c>
      <c r="D375" s="2">
        <f t="shared" si="20"/>
        <v>8</v>
      </c>
      <c r="E375" s="2">
        <f>IF(ISNUMBER(MATCH(A375,holidays!$A:$A,0)),legend!$F$9,WEEKDAY(A375,3))</f>
        <v>2</v>
      </c>
      <c r="F375">
        <f>INDEX(legend!$H:$H,MATCH(INDEX(legend!$E:$E,MATCH(E375,legend!$F:$F,0)),legend!$G:$G,0))</f>
        <v>0</v>
      </c>
    </row>
    <row r="376" spans="1:6" x14ac:dyDescent="0.35">
      <c r="A376" s="1">
        <v>43475</v>
      </c>
      <c r="B376" s="2">
        <f t="shared" si="18"/>
        <v>2019</v>
      </c>
      <c r="C376" s="2">
        <f t="shared" si="19"/>
        <v>0</v>
      </c>
      <c r="D376" s="2">
        <f t="shared" si="20"/>
        <v>9</v>
      </c>
      <c r="E376" s="2">
        <f>IF(ISNUMBER(MATCH(A376,holidays!$A:$A,0)),legend!$F$9,WEEKDAY(A376,3))</f>
        <v>3</v>
      </c>
      <c r="F376">
        <f>INDEX(legend!$H:$H,MATCH(INDEX(legend!$E:$E,MATCH(E376,legend!$F:$F,0)),legend!$G:$G,0))</f>
        <v>0</v>
      </c>
    </row>
    <row r="377" spans="1:6" x14ac:dyDescent="0.35">
      <c r="A377" s="1">
        <v>43476</v>
      </c>
      <c r="B377" s="2">
        <f t="shared" si="18"/>
        <v>2019</v>
      </c>
      <c r="C377" s="2">
        <f t="shared" si="19"/>
        <v>0</v>
      </c>
      <c r="D377" s="2">
        <f t="shared" si="20"/>
        <v>10</v>
      </c>
      <c r="E377" s="2">
        <f>IF(ISNUMBER(MATCH(A377,holidays!$A:$A,0)),legend!$F$9,WEEKDAY(A377,3))</f>
        <v>4</v>
      </c>
      <c r="F377">
        <f>INDEX(legend!$H:$H,MATCH(INDEX(legend!$E:$E,MATCH(E377,legend!$F:$F,0)),legend!$G:$G,0))</f>
        <v>0</v>
      </c>
    </row>
    <row r="378" spans="1:6" x14ac:dyDescent="0.35">
      <c r="A378" s="1">
        <v>43477</v>
      </c>
      <c r="B378" s="2">
        <f t="shared" si="18"/>
        <v>2019</v>
      </c>
      <c r="C378" s="2">
        <f t="shared" si="19"/>
        <v>0</v>
      </c>
      <c r="D378" s="2">
        <f t="shared" si="20"/>
        <v>11</v>
      </c>
      <c r="E378" s="2">
        <f>IF(ISNUMBER(MATCH(A378,holidays!$A:$A,0)),legend!$F$9,WEEKDAY(A378,3))</f>
        <v>5</v>
      </c>
      <c r="F378">
        <f>INDEX(legend!$H:$H,MATCH(INDEX(legend!$E:$E,MATCH(E378,legend!$F:$F,0)),legend!$G:$G,0))</f>
        <v>1</v>
      </c>
    </row>
    <row r="379" spans="1:6" x14ac:dyDescent="0.35">
      <c r="A379" s="1">
        <v>43478</v>
      </c>
      <c r="B379" s="2">
        <f t="shared" si="18"/>
        <v>2019</v>
      </c>
      <c r="C379" s="2">
        <f t="shared" si="19"/>
        <v>0</v>
      </c>
      <c r="D379" s="2">
        <f t="shared" si="20"/>
        <v>12</v>
      </c>
      <c r="E379" s="2">
        <f>IF(ISNUMBER(MATCH(A379,holidays!$A:$A,0)),legend!$F$9,WEEKDAY(A379,3))</f>
        <v>6</v>
      </c>
      <c r="F379">
        <f>INDEX(legend!$H:$H,MATCH(INDEX(legend!$E:$E,MATCH(E379,legend!$F:$F,0)),legend!$G:$G,0))</f>
        <v>2</v>
      </c>
    </row>
    <row r="380" spans="1:6" x14ac:dyDescent="0.35">
      <c r="A380" s="1">
        <v>43479</v>
      </c>
      <c r="B380" s="2">
        <f t="shared" si="18"/>
        <v>2019</v>
      </c>
      <c r="C380" s="2">
        <f t="shared" si="19"/>
        <v>0</v>
      </c>
      <c r="D380" s="2">
        <f t="shared" si="20"/>
        <v>13</v>
      </c>
      <c r="E380" s="2">
        <f>IF(ISNUMBER(MATCH(A380,holidays!$A:$A,0)),legend!$F$9,WEEKDAY(A380,3))</f>
        <v>0</v>
      </c>
      <c r="F380">
        <f>INDEX(legend!$H:$H,MATCH(INDEX(legend!$E:$E,MATCH(E380,legend!$F:$F,0)),legend!$G:$G,0))</f>
        <v>0</v>
      </c>
    </row>
    <row r="381" spans="1:6" x14ac:dyDescent="0.35">
      <c r="A381" s="1">
        <v>43480</v>
      </c>
      <c r="B381" s="2">
        <f t="shared" si="18"/>
        <v>2019</v>
      </c>
      <c r="C381" s="2">
        <f t="shared" si="19"/>
        <v>0</v>
      </c>
      <c r="D381" s="2">
        <f t="shared" si="20"/>
        <v>14</v>
      </c>
      <c r="E381" s="2">
        <f>IF(ISNUMBER(MATCH(A381,holidays!$A:$A,0)),legend!$F$9,WEEKDAY(A381,3))</f>
        <v>1</v>
      </c>
      <c r="F381">
        <f>INDEX(legend!$H:$H,MATCH(INDEX(legend!$E:$E,MATCH(E381,legend!$F:$F,0)),legend!$G:$G,0))</f>
        <v>0</v>
      </c>
    </row>
    <row r="382" spans="1:6" x14ac:dyDescent="0.35">
      <c r="A382" s="1">
        <v>43481</v>
      </c>
      <c r="B382" s="2">
        <f t="shared" si="18"/>
        <v>2019</v>
      </c>
      <c r="C382" s="2">
        <f t="shared" si="19"/>
        <v>0</v>
      </c>
      <c r="D382" s="2">
        <f t="shared" si="20"/>
        <v>15</v>
      </c>
      <c r="E382" s="2">
        <f>IF(ISNUMBER(MATCH(A382,holidays!$A:$A,0)),legend!$F$9,WEEKDAY(A382,3))</f>
        <v>2</v>
      </c>
      <c r="F382">
        <f>INDEX(legend!$H:$H,MATCH(INDEX(legend!$E:$E,MATCH(E382,legend!$F:$F,0)),legend!$G:$G,0))</f>
        <v>0</v>
      </c>
    </row>
    <row r="383" spans="1:6" x14ac:dyDescent="0.35">
      <c r="A383" s="1">
        <v>43482</v>
      </c>
      <c r="B383" s="2">
        <f t="shared" si="18"/>
        <v>2019</v>
      </c>
      <c r="C383" s="2">
        <f t="shared" si="19"/>
        <v>0</v>
      </c>
      <c r="D383" s="2">
        <f t="shared" si="20"/>
        <v>16</v>
      </c>
      <c r="E383" s="2">
        <f>IF(ISNUMBER(MATCH(A383,holidays!$A:$A,0)),legend!$F$9,WEEKDAY(A383,3))</f>
        <v>3</v>
      </c>
      <c r="F383">
        <f>INDEX(legend!$H:$H,MATCH(INDEX(legend!$E:$E,MATCH(E383,legend!$F:$F,0)),legend!$G:$G,0))</f>
        <v>0</v>
      </c>
    </row>
    <row r="384" spans="1:6" x14ac:dyDescent="0.35">
      <c r="A384" s="1">
        <v>43483</v>
      </c>
      <c r="B384" s="2">
        <f t="shared" si="18"/>
        <v>2019</v>
      </c>
      <c r="C384" s="2">
        <f t="shared" si="19"/>
        <v>0</v>
      </c>
      <c r="D384" s="2">
        <f t="shared" si="20"/>
        <v>17</v>
      </c>
      <c r="E384" s="2">
        <f>IF(ISNUMBER(MATCH(A384,holidays!$A:$A,0)),legend!$F$9,WEEKDAY(A384,3))</f>
        <v>4</v>
      </c>
      <c r="F384">
        <f>INDEX(legend!$H:$H,MATCH(INDEX(legend!$E:$E,MATCH(E384,legend!$F:$F,0)),legend!$G:$G,0))</f>
        <v>0</v>
      </c>
    </row>
    <row r="385" spans="1:6" x14ac:dyDescent="0.35">
      <c r="A385" s="1">
        <v>43484</v>
      </c>
      <c r="B385" s="2">
        <f t="shared" si="18"/>
        <v>2019</v>
      </c>
      <c r="C385" s="2">
        <f t="shared" si="19"/>
        <v>0</v>
      </c>
      <c r="D385" s="2">
        <f t="shared" si="20"/>
        <v>18</v>
      </c>
      <c r="E385" s="2">
        <f>IF(ISNUMBER(MATCH(A385,holidays!$A:$A,0)),legend!$F$9,WEEKDAY(A385,3))</f>
        <v>5</v>
      </c>
      <c r="F385">
        <f>INDEX(legend!$H:$H,MATCH(INDEX(legend!$E:$E,MATCH(E385,legend!$F:$F,0)),legend!$G:$G,0))</f>
        <v>1</v>
      </c>
    </row>
    <row r="386" spans="1:6" x14ac:dyDescent="0.35">
      <c r="A386" s="1">
        <v>43485</v>
      </c>
      <c r="B386" s="2">
        <f t="shared" si="18"/>
        <v>2019</v>
      </c>
      <c r="C386" s="2">
        <f t="shared" si="19"/>
        <v>0</v>
      </c>
      <c r="D386" s="2">
        <f t="shared" si="20"/>
        <v>19</v>
      </c>
      <c r="E386" s="2">
        <f>IF(ISNUMBER(MATCH(A386,holidays!$A:$A,0)),legend!$F$9,WEEKDAY(A386,3))</f>
        <v>6</v>
      </c>
      <c r="F386">
        <f>INDEX(legend!$H:$H,MATCH(INDEX(legend!$E:$E,MATCH(E386,legend!$F:$F,0)),legend!$G:$G,0))</f>
        <v>2</v>
      </c>
    </row>
    <row r="387" spans="1:6" x14ac:dyDescent="0.35">
      <c r="A387" s="1">
        <v>43486</v>
      </c>
      <c r="B387" s="2">
        <f t="shared" si="18"/>
        <v>2019</v>
      </c>
      <c r="C387" s="2">
        <f t="shared" si="19"/>
        <v>0</v>
      </c>
      <c r="D387" s="2">
        <f t="shared" si="20"/>
        <v>20</v>
      </c>
      <c r="E387" s="2">
        <f>IF(ISNUMBER(MATCH(A387,holidays!$A:$A,0)),legend!$F$9,WEEKDAY(A387,3))</f>
        <v>0</v>
      </c>
      <c r="F387">
        <f>INDEX(legend!$H:$H,MATCH(INDEX(legend!$E:$E,MATCH(E387,legend!$F:$F,0)),legend!$G:$G,0))</f>
        <v>0</v>
      </c>
    </row>
    <row r="388" spans="1:6" x14ac:dyDescent="0.35">
      <c r="A388" s="1">
        <v>43487</v>
      </c>
      <c r="B388" s="2">
        <f t="shared" si="18"/>
        <v>2019</v>
      </c>
      <c r="C388" s="2">
        <f t="shared" si="19"/>
        <v>0</v>
      </c>
      <c r="D388" s="2">
        <f t="shared" si="20"/>
        <v>21</v>
      </c>
      <c r="E388" s="2">
        <f>IF(ISNUMBER(MATCH(A388,holidays!$A:$A,0)),legend!$F$9,WEEKDAY(A388,3))</f>
        <v>1</v>
      </c>
      <c r="F388">
        <f>INDEX(legend!$H:$H,MATCH(INDEX(legend!$E:$E,MATCH(E388,legend!$F:$F,0)),legend!$G:$G,0))</f>
        <v>0</v>
      </c>
    </row>
    <row r="389" spans="1:6" x14ac:dyDescent="0.35">
      <c r="A389" s="1">
        <v>43488</v>
      </c>
      <c r="B389" s="2">
        <f t="shared" si="18"/>
        <v>2019</v>
      </c>
      <c r="C389" s="2">
        <f t="shared" si="19"/>
        <v>0</v>
      </c>
      <c r="D389" s="2">
        <f t="shared" si="20"/>
        <v>22</v>
      </c>
      <c r="E389" s="2">
        <f>IF(ISNUMBER(MATCH(A389,holidays!$A:$A,0)),legend!$F$9,WEEKDAY(A389,3))</f>
        <v>2</v>
      </c>
      <c r="F389">
        <f>INDEX(legend!$H:$H,MATCH(INDEX(legend!$E:$E,MATCH(E389,legend!$F:$F,0)),legend!$G:$G,0))</f>
        <v>0</v>
      </c>
    </row>
    <row r="390" spans="1:6" x14ac:dyDescent="0.35">
      <c r="A390" s="1">
        <v>43489</v>
      </c>
      <c r="B390" s="2">
        <f t="shared" si="18"/>
        <v>2019</v>
      </c>
      <c r="C390" s="2">
        <f t="shared" si="19"/>
        <v>0</v>
      </c>
      <c r="D390" s="2">
        <f t="shared" si="20"/>
        <v>23</v>
      </c>
      <c r="E390" s="2">
        <f>IF(ISNUMBER(MATCH(A390,holidays!$A:$A,0)),legend!$F$9,WEEKDAY(A390,3))</f>
        <v>3</v>
      </c>
      <c r="F390">
        <f>INDEX(legend!$H:$H,MATCH(INDEX(legend!$E:$E,MATCH(E390,legend!$F:$F,0)),legend!$G:$G,0))</f>
        <v>0</v>
      </c>
    </row>
    <row r="391" spans="1:6" x14ac:dyDescent="0.35">
      <c r="A391" s="1">
        <v>43490</v>
      </c>
      <c r="B391" s="2">
        <f t="shared" si="18"/>
        <v>2019</v>
      </c>
      <c r="C391" s="2">
        <f t="shared" si="19"/>
        <v>0</v>
      </c>
      <c r="D391" s="2">
        <f t="shared" si="20"/>
        <v>24</v>
      </c>
      <c r="E391" s="2">
        <f>IF(ISNUMBER(MATCH(A391,holidays!$A:$A,0)),legend!$F$9,WEEKDAY(A391,3))</f>
        <v>4</v>
      </c>
      <c r="F391">
        <f>INDEX(legend!$H:$H,MATCH(INDEX(legend!$E:$E,MATCH(E391,legend!$F:$F,0)),legend!$G:$G,0))</f>
        <v>0</v>
      </c>
    </row>
    <row r="392" spans="1:6" x14ac:dyDescent="0.35">
      <c r="A392" s="1">
        <v>43491</v>
      </c>
      <c r="B392" s="2">
        <f t="shared" si="18"/>
        <v>2019</v>
      </c>
      <c r="C392" s="2">
        <f t="shared" si="19"/>
        <v>0</v>
      </c>
      <c r="D392" s="2">
        <f t="shared" si="20"/>
        <v>25</v>
      </c>
      <c r="E392" s="2">
        <f>IF(ISNUMBER(MATCH(A392,holidays!$A:$A,0)),legend!$F$9,WEEKDAY(A392,3))</f>
        <v>5</v>
      </c>
      <c r="F392">
        <f>INDEX(legend!$H:$H,MATCH(INDEX(legend!$E:$E,MATCH(E392,legend!$F:$F,0)),legend!$G:$G,0))</f>
        <v>1</v>
      </c>
    </row>
    <row r="393" spans="1:6" x14ac:dyDescent="0.35">
      <c r="A393" s="1">
        <v>43492</v>
      </c>
      <c r="B393" s="2">
        <f t="shared" si="18"/>
        <v>2019</v>
      </c>
      <c r="C393" s="2">
        <f t="shared" si="19"/>
        <v>0</v>
      </c>
      <c r="D393" s="2">
        <f t="shared" si="20"/>
        <v>26</v>
      </c>
      <c r="E393" s="2">
        <f>IF(ISNUMBER(MATCH(A393,holidays!$A:$A,0)),legend!$F$9,WEEKDAY(A393,3))</f>
        <v>6</v>
      </c>
      <c r="F393">
        <f>INDEX(legend!$H:$H,MATCH(INDEX(legend!$E:$E,MATCH(E393,legend!$F:$F,0)),legend!$G:$G,0))</f>
        <v>2</v>
      </c>
    </row>
    <row r="394" spans="1:6" x14ac:dyDescent="0.35">
      <c r="A394" s="1">
        <v>43493</v>
      </c>
      <c r="B394" s="2">
        <f t="shared" si="18"/>
        <v>2019</v>
      </c>
      <c r="C394" s="2">
        <f t="shared" si="19"/>
        <v>0</v>
      </c>
      <c r="D394" s="2">
        <f t="shared" si="20"/>
        <v>27</v>
      </c>
      <c r="E394" s="2">
        <f>IF(ISNUMBER(MATCH(A394,holidays!$A:$A,0)),legend!$F$9,WEEKDAY(A394,3))</f>
        <v>0</v>
      </c>
      <c r="F394">
        <f>INDEX(legend!$H:$H,MATCH(INDEX(legend!$E:$E,MATCH(E394,legend!$F:$F,0)),legend!$G:$G,0))</f>
        <v>0</v>
      </c>
    </row>
    <row r="395" spans="1:6" x14ac:dyDescent="0.35">
      <c r="A395" s="1">
        <v>43494</v>
      </c>
      <c r="B395" s="2">
        <f t="shared" si="18"/>
        <v>2019</v>
      </c>
      <c r="C395" s="2">
        <f t="shared" si="19"/>
        <v>0</v>
      </c>
      <c r="D395" s="2">
        <f t="shared" si="20"/>
        <v>28</v>
      </c>
      <c r="E395" s="2">
        <f>IF(ISNUMBER(MATCH(A395,holidays!$A:$A,0)),legend!$F$9,WEEKDAY(A395,3))</f>
        <v>1</v>
      </c>
      <c r="F395">
        <f>INDEX(legend!$H:$H,MATCH(INDEX(legend!$E:$E,MATCH(E395,legend!$F:$F,0)),legend!$G:$G,0))</f>
        <v>0</v>
      </c>
    </row>
    <row r="396" spans="1:6" x14ac:dyDescent="0.35">
      <c r="A396" s="1">
        <v>43495</v>
      </c>
      <c r="B396" s="2">
        <f t="shared" si="18"/>
        <v>2019</v>
      </c>
      <c r="C396" s="2">
        <f t="shared" si="19"/>
        <v>0</v>
      </c>
      <c r="D396" s="2">
        <f t="shared" si="20"/>
        <v>29</v>
      </c>
      <c r="E396" s="2">
        <f>IF(ISNUMBER(MATCH(A396,holidays!$A:$A,0)),legend!$F$9,WEEKDAY(A396,3))</f>
        <v>2</v>
      </c>
      <c r="F396">
        <f>INDEX(legend!$H:$H,MATCH(INDEX(legend!$E:$E,MATCH(E396,legend!$F:$F,0)),legend!$G:$G,0))</f>
        <v>0</v>
      </c>
    </row>
    <row r="397" spans="1:6" x14ac:dyDescent="0.35">
      <c r="A397" s="1">
        <v>43496</v>
      </c>
      <c r="B397" s="2">
        <f t="shared" si="18"/>
        <v>2019</v>
      </c>
      <c r="C397" s="2">
        <f t="shared" si="19"/>
        <v>0</v>
      </c>
      <c r="D397" s="2">
        <f t="shared" si="20"/>
        <v>30</v>
      </c>
      <c r="E397" s="2">
        <f>IF(ISNUMBER(MATCH(A397,holidays!$A:$A,0)),legend!$F$9,WEEKDAY(A397,3))</f>
        <v>3</v>
      </c>
      <c r="F397">
        <f>INDEX(legend!$H:$H,MATCH(INDEX(legend!$E:$E,MATCH(E397,legend!$F:$F,0)),legend!$G:$G,0))</f>
        <v>0</v>
      </c>
    </row>
    <row r="398" spans="1:6" x14ac:dyDescent="0.35">
      <c r="A398" s="1">
        <v>43497</v>
      </c>
      <c r="B398" s="2">
        <f t="shared" si="18"/>
        <v>2019</v>
      </c>
      <c r="C398" s="2">
        <f t="shared" si="19"/>
        <v>1</v>
      </c>
      <c r="D398" s="2">
        <f t="shared" si="20"/>
        <v>0</v>
      </c>
      <c r="E398" s="2">
        <f>IF(ISNUMBER(MATCH(A398,holidays!$A:$A,0)),legend!$F$9,WEEKDAY(A398,3))</f>
        <v>4</v>
      </c>
      <c r="F398">
        <f>INDEX(legend!$H:$H,MATCH(INDEX(legend!$E:$E,MATCH(E398,legend!$F:$F,0)),legend!$G:$G,0))</f>
        <v>0</v>
      </c>
    </row>
    <row r="399" spans="1:6" x14ac:dyDescent="0.35">
      <c r="A399" s="1">
        <v>43498</v>
      </c>
      <c r="B399" s="2">
        <f t="shared" si="18"/>
        <v>2019</v>
      </c>
      <c r="C399" s="2">
        <f t="shared" si="19"/>
        <v>1</v>
      </c>
      <c r="D399" s="2">
        <f t="shared" si="20"/>
        <v>1</v>
      </c>
      <c r="E399" s="2">
        <f>IF(ISNUMBER(MATCH(A399,holidays!$A:$A,0)),legend!$F$9,WEEKDAY(A399,3))</f>
        <v>5</v>
      </c>
      <c r="F399">
        <f>INDEX(legend!$H:$H,MATCH(INDEX(legend!$E:$E,MATCH(E399,legend!$F:$F,0)),legend!$G:$G,0))</f>
        <v>1</v>
      </c>
    </row>
    <row r="400" spans="1:6" x14ac:dyDescent="0.35">
      <c r="A400" s="1">
        <v>43499</v>
      </c>
      <c r="B400" s="2">
        <f t="shared" si="18"/>
        <v>2019</v>
      </c>
      <c r="C400" s="2">
        <f t="shared" si="19"/>
        <v>1</v>
      </c>
      <c r="D400" s="2">
        <f t="shared" si="20"/>
        <v>2</v>
      </c>
      <c r="E400" s="2">
        <f>IF(ISNUMBER(MATCH(A400,holidays!$A:$A,0)),legend!$F$9,WEEKDAY(A400,3))</f>
        <v>6</v>
      </c>
      <c r="F400">
        <f>INDEX(legend!$H:$H,MATCH(INDEX(legend!$E:$E,MATCH(E400,legend!$F:$F,0)),legend!$G:$G,0))</f>
        <v>2</v>
      </c>
    </row>
    <row r="401" spans="1:6" x14ac:dyDescent="0.35">
      <c r="A401" s="1">
        <v>43500</v>
      </c>
      <c r="B401" s="2">
        <f t="shared" si="18"/>
        <v>2019</v>
      </c>
      <c r="C401" s="2">
        <f t="shared" si="19"/>
        <v>1</v>
      </c>
      <c r="D401" s="2">
        <f t="shared" si="20"/>
        <v>3</v>
      </c>
      <c r="E401" s="2">
        <f>IF(ISNUMBER(MATCH(A401,holidays!$A:$A,0)),legend!$F$9,WEEKDAY(A401,3))</f>
        <v>0</v>
      </c>
      <c r="F401">
        <f>INDEX(legend!$H:$H,MATCH(INDEX(legend!$E:$E,MATCH(E401,legend!$F:$F,0)),legend!$G:$G,0))</f>
        <v>0</v>
      </c>
    </row>
    <row r="402" spans="1:6" x14ac:dyDescent="0.35">
      <c r="A402" s="1">
        <v>43501</v>
      </c>
      <c r="B402" s="2">
        <f t="shared" si="18"/>
        <v>2019</v>
      </c>
      <c r="C402" s="2">
        <f t="shared" si="19"/>
        <v>1</v>
      </c>
      <c r="D402" s="2">
        <f t="shared" si="20"/>
        <v>4</v>
      </c>
      <c r="E402" s="2">
        <f>IF(ISNUMBER(MATCH(A402,holidays!$A:$A,0)),legend!$F$9,WEEKDAY(A402,3))</f>
        <v>1</v>
      </c>
      <c r="F402">
        <f>INDEX(legend!$H:$H,MATCH(INDEX(legend!$E:$E,MATCH(E402,legend!$F:$F,0)),legend!$G:$G,0))</f>
        <v>0</v>
      </c>
    </row>
    <row r="403" spans="1:6" x14ac:dyDescent="0.35">
      <c r="A403" s="1">
        <v>43502</v>
      </c>
      <c r="B403" s="2">
        <f t="shared" si="18"/>
        <v>2019</v>
      </c>
      <c r="C403" s="2">
        <f t="shared" si="19"/>
        <v>1</v>
      </c>
      <c r="D403" s="2">
        <f t="shared" si="20"/>
        <v>5</v>
      </c>
      <c r="E403" s="2">
        <f>IF(ISNUMBER(MATCH(A403,holidays!$A:$A,0)),legend!$F$9,WEEKDAY(A403,3))</f>
        <v>2</v>
      </c>
      <c r="F403">
        <f>INDEX(legend!$H:$H,MATCH(INDEX(legend!$E:$E,MATCH(E403,legend!$F:$F,0)),legend!$G:$G,0))</f>
        <v>0</v>
      </c>
    </row>
    <row r="404" spans="1:6" x14ac:dyDescent="0.35">
      <c r="A404" s="1">
        <v>43503</v>
      </c>
      <c r="B404" s="2">
        <f t="shared" si="18"/>
        <v>2019</v>
      </c>
      <c r="C404" s="2">
        <f t="shared" si="19"/>
        <v>1</v>
      </c>
      <c r="D404" s="2">
        <f t="shared" si="20"/>
        <v>6</v>
      </c>
      <c r="E404" s="2">
        <f>IF(ISNUMBER(MATCH(A404,holidays!$A:$A,0)),legend!$F$9,WEEKDAY(A404,3))</f>
        <v>3</v>
      </c>
      <c r="F404">
        <f>INDEX(legend!$H:$H,MATCH(INDEX(legend!$E:$E,MATCH(E404,legend!$F:$F,0)),legend!$G:$G,0))</f>
        <v>0</v>
      </c>
    </row>
    <row r="405" spans="1:6" x14ac:dyDescent="0.35">
      <c r="A405" s="1">
        <v>43504</v>
      </c>
      <c r="B405" s="2">
        <f t="shared" si="18"/>
        <v>2019</v>
      </c>
      <c r="C405" s="2">
        <f t="shared" si="19"/>
        <v>1</v>
      </c>
      <c r="D405" s="2">
        <f t="shared" si="20"/>
        <v>7</v>
      </c>
      <c r="E405" s="2">
        <f>IF(ISNUMBER(MATCH(A405,holidays!$A:$A,0)),legend!$F$9,WEEKDAY(A405,3))</f>
        <v>4</v>
      </c>
      <c r="F405">
        <f>INDEX(legend!$H:$H,MATCH(INDEX(legend!$E:$E,MATCH(E405,legend!$F:$F,0)),legend!$G:$G,0))</f>
        <v>0</v>
      </c>
    </row>
    <row r="406" spans="1:6" x14ac:dyDescent="0.35">
      <c r="A406" s="1">
        <v>43505</v>
      </c>
      <c r="B406" s="2">
        <f t="shared" si="18"/>
        <v>2019</v>
      </c>
      <c r="C406" s="2">
        <f t="shared" si="19"/>
        <v>1</v>
      </c>
      <c r="D406" s="2">
        <f t="shared" si="20"/>
        <v>8</v>
      </c>
      <c r="E406" s="2">
        <f>IF(ISNUMBER(MATCH(A406,holidays!$A:$A,0)),legend!$F$9,WEEKDAY(A406,3))</f>
        <v>5</v>
      </c>
      <c r="F406">
        <f>INDEX(legend!$H:$H,MATCH(INDEX(legend!$E:$E,MATCH(E406,legend!$F:$F,0)),legend!$G:$G,0))</f>
        <v>1</v>
      </c>
    </row>
    <row r="407" spans="1:6" x14ac:dyDescent="0.35">
      <c r="A407" s="1">
        <v>43506</v>
      </c>
      <c r="B407" s="2">
        <f t="shared" si="18"/>
        <v>2019</v>
      </c>
      <c r="C407" s="2">
        <f t="shared" si="19"/>
        <v>1</v>
      </c>
      <c r="D407" s="2">
        <f t="shared" si="20"/>
        <v>9</v>
      </c>
      <c r="E407" s="2">
        <f>IF(ISNUMBER(MATCH(A407,holidays!$A:$A,0)),legend!$F$9,WEEKDAY(A407,3))</f>
        <v>6</v>
      </c>
      <c r="F407">
        <f>INDEX(legend!$H:$H,MATCH(INDEX(legend!$E:$E,MATCH(E407,legend!$F:$F,0)),legend!$G:$G,0))</f>
        <v>2</v>
      </c>
    </row>
    <row r="408" spans="1:6" x14ac:dyDescent="0.35">
      <c r="A408" s="1">
        <v>43507</v>
      </c>
      <c r="B408" s="2">
        <f t="shared" si="18"/>
        <v>2019</v>
      </c>
      <c r="C408" s="2">
        <f t="shared" si="19"/>
        <v>1</v>
      </c>
      <c r="D408" s="2">
        <f t="shared" si="20"/>
        <v>10</v>
      </c>
      <c r="E408" s="2">
        <f>IF(ISNUMBER(MATCH(A408,holidays!$A:$A,0)),legend!$F$9,WEEKDAY(A408,3))</f>
        <v>0</v>
      </c>
      <c r="F408">
        <f>INDEX(legend!$H:$H,MATCH(INDEX(legend!$E:$E,MATCH(E408,legend!$F:$F,0)),legend!$G:$G,0))</f>
        <v>0</v>
      </c>
    </row>
    <row r="409" spans="1:6" x14ac:dyDescent="0.35">
      <c r="A409" s="1">
        <v>43508</v>
      </c>
      <c r="B409" s="2">
        <f t="shared" si="18"/>
        <v>2019</v>
      </c>
      <c r="C409" s="2">
        <f t="shared" si="19"/>
        <v>1</v>
      </c>
      <c r="D409" s="2">
        <f t="shared" si="20"/>
        <v>11</v>
      </c>
      <c r="E409" s="2">
        <f>IF(ISNUMBER(MATCH(A409,holidays!$A:$A,0)),legend!$F$9,WEEKDAY(A409,3))</f>
        <v>1</v>
      </c>
      <c r="F409">
        <f>INDEX(legend!$H:$H,MATCH(INDEX(legend!$E:$E,MATCH(E409,legend!$F:$F,0)),legend!$G:$G,0))</f>
        <v>0</v>
      </c>
    </row>
    <row r="410" spans="1:6" x14ac:dyDescent="0.35">
      <c r="A410" s="1">
        <v>43509</v>
      </c>
      <c r="B410" s="2">
        <f t="shared" si="18"/>
        <v>2019</v>
      </c>
      <c r="C410" s="2">
        <f t="shared" si="19"/>
        <v>1</v>
      </c>
      <c r="D410" s="2">
        <f t="shared" si="20"/>
        <v>12</v>
      </c>
      <c r="E410" s="2">
        <f>IF(ISNUMBER(MATCH(A410,holidays!$A:$A,0)),legend!$F$9,WEEKDAY(A410,3))</f>
        <v>2</v>
      </c>
      <c r="F410">
        <f>INDEX(legend!$H:$H,MATCH(INDEX(legend!$E:$E,MATCH(E410,legend!$F:$F,0)),legend!$G:$G,0))</f>
        <v>0</v>
      </c>
    </row>
    <row r="411" spans="1:6" x14ac:dyDescent="0.35">
      <c r="A411" s="1">
        <v>43510</v>
      </c>
      <c r="B411" s="2">
        <f t="shared" si="18"/>
        <v>2019</v>
      </c>
      <c r="C411" s="2">
        <f t="shared" si="19"/>
        <v>1</v>
      </c>
      <c r="D411" s="2">
        <f t="shared" si="20"/>
        <v>13</v>
      </c>
      <c r="E411" s="2">
        <f>IF(ISNUMBER(MATCH(A411,holidays!$A:$A,0)),legend!$F$9,WEEKDAY(A411,3))</f>
        <v>3</v>
      </c>
      <c r="F411">
        <f>INDEX(legend!$H:$H,MATCH(INDEX(legend!$E:$E,MATCH(E411,legend!$F:$F,0)),legend!$G:$G,0))</f>
        <v>0</v>
      </c>
    </row>
    <row r="412" spans="1:6" x14ac:dyDescent="0.35">
      <c r="A412" s="1">
        <v>43511</v>
      </c>
      <c r="B412" s="2">
        <f t="shared" si="18"/>
        <v>2019</v>
      </c>
      <c r="C412" s="2">
        <f t="shared" si="19"/>
        <v>1</v>
      </c>
      <c r="D412" s="2">
        <f t="shared" si="20"/>
        <v>14</v>
      </c>
      <c r="E412" s="2">
        <f>IF(ISNUMBER(MATCH(A412,holidays!$A:$A,0)),legend!$F$9,WEEKDAY(A412,3))</f>
        <v>4</v>
      </c>
      <c r="F412">
        <f>INDEX(legend!$H:$H,MATCH(INDEX(legend!$E:$E,MATCH(E412,legend!$F:$F,0)),legend!$G:$G,0))</f>
        <v>0</v>
      </c>
    </row>
    <row r="413" spans="1:6" x14ac:dyDescent="0.35">
      <c r="A413" s="1">
        <v>43512</v>
      </c>
      <c r="B413" s="2">
        <f t="shared" si="18"/>
        <v>2019</v>
      </c>
      <c r="C413" s="2">
        <f t="shared" si="19"/>
        <v>1</v>
      </c>
      <c r="D413" s="2">
        <f t="shared" si="20"/>
        <v>15</v>
      </c>
      <c r="E413" s="2">
        <f>IF(ISNUMBER(MATCH(A413,holidays!$A:$A,0)),legend!$F$9,WEEKDAY(A413,3))</f>
        <v>5</v>
      </c>
      <c r="F413">
        <f>INDEX(legend!$H:$H,MATCH(INDEX(legend!$E:$E,MATCH(E413,legend!$F:$F,0)),legend!$G:$G,0))</f>
        <v>1</v>
      </c>
    </row>
    <row r="414" spans="1:6" x14ac:dyDescent="0.35">
      <c r="A414" s="1">
        <v>43513</v>
      </c>
      <c r="B414" s="2">
        <f t="shared" si="18"/>
        <v>2019</v>
      </c>
      <c r="C414" s="2">
        <f t="shared" si="19"/>
        <v>1</v>
      </c>
      <c r="D414" s="2">
        <f t="shared" si="20"/>
        <v>16</v>
      </c>
      <c r="E414" s="2">
        <f>IF(ISNUMBER(MATCH(A414,holidays!$A:$A,0)),legend!$F$9,WEEKDAY(A414,3))</f>
        <v>6</v>
      </c>
      <c r="F414">
        <f>INDEX(legend!$H:$H,MATCH(INDEX(legend!$E:$E,MATCH(E414,legend!$F:$F,0)),legend!$G:$G,0))</f>
        <v>2</v>
      </c>
    </row>
    <row r="415" spans="1:6" x14ac:dyDescent="0.35">
      <c r="A415" s="1">
        <v>43514</v>
      </c>
      <c r="B415" s="2">
        <f t="shared" si="18"/>
        <v>2019</v>
      </c>
      <c r="C415" s="2">
        <f t="shared" si="19"/>
        <v>1</v>
      </c>
      <c r="D415" s="2">
        <f t="shared" si="20"/>
        <v>17</v>
      </c>
      <c r="E415" s="2">
        <f>IF(ISNUMBER(MATCH(A415,holidays!$A:$A,0)),legend!$F$9,WEEKDAY(A415,3))</f>
        <v>0</v>
      </c>
      <c r="F415">
        <f>INDEX(legend!$H:$H,MATCH(INDEX(legend!$E:$E,MATCH(E415,legend!$F:$F,0)),legend!$G:$G,0))</f>
        <v>0</v>
      </c>
    </row>
    <row r="416" spans="1:6" x14ac:dyDescent="0.35">
      <c r="A416" s="1">
        <v>43515</v>
      </c>
      <c r="B416" s="2">
        <f t="shared" si="18"/>
        <v>2019</v>
      </c>
      <c r="C416" s="2">
        <f t="shared" si="19"/>
        <v>1</v>
      </c>
      <c r="D416" s="2">
        <f t="shared" si="20"/>
        <v>18</v>
      </c>
      <c r="E416" s="2">
        <f>IF(ISNUMBER(MATCH(A416,holidays!$A:$A,0)),legend!$F$9,WEEKDAY(A416,3))</f>
        <v>1</v>
      </c>
      <c r="F416">
        <f>INDEX(legend!$H:$H,MATCH(INDEX(legend!$E:$E,MATCH(E416,legend!$F:$F,0)),legend!$G:$G,0))</f>
        <v>0</v>
      </c>
    </row>
    <row r="417" spans="1:6" x14ac:dyDescent="0.35">
      <c r="A417" s="1">
        <v>43516</v>
      </c>
      <c r="B417" s="2">
        <f t="shared" si="18"/>
        <v>2019</v>
      </c>
      <c r="C417" s="2">
        <f t="shared" si="19"/>
        <v>1</v>
      </c>
      <c r="D417" s="2">
        <f t="shared" si="20"/>
        <v>19</v>
      </c>
      <c r="E417" s="2">
        <f>IF(ISNUMBER(MATCH(A417,holidays!$A:$A,0)),legend!$F$9,WEEKDAY(A417,3))</f>
        <v>2</v>
      </c>
      <c r="F417">
        <f>INDEX(legend!$H:$H,MATCH(INDEX(legend!$E:$E,MATCH(E417,legend!$F:$F,0)),legend!$G:$G,0))</f>
        <v>0</v>
      </c>
    </row>
    <row r="418" spans="1:6" x14ac:dyDescent="0.35">
      <c r="A418" s="1">
        <v>43517</v>
      </c>
      <c r="B418" s="2">
        <f t="shared" si="18"/>
        <v>2019</v>
      </c>
      <c r="C418" s="2">
        <f t="shared" si="19"/>
        <v>1</v>
      </c>
      <c r="D418" s="2">
        <f t="shared" si="20"/>
        <v>20</v>
      </c>
      <c r="E418" s="2">
        <f>IF(ISNUMBER(MATCH(A418,holidays!$A:$A,0)),legend!$F$9,WEEKDAY(A418,3))</f>
        <v>3</v>
      </c>
      <c r="F418">
        <f>INDEX(legend!$H:$H,MATCH(INDEX(legend!$E:$E,MATCH(E418,legend!$F:$F,0)),legend!$G:$G,0))</f>
        <v>0</v>
      </c>
    </row>
    <row r="419" spans="1:6" x14ac:dyDescent="0.35">
      <c r="A419" s="1">
        <v>43518</v>
      </c>
      <c r="B419" s="2">
        <f t="shared" si="18"/>
        <v>2019</v>
      </c>
      <c r="C419" s="2">
        <f t="shared" si="19"/>
        <v>1</v>
      </c>
      <c r="D419" s="2">
        <f t="shared" si="20"/>
        <v>21</v>
      </c>
      <c r="E419" s="2">
        <f>IF(ISNUMBER(MATCH(A419,holidays!$A:$A,0)),legend!$F$9,WEEKDAY(A419,3))</f>
        <v>4</v>
      </c>
      <c r="F419">
        <f>INDEX(legend!$H:$H,MATCH(INDEX(legend!$E:$E,MATCH(E419,legend!$F:$F,0)),legend!$G:$G,0))</f>
        <v>0</v>
      </c>
    </row>
    <row r="420" spans="1:6" x14ac:dyDescent="0.35">
      <c r="A420" s="1">
        <v>43519</v>
      </c>
      <c r="B420" s="2">
        <f t="shared" si="18"/>
        <v>2019</v>
      </c>
      <c r="C420" s="2">
        <f t="shared" si="19"/>
        <v>1</v>
      </c>
      <c r="D420" s="2">
        <f t="shared" si="20"/>
        <v>22</v>
      </c>
      <c r="E420" s="2">
        <f>IF(ISNUMBER(MATCH(A420,holidays!$A:$A,0)),legend!$F$9,WEEKDAY(A420,3))</f>
        <v>5</v>
      </c>
      <c r="F420">
        <f>INDEX(legend!$H:$H,MATCH(INDEX(legend!$E:$E,MATCH(E420,legend!$F:$F,0)),legend!$G:$G,0))</f>
        <v>1</v>
      </c>
    </row>
    <row r="421" spans="1:6" x14ac:dyDescent="0.35">
      <c r="A421" s="1">
        <v>43520</v>
      </c>
      <c r="B421" s="2">
        <f t="shared" si="18"/>
        <v>2019</v>
      </c>
      <c r="C421" s="2">
        <f t="shared" si="19"/>
        <v>1</v>
      </c>
      <c r="D421" s="2">
        <f t="shared" si="20"/>
        <v>23</v>
      </c>
      <c r="E421" s="2">
        <f>IF(ISNUMBER(MATCH(A421,holidays!$A:$A,0)),legend!$F$9,WEEKDAY(A421,3))</f>
        <v>6</v>
      </c>
      <c r="F421">
        <f>INDEX(legend!$H:$H,MATCH(INDEX(legend!$E:$E,MATCH(E421,legend!$F:$F,0)),legend!$G:$G,0))</f>
        <v>2</v>
      </c>
    </row>
    <row r="422" spans="1:6" x14ac:dyDescent="0.35">
      <c r="A422" s="1">
        <v>43521</v>
      </c>
      <c r="B422" s="2">
        <f t="shared" si="18"/>
        <v>2019</v>
      </c>
      <c r="C422" s="2">
        <f t="shared" si="19"/>
        <v>1</v>
      </c>
      <c r="D422" s="2">
        <f t="shared" si="20"/>
        <v>24</v>
      </c>
      <c r="E422" s="2">
        <f>IF(ISNUMBER(MATCH(A422,holidays!$A:$A,0)),legend!$F$9,WEEKDAY(A422,3))</f>
        <v>0</v>
      </c>
      <c r="F422">
        <f>INDEX(legend!$H:$H,MATCH(INDEX(legend!$E:$E,MATCH(E422,legend!$F:$F,0)),legend!$G:$G,0))</f>
        <v>0</v>
      </c>
    </row>
    <row r="423" spans="1:6" x14ac:dyDescent="0.35">
      <c r="A423" s="1">
        <v>43522</v>
      </c>
      <c r="B423" s="2">
        <f t="shared" si="18"/>
        <v>2019</v>
      </c>
      <c r="C423" s="2">
        <f t="shared" si="19"/>
        <v>1</v>
      </c>
      <c r="D423" s="2">
        <f t="shared" si="20"/>
        <v>25</v>
      </c>
      <c r="E423" s="2">
        <f>IF(ISNUMBER(MATCH(A423,holidays!$A:$A,0)),legend!$F$9,WEEKDAY(A423,3))</f>
        <v>1</v>
      </c>
      <c r="F423">
        <f>INDEX(legend!$H:$H,MATCH(INDEX(legend!$E:$E,MATCH(E423,legend!$F:$F,0)),legend!$G:$G,0))</f>
        <v>0</v>
      </c>
    </row>
    <row r="424" spans="1:6" x14ac:dyDescent="0.35">
      <c r="A424" s="1">
        <v>43523</v>
      </c>
      <c r="B424" s="2">
        <f t="shared" si="18"/>
        <v>2019</v>
      </c>
      <c r="C424" s="2">
        <f t="shared" si="19"/>
        <v>1</v>
      </c>
      <c r="D424" s="2">
        <f t="shared" si="20"/>
        <v>26</v>
      </c>
      <c r="E424" s="2">
        <f>IF(ISNUMBER(MATCH(A424,holidays!$A:$A,0)),legend!$F$9,WEEKDAY(A424,3))</f>
        <v>2</v>
      </c>
      <c r="F424">
        <f>INDEX(legend!$H:$H,MATCH(INDEX(legend!$E:$E,MATCH(E424,legend!$F:$F,0)),legend!$G:$G,0))</f>
        <v>0</v>
      </c>
    </row>
    <row r="425" spans="1:6" x14ac:dyDescent="0.35">
      <c r="A425" s="1">
        <v>43524</v>
      </c>
      <c r="B425" s="2">
        <f t="shared" si="18"/>
        <v>2019</v>
      </c>
      <c r="C425" s="2">
        <f t="shared" si="19"/>
        <v>1</v>
      </c>
      <c r="D425" s="2">
        <f t="shared" si="20"/>
        <v>27</v>
      </c>
      <c r="E425" s="2">
        <f>IF(ISNUMBER(MATCH(A425,holidays!$A:$A,0)),legend!$F$9,WEEKDAY(A425,3))</f>
        <v>3</v>
      </c>
      <c r="F425">
        <f>INDEX(legend!$H:$H,MATCH(INDEX(legend!$E:$E,MATCH(E425,legend!$F:$F,0)),legend!$G:$G,0))</f>
        <v>0</v>
      </c>
    </row>
    <row r="426" spans="1:6" x14ac:dyDescent="0.35">
      <c r="A426" s="1">
        <v>43525</v>
      </c>
      <c r="B426" s="2">
        <f t="shared" si="18"/>
        <v>2019</v>
      </c>
      <c r="C426" s="2">
        <f t="shared" si="19"/>
        <v>2</v>
      </c>
      <c r="D426" s="2">
        <f t="shared" si="20"/>
        <v>0</v>
      </c>
      <c r="E426" s="2">
        <f>IF(ISNUMBER(MATCH(A426,holidays!$A:$A,0)),legend!$F$9,WEEKDAY(A426,3))</f>
        <v>4</v>
      </c>
      <c r="F426">
        <f>INDEX(legend!$H:$H,MATCH(INDEX(legend!$E:$E,MATCH(E426,legend!$F:$F,0)),legend!$G:$G,0))</f>
        <v>0</v>
      </c>
    </row>
    <row r="427" spans="1:6" x14ac:dyDescent="0.35">
      <c r="A427" s="1">
        <v>43526</v>
      </c>
      <c r="B427" s="2">
        <f t="shared" si="18"/>
        <v>2019</v>
      </c>
      <c r="C427" s="2">
        <f t="shared" si="19"/>
        <v>2</v>
      </c>
      <c r="D427" s="2">
        <f t="shared" si="20"/>
        <v>1</v>
      </c>
      <c r="E427" s="2">
        <f>IF(ISNUMBER(MATCH(A427,holidays!$A:$A,0)),legend!$F$9,WEEKDAY(A427,3))</f>
        <v>5</v>
      </c>
      <c r="F427">
        <f>INDEX(legend!$H:$H,MATCH(INDEX(legend!$E:$E,MATCH(E427,legend!$F:$F,0)),legend!$G:$G,0))</f>
        <v>1</v>
      </c>
    </row>
    <row r="428" spans="1:6" x14ac:dyDescent="0.35">
      <c r="A428" s="1">
        <v>43527</v>
      </c>
      <c r="B428" s="2">
        <f t="shared" si="18"/>
        <v>2019</v>
      </c>
      <c r="C428" s="2">
        <f t="shared" si="19"/>
        <v>2</v>
      </c>
      <c r="D428" s="2">
        <f t="shared" si="20"/>
        <v>2</v>
      </c>
      <c r="E428" s="2">
        <f>IF(ISNUMBER(MATCH(A428,holidays!$A:$A,0)),legend!$F$9,WEEKDAY(A428,3))</f>
        <v>6</v>
      </c>
      <c r="F428">
        <f>INDEX(legend!$H:$H,MATCH(INDEX(legend!$E:$E,MATCH(E428,legend!$F:$F,0)),legend!$G:$G,0))</f>
        <v>2</v>
      </c>
    </row>
    <row r="429" spans="1:6" x14ac:dyDescent="0.35">
      <c r="A429" s="1">
        <v>43528</v>
      </c>
      <c r="B429" s="2">
        <f t="shared" si="18"/>
        <v>2019</v>
      </c>
      <c r="C429" s="2">
        <f t="shared" si="19"/>
        <v>2</v>
      </c>
      <c r="D429" s="2">
        <f t="shared" si="20"/>
        <v>3</v>
      </c>
      <c r="E429" s="2">
        <f>IF(ISNUMBER(MATCH(A429,holidays!$A:$A,0)),legend!$F$9,WEEKDAY(A429,3))</f>
        <v>0</v>
      </c>
      <c r="F429">
        <f>INDEX(legend!$H:$H,MATCH(INDEX(legend!$E:$E,MATCH(E429,legend!$F:$F,0)),legend!$G:$G,0))</f>
        <v>0</v>
      </c>
    </row>
    <row r="430" spans="1:6" x14ac:dyDescent="0.35">
      <c r="A430" s="1">
        <v>43529</v>
      </c>
      <c r="B430" s="2">
        <f t="shared" si="18"/>
        <v>2019</v>
      </c>
      <c r="C430" s="2">
        <f t="shared" si="19"/>
        <v>2</v>
      </c>
      <c r="D430" s="2">
        <f t="shared" si="20"/>
        <v>4</v>
      </c>
      <c r="E430" s="2">
        <f>IF(ISNUMBER(MATCH(A430,holidays!$A:$A,0)),legend!$F$9,WEEKDAY(A430,3))</f>
        <v>1</v>
      </c>
      <c r="F430">
        <f>INDEX(legend!$H:$H,MATCH(INDEX(legend!$E:$E,MATCH(E430,legend!$F:$F,0)),legend!$G:$G,0))</f>
        <v>0</v>
      </c>
    </row>
    <row r="431" spans="1:6" x14ac:dyDescent="0.35">
      <c r="A431" s="1">
        <v>43530</v>
      </c>
      <c r="B431" s="2">
        <f t="shared" ref="B431:B494" si="21">YEAR(A431)</f>
        <v>2019</v>
      </c>
      <c r="C431" s="2">
        <f t="shared" ref="C431:C494" si="22">MONTH(A431) - 1</f>
        <v>2</v>
      </c>
      <c r="D431" s="2">
        <f t="shared" ref="D431:D494" si="23">DAY(A431) - 1</f>
        <v>5</v>
      </c>
      <c r="E431" s="2">
        <f>IF(ISNUMBER(MATCH(A431,holidays!$A:$A,0)),legend!$F$9,WEEKDAY(A431,3))</f>
        <v>2</v>
      </c>
      <c r="F431">
        <f>INDEX(legend!$H:$H,MATCH(INDEX(legend!$E:$E,MATCH(E431,legend!$F:$F,0)),legend!$G:$G,0))</f>
        <v>0</v>
      </c>
    </row>
    <row r="432" spans="1:6" x14ac:dyDescent="0.35">
      <c r="A432" s="1">
        <v>43531</v>
      </c>
      <c r="B432" s="2">
        <f t="shared" si="21"/>
        <v>2019</v>
      </c>
      <c r="C432" s="2">
        <f t="shared" si="22"/>
        <v>2</v>
      </c>
      <c r="D432" s="2">
        <f t="shared" si="23"/>
        <v>6</v>
      </c>
      <c r="E432" s="2">
        <f>IF(ISNUMBER(MATCH(A432,holidays!$A:$A,0)),legend!$F$9,WEEKDAY(A432,3))</f>
        <v>3</v>
      </c>
      <c r="F432">
        <f>INDEX(legend!$H:$H,MATCH(INDEX(legend!$E:$E,MATCH(E432,legend!$F:$F,0)),legend!$G:$G,0))</f>
        <v>0</v>
      </c>
    </row>
    <row r="433" spans="1:6" x14ac:dyDescent="0.35">
      <c r="A433" s="1">
        <v>43532</v>
      </c>
      <c r="B433" s="2">
        <f t="shared" si="21"/>
        <v>2019</v>
      </c>
      <c r="C433" s="2">
        <f t="shared" si="22"/>
        <v>2</v>
      </c>
      <c r="D433" s="2">
        <f t="shared" si="23"/>
        <v>7</v>
      </c>
      <c r="E433" s="2">
        <f>IF(ISNUMBER(MATCH(A433,holidays!$A:$A,0)),legend!$F$9,WEEKDAY(A433,3))</f>
        <v>4</v>
      </c>
      <c r="F433">
        <f>INDEX(legend!$H:$H,MATCH(INDEX(legend!$E:$E,MATCH(E433,legend!$F:$F,0)),legend!$G:$G,0))</f>
        <v>0</v>
      </c>
    </row>
    <row r="434" spans="1:6" x14ac:dyDescent="0.35">
      <c r="A434" s="1">
        <v>43533</v>
      </c>
      <c r="B434" s="2">
        <f t="shared" si="21"/>
        <v>2019</v>
      </c>
      <c r="C434" s="2">
        <f t="shared" si="22"/>
        <v>2</v>
      </c>
      <c r="D434" s="2">
        <f t="shared" si="23"/>
        <v>8</v>
      </c>
      <c r="E434" s="2">
        <f>IF(ISNUMBER(MATCH(A434,holidays!$A:$A,0)),legend!$F$9,WEEKDAY(A434,3))</f>
        <v>5</v>
      </c>
      <c r="F434">
        <f>INDEX(legend!$H:$H,MATCH(INDEX(legend!$E:$E,MATCH(E434,legend!$F:$F,0)),legend!$G:$G,0))</f>
        <v>1</v>
      </c>
    </row>
    <row r="435" spans="1:6" x14ac:dyDescent="0.35">
      <c r="A435" s="1">
        <v>43534</v>
      </c>
      <c r="B435" s="2">
        <f t="shared" si="21"/>
        <v>2019</v>
      </c>
      <c r="C435" s="2">
        <f t="shared" si="22"/>
        <v>2</v>
      </c>
      <c r="D435" s="2">
        <f t="shared" si="23"/>
        <v>9</v>
      </c>
      <c r="E435" s="2">
        <f>IF(ISNUMBER(MATCH(A435,holidays!$A:$A,0)),legend!$F$9,WEEKDAY(A435,3))</f>
        <v>6</v>
      </c>
      <c r="F435">
        <f>INDEX(legend!$H:$H,MATCH(INDEX(legend!$E:$E,MATCH(E435,legend!$F:$F,0)),legend!$G:$G,0))</f>
        <v>2</v>
      </c>
    </row>
    <row r="436" spans="1:6" x14ac:dyDescent="0.35">
      <c r="A436" s="1">
        <v>43535</v>
      </c>
      <c r="B436" s="2">
        <f t="shared" si="21"/>
        <v>2019</v>
      </c>
      <c r="C436" s="2">
        <f t="shared" si="22"/>
        <v>2</v>
      </c>
      <c r="D436" s="2">
        <f t="shared" si="23"/>
        <v>10</v>
      </c>
      <c r="E436" s="2">
        <f>IF(ISNUMBER(MATCH(A436,holidays!$A:$A,0)),legend!$F$9,WEEKDAY(A436,3))</f>
        <v>0</v>
      </c>
      <c r="F436">
        <f>INDEX(legend!$H:$H,MATCH(INDEX(legend!$E:$E,MATCH(E436,legend!$F:$F,0)),legend!$G:$G,0))</f>
        <v>0</v>
      </c>
    </row>
    <row r="437" spans="1:6" x14ac:dyDescent="0.35">
      <c r="A437" s="1">
        <v>43536</v>
      </c>
      <c r="B437" s="2">
        <f t="shared" si="21"/>
        <v>2019</v>
      </c>
      <c r="C437" s="2">
        <f t="shared" si="22"/>
        <v>2</v>
      </c>
      <c r="D437" s="2">
        <f t="shared" si="23"/>
        <v>11</v>
      </c>
      <c r="E437" s="2">
        <f>IF(ISNUMBER(MATCH(A437,holidays!$A:$A,0)),legend!$F$9,WEEKDAY(A437,3))</f>
        <v>1</v>
      </c>
      <c r="F437">
        <f>INDEX(legend!$H:$H,MATCH(INDEX(legend!$E:$E,MATCH(E437,legend!$F:$F,0)),legend!$G:$G,0))</f>
        <v>0</v>
      </c>
    </row>
    <row r="438" spans="1:6" x14ac:dyDescent="0.35">
      <c r="A438" s="1">
        <v>43537</v>
      </c>
      <c r="B438" s="2">
        <f t="shared" si="21"/>
        <v>2019</v>
      </c>
      <c r="C438" s="2">
        <f t="shared" si="22"/>
        <v>2</v>
      </c>
      <c r="D438" s="2">
        <f t="shared" si="23"/>
        <v>12</v>
      </c>
      <c r="E438" s="2">
        <f>IF(ISNUMBER(MATCH(A438,holidays!$A:$A,0)),legend!$F$9,WEEKDAY(A438,3))</f>
        <v>2</v>
      </c>
      <c r="F438">
        <f>INDEX(legend!$H:$H,MATCH(INDEX(legend!$E:$E,MATCH(E438,legend!$F:$F,0)),legend!$G:$G,0))</f>
        <v>0</v>
      </c>
    </row>
    <row r="439" spans="1:6" x14ac:dyDescent="0.35">
      <c r="A439" s="1">
        <v>43538</v>
      </c>
      <c r="B439" s="2">
        <f t="shared" si="21"/>
        <v>2019</v>
      </c>
      <c r="C439" s="2">
        <f t="shared" si="22"/>
        <v>2</v>
      </c>
      <c r="D439" s="2">
        <f t="shared" si="23"/>
        <v>13</v>
      </c>
      <c r="E439" s="2">
        <f>IF(ISNUMBER(MATCH(A439,holidays!$A:$A,0)),legend!$F$9,WEEKDAY(A439,3))</f>
        <v>3</v>
      </c>
      <c r="F439">
        <f>INDEX(legend!$H:$H,MATCH(INDEX(legend!$E:$E,MATCH(E439,legend!$F:$F,0)),legend!$G:$G,0))</f>
        <v>0</v>
      </c>
    </row>
    <row r="440" spans="1:6" x14ac:dyDescent="0.35">
      <c r="A440" s="1">
        <v>43539</v>
      </c>
      <c r="B440" s="2">
        <f t="shared" si="21"/>
        <v>2019</v>
      </c>
      <c r="C440" s="2">
        <f t="shared" si="22"/>
        <v>2</v>
      </c>
      <c r="D440" s="2">
        <f t="shared" si="23"/>
        <v>14</v>
      </c>
      <c r="E440" s="2">
        <f>IF(ISNUMBER(MATCH(A440,holidays!$A:$A,0)),legend!$F$9,WEEKDAY(A440,3))</f>
        <v>4</v>
      </c>
      <c r="F440">
        <f>INDEX(legend!$H:$H,MATCH(INDEX(legend!$E:$E,MATCH(E440,legend!$F:$F,0)),legend!$G:$G,0))</f>
        <v>0</v>
      </c>
    </row>
    <row r="441" spans="1:6" x14ac:dyDescent="0.35">
      <c r="A441" s="1">
        <v>43540</v>
      </c>
      <c r="B441" s="2">
        <f t="shared" si="21"/>
        <v>2019</v>
      </c>
      <c r="C441" s="2">
        <f t="shared" si="22"/>
        <v>2</v>
      </c>
      <c r="D441" s="2">
        <f t="shared" si="23"/>
        <v>15</v>
      </c>
      <c r="E441" s="2">
        <f>IF(ISNUMBER(MATCH(A441,holidays!$A:$A,0)),legend!$F$9,WEEKDAY(A441,3))</f>
        <v>5</v>
      </c>
      <c r="F441">
        <f>INDEX(legend!$H:$H,MATCH(INDEX(legend!$E:$E,MATCH(E441,legend!$F:$F,0)),legend!$G:$G,0))</f>
        <v>1</v>
      </c>
    </row>
    <row r="442" spans="1:6" x14ac:dyDescent="0.35">
      <c r="A442" s="1">
        <v>43541</v>
      </c>
      <c r="B442" s="2">
        <f t="shared" si="21"/>
        <v>2019</v>
      </c>
      <c r="C442" s="2">
        <f t="shared" si="22"/>
        <v>2</v>
      </c>
      <c r="D442" s="2">
        <f t="shared" si="23"/>
        <v>16</v>
      </c>
      <c r="E442" s="2">
        <f>IF(ISNUMBER(MATCH(A442,holidays!$A:$A,0)),legend!$F$9,WEEKDAY(A442,3))</f>
        <v>6</v>
      </c>
      <c r="F442">
        <f>INDEX(legend!$H:$H,MATCH(INDEX(legend!$E:$E,MATCH(E442,legend!$F:$F,0)),legend!$G:$G,0))</f>
        <v>2</v>
      </c>
    </row>
    <row r="443" spans="1:6" x14ac:dyDescent="0.35">
      <c r="A443" s="1">
        <v>43542</v>
      </c>
      <c r="B443" s="2">
        <f t="shared" si="21"/>
        <v>2019</v>
      </c>
      <c r="C443" s="2">
        <f t="shared" si="22"/>
        <v>2</v>
      </c>
      <c r="D443" s="2">
        <f t="shared" si="23"/>
        <v>17</v>
      </c>
      <c r="E443" s="2">
        <f>IF(ISNUMBER(MATCH(A443,holidays!$A:$A,0)),legend!$F$9,WEEKDAY(A443,3))</f>
        <v>0</v>
      </c>
      <c r="F443">
        <f>INDEX(legend!$H:$H,MATCH(INDEX(legend!$E:$E,MATCH(E443,legend!$F:$F,0)),legend!$G:$G,0))</f>
        <v>0</v>
      </c>
    </row>
    <row r="444" spans="1:6" x14ac:dyDescent="0.35">
      <c r="A444" s="1">
        <v>43543</v>
      </c>
      <c r="B444" s="2">
        <f t="shared" si="21"/>
        <v>2019</v>
      </c>
      <c r="C444" s="2">
        <f t="shared" si="22"/>
        <v>2</v>
      </c>
      <c r="D444" s="2">
        <f t="shared" si="23"/>
        <v>18</v>
      </c>
      <c r="E444" s="2">
        <f>IF(ISNUMBER(MATCH(A444,holidays!$A:$A,0)),legend!$F$9,WEEKDAY(A444,3))</f>
        <v>1</v>
      </c>
      <c r="F444">
        <f>INDEX(legend!$H:$H,MATCH(INDEX(legend!$E:$E,MATCH(E444,legend!$F:$F,0)),legend!$G:$G,0))</f>
        <v>0</v>
      </c>
    </row>
    <row r="445" spans="1:6" x14ac:dyDescent="0.35">
      <c r="A445" s="1">
        <v>43544</v>
      </c>
      <c r="B445" s="2">
        <f t="shared" si="21"/>
        <v>2019</v>
      </c>
      <c r="C445" s="2">
        <f t="shared" si="22"/>
        <v>2</v>
      </c>
      <c r="D445" s="2">
        <f t="shared" si="23"/>
        <v>19</v>
      </c>
      <c r="E445" s="2">
        <f>IF(ISNUMBER(MATCH(A445,holidays!$A:$A,0)),legend!$F$9,WEEKDAY(A445,3))</f>
        <v>2</v>
      </c>
      <c r="F445">
        <f>INDEX(legend!$H:$H,MATCH(INDEX(legend!$E:$E,MATCH(E445,legend!$F:$F,0)),legend!$G:$G,0))</f>
        <v>0</v>
      </c>
    </row>
    <row r="446" spans="1:6" x14ac:dyDescent="0.35">
      <c r="A446" s="1">
        <v>43545</v>
      </c>
      <c r="B446" s="2">
        <f t="shared" si="21"/>
        <v>2019</v>
      </c>
      <c r="C446" s="2">
        <f t="shared" si="22"/>
        <v>2</v>
      </c>
      <c r="D446" s="2">
        <f t="shared" si="23"/>
        <v>20</v>
      </c>
      <c r="E446" s="2">
        <f>IF(ISNUMBER(MATCH(A446,holidays!$A:$A,0)),legend!$F$9,WEEKDAY(A446,3))</f>
        <v>3</v>
      </c>
      <c r="F446">
        <f>INDEX(legend!$H:$H,MATCH(INDEX(legend!$E:$E,MATCH(E446,legend!$F:$F,0)),legend!$G:$G,0))</f>
        <v>0</v>
      </c>
    </row>
    <row r="447" spans="1:6" x14ac:dyDescent="0.35">
      <c r="A447" s="1">
        <v>43546</v>
      </c>
      <c r="B447" s="2">
        <f t="shared" si="21"/>
        <v>2019</v>
      </c>
      <c r="C447" s="2">
        <f t="shared" si="22"/>
        <v>2</v>
      </c>
      <c r="D447" s="2">
        <f t="shared" si="23"/>
        <v>21</v>
      </c>
      <c r="E447" s="2">
        <f>IF(ISNUMBER(MATCH(A447,holidays!$A:$A,0)),legend!$F$9,WEEKDAY(A447,3))</f>
        <v>4</v>
      </c>
      <c r="F447">
        <f>INDEX(legend!$H:$H,MATCH(INDEX(legend!$E:$E,MATCH(E447,legend!$F:$F,0)),legend!$G:$G,0))</f>
        <v>0</v>
      </c>
    </row>
    <row r="448" spans="1:6" x14ac:dyDescent="0.35">
      <c r="A448" s="1">
        <v>43547</v>
      </c>
      <c r="B448" s="2">
        <f t="shared" si="21"/>
        <v>2019</v>
      </c>
      <c r="C448" s="2">
        <f t="shared" si="22"/>
        <v>2</v>
      </c>
      <c r="D448" s="2">
        <f t="shared" si="23"/>
        <v>22</v>
      </c>
      <c r="E448" s="2">
        <f>IF(ISNUMBER(MATCH(A448,holidays!$A:$A,0)),legend!$F$9,WEEKDAY(A448,3))</f>
        <v>5</v>
      </c>
      <c r="F448">
        <f>INDEX(legend!$H:$H,MATCH(INDEX(legend!$E:$E,MATCH(E448,legend!$F:$F,0)),legend!$G:$G,0))</f>
        <v>1</v>
      </c>
    </row>
    <row r="449" spans="1:6" x14ac:dyDescent="0.35">
      <c r="A449" s="1">
        <v>43548</v>
      </c>
      <c r="B449" s="2">
        <f t="shared" si="21"/>
        <v>2019</v>
      </c>
      <c r="C449" s="2">
        <f t="shared" si="22"/>
        <v>2</v>
      </c>
      <c r="D449" s="2">
        <f t="shared" si="23"/>
        <v>23</v>
      </c>
      <c r="E449" s="2">
        <f>IF(ISNUMBER(MATCH(A449,holidays!$A:$A,0)),legend!$F$9,WEEKDAY(A449,3))</f>
        <v>6</v>
      </c>
      <c r="F449">
        <f>INDEX(legend!$H:$H,MATCH(INDEX(legend!$E:$E,MATCH(E449,legend!$F:$F,0)),legend!$G:$G,0))</f>
        <v>2</v>
      </c>
    </row>
    <row r="450" spans="1:6" x14ac:dyDescent="0.35">
      <c r="A450" s="1">
        <v>43549</v>
      </c>
      <c r="B450" s="2">
        <f t="shared" si="21"/>
        <v>2019</v>
      </c>
      <c r="C450" s="2">
        <f t="shared" si="22"/>
        <v>2</v>
      </c>
      <c r="D450" s="2">
        <f t="shared" si="23"/>
        <v>24</v>
      </c>
      <c r="E450" s="2">
        <f>IF(ISNUMBER(MATCH(A450,holidays!$A:$A,0)),legend!$F$9,WEEKDAY(A450,3))</f>
        <v>0</v>
      </c>
      <c r="F450">
        <f>INDEX(legend!$H:$H,MATCH(INDEX(legend!$E:$E,MATCH(E450,legend!$F:$F,0)),legend!$G:$G,0))</f>
        <v>0</v>
      </c>
    </row>
    <row r="451" spans="1:6" x14ac:dyDescent="0.35">
      <c r="A451" s="1">
        <v>43550</v>
      </c>
      <c r="B451" s="2">
        <f t="shared" si="21"/>
        <v>2019</v>
      </c>
      <c r="C451" s="2">
        <f t="shared" si="22"/>
        <v>2</v>
      </c>
      <c r="D451" s="2">
        <f t="shared" si="23"/>
        <v>25</v>
      </c>
      <c r="E451" s="2">
        <f>IF(ISNUMBER(MATCH(A451,holidays!$A:$A,0)),legend!$F$9,WEEKDAY(A451,3))</f>
        <v>1</v>
      </c>
      <c r="F451">
        <f>INDEX(legend!$H:$H,MATCH(INDEX(legend!$E:$E,MATCH(E451,legend!$F:$F,0)),legend!$G:$G,0))</f>
        <v>0</v>
      </c>
    </row>
    <row r="452" spans="1:6" x14ac:dyDescent="0.35">
      <c r="A452" s="1">
        <v>43551</v>
      </c>
      <c r="B452" s="2">
        <f t="shared" si="21"/>
        <v>2019</v>
      </c>
      <c r="C452" s="2">
        <f t="shared" si="22"/>
        <v>2</v>
      </c>
      <c r="D452" s="2">
        <f t="shared" si="23"/>
        <v>26</v>
      </c>
      <c r="E452" s="2">
        <f>IF(ISNUMBER(MATCH(A452,holidays!$A:$A,0)),legend!$F$9,WEEKDAY(A452,3))</f>
        <v>2</v>
      </c>
      <c r="F452">
        <f>INDEX(legend!$H:$H,MATCH(INDEX(legend!$E:$E,MATCH(E452,legend!$F:$F,0)),legend!$G:$G,0))</f>
        <v>0</v>
      </c>
    </row>
    <row r="453" spans="1:6" x14ac:dyDescent="0.35">
      <c r="A453" s="1">
        <v>43552</v>
      </c>
      <c r="B453" s="2">
        <f t="shared" si="21"/>
        <v>2019</v>
      </c>
      <c r="C453" s="2">
        <f t="shared" si="22"/>
        <v>2</v>
      </c>
      <c r="D453" s="2">
        <f t="shared" si="23"/>
        <v>27</v>
      </c>
      <c r="E453" s="2">
        <f>IF(ISNUMBER(MATCH(A453,holidays!$A:$A,0)),legend!$F$9,WEEKDAY(A453,3))</f>
        <v>3</v>
      </c>
      <c r="F453">
        <f>INDEX(legend!$H:$H,MATCH(INDEX(legend!$E:$E,MATCH(E453,legend!$F:$F,0)),legend!$G:$G,0))</f>
        <v>0</v>
      </c>
    </row>
    <row r="454" spans="1:6" x14ac:dyDescent="0.35">
      <c r="A454" s="1">
        <v>43553</v>
      </c>
      <c r="B454" s="2">
        <f t="shared" si="21"/>
        <v>2019</v>
      </c>
      <c r="C454" s="2">
        <f t="shared" si="22"/>
        <v>2</v>
      </c>
      <c r="D454" s="2">
        <f t="shared" si="23"/>
        <v>28</v>
      </c>
      <c r="E454" s="2">
        <f>IF(ISNUMBER(MATCH(A454,holidays!$A:$A,0)),legend!$F$9,WEEKDAY(A454,3))</f>
        <v>4</v>
      </c>
      <c r="F454">
        <f>INDEX(legend!$H:$H,MATCH(INDEX(legend!$E:$E,MATCH(E454,legend!$F:$F,0)),legend!$G:$G,0))</f>
        <v>0</v>
      </c>
    </row>
    <row r="455" spans="1:6" x14ac:dyDescent="0.35">
      <c r="A455" s="1">
        <v>43554</v>
      </c>
      <c r="B455" s="2">
        <f t="shared" si="21"/>
        <v>2019</v>
      </c>
      <c r="C455" s="2">
        <f t="shared" si="22"/>
        <v>2</v>
      </c>
      <c r="D455" s="2">
        <f t="shared" si="23"/>
        <v>29</v>
      </c>
      <c r="E455" s="2">
        <f>IF(ISNUMBER(MATCH(A455,holidays!$A:$A,0)),legend!$F$9,WEEKDAY(A455,3))</f>
        <v>5</v>
      </c>
      <c r="F455">
        <f>INDEX(legend!$H:$H,MATCH(INDEX(legend!$E:$E,MATCH(E455,legend!$F:$F,0)),legend!$G:$G,0))</f>
        <v>1</v>
      </c>
    </row>
    <row r="456" spans="1:6" x14ac:dyDescent="0.35">
      <c r="A456" s="1">
        <v>43555</v>
      </c>
      <c r="B456" s="2">
        <f t="shared" si="21"/>
        <v>2019</v>
      </c>
      <c r="C456" s="2">
        <f t="shared" si="22"/>
        <v>2</v>
      </c>
      <c r="D456" s="2">
        <f t="shared" si="23"/>
        <v>30</v>
      </c>
      <c r="E456" s="2">
        <f>IF(ISNUMBER(MATCH(A456,holidays!$A:$A,0)),legend!$F$9,WEEKDAY(A456,3))</f>
        <v>6</v>
      </c>
      <c r="F456">
        <f>INDEX(legend!$H:$H,MATCH(INDEX(legend!$E:$E,MATCH(E456,legend!$F:$F,0)),legend!$G:$G,0))</f>
        <v>2</v>
      </c>
    </row>
    <row r="457" spans="1:6" x14ac:dyDescent="0.35">
      <c r="A457" s="1">
        <v>43556</v>
      </c>
      <c r="B457" s="2">
        <f t="shared" si="21"/>
        <v>2019</v>
      </c>
      <c r="C457" s="2">
        <f t="shared" si="22"/>
        <v>3</v>
      </c>
      <c r="D457" s="2">
        <f t="shared" si="23"/>
        <v>0</v>
      </c>
      <c r="E457" s="2">
        <f>IF(ISNUMBER(MATCH(A457,holidays!$A:$A,0)),legend!$F$9,WEEKDAY(A457,3))</f>
        <v>0</v>
      </c>
      <c r="F457">
        <f>INDEX(legend!$H:$H,MATCH(INDEX(legend!$E:$E,MATCH(E457,legend!$F:$F,0)),legend!$G:$G,0))</f>
        <v>0</v>
      </c>
    </row>
    <row r="458" spans="1:6" x14ac:dyDescent="0.35">
      <c r="A458" s="1">
        <v>43557</v>
      </c>
      <c r="B458" s="2">
        <f t="shared" si="21"/>
        <v>2019</v>
      </c>
      <c r="C458" s="2">
        <f t="shared" si="22"/>
        <v>3</v>
      </c>
      <c r="D458" s="2">
        <f t="shared" si="23"/>
        <v>1</v>
      </c>
      <c r="E458" s="2">
        <f>IF(ISNUMBER(MATCH(A458,holidays!$A:$A,0)),legend!$F$9,WEEKDAY(A458,3))</f>
        <v>1</v>
      </c>
      <c r="F458">
        <f>INDEX(legend!$H:$H,MATCH(INDEX(legend!$E:$E,MATCH(E458,legend!$F:$F,0)),legend!$G:$G,0))</f>
        <v>0</v>
      </c>
    </row>
    <row r="459" spans="1:6" x14ac:dyDescent="0.35">
      <c r="A459" s="1">
        <v>43558</v>
      </c>
      <c r="B459" s="2">
        <f t="shared" si="21"/>
        <v>2019</v>
      </c>
      <c r="C459" s="2">
        <f t="shared" si="22"/>
        <v>3</v>
      </c>
      <c r="D459" s="2">
        <f t="shared" si="23"/>
        <v>2</v>
      </c>
      <c r="E459" s="2">
        <f>IF(ISNUMBER(MATCH(A459,holidays!$A:$A,0)),legend!$F$9,WEEKDAY(A459,3))</f>
        <v>2</v>
      </c>
      <c r="F459">
        <f>INDEX(legend!$H:$H,MATCH(INDEX(legend!$E:$E,MATCH(E459,legend!$F:$F,0)),legend!$G:$G,0))</f>
        <v>0</v>
      </c>
    </row>
    <row r="460" spans="1:6" x14ac:dyDescent="0.35">
      <c r="A460" s="1">
        <v>43559</v>
      </c>
      <c r="B460" s="2">
        <f t="shared" si="21"/>
        <v>2019</v>
      </c>
      <c r="C460" s="2">
        <f t="shared" si="22"/>
        <v>3</v>
      </c>
      <c r="D460" s="2">
        <f t="shared" si="23"/>
        <v>3</v>
      </c>
      <c r="E460" s="2">
        <f>IF(ISNUMBER(MATCH(A460,holidays!$A:$A,0)),legend!$F$9,WEEKDAY(A460,3))</f>
        <v>3</v>
      </c>
      <c r="F460">
        <f>INDEX(legend!$H:$H,MATCH(INDEX(legend!$E:$E,MATCH(E460,legend!$F:$F,0)),legend!$G:$G,0))</f>
        <v>0</v>
      </c>
    </row>
    <row r="461" spans="1:6" x14ac:dyDescent="0.35">
      <c r="A461" s="1">
        <v>43560</v>
      </c>
      <c r="B461" s="2">
        <f t="shared" si="21"/>
        <v>2019</v>
      </c>
      <c r="C461" s="2">
        <f t="shared" si="22"/>
        <v>3</v>
      </c>
      <c r="D461" s="2">
        <f t="shared" si="23"/>
        <v>4</v>
      </c>
      <c r="E461" s="2">
        <f>IF(ISNUMBER(MATCH(A461,holidays!$A:$A,0)),legend!$F$9,WEEKDAY(A461,3))</f>
        <v>4</v>
      </c>
      <c r="F461">
        <f>INDEX(legend!$H:$H,MATCH(INDEX(legend!$E:$E,MATCH(E461,legend!$F:$F,0)),legend!$G:$G,0))</f>
        <v>0</v>
      </c>
    </row>
    <row r="462" spans="1:6" x14ac:dyDescent="0.35">
      <c r="A462" s="1">
        <v>43561</v>
      </c>
      <c r="B462" s="2">
        <f t="shared" si="21"/>
        <v>2019</v>
      </c>
      <c r="C462" s="2">
        <f t="shared" si="22"/>
        <v>3</v>
      </c>
      <c r="D462" s="2">
        <f t="shared" si="23"/>
        <v>5</v>
      </c>
      <c r="E462" s="2">
        <f>IF(ISNUMBER(MATCH(A462,holidays!$A:$A,0)),legend!$F$9,WEEKDAY(A462,3))</f>
        <v>5</v>
      </c>
      <c r="F462">
        <f>INDEX(legend!$H:$H,MATCH(INDEX(legend!$E:$E,MATCH(E462,legend!$F:$F,0)),legend!$G:$G,0))</f>
        <v>1</v>
      </c>
    </row>
    <row r="463" spans="1:6" x14ac:dyDescent="0.35">
      <c r="A463" s="1">
        <v>43562</v>
      </c>
      <c r="B463" s="2">
        <f t="shared" si="21"/>
        <v>2019</v>
      </c>
      <c r="C463" s="2">
        <f t="shared" si="22"/>
        <v>3</v>
      </c>
      <c r="D463" s="2">
        <f t="shared" si="23"/>
        <v>6</v>
      </c>
      <c r="E463" s="2">
        <f>IF(ISNUMBER(MATCH(A463,holidays!$A:$A,0)),legend!$F$9,WEEKDAY(A463,3))</f>
        <v>6</v>
      </c>
      <c r="F463">
        <f>INDEX(legend!$H:$H,MATCH(INDEX(legend!$E:$E,MATCH(E463,legend!$F:$F,0)),legend!$G:$G,0))</f>
        <v>2</v>
      </c>
    </row>
    <row r="464" spans="1:6" x14ac:dyDescent="0.35">
      <c r="A464" s="1">
        <v>43563</v>
      </c>
      <c r="B464" s="2">
        <f t="shared" si="21"/>
        <v>2019</v>
      </c>
      <c r="C464" s="2">
        <f t="shared" si="22"/>
        <v>3</v>
      </c>
      <c r="D464" s="2">
        <f t="shared" si="23"/>
        <v>7</v>
      </c>
      <c r="E464" s="2">
        <f>IF(ISNUMBER(MATCH(A464,holidays!$A:$A,0)),legend!$F$9,WEEKDAY(A464,3))</f>
        <v>0</v>
      </c>
      <c r="F464">
        <f>INDEX(legend!$H:$H,MATCH(INDEX(legend!$E:$E,MATCH(E464,legend!$F:$F,0)),legend!$G:$G,0))</f>
        <v>0</v>
      </c>
    </row>
    <row r="465" spans="1:6" x14ac:dyDescent="0.35">
      <c r="A465" s="1">
        <v>43564</v>
      </c>
      <c r="B465" s="2">
        <f t="shared" si="21"/>
        <v>2019</v>
      </c>
      <c r="C465" s="2">
        <f t="shared" si="22"/>
        <v>3</v>
      </c>
      <c r="D465" s="2">
        <f t="shared" si="23"/>
        <v>8</v>
      </c>
      <c r="E465" s="2">
        <f>IF(ISNUMBER(MATCH(A465,holidays!$A:$A,0)),legend!$F$9,WEEKDAY(A465,3))</f>
        <v>1</v>
      </c>
      <c r="F465">
        <f>INDEX(legend!$H:$H,MATCH(INDEX(legend!$E:$E,MATCH(E465,legend!$F:$F,0)),legend!$G:$G,0))</f>
        <v>0</v>
      </c>
    </row>
    <row r="466" spans="1:6" x14ac:dyDescent="0.35">
      <c r="A466" s="1">
        <v>43565</v>
      </c>
      <c r="B466" s="2">
        <f t="shared" si="21"/>
        <v>2019</v>
      </c>
      <c r="C466" s="2">
        <f t="shared" si="22"/>
        <v>3</v>
      </c>
      <c r="D466" s="2">
        <f t="shared" si="23"/>
        <v>9</v>
      </c>
      <c r="E466" s="2">
        <f>IF(ISNUMBER(MATCH(A466,holidays!$A:$A,0)),legend!$F$9,WEEKDAY(A466,3))</f>
        <v>2</v>
      </c>
      <c r="F466">
        <f>INDEX(legend!$H:$H,MATCH(INDEX(legend!$E:$E,MATCH(E466,legend!$F:$F,0)),legend!$G:$G,0))</f>
        <v>0</v>
      </c>
    </row>
    <row r="467" spans="1:6" x14ac:dyDescent="0.35">
      <c r="A467" s="1">
        <v>43566</v>
      </c>
      <c r="B467" s="2">
        <f t="shared" si="21"/>
        <v>2019</v>
      </c>
      <c r="C467" s="2">
        <f t="shared" si="22"/>
        <v>3</v>
      </c>
      <c r="D467" s="2">
        <f t="shared" si="23"/>
        <v>10</v>
      </c>
      <c r="E467" s="2">
        <f>IF(ISNUMBER(MATCH(A467,holidays!$A:$A,0)),legend!$F$9,WEEKDAY(A467,3))</f>
        <v>3</v>
      </c>
      <c r="F467">
        <f>INDEX(legend!$H:$H,MATCH(INDEX(legend!$E:$E,MATCH(E467,legend!$F:$F,0)),legend!$G:$G,0))</f>
        <v>0</v>
      </c>
    </row>
    <row r="468" spans="1:6" x14ac:dyDescent="0.35">
      <c r="A468" s="1">
        <v>43567</v>
      </c>
      <c r="B468" s="2">
        <f t="shared" si="21"/>
        <v>2019</v>
      </c>
      <c r="C468" s="2">
        <f t="shared" si="22"/>
        <v>3</v>
      </c>
      <c r="D468" s="2">
        <f t="shared" si="23"/>
        <v>11</v>
      </c>
      <c r="E468" s="2">
        <f>IF(ISNUMBER(MATCH(A468,holidays!$A:$A,0)),legend!$F$9,WEEKDAY(A468,3))</f>
        <v>4</v>
      </c>
      <c r="F468">
        <f>INDEX(legend!$H:$H,MATCH(INDEX(legend!$E:$E,MATCH(E468,legend!$F:$F,0)),legend!$G:$G,0))</f>
        <v>0</v>
      </c>
    </row>
    <row r="469" spans="1:6" x14ac:dyDescent="0.35">
      <c r="A469" s="1">
        <v>43568</v>
      </c>
      <c r="B469" s="2">
        <f t="shared" si="21"/>
        <v>2019</v>
      </c>
      <c r="C469" s="2">
        <f t="shared" si="22"/>
        <v>3</v>
      </c>
      <c r="D469" s="2">
        <f t="shared" si="23"/>
        <v>12</v>
      </c>
      <c r="E469" s="2">
        <f>IF(ISNUMBER(MATCH(A469,holidays!$A:$A,0)),legend!$F$9,WEEKDAY(A469,3))</f>
        <v>5</v>
      </c>
      <c r="F469">
        <f>INDEX(legend!$H:$H,MATCH(INDEX(legend!$E:$E,MATCH(E469,legend!$F:$F,0)),legend!$G:$G,0))</f>
        <v>1</v>
      </c>
    </row>
    <row r="470" spans="1:6" x14ac:dyDescent="0.35">
      <c r="A470" s="1">
        <v>43569</v>
      </c>
      <c r="B470" s="2">
        <f t="shared" si="21"/>
        <v>2019</v>
      </c>
      <c r="C470" s="2">
        <f t="shared" si="22"/>
        <v>3</v>
      </c>
      <c r="D470" s="2">
        <f t="shared" si="23"/>
        <v>13</v>
      </c>
      <c r="E470" s="2">
        <f>IF(ISNUMBER(MATCH(A470,holidays!$A:$A,0)),legend!$F$9,WEEKDAY(A470,3))</f>
        <v>6</v>
      </c>
      <c r="F470">
        <f>INDEX(legend!$H:$H,MATCH(INDEX(legend!$E:$E,MATCH(E470,legend!$F:$F,0)),legend!$G:$G,0))</f>
        <v>2</v>
      </c>
    </row>
    <row r="471" spans="1:6" x14ac:dyDescent="0.35">
      <c r="A471" s="1">
        <v>43570</v>
      </c>
      <c r="B471" s="2">
        <f t="shared" si="21"/>
        <v>2019</v>
      </c>
      <c r="C471" s="2">
        <f t="shared" si="22"/>
        <v>3</v>
      </c>
      <c r="D471" s="2">
        <f t="shared" si="23"/>
        <v>14</v>
      </c>
      <c r="E471" s="2">
        <f>IF(ISNUMBER(MATCH(A471,holidays!$A:$A,0)),legend!$F$9,WEEKDAY(A471,3))</f>
        <v>0</v>
      </c>
      <c r="F471">
        <f>INDEX(legend!$H:$H,MATCH(INDEX(legend!$E:$E,MATCH(E471,legend!$F:$F,0)),legend!$G:$G,0))</f>
        <v>0</v>
      </c>
    </row>
    <row r="472" spans="1:6" x14ac:dyDescent="0.35">
      <c r="A472" s="1">
        <v>43571</v>
      </c>
      <c r="B472" s="2">
        <f t="shared" si="21"/>
        <v>2019</v>
      </c>
      <c r="C472" s="2">
        <f t="shared" si="22"/>
        <v>3</v>
      </c>
      <c r="D472" s="2">
        <f t="shared" si="23"/>
        <v>15</v>
      </c>
      <c r="E472" s="2">
        <f>IF(ISNUMBER(MATCH(A472,holidays!$A:$A,0)),legend!$F$9,WEEKDAY(A472,3))</f>
        <v>1</v>
      </c>
      <c r="F472">
        <f>INDEX(legend!$H:$H,MATCH(INDEX(legend!$E:$E,MATCH(E472,legend!$F:$F,0)),legend!$G:$G,0))</f>
        <v>0</v>
      </c>
    </row>
    <row r="473" spans="1:6" x14ac:dyDescent="0.35">
      <c r="A473" s="1">
        <v>43572</v>
      </c>
      <c r="B473" s="2">
        <f t="shared" si="21"/>
        <v>2019</v>
      </c>
      <c r="C473" s="2">
        <f t="shared" si="22"/>
        <v>3</v>
      </c>
      <c r="D473" s="2">
        <f t="shared" si="23"/>
        <v>16</v>
      </c>
      <c r="E473" s="2">
        <f>IF(ISNUMBER(MATCH(A473,holidays!$A:$A,0)),legend!$F$9,WEEKDAY(A473,3))</f>
        <v>2</v>
      </c>
      <c r="F473">
        <f>INDEX(legend!$H:$H,MATCH(INDEX(legend!$E:$E,MATCH(E473,legend!$F:$F,0)),legend!$G:$G,0))</f>
        <v>0</v>
      </c>
    </row>
    <row r="474" spans="1:6" x14ac:dyDescent="0.35">
      <c r="A474" s="1">
        <v>43573</v>
      </c>
      <c r="B474" s="2">
        <f t="shared" si="21"/>
        <v>2019</v>
      </c>
      <c r="C474" s="2">
        <f t="shared" si="22"/>
        <v>3</v>
      </c>
      <c r="D474" s="2">
        <f t="shared" si="23"/>
        <v>17</v>
      </c>
      <c r="E474" s="2">
        <f>IF(ISNUMBER(MATCH(A474,holidays!$A:$A,0)),legend!$F$9,WEEKDAY(A474,3))</f>
        <v>3</v>
      </c>
      <c r="F474">
        <f>INDEX(legend!$H:$H,MATCH(INDEX(legend!$E:$E,MATCH(E474,legend!$F:$F,0)),legend!$G:$G,0))</f>
        <v>0</v>
      </c>
    </row>
    <row r="475" spans="1:6" x14ac:dyDescent="0.35">
      <c r="A475" s="1">
        <v>43574</v>
      </c>
      <c r="B475" s="2">
        <f t="shared" si="21"/>
        <v>2019</v>
      </c>
      <c r="C475" s="2">
        <f t="shared" si="22"/>
        <v>3</v>
      </c>
      <c r="D475" s="2">
        <f t="shared" si="23"/>
        <v>18</v>
      </c>
      <c r="E475" s="2">
        <f>IF(ISNUMBER(MATCH(A475,holidays!$A:$A,0)),legend!$F$9,WEEKDAY(A475,3))</f>
        <v>4</v>
      </c>
      <c r="F475">
        <f>INDEX(legend!$H:$H,MATCH(INDEX(legend!$E:$E,MATCH(E475,legend!$F:$F,0)),legend!$G:$G,0))</f>
        <v>0</v>
      </c>
    </row>
    <row r="476" spans="1:6" x14ac:dyDescent="0.35">
      <c r="A476" s="1">
        <v>43575</v>
      </c>
      <c r="B476" s="2">
        <f t="shared" si="21"/>
        <v>2019</v>
      </c>
      <c r="C476" s="2">
        <f t="shared" si="22"/>
        <v>3</v>
      </c>
      <c r="D476" s="2">
        <f t="shared" si="23"/>
        <v>19</v>
      </c>
      <c r="E476" s="2">
        <f>IF(ISNUMBER(MATCH(A476,holidays!$A:$A,0)),legend!$F$9,WEEKDAY(A476,3))</f>
        <v>5</v>
      </c>
      <c r="F476">
        <f>INDEX(legend!$H:$H,MATCH(INDEX(legend!$E:$E,MATCH(E476,legend!$F:$F,0)),legend!$G:$G,0))</f>
        <v>1</v>
      </c>
    </row>
    <row r="477" spans="1:6" x14ac:dyDescent="0.35">
      <c r="A477" s="1">
        <v>43576</v>
      </c>
      <c r="B477" s="2">
        <f t="shared" si="21"/>
        <v>2019</v>
      </c>
      <c r="C477" s="2">
        <f t="shared" si="22"/>
        <v>3</v>
      </c>
      <c r="D477" s="2">
        <f t="shared" si="23"/>
        <v>20</v>
      </c>
      <c r="E477" s="2">
        <f>IF(ISNUMBER(MATCH(A477,holidays!$A:$A,0)),legend!$F$9,WEEKDAY(A477,3))</f>
        <v>6</v>
      </c>
      <c r="F477">
        <f>INDEX(legend!$H:$H,MATCH(INDEX(legend!$E:$E,MATCH(E477,legend!$F:$F,0)),legend!$G:$G,0))</f>
        <v>2</v>
      </c>
    </row>
    <row r="478" spans="1:6" x14ac:dyDescent="0.35">
      <c r="A478" s="1">
        <v>43577</v>
      </c>
      <c r="B478" s="2">
        <f t="shared" si="21"/>
        <v>2019</v>
      </c>
      <c r="C478" s="2">
        <f t="shared" si="22"/>
        <v>3</v>
      </c>
      <c r="D478" s="2">
        <f t="shared" si="23"/>
        <v>21</v>
      </c>
      <c r="E478" s="2">
        <f>IF(ISNUMBER(MATCH(A478,holidays!$A:$A,0)),legend!$F$9,WEEKDAY(A478,3))</f>
        <v>-1</v>
      </c>
      <c r="F478">
        <f>INDEX(legend!$H:$H,MATCH(INDEX(legend!$E:$E,MATCH(E478,legend!$F:$F,0)),legend!$G:$G,0))</f>
        <v>2</v>
      </c>
    </row>
    <row r="479" spans="1:6" x14ac:dyDescent="0.35">
      <c r="A479" s="1">
        <v>43578</v>
      </c>
      <c r="B479" s="2">
        <f t="shared" si="21"/>
        <v>2019</v>
      </c>
      <c r="C479" s="2">
        <f t="shared" si="22"/>
        <v>3</v>
      </c>
      <c r="D479" s="2">
        <f t="shared" si="23"/>
        <v>22</v>
      </c>
      <c r="E479" s="2">
        <f>IF(ISNUMBER(MATCH(A479,holidays!$A:$A,0)),legend!$F$9,WEEKDAY(A479,3))</f>
        <v>1</v>
      </c>
      <c r="F479">
        <f>INDEX(legend!$H:$H,MATCH(INDEX(legend!$E:$E,MATCH(E479,legend!$F:$F,0)),legend!$G:$G,0))</f>
        <v>0</v>
      </c>
    </row>
    <row r="480" spans="1:6" x14ac:dyDescent="0.35">
      <c r="A480" s="1">
        <v>43579</v>
      </c>
      <c r="B480" s="2">
        <f t="shared" si="21"/>
        <v>2019</v>
      </c>
      <c r="C480" s="2">
        <f t="shared" si="22"/>
        <v>3</v>
      </c>
      <c r="D480" s="2">
        <f t="shared" si="23"/>
        <v>23</v>
      </c>
      <c r="E480" s="2">
        <f>IF(ISNUMBER(MATCH(A480,holidays!$A:$A,0)),legend!$F$9,WEEKDAY(A480,3))</f>
        <v>2</v>
      </c>
      <c r="F480">
        <f>INDEX(legend!$H:$H,MATCH(INDEX(legend!$E:$E,MATCH(E480,legend!$F:$F,0)),legend!$G:$G,0))</f>
        <v>0</v>
      </c>
    </row>
    <row r="481" spans="1:6" x14ac:dyDescent="0.35">
      <c r="A481" s="1">
        <v>43580</v>
      </c>
      <c r="B481" s="2">
        <f t="shared" si="21"/>
        <v>2019</v>
      </c>
      <c r="C481" s="2">
        <f t="shared" si="22"/>
        <v>3</v>
      </c>
      <c r="D481" s="2">
        <f t="shared" si="23"/>
        <v>24</v>
      </c>
      <c r="E481" s="2">
        <f>IF(ISNUMBER(MATCH(A481,holidays!$A:$A,0)),legend!$F$9,WEEKDAY(A481,3))</f>
        <v>-1</v>
      </c>
      <c r="F481">
        <f>INDEX(legend!$H:$H,MATCH(INDEX(legend!$E:$E,MATCH(E481,legend!$F:$F,0)),legend!$G:$G,0))</f>
        <v>2</v>
      </c>
    </row>
    <row r="482" spans="1:6" x14ac:dyDescent="0.35">
      <c r="A482" s="1">
        <v>43581</v>
      </c>
      <c r="B482" s="2">
        <f t="shared" si="21"/>
        <v>2019</v>
      </c>
      <c r="C482" s="2">
        <f t="shared" si="22"/>
        <v>3</v>
      </c>
      <c r="D482" s="2">
        <f t="shared" si="23"/>
        <v>25</v>
      </c>
      <c r="E482" s="2">
        <f>IF(ISNUMBER(MATCH(A482,holidays!$A:$A,0)),legend!$F$9,WEEKDAY(A482,3))</f>
        <v>4</v>
      </c>
      <c r="F482">
        <f>INDEX(legend!$H:$H,MATCH(INDEX(legend!$E:$E,MATCH(E482,legend!$F:$F,0)),legend!$G:$G,0))</f>
        <v>0</v>
      </c>
    </row>
    <row r="483" spans="1:6" x14ac:dyDescent="0.35">
      <c r="A483" s="1">
        <v>43582</v>
      </c>
      <c r="B483" s="2">
        <f t="shared" si="21"/>
        <v>2019</v>
      </c>
      <c r="C483" s="2">
        <f t="shared" si="22"/>
        <v>3</v>
      </c>
      <c r="D483" s="2">
        <f t="shared" si="23"/>
        <v>26</v>
      </c>
      <c r="E483" s="2">
        <f>IF(ISNUMBER(MATCH(A483,holidays!$A:$A,0)),legend!$F$9,WEEKDAY(A483,3))</f>
        <v>5</v>
      </c>
      <c r="F483">
        <f>INDEX(legend!$H:$H,MATCH(INDEX(legend!$E:$E,MATCH(E483,legend!$F:$F,0)),legend!$G:$G,0))</f>
        <v>1</v>
      </c>
    </row>
    <row r="484" spans="1:6" x14ac:dyDescent="0.35">
      <c r="A484" s="1">
        <v>43583</v>
      </c>
      <c r="B484" s="2">
        <f t="shared" si="21"/>
        <v>2019</v>
      </c>
      <c r="C484" s="2">
        <f t="shared" si="22"/>
        <v>3</v>
      </c>
      <c r="D484" s="2">
        <f t="shared" si="23"/>
        <v>27</v>
      </c>
      <c r="E484" s="2">
        <f>IF(ISNUMBER(MATCH(A484,holidays!$A:$A,0)),legend!$F$9,WEEKDAY(A484,3))</f>
        <v>6</v>
      </c>
      <c r="F484">
        <f>INDEX(legend!$H:$H,MATCH(INDEX(legend!$E:$E,MATCH(E484,legend!$F:$F,0)),legend!$G:$G,0))</f>
        <v>2</v>
      </c>
    </row>
    <row r="485" spans="1:6" x14ac:dyDescent="0.35">
      <c r="A485" s="1">
        <v>43584</v>
      </c>
      <c r="B485" s="2">
        <f t="shared" si="21"/>
        <v>2019</v>
      </c>
      <c r="C485" s="2">
        <f t="shared" si="22"/>
        <v>3</v>
      </c>
      <c r="D485" s="2">
        <f t="shared" si="23"/>
        <v>28</v>
      </c>
      <c r="E485" s="2">
        <f>IF(ISNUMBER(MATCH(A485,holidays!$A:$A,0)),legend!$F$9,WEEKDAY(A485,3))</f>
        <v>0</v>
      </c>
      <c r="F485">
        <f>INDEX(legend!$H:$H,MATCH(INDEX(legend!$E:$E,MATCH(E485,legend!$F:$F,0)),legend!$G:$G,0))</f>
        <v>0</v>
      </c>
    </row>
    <row r="486" spans="1:6" x14ac:dyDescent="0.35">
      <c r="A486" s="1">
        <v>43585</v>
      </c>
      <c r="B486" s="2">
        <f t="shared" si="21"/>
        <v>2019</v>
      </c>
      <c r="C486" s="2">
        <f t="shared" si="22"/>
        <v>3</v>
      </c>
      <c r="D486" s="2">
        <f t="shared" si="23"/>
        <v>29</v>
      </c>
      <c r="E486" s="2">
        <f>IF(ISNUMBER(MATCH(A486,holidays!$A:$A,0)),legend!$F$9,WEEKDAY(A486,3))</f>
        <v>1</v>
      </c>
      <c r="F486">
        <f>INDEX(legend!$H:$H,MATCH(INDEX(legend!$E:$E,MATCH(E486,legend!$F:$F,0)),legend!$G:$G,0))</f>
        <v>0</v>
      </c>
    </row>
    <row r="487" spans="1:6" x14ac:dyDescent="0.35">
      <c r="A487" s="1">
        <v>43586</v>
      </c>
      <c r="B487" s="2">
        <f t="shared" si="21"/>
        <v>2019</v>
      </c>
      <c r="C487" s="2">
        <f t="shared" si="22"/>
        <v>4</v>
      </c>
      <c r="D487" s="2">
        <f t="shared" si="23"/>
        <v>0</v>
      </c>
      <c r="E487" s="2">
        <f>IF(ISNUMBER(MATCH(A487,holidays!$A:$A,0)),legend!$F$9,WEEKDAY(A487,3))</f>
        <v>-1</v>
      </c>
      <c r="F487">
        <f>INDEX(legend!$H:$H,MATCH(INDEX(legend!$E:$E,MATCH(E487,legend!$F:$F,0)),legend!$G:$G,0))</f>
        <v>2</v>
      </c>
    </row>
    <row r="488" spans="1:6" x14ac:dyDescent="0.35">
      <c r="A488" s="1">
        <v>43587</v>
      </c>
      <c r="B488" s="2">
        <f t="shared" si="21"/>
        <v>2019</v>
      </c>
      <c r="C488" s="2">
        <f t="shared" si="22"/>
        <v>4</v>
      </c>
      <c r="D488" s="2">
        <f t="shared" si="23"/>
        <v>1</v>
      </c>
      <c r="E488" s="2">
        <f>IF(ISNUMBER(MATCH(A488,holidays!$A:$A,0)),legend!$F$9,WEEKDAY(A488,3))</f>
        <v>3</v>
      </c>
      <c r="F488">
        <f>INDEX(legend!$H:$H,MATCH(INDEX(legend!$E:$E,MATCH(E488,legend!$F:$F,0)),legend!$G:$G,0))</f>
        <v>0</v>
      </c>
    </row>
    <row r="489" spans="1:6" x14ac:dyDescent="0.35">
      <c r="A489" s="1">
        <v>43588</v>
      </c>
      <c r="B489" s="2">
        <f t="shared" si="21"/>
        <v>2019</v>
      </c>
      <c r="C489" s="2">
        <f t="shared" si="22"/>
        <v>4</v>
      </c>
      <c r="D489" s="2">
        <f t="shared" si="23"/>
        <v>2</v>
      </c>
      <c r="E489" s="2">
        <f>IF(ISNUMBER(MATCH(A489,holidays!$A:$A,0)),legend!$F$9,WEEKDAY(A489,3))</f>
        <v>4</v>
      </c>
      <c r="F489">
        <f>INDEX(legend!$H:$H,MATCH(INDEX(legend!$E:$E,MATCH(E489,legend!$F:$F,0)),legend!$G:$G,0))</f>
        <v>0</v>
      </c>
    </row>
    <row r="490" spans="1:6" x14ac:dyDescent="0.35">
      <c r="A490" s="1">
        <v>43589</v>
      </c>
      <c r="B490" s="2">
        <f t="shared" si="21"/>
        <v>2019</v>
      </c>
      <c r="C490" s="2">
        <f t="shared" si="22"/>
        <v>4</v>
      </c>
      <c r="D490" s="2">
        <f t="shared" si="23"/>
        <v>3</v>
      </c>
      <c r="E490" s="2">
        <f>IF(ISNUMBER(MATCH(A490,holidays!$A:$A,0)),legend!$F$9,WEEKDAY(A490,3))</f>
        <v>5</v>
      </c>
      <c r="F490">
        <f>INDEX(legend!$H:$H,MATCH(INDEX(legend!$E:$E,MATCH(E490,legend!$F:$F,0)),legend!$G:$G,0))</f>
        <v>1</v>
      </c>
    </row>
    <row r="491" spans="1:6" x14ac:dyDescent="0.35">
      <c r="A491" s="1">
        <v>43590</v>
      </c>
      <c r="B491" s="2">
        <f t="shared" si="21"/>
        <v>2019</v>
      </c>
      <c r="C491" s="2">
        <f t="shared" si="22"/>
        <v>4</v>
      </c>
      <c r="D491" s="2">
        <f t="shared" si="23"/>
        <v>4</v>
      </c>
      <c r="E491" s="2">
        <f>IF(ISNUMBER(MATCH(A491,holidays!$A:$A,0)),legend!$F$9,WEEKDAY(A491,3))</f>
        <v>6</v>
      </c>
      <c r="F491">
        <f>INDEX(legend!$H:$H,MATCH(INDEX(legend!$E:$E,MATCH(E491,legend!$F:$F,0)),legend!$G:$G,0))</f>
        <v>2</v>
      </c>
    </row>
    <row r="492" spans="1:6" x14ac:dyDescent="0.35">
      <c r="A492" s="1">
        <v>43591</v>
      </c>
      <c r="B492" s="2">
        <f t="shared" si="21"/>
        <v>2019</v>
      </c>
      <c r="C492" s="2">
        <f t="shared" si="22"/>
        <v>4</v>
      </c>
      <c r="D492" s="2">
        <f t="shared" si="23"/>
        <v>5</v>
      </c>
      <c r="E492" s="2">
        <f>IF(ISNUMBER(MATCH(A492,holidays!$A:$A,0)),legend!$F$9,WEEKDAY(A492,3))</f>
        <v>0</v>
      </c>
      <c r="F492">
        <f>INDEX(legend!$H:$H,MATCH(INDEX(legend!$E:$E,MATCH(E492,legend!$F:$F,0)),legend!$G:$G,0))</f>
        <v>0</v>
      </c>
    </row>
    <row r="493" spans="1:6" x14ac:dyDescent="0.35">
      <c r="A493" s="1">
        <v>43592</v>
      </c>
      <c r="B493" s="2">
        <f t="shared" si="21"/>
        <v>2019</v>
      </c>
      <c r="C493" s="2">
        <f t="shared" si="22"/>
        <v>4</v>
      </c>
      <c r="D493" s="2">
        <f t="shared" si="23"/>
        <v>6</v>
      </c>
      <c r="E493" s="2">
        <f>IF(ISNUMBER(MATCH(A493,holidays!$A:$A,0)),legend!$F$9,WEEKDAY(A493,3))</f>
        <v>1</v>
      </c>
      <c r="F493">
        <f>INDEX(legend!$H:$H,MATCH(INDEX(legend!$E:$E,MATCH(E493,legend!$F:$F,0)),legend!$G:$G,0))</f>
        <v>0</v>
      </c>
    </row>
    <row r="494" spans="1:6" x14ac:dyDescent="0.35">
      <c r="A494" s="1">
        <v>43593</v>
      </c>
      <c r="B494" s="2">
        <f t="shared" si="21"/>
        <v>2019</v>
      </c>
      <c r="C494" s="2">
        <f t="shared" si="22"/>
        <v>4</v>
      </c>
      <c r="D494" s="2">
        <f t="shared" si="23"/>
        <v>7</v>
      </c>
      <c r="E494" s="2">
        <f>IF(ISNUMBER(MATCH(A494,holidays!$A:$A,0)),legend!$F$9,WEEKDAY(A494,3))</f>
        <v>2</v>
      </c>
      <c r="F494">
        <f>INDEX(legend!$H:$H,MATCH(INDEX(legend!$E:$E,MATCH(E494,legend!$F:$F,0)),legend!$G:$G,0))</f>
        <v>0</v>
      </c>
    </row>
    <row r="495" spans="1:6" x14ac:dyDescent="0.35">
      <c r="A495" s="1">
        <v>43594</v>
      </c>
      <c r="B495" s="2">
        <f t="shared" ref="B495:B558" si="24">YEAR(A495)</f>
        <v>2019</v>
      </c>
      <c r="C495" s="2">
        <f t="shared" ref="C495:C558" si="25">MONTH(A495) - 1</f>
        <v>4</v>
      </c>
      <c r="D495" s="2">
        <f t="shared" ref="D495:D558" si="26">DAY(A495) - 1</f>
        <v>8</v>
      </c>
      <c r="E495" s="2">
        <f>IF(ISNUMBER(MATCH(A495,holidays!$A:$A,0)),legend!$F$9,WEEKDAY(A495,3))</f>
        <v>3</v>
      </c>
      <c r="F495">
        <f>INDEX(legend!$H:$H,MATCH(INDEX(legend!$E:$E,MATCH(E495,legend!$F:$F,0)),legend!$G:$G,0))</f>
        <v>0</v>
      </c>
    </row>
    <row r="496" spans="1:6" x14ac:dyDescent="0.35">
      <c r="A496" s="1">
        <v>43595</v>
      </c>
      <c r="B496" s="2">
        <f t="shared" si="24"/>
        <v>2019</v>
      </c>
      <c r="C496" s="2">
        <f t="shared" si="25"/>
        <v>4</v>
      </c>
      <c r="D496" s="2">
        <f t="shared" si="26"/>
        <v>9</v>
      </c>
      <c r="E496" s="2">
        <f>IF(ISNUMBER(MATCH(A496,holidays!$A:$A,0)),legend!$F$9,WEEKDAY(A496,3))</f>
        <v>4</v>
      </c>
      <c r="F496">
        <f>INDEX(legend!$H:$H,MATCH(INDEX(legend!$E:$E,MATCH(E496,legend!$F:$F,0)),legend!$G:$G,0))</f>
        <v>0</v>
      </c>
    </row>
    <row r="497" spans="1:6" x14ac:dyDescent="0.35">
      <c r="A497" s="1">
        <v>43596</v>
      </c>
      <c r="B497" s="2">
        <f t="shared" si="24"/>
        <v>2019</v>
      </c>
      <c r="C497" s="2">
        <f t="shared" si="25"/>
        <v>4</v>
      </c>
      <c r="D497" s="2">
        <f t="shared" si="26"/>
        <v>10</v>
      </c>
      <c r="E497" s="2">
        <f>IF(ISNUMBER(MATCH(A497,holidays!$A:$A,0)),legend!$F$9,WEEKDAY(A497,3))</f>
        <v>5</v>
      </c>
      <c r="F497">
        <f>INDEX(legend!$H:$H,MATCH(INDEX(legend!$E:$E,MATCH(E497,legend!$F:$F,0)),legend!$G:$G,0))</f>
        <v>1</v>
      </c>
    </row>
    <row r="498" spans="1:6" x14ac:dyDescent="0.35">
      <c r="A498" s="1">
        <v>43597</v>
      </c>
      <c r="B498" s="2">
        <f t="shared" si="24"/>
        <v>2019</v>
      </c>
      <c r="C498" s="2">
        <f t="shared" si="25"/>
        <v>4</v>
      </c>
      <c r="D498" s="2">
        <f t="shared" si="26"/>
        <v>11</v>
      </c>
      <c r="E498" s="2">
        <f>IF(ISNUMBER(MATCH(A498,holidays!$A:$A,0)),legend!$F$9,WEEKDAY(A498,3))</f>
        <v>6</v>
      </c>
      <c r="F498">
        <f>INDEX(legend!$H:$H,MATCH(INDEX(legend!$E:$E,MATCH(E498,legend!$F:$F,0)),legend!$G:$G,0))</f>
        <v>2</v>
      </c>
    </row>
    <row r="499" spans="1:6" x14ac:dyDescent="0.35">
      <c r="A499" s="1">
        <v>43598</v>
      </c>
      <c r="B499" s="2">
        <f t="shared" si="24"/>
        <v>2019</v>
      </c>
      <c r="C499" s="2">
        <f t="shared" si="25"/>
        <v>4</v>
      </c>
      <c r="D499" s="2">
        <f t="shared" si="26"/>
        <v>12</v>
      </c>
      <c r="E499" s="2">
        <f>IF(ISNUMBER(MATCH(A499,holidays!$A:$A,0)),legend!$F$9,WEEKDAY(A499,3))</f>
        <v>0</v>
      </c>
      <c r="F499">
        <f>INDEX(legend!$H:$H,MATCH(INDEX(legend!$E:$E,MATCH(E499,legend!$F:$F,0)),legend!$G:$G,0))</f>
        <v>0</v>
      </c>
    </row>
    <row r="500" spans="1:6" x14ac:dyDescent="0.35">
      <c r="A500" s="1">
        <v>43599</v>
      </c>
      <c r="B500" s="2">
        <f t="shared" si="24"/>
        <v>2019</v>
      </c>
      <c r="C500" s="2">
        <f t="shared" si="25"/>
        <v>4</v>
      </c>
      <c r="D500" s="2">
        <f t="shared" si="26"/>
        <v>13</v>
      </c>
      <c r="E500" s="2">
        <f>IF(ISNUMBER(MATCH(A500,holidays!$A:$A,0)),legend!$F$9,WEEKDAY(A500,3))</f>
        <v>1</v>
      </c>
      <c r="F500">
        <f>INDEX(legend!$H:$H,MATCH(INDEX(legend!$E:$E,MATCH(E500,legend!$F:$F,0)),legend!$G:$G,0))</f>
        <v>0</v>
      </c>
    </row>
    <row r="501" spans="1:6" x14ac:dyDescent="0.35">
      <c r="A501" s="1">
        <v>43600</v>
      </c>
      <c r="B501" s="2">
        <f t="shared" si="24"/>
        <v>2019</v>
      </c>
      <c r="C501" s="2">
        <f t="shared" si="25"/>
        <v>4</v>
      </c>
      <c r="D501" s="2">
        <f t="shared" si="26"/>
        <v>14</v>
      </c>
      <c r="E501" s="2">
        <f>IF(ISNUMBER(MATCH(A501,holidays!$A:$A,0)),legend!$F$9,WEEKDAY(A501,3))</f>
        <v>2</v>
      </c>
      <c r="F501">
        <f>INDEX(legend!$H:$H,MATCH(INDEX(legend!$E:$E,MATCH(E501,legend!$F:$F,0)),legend!$G:$G,0))</f>
        <v>0</v>
      </c>
    </row>
    <row r="502" spans="1:6" x14ac:dyDescent="0.35">
      <c r="A502" s="1">
        <v>43601</v>
      </c>
      <c r="B502" s="2">
        <f t="shared" si="24"/>
        <v>2019</v>
      </c>
      <c r="C502" s="2">
        <f t="shared" si="25"/>
        <v>4</v>
      </c>
      <c r="D502" s="2">
        <f t="shared" si="26"/>
        <v>15</v>
      </c>
      <c r="E502" s="2">
        <f>IF(ISNUMBER(MATCH(A502,holidays!$A:$A,0)),legend!$F$9,WEEKDAY(A502,3))</f>
        <v>3</v>
      </c>
      <c r="F502">
        <f>INDEX(legend!$H:$H,MATCH(INDEX(legend!$E:$E,MATCH(E502,legend!$F:$F,0)),legend!$G:$G,0))</f>
        <v>0</v>
      </c>
    </row>
    <row r="503" spans="1:6" x14ac:dyDescent="0.35">
      <c r="A503" s="1">
        <v>43602</v>
      </c>
      <c r="B503" s="2">
        <f t="shared" si="24"/>
        <v>2019</v>
      </c>
      <c r="C503" s="2">
        <f t="shared" si="25"/>
        <v>4</v>
      </c>
      <c r="D503" s="2">
        <f t="shared" si="26"/>
        <v>16</v>
      </c>
      <c r="E503" s="2">
        <f>IF(ISNUMBER(MATCH(A503,holidays!$A:$A,0)),legend!$F$9,WEEKDAY(A503,3))</f>
        <v>4</v>
      </c>
      <c r="F503">
        <f>INDEX(legend!$H:$H,MATCH(INDEX(legend!$E:$E,MATCH(E503,legend!$F:$F,0)),legend!$G:$G,0))</f>
        <v>0</v>
      </c>
    </row>
    <row r="504" spans="1:6" x14ac:dyDescent="0.35">
      <c r="A504" s="1">
        <v>43603</v>
      </c>
      <c r="B504" s="2">
        <f t="shared" si="24"/>
        <v>2019</v>
      </c>
      <c r="C504" s="2">
        <f t="shared" si="25"/>
        <v>4</v>
      </c>
      <c r="D504" s="2">
        <f t="shared" si="26"/>
        <v>17</v>
      </c>
      <c r="E504" s="2">
        <f>IF(ISNUMBER(MATCH(A504,holidays!$A:$A,0)),legend!$F$9,WEEKDAY(A504,3))</f>
        <v>5</v>
      </c>
      <c r="F504">
        <f>INDEX(legend!$H:$H,MATCH(INDEX(legend!$E:$E,MATCH(E504,legend!$F:$F,0)),legend!$G:$G,0))</f>
        <v>1</v>
      </c>
    </row>
    <row r="505" spans="1:6" x14ac:dyDescent="0.35">
      <c r="A505" s="1">
        <v>43604</v>
      </c>
      <c r="B505" s="2">
        <f t="shared" si="24"/>
        <v>2019</v>
      </c>
      <c r="C505" s="2">
        <f t="shared" si="25"/>
        <v>4</v>
      </c>
      <c r="D505" s="2">
        <f t="shared" si="26"/>
        <v>18</v>
      </c>
      <c r="E505" s="2">
        <f>IF(ISNUMBER(MATCH(A505,holidays!$A:$A,0)),legend!$F$9,WEEKDAY(A505,3))</f>
        <v>6</v>
      </c>
      <c r="F505">
        <f>INDEX(legend!$H:$H,MATCH(INDEX(legend!$E:$E,MATCH(E505,legend!$F:$F,0)),legend!$G:$G,0))</f>
        <v>2</v>
      </c>
    </row>
    <row r="506" spans="1:6" x14ac:dyDescent="0.35">
      <c r="A506" s="1">
        <v>43605</v>
      </c>
      <c r="B506" s="2">
        <f t="shared" si="24"/>
        <v>2019</v>
      </c>
      <c r="C506" s="2">
        <f t="shared" si="25"/>
        <v>4</v>
      </c>
      <c r="D506" s="2">
        <f t="shared" si="26"/>
        <v>19</v>
      </c>
      <c r="E506" s="2">
        <f>IF(ISNUMBER(MATCH(A506,holidays!$A:$A,0)),legend!$F$9,WEEKDAY(A506,3))</f>
        <v>0</v>
      </c>
      <c r="F506">
        <f>INDEX(legend!$H:$H,MATCH(INDEX(legend!$E:$E,MATCH(E506,legend!$F:$F,0)),legend!$G:$G,0))</f>
        <v>0</v>
      </c>
    </row>
    <row r="507" spans="1:6" x14ac:dyDescent="0.35">
      <c r="A507" s="1">
        <v>43606</v>
      </c>
      <c r="B507" s="2">
        <f t="shared" si="24"/>
        <v>2019</v>
      </c>
      <c r="C507" s="2">
        <f t="shared" si="25"/>
        <v>4</v>
      </c>
      <c r="D507" s="2">
        <f t="shared" si="26"/>
        <v>20</v>
      </c>
      <c r="E507" s="2">
        <f>IF(ISNUMBER(MATCH(A507,holidays!$A:$A,0)),legend!$F$9,WEEKDAY(A507,3))</f>
        <v>1</v>
      </c>
      <c r="F507">
        <f>INDEX(legend!$H:$H,MATCH(INDEX(legend!$E:$E,MATCH(E507,legend!$F:$F,0)),legend!$G:$G,0))</f>
        <v>0</v>
      </c>
    </row>
    <row r="508" spans="1:6" x14ac:dyDescent="0.35">
      <c r="A508" s="1">
        <v>43607</v>
      </c>
      <c r="B508" s="2">
        <f t="shared" si="24"/>
        <v>2019</v>
      </c>
      <c r="C508" s="2">
        <f t="shared" si="25"/>
        <v>4</v>
      </c>
      <c r="D508" s="2">
        <f t="shared" si="26"/>
        <v>21</v>
      </c>
      <c r="E508" s="2">
        <f>IF(ISNUMBER(MATCH(A508,holidays!$A:$A,0)),legend!$F$9,WEEKDAY(A508,3))</f>
        <v>2</v>
      </c>
      <c r="F508">
        <f>INDEX(legend!$H:$H,MATCH(INDEX(legend!$E:$E,MATCH(E508,legend!$F:$F,0)),legend!$G:$G,0))</f>
        <v>0</v>
      </c>
    </row>
    <row r="509" spans="1:6" x14ac:dyDescent="0.35">
      <c r="A509" s="1">
        <v>43608</v>
      </c>
      <c r="B509" s="2">
        <f t="shared" si="24"/>
        <v>2019</v>
      </c>
      <c r="C509" s="2">
        <f t="shared" si="25"/>
        <v>4</v>
      </c>
      <c r="D509" s="2">
        <f t="shared" si="26"/>
        <v>22</v>
      </c>
      <c r="E509" s="2">
        <f>IF(ISNUMBER(MATCH(A509,holidays!$A:$A,0)),legend!$F$9,WEEKDAY(A509,3))</f>
        <v>3</v>
      </c>
      <c r="F509">
        <f>INDEX(legend!$H:$H,MATCH(INDEX(legend!$E:$E,MATCH(E509,legend!$F:$F,0)),legend!$G:$G,0))</f>
        <v>0</v>
      </c>
    </row>
    <row r="510" spans="1:6" x14ac:dyDescent="0.35">
      <c r="A510" s="1">
        <v>43609</v>
      </c>
      <c r="B510" s="2">
        <f t="shared" si="24"/>
        <v>2019</v>
      </c>
      <c r="C510" s="2">
        <f t="shared" si="25"/>
        <v>4</v>
      </c>
      <c r="D510" s="2">
        <f t="shared" si="26"/>
        <v>23</v>
      </c>
      <c r="E510" s="2">
        <f>IF(ISNUMBER(MATCH(A510,holidays!$A:$A,0)),legend!$F$9,WEEKDAY(A510,3))</f>
        <v>4</v>
      </c>
      <c r="F510">
        <f>INDEX(legend!$H:$H,MATCH(INDEX(legend!$E:$E,MATCH(E510,legend!$F:$F,0)),legend!$G:$G,0))</f>
        <v>0</v>
      </c>
    </row>
    <row r="511" spans="1:6" x14ac:dyDescent="0.35">
      <c r="A511" s="1">
        <v>43610</v>
      </c>
      <c r="B511" s="2">
        <f t="shared" si="24"/>
        <v>2019</v>
      </c>
      <c r="C511" s="2">
        <f t="shared" si="25"/>
        <v>4</v>
      </c>
      <c r="D511" s="2">
        <f t="shared" si="26"/>
        <v>24</v>
      </c>
      <c r="E511" s="2">
        <f>IF(ISNUMBER(MATCH(A511,holidays!$A:$A,0)),legend!$F$9,WEEKDAY(A511,3))</f>
        <v>5</v>
      </c>
      <c r="F511">
        <f>INDEX(legend!$H:$H,MATCH(INDEX(legend!$E:$E,MATCH(E511,legend!$F:$F,0)),legend!$G:$G,0))</f>
        <v>1</v>
      </c>
    </row>
    <row r="512" spans="1:6" x14ac:dyDescent="0.35">
      <c r="A512" s="1">
        <v>43611</v>
      </c>
      <c r="B512" s="2">
        <f t="shared" si="24"/>
        <v>2019</v>
      </c>
      <c r="C512" s="2">
        <f t="shared" si="25"/>
        <v>4</v>
      </c>
      <c r="D512" s="2">
        <f t="shared" si="26"/>
        <v>25</v>
      </c>
      <c r="E512" s="2">
        <f>IF(ISNUMBER(MATCH(A512,holidays!$A:$A,0)),legend!$F$9,WEEKDAY(A512,3))</f>
        <v>6</v>
      </c>
      <c r="F512">
        <f>INDEX(legend!$H:$H,MATCH(INDEX(legend!$E:$E,MATCH(E512,legend!$F:$F,0)),legend!$G:$G,0))</f>
        <v>2</v>
      </c>
    </row>
    <row r="513" spans="1:6" x14ac:dyDescent="0.35">
      <c r="A513" s="1">
        <v>43612</v>
      </c>
      <c r="B513" s="2">
        <f t="shared" si="24"/>
        <v>2019</v>
      </c>
      <c r="C513" s="2">
        <f t="shared" si="25"/>
        <v>4</v>
      </c>
      <c r="D513" s="2">
        <f t="shared" si="26"/>
        <v>26</v>
      </c>
      <c r="E513" s="2">
        <f>IF(ISNUMBER(MATCH(A513,holidays!$A:$A,0)),legend!$F$9,WEEKDAY(A513,3))</f>
        <v>0</v>
      </c>
      <c r="F513">
        <f>INDEX(legend!$H:$H,MATCH(INDEX(legend!$E:$E,MATCH(E513,legend!$F:$F,0)),legend!$G:$G,0))</f>
        <v>0</v>
      </c>
    </row>
    <row r="514" spans="1:6" x14ac:dyDescent="0.35">
      <c r="A514" s="1">
        <v>43613</v>
      </c>
      <c r="B514" s="2">
        <f t="shared" si="24"/>
        <v>2019</v>
      </c>
      <c r="C514" s="2">
        <f t="shared" si="25"/>
        <v>4</v>
      </c>
      <c r="D514" s="2">
        <f t="shared" si="26"/>
        <v>27</v>
      </c>
      <c r="E514" s="2">
        <f>IF(ISNUMBER(MATCH(A514,holidays!$A:$A,0)),legend!$F$9,WEEKDAY(A514,3))</f>
        <v>1</v>
      </c>
      <c r="F514">
        <f>INDEX(legend!$H:$H,MATCH(INDEX(legend!$E:$E,MATCH(E514,legend!$F:$F,0)),legend!$G:$G,0))</f>
        <v>0</v>
      </c>
    </row>
    <row r="515" spans="1:6" x14ac:dyDescent="0.35">
      <c r="A515" s="1">
        <v>43614</v>
      </c>
      <c r="B515" s="2">
        <f t="shared" si="24"/>
        <v>2019</v>
      </c>
      <c r="C515" s="2">
        <f t="shared" si="25"/>
        <v>4</v>
      </c>
      <c r="D515" s="2">
        <f t="shared" si="26"/>
        <v>28</v>
      </c>
      <c r="E515" s="2">
        <f>IF(ISNUMBER(MATCH(A515,holidays!$A:$A,0)),legend!$F$9,WEEKDAY(A515,3))</f>
        <v>2</v>
      </c>
      <c r="F515">
        <f>INDEX(legend!$H:$H,MATCH(INDEX(legend!$E:$E,MATCH(E515,legend!$F:$F,0)),legend!$G:$G,0))</f>
        <v>0</v>
      </c>
    </row>
    <row r="516" spans="1:6" x14ac:dyDescent="0.35">
      <c r="A516" s="1">
        <v>43615</v>
      </c>
      <c r="B516" s="2">
        <f t="shared" si="24"/>
        <v>2019</v>
      </c>
      <c r="C516" s="2">
        <f t="shared" si="25"/>
        <v>4</v>
      </c>
      <c r="D516" s="2">
        <f t="shared" si="26"/>
        <v>29</v>
      </c>
      <c r="E516" s="2">
        <f>IF(ISNUMBER(MATCH(A516,holidays!$A:$A,0)),legend!$F$9,WEEKDAY(A516,3))</f>
        <v>3</v>
      </c>
      <c r="F516">
        <f>INDEX(legend!$H:$H,MATCH(INDEX(legend!$E:$E,MATCH(E516,legend!$F:$F,0)),legend!$G:$G,0))</f>
        <v>0</v>
      </c>
    </row>
    <row r="517" spans="1:6" x14ac:dyDescent="0.35">
      <c r="A517" s="1">
        <v>43616</v>
      </c>
      <c r="B517" s="2">
        <f t="shared" si="24"/>
        <v>2019</v>
      </c>
      <c r="C517" s="2">
        <f t="shared" si="25"/>
        <v>4</v>
      </c>
      <c r="D517" s="2">
        <f t="shared" si="26"/>
        <v>30</v>
      </c>
      <c r="E517" s="2">
        <f>IF(ISNUMBER(MATCH(A517,holidays!$A:$A,0)),legend!$F$9,WEEKDAY(A517,3))</f>
        <v>4</v>
      </c>
      <c r="F517">
        <f>INDEX(legend!$H:$H,MATCH(INDEX(legend!$E:$E,MATCH(E517,legend!$F:$F,0)),legend!$G:$G,0))</f>
        <v>0</v>
      </c>
    </row>
    <row r="518" spans="1:6" x14ac:dyDescent="0.35">
      <c r="A518" s="1">
        <v>43617</v>
      </c>
      <c r="B518" s="2">
        <f t="shared" si="24"/>
        <v>2019</v>
      </c>
      <c r="C518" s="2">
        <f t="shared" si="25"/>
        <v>5</v>
      </c>
      <c r="D518" s="2">
        <f t="shared" si="26"/>
        <v>0</v>
      </c>
      <c r="E518" s="2">
        <f>IF(ISNUMBER(MATCH(A518,holidays!$A:$A,0)),legend!$F$9,WEEKDAY(A518,3))</f>
        <v>5</v>
      </c>
      <c r="F518">
        <f>INDEX(legend!$H:$H,MATCH(INDEX(legend!$E:$E,MATCH(E518,legend!$F:$F,0)),legend!$G:$G,0))</f>
        <v>1</v>
      </c>
    </row>
    <row r="519" spans="1:6" x14ac:dyDescent="0.35">
      <c r="A519" s="1">
        <v>43618</v>
      </c>
      <c r="B519" s="2">
        <f t="shared" si="24"/>
        <v>2019</v>
      </c>
      <c r="C519" s="2">
        <f t="shared" si="25"/>
        <v>5</v>
      </c>
      <c r="D519" s="2">
        <f t="shared" si="26"/>
        <v>1</v>
      </c>
      <c r="E519" s="2">
        <f>IF(ISNUMBER(MATCH(A519,holidays!$A:$A,0)),legend!$F$9,WEEKDAY(A519,3))</f>
        <v>-1</v>
      </c>
      <c r="F519">
        <f>INDEX(legend!$H:$H,MATCH(INDEX(legend!$E:$E,MATCH(E519,legend!$F:$F,0)),legend!$G:$G,0))</f>
        <v>2</v>
      </c>
    </row>
    <row r="520" spans="1:6" x14ac:dyDescent="0.35">
      <c r="A520" s="1">
        <v>43619</v>
      </c>
      <c r="B520" s="2">
        <f t="shared" si="24"/>
        <v>2019</v>
      </c>
      <c r="C520" s="2">
        <f t="shared" si="25"/>
        <v>5</v>
      </c>
      <c r="D520" s="2">
        <f t="shared" si="26"/>
        <v>2</v>
      </c>
      <c r="E520" s="2">
        <f>IF(ISNUMBER(MATCH(A520,holidays!$A:$A,0)),legend!$F$9,WEEKDAY(A520,3))</f>
        <v>0</v>
      </c>
      <c r="F520">
        <f>INDEX(legend!$H:$H,MATCH(INDEX(legend!$E:$E,MATCH(E520,legend!$F:$F,0)),legend!$G:$G,0))</f>
        <v>0</v>
      </c>
    </row>
    <row r="521" spans="1:6" x14ac:dyDescent="0.35">
      <c r="A521" s="1">
        <v>43620</v>
      </c>
      <c r="B521" s="2">
        <f t="shared" si="24"/>
        <v>2019</v>
      </c>
      <c r="C521" s="2">
        <f t="shared" si="25"/>
        <v>5</v>
      </c>
      <c r="D521" s="2">
        <f t="shared" si="26"/>
        <v>3</v>
      </c>
      <c r="E521" s="2">
        <f>IF(ISNUMBER(MATCH(A521,holidays!$A:$A,0)),legend!$F$9,WEEKDAY(A521,3))</f>
        <v>1</v>
      </c>
      <c r="F521">
        <f>INDEX(legend!$H:$H,MATCH(INDEX(legend!$E:$E,MATCH(E521,legend!$F:$F,0)),legend!$G:$G,0))</f>
        <v>0</v>
      </c>
    </row>
    <row r="522" spans="1:6" x14ac:dyDescent="0.35">
      <c r="A522" s="1">
        <v>43621</v>
      </c>
      <c r="B522" s="2">
        <f t="shared" si="24"/>
        <v>2019</v>
      </c>
      <c r="C522" s="2">
        <f t="shared" si="25"/>
        <v>5</v>
      </c>
      <c r="D522" s="2">
        <f t="shared" si="26"/>
        <v>4</v>
      </c>
      <c r="E522" s="2">
        <f>IF(ISNUMBER(MATCH(A522,holidays!$A:$A,0)),legend!$F$9,WEEKDAY(A522,3))</f>
        <v>2</v>
      </c>
      <c r="F522">
        <f>INDEX(legend!$H:$H,MATCH(INDEX(legend!$E:$E,MATCH(E522,legend!$F:$F,0)),legend!$G:$G,0))</f>
        <v>0</v>
      </c>
    </row>
    <row r="523" spans="1:6" x14ac:dyDescent="0.35">
      <c r="A523" s="1">
        <v>43622</v>
      </c>
      <c r="B523" s="2">
        <f t="shared" si="24"/>
        <v>2019</v>
      </c>
      <c r="C523" s="2">
        <f t="shared" si="25"/>
        <v>5</v>
      </c>
      <c r="D523" s="2">
        <f t="shared" si="26"/>
        <v>5</v>
      </c>
      <c r="E523" s="2">
        <f>IF(ISNUMBER(MATCH(A523,holidays!$A:$A,0)),legend!$F$9,WEEKDAY(A523,3))</f>
        <v>3</v>
      </c>
      <c r="F523">
        <f>INDEX(legend!$H:$H,MATCH(INDEX(legend!$E:$E,MATCH(E523,legend!$F:$F,0)),legend!$G:$G,0))</f>
        <v>0</v>
      </c>
    </row>
    <row r="524" spans="1:6" x14ac:dyDescent="0.35">
      <c r="A524" s="1">
        <v>43623</v>
      </c>
      <c r="B524" s="2">
        <f t="shared" si="24"/>
        <v>2019</v>
      </c>
      <c r="C524" s="2">
        <f t="shared" si="25"/>
        <v>5</v>
      </c>
      <c r="D524" s="2">
        <f t="shared" si="26"/>
        <v>6</v>
      </c>
      <c r="E524" s="2">
        <f>IF(ISNUMBER(MATCH(A524,holidays!$A:$A,0)),legend!$F$9,WEEKDAY(A524,3))</f>
        <v>4</v>
      </c>
      <c r="F524">
        <f>INDEX(legend!$H:$H,MATCH(INDEX(legend!$E:$E,MATCH(E524,legend!$F:$F,0)),legend!$G:$G,0))</f>
        <v>0</v>
      </c>
    </row>
    <row r="525" spans="1:6" x14ac:dyDescent="0.35">
      <c r="A525" s="1">
        <v>43624</v>
      </c>
      <c r="B525" s="2">
        <f t="shared" si="24"/>
        <v>2019</v>
      </c>
      <c r="C525" s="2">
        <f t="shared" si="25"/>
        <v>5</v>
      </c>
      <c r="D525" s="2">
        <f t="shared" si="26"/>
        <v>7</v>
      </c>
      <c r="E525" s="2">
        <f>IF(ISNUMBER(MATCH(A525,holidays!$A:$A,0)),legend!$F$9,WEEKDAY(A525,3))</f>
        <v>5</v>
      </c>
      <c r="F525">
        <f>INDEX(legend!$H:$H,MATCH(INDEX(legend!$E:$E,MATCH(E525,legend!$F:$F,0)),legend!$G:$G,0))</f>
        <v>1</v>
      </c>
    </row>
    <row r="526" spans="1:6" x14ac:dyDescent="0.35">
      <c r="A526" s="1">
        <v>43625</v>
      </c>
      <c r="B526" s="2">
        <f t="shared" si="24"/>
        <v>2019</v>
      </c>
      <c r="C526" s="2">
        <f t="shared" si="25"/>
        <v>5</v>
      </c>
      <c r="D526" s="2">
        <f t="shared" si="26"/>
        <v>8</v>
      </c>
      <c r="E526" s="2">
        <f>IF(ISNUMBER(MATCH(A526,holidays!$A:$A,0)),legend!$F$9,WEEKDAY(A526,3))</f>
        <v>6</v>
      </c>
      <c r="F526">
        <f>INDEX(legend!$H:$H,MATCH(INDEX(legend!$E:$E,MATCH(E526,legend!$F:$F,0)),legend!$G:$G,0))</f>
        <v>2</v>
      </c>
    </row>
    <row r="527" spans="1:6" x14ac:dyDescent="0.35">
      <c r="A527" s="1">
        <v>43626</v>
      </c>
      <c r="B527" s="2">
        <f t="shared" si="24"/>
        <v>2019</v>
      </c>
      <c r="C527" s="2">
        <f t="shared" si="25"/>
        <v>5</v>
      </c>
      <c r="D527" s="2">
        <f t="shared" si="26"/>
        <v>9</v>
      </c>
      <c r="E527" s="2">
        <f>IF(ISNUMBER(MATCH(A527,holidays!$A:$A,0)),legend!$F$9,WEEKDAY(A527,3))</f>
        <v>0</v>
      </c>
      <c r="F527">
        <f>INDEX(legend!$H:$H,MATCH(INDEX(legend!$E:$E,MATCH(E527,legend!$F:$F,0)),legend!$G:$G,0))</f>
        <v>0</v>
      </c>
    </row>
    <row r="528" spans="1:6" x14ac:dyDescent="0.35">
      <c r="A528" s="1">
        <v>43627</v>
      </c>
      <c r="B528" s="2">
        <f t="shared" si="24"/>
        <v>2019</v>
      </c>
      <c r="C528" s="2">
        <f t="shared" si="25"/>
        <v>5</v>
      </c>
      <c r="D528" s="2">
        <f t="shared" si="26"/>
        <v>10</v>
      </c>
      <c r="E528" s="2">
        <f>IF(ISNUMBER(MATCH(A528,holidays!$A:$A,0)),legend!$F$9,WEEKDAY(A528,3))</f>
        <v>1</v>
      </c>
      <c r="F528">
        <f>INDEX(legend!$H:$H,MATCH(INDEX(legend!$E:$E,MATCH(E528,legend!$F:$F,0)),legend!$G:$G,0))</f>
        <v>0</v>
      </c>
    </row>
    <row r="529" spans="1:6" x14ac:dyDescent="0.35">
      <c r="A529" s="1">
        <v>43628</v>
      </c>
      <c r="B529" s="2">
        <f t="shared" si="24"/>
        <v>2019</v>
      </c>
      <c r="C529" s="2">
        <f t="shared" si="25"/>
        <v>5</v>
      </c>
      <c r="D529" s="2">
        <f t="shared" si="26"/>
        <v>11</v>
      </c>
      <c r="E529" s="2">
        <f>IF(ISNUMBER(MATCH(A529,holidays!$A:$A,0)),legend!$F$9,WEEKDAY(A529,3))</f>
        <v>2</v>
      </c>
      <c r="F529">
        <f>INDEX(legend!$H:$H,MATCH(INDEX(legend!$E:$E,MATCH(E529,legend!$F:$F,0)),legend!$G:$G,0))</f>
        <v>0</v>
      </c>
    </row>
    <row r="530" spans="1:6" x14ac:dyDescent="0.35">
      <c r="A530" s="1">
        <v>43629</v>
      </c>
      <c r="B530" s="2">
        <f t="shared" si="24"/>
        <v>2019</v>
      </c>
      <c r="C530" s="2">
        <f t="shared" si="25"/>
        <v>5</v>
      </c>
      <c r="D530" s="2">
        <f t="shared" si="26"/>
        <v>12</v>
      </c>
      <c r="E530" s="2">
        <f>IF(ISNUMBER(MATCH(A530,holidays!$A:$A,0)),legend!$F$9,WEEKDAY(A530,3))</f>
        <v>3</v>
      </c>
      <c r="F530">
        <f>INDEX(legend!$H:$H,MATCH(INDEX(legend!$E:$E,MATCH(E530,legend!$F:$F,0)),legend!$G:$G,0))</f>
        <v>0</v>
      </c>
    </row>
    <row r="531" spans="1:6" x14ac:dyDescent="0.35">
      <c r="A531" s="1">
        <v>43630</v>
      </c>
      <c r="B531" s="2">
        <f t="shared" si="24"/>
        <v>2019</v>
      </c>
      <c r="C531" s="2">
        <f t="shared" si="25"/>
        <v>5</v>
      </c>
      <c r="D531" s="2">
        <f t="shared" si="26"/>
        <v>13</v>
      </c>
      <c r="E531" s="2">
        <f>IF(ISNUMBER(MATCH(A531,holidays!$A:$A,0)),legend!$F$9,WEEKDAY(A531,3))</f>
        <v>4</v>
      </c>
      <c r="F531">
        <f>INDEX(legend!$H:$H,MATCH(INDEX(legend!$E:$E,MATCH(E531,legend!$F:$F,0)),legend!$G:$G,0))</f>
        <v>0</v>
      </c>
    </row>
    <row r="532" spans="1:6" x14ac:dyDescent="0.35">
      <c r="A532" s="1">
        <v>43631</v>
      </c>
      <c r="B532" s="2">
        <f t="shared" si="24"/>
        <v>2019</v>
      </c>
      <c r="C532" s="2">
        <f t="shared" si="25"/>
        <v>5</v>
      </c>
      <c r="D532" s="2">
        <f t="shared" si="26"/>
        <v>14</v>
      </c>
      <c r="E532" s="2">
        <f>IF(ISNUMBER(MATCH(A532,holidays!$A:$A,0)),legend!$F$9,WEEKDAY(A532,3))</f>
        <v>5</v>
      </c>
      <c r="F532">
        <f>INDEX(legend!$H:$H,MATCH(INDEX(legend!$E:$E,MATCH(E532,legend!$F:$F,0)),legend!$G:$G,0))</f>
        <v>1</v>
      </c>
    </row>
    <row r="533" spans="1:6" x14ac:dyDescent="0.35">
      <c r="A533" s="1">
        <v>43632</v>
      </c>
      <c r="B533" s="2">
        <f t="shared" si="24"/>
        <v>2019</v>
      </c>
      <c r="C533" s="2">
        <f t="shared" si="25"/>
        <v>5</v>
      </c>
      <c r="D533" s="2">
        <f t="shared" si="26"/>
        <v>15</v>
      </c>
      <c r="E533" s="2">
        <f>IF(ISNUMBER(MATCH(A533,holidays!$A:$A,0)),legend!$F$9,WEEKDAY(A533,3))</f>
        <v>6</v>
      </c>
      <c r="F533">
        <f>INDEX(legend!$H:$H,MATCH(INDEX(legend!$E:$E,MATCH(E533,legend!$F:$F,0)),legend!$G:$G,0))</f>
        <v>2</v>
      </c>
    </row>
    <row r="534" spans="1:6" x14ac:dyDescent="0.35">
      <c r="A534" s="1">
        <v>43633</v>
      </c>
      <c r="B534" s="2">
        <f t="shared" si="24"/>
        <v>2019</v>
      </c>
      <c r="C534" s="2">
        <f t="shared" si="25"/>
        <v>5</v>
      </c>
      <c r="D534" s="2">
        <f t="shared" si="26"/>
        <v>16</v>
      </c>
      <c r="E534" s="2">
        <f>IF(ISNUMBER(MATCH(A534,holidays!$A:$A,0)),legend!$F$9,WEEKDAY(A534,3))</f>
        <v>0</v>
      </c>
      <c r="F534">
        <f>INDEX(legend!$H:$H,MATCH(INDEX(legend!$E:$E,MATCH(E534,legend!$F:$F,0)),legend!$G:$G,0))</f>
        <v>0</v>
      </c>
    </row>
    <row r="535" spans="1:6" x14ac:dyDescent="0.35">
      <c r="A535" s="1">
        <v>43634</v>
      </c>
      <c r="B535" s="2">
        <f t="shared" si="24"/>
        <v>2019</v>
      </c>
      <c r="C535" s="2">
        <f t="shared" si="25"/>
        <v>5</v>
      </c>
      <c r="D535" s="2">
        <f t="shared" si="26"/>
        <v>17</v>
      </c>
      <c r="E535" s="2">
        <f>IF(ISNUMBER(MATCH(A535,holidays!$A:$A,0)),legend!$F$9,WEEKDAY(A535,3))</f>
        <v>1</v>
      </c>
      <c r="F535">
        <f>INDEX(legend!$H:$H,MATCH(INDEX(legend!$E:$E,MATCH(E535,legend!$F:$F,0)),legend!$G:$G,0))</f>
        <v>0</v>
      </c>
    </row>
    <row r="536" spans="1:6" x14ac:dyDescent="0.35">
      <c r="A536" s="1">
        <v>43635</v>
      </c>
      <c r="B536" s="2">
        <f t="shared" si="24"/>
        <v>2019</v>
      </c>
      <c r="C536" s="2">
        <f t="shared" si="25"/>
        <v>5</v>
      </c>
      <c r="D536" s="2">
        <f t="shared" si="26"/>
        <v>18</v>
      </c>
      <c r="E536" s="2">
        <f>IF(ISNUMBER(MATCH(A536,holidays!$A:$A,0)),legend!$F$9,WEEKDAY(A536,3))</f>
        <v>2</v>
      </c>
      <c r="F536">
        <f>INDEX(legend!$H:$H,MATCH(INDEX(legend!$E:$E,MATCH(E536,legend!$F:$F,0)),legend!$G:$G,0))</f>
        <v>0</v>
      </c>
    </row>
    <row r="537" spans="1:6" x14ac:dyDescent="0.35">
      <c r="A537" s="1">
        <v>43636</v>
      </c>
      <c r="B537" s="2">
        <f t="shared" si="24"/>
        <v>2019</v>
      </c>
      <c r="C537" s="2">
        <f t="shared" si="25"/>
        <v>5</v>
      </c>
      <c r="D537" s="2">
        <f t="shared" si="26"/>
        <v>19</v>
      </c>
      <c r="E537" s="2">
        <f>IF(ISNUMBER(MATCH(A537,holidays!$A:$A,0)),legend!$F$9,WEEKDAY(A537,3))</f>
        <v>3</v>
      </c>
      <c r="F537">
        <f>INDEX(legend!$H:$H,MATCH(INDEX(legend!$E:$E,MATCH(E537,legend!$F:$F,0)),legend!$G:$G,0))</f>
        <v>0</v>
      </c>
    </row>
    <row r="538" spans="1:6" x14ac:dyDescent="0.35">
      <c r="A538" s="1">
        <v>43637</v>
      </c>
      <c r="B538" s="2">
        <f t="shared" si="24"/>
        <v>2019</v>
      </c>
      <c r="C538" s="2">
        <f t="shared" si="25"/>
        <v>5</v>
      </c>
      <c r="D538" s="2">
        <f t="shared" si="26"/>
        <v>20</v>
      </c>
      <c r="E538" s="2">
        <f>IF(ISNUMBER(MATCH(A538,holidays!$A:$A,0)),legend!$F$9,WEEKDAY(A538,3))</f>
        <v>4</v>
      </c>
      <c r="F538">
        <f>INDEX(legend!$H:$H,MATCH(INDEX(legend!$E:$E,MATCH(E538,legend!$F:$F,0)),legend!$G:$G,0))</f>
        <v>0</v>
      </c>
    </row>
    <row r="539" spans="1:6" x14ac:dyDescent="0.35">
      <c r="A539" s="1">
        <v>43638</v>
      </c>
      <c r="B539" s="2">
        <f t="shared" si="24"/>
        <v>2019</v>
      </c>
      <c r="C539" s="2">
        <f t="shared" si="25"/>
        <v>5</v>
      </c>
      <c r="D539" s="2">
        <f t="shared" si="26"/>
        <v>21</v>
      </c>
      <c r="E539" s="2">
        <f>IF(ISNUMBER(MATCH(A539,holidays!$A:$A,0)),legend!$F$9,WEEKDAY(A539,3))</f>
        <v>5</v>
      </c>
      <c r="F539">
        <f>INDEX(legend!$H:$H,MATCH(INDEX(legend!$E:$E,MATCH(E539,legend!$F:$F,0)),legend!$G:$G,0))</f>
        <v>1</v>
      </c>
    </row>
    <row r="540" spans="1:6" x14ac:dyDescent="0.35">
      <c r="A540" s="1">
        <v>43639</v>
      </c>
      <c r="B540" s="2">
        <f t="shared" si="24"/>
        <v>2019</v>
      </c>
      <c r="C540" s="2">
        <f t="shared" si="25"/>
        <v>5</v>
      </c>
      <c r="D540" s="2">
        <f t="shared" si="26"/>
        <v>22</v>
      </c>
      <c r="E540" s="2">
        <f>IF(ISNUMBER(MATCH(A540,holidays!$A:$A,0)),legend!$F$9,WEEKDAY(A540,3))</f>
        <v>6</v>
      </c>
      <c r="F540">
        <f>INDEX(legend!$H:$H,MATCH(INDEX(legend!$E:$E,MATCH(E540,legend!$F:$F,0)),legend!$G:$G,0))</f>
        <v>2</v>
      </c>
    </row>
    <row r="541" spans="1:6" x14ac:dyDescent="0.35">
      <c r="A541" s="1">
        <v>43640</v>
      </c>
      <c r="B541" s="2">
        <f t="shared" si="24"/>
        <v>2019</v>
      </c>
      <c r="C541" s="2">
        <f t="shared" si="25"/>
        <v>5</v>
      </c>
      <c r="D541" s="2">
        <f t="shared" si="26"/>
        <v>23</v>
      </c>
      <c r="E541" s="2">
        <f>IF(ISNUMBER(MATCH(A541,holidays!$A:$A,0)),legend!$F$9,WEEKDAY(A541,3))</f>
        <v>0</v>
      </c>
      <c r="F541">
        <f>INDEX(legend!$H:$H,MATCH(INDEX(legend!$E:$E,MATCH(E541,legend!$F:$F,0)),legend!$G:$G,0))</f>
        <v>0</v>
      </c>
    </row>
    <row r="542" spans="1:6" x14ac:dyDescent="0.35">
      <c r="A542" s="1">
        <v>43641</v>
      </c>
      <c r="B542" s="2">
        <f t="shared" si="24"/>
        <v>2019</v>
      </c>
      <c r="C542" s="2">
        <f t="shared" si="25"/>
        <v>5</v>
      </c>
      <c r="D542" s="2">
        <f t="shared" si="26"/>
        <v>24</v>
      </c>
      <c r="E542" s="2">
        <f>IF(ISNUMBER(MATCH(A542,holidays!$A:$A,0)),legend!$F$9,WEEKDAY(A542,3))</f>
        <v>1</v>
      </c>
      <c r="F542">
        <f>INDEX(legend!$H:$H,MATCH(INDEX(legend!$E:$E,MATCH(E542,legend!$F:$F,0)),legend!$G:$G,0))</f>
        <v>0</v>
      </c>
    </row>
    <row r="543" spans="1:6" x14ac:dyDescent="0.35">
      <c r="A543" s="1">
        <v>43642</v>
      </c>
      <c r="B543" s="2">
        <f t="shared" si="24"/>
        <v>2019</v>
      </c>
      <c r="C543" s="2">
        <f t="shared" si="25"/>
        <v>5</v>
      </c>
      <c r="D543" s="2">
        <f t="shared" si="26"/>
        <v>25</v>
      </c>
      <c r="E543" s="2">
        <f>IF(ISNUMBER(MATCH(A543,holidays!$A:$A,0)),legend!$F$9,WEEKDAY(A543,3))</f>
        <v>2</v>
      </c>
      <c r="F543">
        <f>INDEX(legend!$H:$H,MATCH(INDEX(legend!$E:$E,MATCH(E543,legend!$F:$F,0)),legend!$G:$G,0))</f>
        <v>0</v>
      </c>
    </row>
    <row r="544" spans="1:6" x14ac:dyDescent="0.35">
      <c r="A544" s="1">
        <v>43643</v>
      </c>
      <c r="B544" s="2">
        <f t="shared" si="24"/>
        <v>2019</v>
      </c>
      <c r="C544" s="2">
        <f t="shared" si="25"/>
        <v>5</v>
      </c>
      <c r="D544" s="2">
        <f t="shared" si="26"/>
        <v>26</v>
      </c>
      <c r="E544" s="2">
        <f>IF(ISNUMBER(MATCH(A544,holidays!$A:$A,0)),legend!$F$9,WEEKDAY(A544,3))</f>
        <v>3</v>
      </c>
      <c r="F544">
        <f>INDEX(legend!$H:$H,MATCH(INDEX(legend!$E:$E,MATCH(E544,legend!$F:$F,0)),legend!$G:$G,0))</f>
        <v>0</v>
      </c>
    </row>
    <row r="545" spans="1:6" x14ac:dyDescent="0.35">
      <c r="A545" s="1">
        <v>43644</v>
      </c>
      <c r="B545" s="2">
        <f t="shared" si="24"/>
        <v>2019</v>
      </c>
      <c r="C545" s="2">
        <f t="shared" si="25"/>
        <v>5</v>
      </c>
      <c r="D545" s="2">
        <f t="shared" si="26"/>
        <v>27</v>
      </c>
      <c r="E545" s="2">
        <f>IF(ISNUMBER(MATCH(A545,holidays!$A:$A,0)),legend!$F$9,WEEKDAY(A545,3))</f>
        <v>4</v>
      </c>
      <c r="F545">
        <f>INDEX(legend!$H:$H,MATCH(INDEX(legend!$E:$E,MATCH(E545,legend!$F:$F,0)),legend!$G:$G,0))</f>
        <v>0</v>
      </c>
    </row>
    <row r="546" spans="1:6" x14ac:dyDescent="0.35">
      <c r="A546" s="1">
        <v>43645</v>
      </c>
      <c r="B546" s="2">
        <f t="shared" si="24"/>
        <v>2019</v>
      </c>
      <c r="C546" s="2">
        <f t="shared" si="25"/>
        <v>5</v>
      </c>
      <c r="D546" s="2">
        <f t="shared" si="26"/>
        <v>28</v>
      </c>
      <c r="E546" s="2">
        <f>IF(ISNUMBER(MATCH(A546,holidays!$A:$A,0)),legend!$F$9,WEEKDAY(A546,3))</f>
        <v>5</v>
      </c>
      <c r="F546">
        <f>INDEX(legend!$H:$H,MATCH(INDEX(legend!$E:$E,MATCH(E546,legend!$F:$F,0)),legend!$G:$G,0))</f>
        <v>1</v>
      </c>
    </row>
    <row r="547" spans="1:6" x14ac:dyDescent="0.35">
      <c r="A547" s="1">
        <v>43646</v>
      </c>
      <c r="B547" s="2">
        <f t="shared" si="24"/>
        <v>2019</v>
      </c>
      <c r="C547" s="2">
        <f t="shared" si="25"/>
        <v>5</v>
      </c>
      <c r="D547" s="2">
        <f t="shared" si="26"/>
        <v>29</v>
      </c>
      <c r="E547" s="2">
        <f>IF(ISNUMBER(MATCH(A547,holidays!$A:$A,0)),legend!$F$9,WEEKDAY(A547,3))</f>
        <v>6</v>
      </c>
      <c r="F547">
        <f>INDEX(legend!$H:$H,MATCH(INDEX(legend!$E:$E,MATCH(E547,legend!$F:$F,0)),legend!$G:$G,0))</f>
        <v>2</v>
      </c>
    </row>
    <row r="548" spans="1:6" x14ac:dyDescent="0.35">
      <c r="A548" s="1">
        <v>43647</v>
      </c>
      <c r="B548" s="2">
        <f t="shared" si="24"/>
        <v>2019</v>
      </c>
      <c r="C548" s="2">
        <f t="shared" si="25"/>
        <v>6</v>
      </c>
      <c r="D548" s="2">
        <f t="shared" si="26"/>
        <v>0</v>
      </c>
      <c r="E548" s="2">
        <f>IF(ISNUMBER(MATCH(A548,holidays!$A:$A,0)),legend!$F$9,WEEKDAY(A548,3))</f>
        <v>0</v>
      </c>
      <c r="F548">
        <f>INDEX(legend!$H:$H,MATCH(INDEX(legend!$E:$E,MATCH(E548,legend!$F:$F,0)),legend!$G:$G,0))</f>
        <v>0</v>
      </c>
    </row>
    <row r="549" spans="1:6" x14ac:dyDescent="0.35">
      <c r="A549" s="1">
        <v>43648</v>
      </c>
      <c r="B549" s="2">
        <f t="shared" si="24"/>
        <v>2019</v>
      </c>
      <c r="C549" s="2">
        <f t="shared" si="25"/>
        <v>6</v>
      </c>
      <c r="D549" s="2">
        <f t="shared" si="26"/>
        <v>1</v>
      </c>
      <c r="E549" s="2">
        <f>IF(ISNUMBER(MATCH(A549,holidays!$A:$A,0)),legend!$F$9,WEEKDAY(A549,3))</f>
        <v>1</v>
      </c>
      <c r="F549">
        <f>INDEX(legend!$H:$H,MATCH(INDEX(legend!$E:$E,MATCH(E549,legend!$F:$F,0)),legend!$G:$G,0))</f>
        <v>0</v>
      </c>
    </row>
    <row r="550" spans="1:6" x14ac:dyDescent="0.35">
      <c r="A550" s="1">
        <v>43649</v>
      </c>
      <c r="B550" s="2">
        <f t="shared" si="24"/>
        <v>2019</v>
      </c>
      <c r="C550" s="2">
        <f t="shared" si="25"/>
        <v>6</v>
      </c>
      <c r="D550" s="2">
        <f t="shared" si="26"/>
        <v>2</v>
      </c>
      <c r="E550" s="2">
        <f>IF(ISNUMBER(MATCH(A550,holidays!$A:$A,0)),legend!$F$9,WEEKDAY(A550,3))</f>
        <v>2</v>
      </c>
      <c r="F550">
        <f>INDEX(legend!$H:$H,MATCH(INDEX(legend!$E:$E,MATCH(E550,legend!$F:$F,0)),legend!$G:$G,0))</f>
        <v>0</v>
      </c>
    </row>
    <row r="551" spans="1:6" x14ac:dyDescent="0.35">
      <c r="A551" s="1">
        <v>43650</v>
      </c>
      <c r="B551" s="2">
        <f t="shared" si="24"/>
        <v>2019</v>
      </c>
      <c r="C551" s="2">
        <f t="shared" si="25"/>
        <v>6</v>
      </c>
      <c r="D551" s="2">
        <f t="shared" si="26"/>
        <v>3</v>
      </c>
      <c r="E551" s="2">
        <f>IF(ISNUMBER(MATCH(A551,holidays!$A:$A,0)),legend!$F$9,WEEKDAY(A551,3))</f>
        <v>3</v>
      </c>
      <c r="F551">
        <f>INDEX(legend!$H:$H,MATCH(INDEX(legend!$E:$E,MATCH(E551,legend!$F:$F,0)),legend!$G:$G,0))</f>
        <v>0</v>
      </c>
    </row>
    <row r="552" spans="1:6" x14ac:dyDescent="0.35">
      <c r="A552" s="1">
        <v>43651</v>
      </c>
      <c r="B552" s="2">
        <f t="shared" si="24"/>
        <v>2019</v>
      </c>
      <c r="C552" s="2">
        <f t="shared" si="25"/>
        <v>6</v>
      </c>
      <c r="D552" s="2">
        <f t="shared" si="26"/>
        <v>4</v>
      </c>
      <c r="E552" s="2">
        <f>IF(ISNUMBER(MATCH(A552,holidays!$A:$A,0)),legend!$F$9,WEEKDAY(A552,3))</f>
        <v>4</v>
      </c>
      <c r="F552">
        <f>INDEX(legend!$H:$H,MATCH(INDEX(legend!$E:$E,MATCH(E552,legend!$F:$F,0)),legend!$G:$G,0))</f>
        <v>0</v>
      </c>
    </row>
    <row r="553" spans="1:6" x14ac:dyDescent="0.35">
      <c r="A553" s="1">
        <v>43652</v>
      </c>
      <c r="B553" s="2">
        <f t="shared" si="24"/>
        <v>2019</v>
      </c>
      <c r="C553" s="2">
        <f t="shared" si="25"/>
        <v>6</v>
      </c>
      <c r="D553" s="2">
        <f t="shared" si="26"/>
        <v>5</v>
      </c>
      <c r="E553" s="2">
        <f>IF(ISNUMBER(MATCH(A553,holidays!$A:$A,0)),legend!$F$9,WEEKDAY(A553,3))</f>
        <v>5</v>
      </c>
      <c r="F553">
        <f>INDEX(legend!$H:$H,MATCH(INDEX(legend!$E:$E,MATCH(E553,legend!$F:$F,0)),legend!$G:$G,0))</f>
        <v>1</v>
      </c>
    </row>
    <row r="554" spans="1:6" x14ac:dyDescent="0.35">
      <c r="A554" s="1">
        <v>43653</v>
      </c>
      <c r="B554" s="2">
        <f t="shared" si="24"/>
        <v>2019</v>
      </c>
      <c r="C554" s="2">
        <f t="shared" si="25"/>
        <v>6</v>
      </c>
      <c r="D554" s="2">
        <f t="shared" si="26"/>
        <v>6</v>
      </c>
      <c r="E554" s="2">
        <f>IF(ISNUMBER(MATCH(A554,holidays!$A:$A,0)),legend!$F$9,WEEKDAY(A554,3))</f>
        <v>6</v>
      </c>
      <c r="F554">
        <f>INDEX(legend!$H:$H,MATCH(INDEX(legend!$E:$E,MATCH(E554,legend!$F:$F,0)),legend!$G:$G,0))</f>
        <v>2</v>
      </c>
    </row>
    <row r="555" spans="1:6" x14ac:dyDescent="0.35">
      <c r="A555" s="1">
        <v>43654</v>
      </c>
      <c r="B555" s="2">
        <f t="shared" si="24"/>
        <v>2019</v>
      </c>
      <c r="C555" s="2">
        <f t="shared" si="25"/>
        <v>6</v>
      </c>
      <c r="D555" s="2">
        <f t="shared" si="26"/>
        <v>7</v>
      </c>
      <c r="E555" s="2">
        <f>IF(ISNUMBER(MATCH(A555,holidays!$A:$A,0)),legend!$F$9,WEEKDAY(A555,3))</f>
        <v>0</v>
      </c>
      <c r="F555">
        <f>INDEX(legend!$H:$H,MATCH(INDEX(legend!$E:$E,MATCH(E555,legend!$F:$F,0)),legend!$G:$G,0))</f>
        <v>0</v>
      </c>
    </row>
    <row r="556" spans="1:6" x14ac:dyDescent="0.35">
      <c r="A556" s="1">
        <v>43655</v>
      </c>
      <c r="B556" s="2">
        <f t="shared" si="24"/>
        <v>2019</v>
      </c>
      <c r="C556" s="2">
        <f t="shared" si="25"/>
        <v>6</v>
      </c>
      <c r="D556" s="2">
        <f t="shared" si="26"/>
        <v>8</v>
      </c>
      <c r="E556" s="2">
        <f>IF(ISNUMBER(MATCH(A556,holidays!$A:$A,0)),legend!$F$9,WEEKDAY(A556,3))</f>
        <v>1</v>
      </c>
      <c r="F556">
        <f>INDEX(legend!$H:$H,MATCH(INDEX(legend!$E:$E,MATCH(E556,legend!$F:$F,0)),legend!$G:$G,0))</f>
        <v>0</v>
      </c>
    </row>
    <row r="557" spans="1:6" x14ac:dyDescent="0.35">
      <c r="A557" s="1">
        <v>43656</v>
      </c>
      <c r="B557" s="2">
        <f t="shared" si="24"/>
        <v>2019</v>
      </c>
      <c r="C557" s="2">
        <f t="shared" si="25"/>
        <v>6</v>
      </c>
      <c r="D557" s="2">
        <f t="shared" si="26"/>
        <v>9</v>
      </c>
      <c r="E557" s="2">
        <f>IF(ISNUMBER(MATCH(A557,holidays!$A:$A,0)),legend!$F$9,WEEKDAY(A557,3))</f>
        <v>2</v>
      </c>
      <c r="F557">
        <f>INDEX(legend!$H:$H,MATCH(INDEX(legend!$E:$E,MATCH(E557,legend!$F:$F,0)),legend!$G:$G,0))</f>
        <v>0</v>
      </c>
    </row>
    <row r="558" spans="1:6" x14ac:dyDescent="0.35">
      <c r="A558" s="1">
        <v>43657</v>
      </c>
      <c r="B558" s="2">
        <f t="shared" si="24"/>
        <v>2019</v>
      </c>
      <c r="C558" s="2">
        <f t="shared" si="25"/>
        <v>6</v>
      </c>
      <c r="D558" s="2">
        <f t="shared" si="26"/>
        <v>10</v>
      </c>
      <c r="E558" s="2">
        <f>IF(ISNUMBER(MATCH(A558,holidays!$A:$A,0)),legend!$F$9,WEEKDAY(A558,3))</f>
        <v>3</v>
      </c>
      <c r="F558">
        <f>INDEX(legend!$H:$H,MATCH(INDEX(legend!$E:$E,MATCH(E558,legend!$F:$F,0)),legend!$G:$G,0))</f>
        <v>0</v>
      </c>
    </row>
    <row r="559" spans="1:6" x14ac:dyDescent="0.35">
      <c r="A559" s="1">
        <v>43658</v>
      </c>
      <c r="B559" s="2">
        <f t="shared" ref="B559:B622" si="27">YEAR(A559)</f>
        <v>2019</v>
      </c>
      <c r="C559" s="2">
        <f t="shared" ref="C559:C622" si="28">MONTH(A559) - 1</f>
        <v>6</v>
      </c>
      <c r="D559" s="2">
        <f t="shared" ref="D559:D622" si="29">DAY(A559) - 1</f>
        <v>11</v>
      </c>
      <c r="E559" s="2">
        <f>IF(ISNUMBER(MATCH(A559,holidays!$A:$A,0)),legend!$F$9,WEEKDAY(A559,3))</f>
        <v>4</v>
      </c>
      <c r="F559">
        <f>INDEX(legend!$H:$H,MATCH(INDEX(legend!$E:$E,MATCH(E559,legend!$F:$F,0)),legend!$G:$G,0))</f>
        <v>0</v>
      </c>
    </row>
    <row r="560" spans="1:6" x14ac:dyDescent="0.35">
      <c r="A560" s="1">
        <v>43659</v>
      </c>
      <c r="B560" s="2">
        <f t="shared" si="27"/>
        <v>2019</v>
      </c>
      <c r="C560" s="2">
        <f t="shared" si="28"/>
        <v>6</v>
      </c>
      <c r="D560" s="2">
        <f t="shared" si="29"/>
        <v>12</v>
      </c>
      <c r="E560" s="2">
        <f>IF(ISNUMBER(MATCH(A560,holidays!$A:$A,0)),legend!$F$9,WEEKDAY(A560,3))</f>
        <v>5</v>
      </c>
      <c r="F560">
        <f>INDEX(legend!$H:$H,MATCH(INDEX(legend!$E:$E,MATCH(E560,legend!$F:$F,0)),legend!$G:$G,0))</f>
        <v>1</v>
      </c>
    </row>
    <row r="561" spans="1:6" x14ac:dyDescent="0.35">
      <c r="A561" s="1">
        <v>43660</v>
      </c>
      <c r="B561" s="2">
        <f t="shared" si="27"/>
        <v>2019</v>
      </c>
      <c r="C561" s="2">
        <f t="shared" si="28"/>
        <v>6</v>
      </c>
      <c r="D561" s="2">
        <f t="shared" si="29"/>
        <v>13</v>
      </c>
      <c r="E561" s="2">
        <f>IF(ISNUMBER(MATCH(A561,holidays!$A:$A,0)),legend!$F$9,WEEKDAY(A561,3))</f>
        <v>6</v>
      </c>
      <c r="F561">
        <f>INDEX(legend!$H:$H,MATCH(INDEX(legend!$E:$E,MATCH(E561,legend!$F:$F,0)),legend!$G:$G,0))</f>
        <v>2</v>
      </c>
    </row>
    <row r="562" spans="1:6" x14ac:dyDescent="0.35">
      <c r="A562" s="1">
        <v>43661</v>
      </c>
      <c r="B562" s="2">
        <f t="shared" si="27"/>
        <v>2019</v>
      </c>
      <c r="C562" s="2">
        <f t="shared" si="28"/>
        <v>6</v>
      </c>
      <c r="D562" s="2">
        <f t="shared" si="29"/>
        <v>14</v>
      </c>
      <c r="E562" s="2">
        <f>IF(ISNUMBER(MATCH(A562,holidays!$A:$A,0)),legend!$F$9,WEEKDAY(A562,3))</f>
        <v>0</v>
      </c>
      <c r="F562">
        <f>INDEX(legend!$H:$H,MATCH(INDEX(legend!$E:$E,MATCH(E562,legend!$F:$F,0)),legend!$G:$G,0))</f>
        <v>0</v>
      </c>
    </row>
    <row r="563" spans="1:6" x14ac:dyDescent="0.35">
      <c r="A563" s="1">
        <v>43662</v>
      </c>
      <c r="B563" s="2">
        <f t="shared" si="27"/>
        <v>2019</v>
      </c>
      <c r="C563" s="2">
        <f t="shared" si="28"/>
        <v>6</v>
      </c>
      <c r="D563" s="2">
        <f t="shared" si="29"/>
        <v>15</v>
      </c>
      <c r="E563" s="2">
        <f>IF(ISNUMBER(MATCH(A563,holidays!$A:$A,0)),legend!$F$9,WEEKDAY(A563,3))</f>
        <v>1</v>
      </c>
      <c r="F563">
        <f>INDEX(legend!$H:$H,MATCH(INDEX(legend!$E:$E,MATCH(E563,legend!$F:$F,0)),legend!$G:$G,0))</f>
        <v>0</v>
      </c>
    </row>
    <row r="564" spans="1:6" x14ac:dyDescent="0.35">
      <c r="A564" s="1">
        <v>43663</v>
      </c>
      <c r="B564" s="2">
        <f t="shared" si="27"/>
        <v>2019</v>
      </c>
      <c r="C564" s="2">
        <f t="shared" si="28"/>
        <v>6</v>
      </c>
      <c r="D564" s="2">
        <f t="shared" si="29"/>
        <v>16</v>
      </c>
      <c r="E564" s="2">
        <f>IF(ISNUMBER(MATCH(A564,holidays!$A:$A,0)),legend!$F$9,WEEKDAY(A564,3))</f>
        <v>2</v>
      </c>
      <c r="F564">
        <f>INDEX(legend!$H:$H,MATCH(INDEX(legend!$E:$E,MATCH(E564,legend!$F:$F,0)),legend!$G:$G,0))</f>
        <v>0</v>
      </c>
    </row>
    <row r="565" spans="1:6" x14ac:dyDescent="0.35">
      <c r="A565" s="1">
        <v>43664</v>
      </c>
      <c r="B565" s="2">
        <f t="shared" si="27"/>
        <v>2019</v>
      </c>
      <c r="C565" s="2">
        <f t="shared" si="28"/>
        <v>6</v>
      </c>
      <c r="D565" s="2">
        <f t="shared" si="29"/>
        <v>17</v>
      </c>
      <c r="E565" s="2">
        <f>IF(ISNUMBER(MATCH(A565,holidays!$A:$A,0)),legend!$F$9,WEEKDAY(A565,3))</f>
        <v>3</v>
      </c>
      <c r="F565">
        <f>INDEX(legend!$H:$H,MATCH(INDEX(legend!$E:$E,MATCH(E565,legend!$F:$F,0)),legend!$G:$G,0))</f>
        <v>0</v>
      </c>
    </row>
    <row r="566" spans="1:6" x14ac:dyDescent="0.35">
      <c r="A566" s="1">
        <v>43665</v>
      </c>
      <c r="B566" s="2">
        <f t="shared" si="27"/>
        <v>2019</v>
      </c>
      <c r="C566" s="2">
        <f t="shared" si="28"/>
        <v>6</v>
      </c>
      <c r="D566" s="2">
        <f t="shared" si="29"/>
        <v>18</v>
      </c>
      <c r="E566" s="2">
        <f>IF(ISNUMBER(MATCH(A566,holidays!$A:$A,0)),legend!$F$9,WEEKDAY(A566,3))</f>
        <v>4</v>
      </c>
      <c r="F566">
        <f>INDEX(legend!$H:$H,MATCH(INDEX(legend!$E:$E,MATCH(E566,legend!$F:$F,0)),legend!$G:$G,0))</f>
        <v>0</v>
      </c>
    </row>
    <row r="567" spans="1:6" x14ac:dyDescent="0.35">
      <c r="A567" s="1">
        <v>43666</v>
      </c>
      <c r="B567" s="2">
        <f t="shared" si="27"/>
        <v>2019</v>
      </c>
      <c r="C567" s="2">
        <f t="shared" si="28"/>
        <v>6</v>
      </c>
      <c r="D567" s="2">
        <f t="shared" si="29"/>
        <v>19</v>
      </c>
      <c r="E567" s="2">
        <f>IF(ISNUMBER(MATCH(A567,holidays!$A:$A,0)),legend!$F$9,WEEKDAY(A567,3))</f>
        <v>5</v>
      </c>
      <c r="F567">
        <f>INDEX(legend!$H:$H,MATCH(INDEX(legend!$E:$E,MATCH(E567,legend!$F:$F,0)),legend!$G:$G,0))</f>
        <v>1</v>
      </c>
    </row>
    <row r="568" spans="1:6" x14ac:dyDescent="0.35">
      <c r="A568" s="1">
        <v>43667</v>
      </c>
      <c r="B568" s="2">
        <f t="shared" si="27"/>
        <v>2019</v>
      </c>
      <c r="C568" s="2">
        <f t="shared" si="28"/>
        <v>6</v>
      </c>
      <c r="D568" s="2">
        <f t="shared" si="29"/>
        <v>20</v>
      </c>
      <c r="E568" s="2">
        <f>IF(ISNUMBER(MATCH(A568,holidays!$A:$A,0)),legend!$F$9,WEEKDAY(A568,3))</f>
        <v>6</v>
      </c>
      <c r="F568">
        <f>INDEX(legend!$H:$H,MATCH(INDEX(legend!$E:$E,MATCH(E568,legend!$F:$F,0)),legend!$G:$G,0))</f>
        <v>2</v>
      </c>
    </row>
    <row r="569" spans="1:6" x14ac:dyDescent="0.35">
      <c r="A569" s="1">
        <v>43668</v>
      </c>
      <c r="B569" s="2">
        <f t="shared" si="27"/>
        <v>2019</v>
      </c>
      <c r="C569" s="2">
        <f t="shared" si="28"/>
        <v>6</v>
      </c>
      <c r="D569" s="2">
        <f t="shared" si="29"/>
        <v>21</v>
      </c>
      <c r="E569" s="2">
        <f>IF(ISNUMBER(MATCH(A569,holidays!$A:$A,0)),legend!$F$9,WEEKDAY(A569,3))</f>
        <v>0</v>
      </c>
      <c r="F569">
        <f>INDEX(legend!$H:$H,MATCH(INDEX(legend!$E:$E,MATCH(E569,legend!$F:$F,0)),legend!$G:$G,0))</f>
        <v>0</v>
      </c>
    </row>
    <row r="570" spans="1:6" x14ac:dyDescent="0.35">
      <c r="A570" s="1">
        <v>43669</v>
      </c>
      <c r="B570" s="2">
        <f t="shared" si="27"/>
        <v>2019</v>
      </c>
      <c r="C570" s="2">
        <f t="shared" si="28"/>
        <v>6</v>
      </c>
      <c r="D570" s="2">
        <f t="shared" si="29"/>
        <v>22</v>
      </c>
      <c r="E570" s="2">
        <f>IF(ISNUMBER(MATCH(A570,holidays!$A:$A,0)),legend!$F$9,WEEKDAY(A570,3))</f>
        <v>1</v>
      </c>
      <c r="F570">
        <f>INDEX(legend!$H:$H,MATCH(INDEX(legend!$E:$E,MATCH(E570,legend!$F:$F,0)),legend!$G:$G,0))</f>
        <v>0</v>
      </c>
    </row>
    <row r="571" spans="1:6" x14ac:dyDescent="0.35">
      <c r="A571" s="1">
        <v>43670</v>
      </c>
      <c r="B571" s="2">
        <f t="shared" si="27"/>
        <v>2019</v>
      </c>
      <c r="C571" s="2">
        <f t="shared" si="28"/>
        <v>6</v>
      </c>
      <c r="D571" s="2">
        <f t="shared" si="29"/>
        <v>23</v>
      </c>
      <c r="E571" s="2">
        <f>IF(ISNUMBER(MATCH(A571,holidays!$A:$A,0)),legend!$F$9,WEEKDAY(A571,3))</f>
        <v>2</v>
      </c>
      <c r="F571">
        <f>INDEX(legend!$H:$H,MATCH(INDEX(legend!$E:$E,MATCH(E571,legend!$F:$F,0)),legend!$G:$G,0))</f>
        <v>0</v>
      </c>
    </row>
    <row r="572" spans="1:6" x14ac:dyDescent="0.35">
      <c r="A572" s="1">
        <v>43671</v>
      </c>
      <c r="B572" s="2">
        <f t="shared" si="27"/>
        <v>2019</v>
      </c>
      <c r="C572" s="2">
        <f t="shared" si="28"/>
        <v>6</v>
      </c>
      <c r="D572" s="2">
        <f t="shared" si="29"/>
        <v>24</v>
      </c>
      <c r="E572" s="2">
        <f>IF(ISNUMBER(MATCH(A572,holidays!$A:$A,0)),legend!$F$9,WEEKDAY(A572,3))</f>
        <v>3</v>
      </c>
      <c r="F572">
        <f>INDEX(legend!$H:$H,MATCH(INDEX(legend!$E:$E,MATCH(E572,legend!$F:$F,0)),legend!$G:$G,0))</f>
        <v>0</v>
      </c>
    </row>
    <row r="573" spans="1:6" x14ac:dyDescent="0.35">
      <c r="A573" s="1">
        <v>43672</v>
      </c>
      <c r="B573" s="2">
        <f t="shared" si="27"/>
        <v>2019</v>
      </c>
      <c r="C573" s="2">
        <f t="shared" si="28"/>
        <v>6</v>
      </c>
      <c r="D573" s="2">
        <f t="shared" si="29"/>
        <v>25</v>
      </c>
      <c r="E573" s="2">
        <f>IF(ISNUMBER(MATCH(A573,holidays!$A:$A,0)),legend!$F$9,WEEKDAY(A573,3))</f>
        <v>4</v>
      </c>
      <c r="F573">
        <f>INDEX(legend!$H:$H,MATCH(INDEX(legend!$E:$E,MATCH(E573,legend!$F:$F,0)),legend!$G:$G,0))</f>
        <v>0</v>
      </c>
    </row>
    <row r="574" spans="1:6" x14ac:dyDescent="0.35">
      <c r="A574" s="1">
        <v>43673</v>
      </c>
      <c r="B574" s="2">
        <f t="shared" si="27"/>
        <v>2019</v>
      </c>
      <c r="C574" s="2">
        <f t="shared" si="28"/>
        <v>6</v>
      </c>
      <c r="D574" s="2">
        <f t="shared" si="29"/>
        <v>26</v>
      </c>
      <c r="E574" s="2">
        <f>IF(ISNUMBER(MATCH(A574,holidays!$A:$A,0)),legend!$F$9,WEEKDAY(A574,3))</f>
        <v>5</v>
      </c>
      <c r="F574">
        <f>INDEX(legend!$H:$H,MATCH(INDEX(legend!$E:$E,MATCH(E574,legend!$F:$F,0)),legend!$G:$G,0))</f>
        <v>1</v>
      </c>
    </row>
    <row r="575" spans="1:6" x14ac:dyDescent="0.35">
      <c r="A575" s="1">
        <v>43674</v>
      </c>
      <c r="B575" s="2">
        <f t="shared" si="27"/>
        <v>2019</v>
      </c>
      <c r="C575" s="2">
        <f t="shared" si="28"/>
        <v>6</v>
      </c>
      <c r="D575" s="2">
        <f t="shared" si="29"/>
        <v>27</v>
      </c>
      <c r="E575" s="2">
        <f>IF(ISNUMBER(MATCH(A575,holidays!$A:$A,0)),legend!$F$9,WEEKDAY(A575,3))</f>
        <v>6</v>
      </c>
      <c r="F575">
        <f>INDEX(legend!$H:$H,MATCH(INDEX(legend!$E:$E,MATCH(E575,legend!$F:$F,0)),legend!$G:$G,0))</f>
        <v>2</v>
      </c>
    </row>
    <row r="576" spans="1:6" x14ac:dyDescent="0.35">
      <c r="A576" s="1">
        <v>43675</v>
      </c>
      <c r="B576" s="2">
        <f t="shared" si="27"/>
        <v>2019</v>
      </c>
      <c r="C576" s="2">
        <f t="shared" si="28"/>
        <v>6</v>
      </c>
      <c r="D576" s="2">
        <f t="shared" si="29"/>
        <v>28</v>
      </c>
      <c r="E576" s="2">
        <f>IF(ISNUMBER(MATCH(A576,holidays!$A:$A,0)),legend!$F$9,WEEKDAY(A576,3))</f>
        <v>0</v>
      </c>
      <c r="F576">
        <f>INDEX(legend!$H:$H,MATCH(INDEX(legend!$E:$E,MATCH(E576,legend!$F:$F,0)),legend!$G:$G,0))</f>
        <v>0</v>
      </c>
    </row>
    <row r="577" spans="1:6" x14ac:dyDescent="0.35">
      <c r="A577" s="1">
        <v>43676</v>
      </c>
      <c r="B577" s="2">
        <f t="shared" si="27"/>
        <v>2019</v>
      </c>
      <c r="C577" s="2">
        <f t="shared" si="28"/>
        <v>6</v>
      </c>
      <c r="D577" s="2">
        <f t="shared" si="29"/>
        <v>29</v>
      </c>
      <c r="E577" s="2">
        <f>IF(ISNUMBER(MATCH(A577,holidays!$A:$A,0)),legend!$F$9,WEEKDAY(A577,3))</f>
        <v>1</v>
      </c>
      <c r="F577">
        <f>INDEX(legend!$H:$H,MATCH(INDEX(legend!$E:$E,MATCH(E577,legend!$F:$F,0)),legend!$G:$G,0))</f>
        <v>0</v>
      </c>
    </row>
    <row r="578" spans="1:6" x14ac:dyDescent="0.35">
      <c r="A578" s="1">
        <v>43677</v>
      </c>
      <c r="B578" s="2">
        <f t="shared" si="27"/>
        <v>2019</v>
      </c>
      <c r="C578" s="2">
        <f t="shared" si="28"/>
        <v>6</v>
      </c>
      <c r="D578" s="2">
        <f t="shared" si="29"/>
        <v>30</v>
      </c>
      <c r="E578" s="2">
        <f>IF(ISNUMBER(MATCH(A578,holidays!$A:$A,0)),legend!$F$9,WEEKDAY(A578,3))</f>
        <v>2</v>
      </c>
      <c r="F578">
        <f>INDEX(legend!$H:$H,MATCH(INDEX(legend!$E:$E,MATCH(E578,legend!$F:$F,0)),legend!$G:$G,0))</f>
        <v>0</v>
      </c>
    </row>
    <row r="579" spans="1:6" x14ac:dyDescent="0.35">
      <c r="A579" s="1">
        <v>43678</v>
      </c>
      <c r="B579" s="2">
        <f t="shared" si="27"/>
        <v>2019</v>
      </c>
      <c r="C579" s="2">
        <f t="shared" si="28"/>
        <v>7</v>
      </c>
      <c r="D579" s="2">
        <f t="shared" si="29"/>
        <v>0</v>
      </c>
      <c r="E579" s="2">
        <f>IF(ISNUMBER(MATCH(A579,holidays!$A:$A,0)),legend!$F$9,WEEKDAY(A579,3))</f>
        <v>3</v>
      </c>
      <c r="F579">
        <f>INDEX(legend!$H:$H,MATCH(INDEX(legend!$E:$E,MATCH(E579,legend!$F:$F,0)),legend!$G:$G,0))</f>
        <v>0</v>
      </c>
    </row>
    <row r="580" spans="1:6" x14ac:dyDescent="0.35">
      <c r="A580" s="1">
        <v>43679</v>
      </c>
      <c r="B580" s="2">
        <f t="shared" si="27"/>
        <v>2019</v>
      </c>
      <c r="C580" s="2">
        <f t="shared" si="28"/>
        <v>7</v>
      </c>
      <c r="D580" s="2">
        <f t="shared" si="29"/>
        <v>1</v>
      </c>
      <c r="E580" s="2">
        <f>IF(ISNUMBER(MATCH(A580,holidays!$A:$A,0)),legend!$F$9,WEEKDAY(A580,3))</f>
        <v>4</v>
      </c>
      <c r="F580">
        <f>INDEX(legend!$H:$H,MATCH(INDEX(legend!$E:$E,MATCH(E580,legend!$F:$F,0)),legend!$G:$G,0))</f>
        <v>0</v>
      </c>
    </row>
    <row r="581" spans="1:6" x14ac:dyDescent="0.35">
      <c r="A581" s="1">
        <v>43680</v>
      </c>
      <c r="B581" s="2">
        <f t="shared" si="27"/>
        <v>2019</v>
      </c>
      <c r="C581" s="2">
        <f t="shared" si="28"/>
        <v>7</v>
      </c>
      <c r="D581" s="2">
        <f t="shared" si="29"/>
        <v>2</v>
      </c>
      <c r="E581" s="2">
        <f>IF(ISNUMBER(MATCH(A581,holidays!$A:$A,0)),legend!$F$9,WEEKDAY(A581,3))</f>
        <v>5</v>
      </c>
      <c r="F581">
        <f>INDEX(legend!$H:$H,MATCH(INDEX(legend!$E:$E,MATCH(E581,legend!$F:$F,0)),legend!$G:$G,0))</f>
        <v>1</v>
      </c>
    </row>
    <row r="582" spans="1:6" x14ac:dyDescent="0.35">
      <c r="A582" s="1">
        <v>43681</v>
      </c>
      <c r="B582" s="2">
        <f t="shared" si="27"/>
        <v>2019</v>
      </c>
      <c r="C582" s="2">
        <f t="shared" si="28"/>
        <v>7</v>
      </c>
      <c r="D582" s="2">
        <f t="shared" si="29"/>
        <v>3</v>
      </c>
      <c r="E582" s="2">
        <f>IF(ISNUMBER(MATCH(A582,holidays!$A:$A,0)),legend!$F$9,WEEKDAY(A582,3))</f>
        <v>6</v>
      </c>
      <c r="F582">
        <f>INDEX(legend!$H:$H,MATCH(INDEX(legend!$E:$E,MATCH(E582,legend!$F:$F,0)),legend!$G:$G,0))</f>
        <v>2</v>
      </c>
    </row>
    <row r="583" spans="1:6" x14ac:dyDescent="0.35">
      <c r="A583" s="1">
        <v>43682</v>
      </c>
      <c r="B583" s="2">
        <f t="shared" si="27"/>
        <v>2019</v>
      </c>
      <c r="C583" s="2">
        <f t="shared" si="28"/>
        <v>7</v>
      </c>
      <c r="D583" s="2">
        <f t="shared" si="29"/>
        <v>4</v>
      </c>
      <c r="E583" s="2">
        <f>IF(ISNUMBER(MATCH(A583,holidays!$A:$A,0)),legend!$F$9,WEEKDAY(A583,3))</f>
        <v>0</v>
      </c>
      <c r="F583">
        <f>INDEX(legend!$H:$H,MATCH(INDEX(legend!$E:$E,MATCH(E583,legend!$F:$F,0)),legend!$G:$G,0))</f>
        <v>0</v>
      </c>
    </row>
    <row r="584" spans="1:6" x14ac:dyDescent="0.35">
      <c r="A584" s="1">
        <v>43683</v>
      </c>
      <c r="B584" s="2">
        <f t="shared" si="27"/>
        <v>2019</v>
      </c>
      <c r="C584" s="2">
        <f t="shared" si="28"/>
        <v>7</v>
      </c>
      <c r="D584" s="2">
        <f t="shared" si="29"/>
        <v>5</v>
      </c>
      <c r="E584" s="2">
        <f>IF(ISNUMBER(MATCH(A584,holidays!$A:$A,0)),legend!$F$9,WEEKDAY(A584,3))</f>
        <v>1</v>
      </c>
      <c r="F584">
        <f>INDEX(legend!$H:$H,MATCH(INDEX(legend!$E:$E,MATCH(E584,legend!$F:$F,0)),legend!$G:$G,0))</f>
        <v>0</v>
      </c>
    </row>
    <row r="585" spans="1:6" x14ac:dyDescent="0.35">
      <c r="A585" s="1">
        <v>43684</v>
      </c>
      <c r="B585" s="2">
        <f t="shared" si="27"/>
        <v>2019</v>
      </c>
      <c r="C585" s="2">
        <f t="shared" si="28"/>
        <v>7</v>
      </c>
      <c r="D585" s="2">
        <f t="shared" si="29"/>
        <v>6</v>
      </c>
      <c r="E585" s="2">
        <f>IF(ISNUMBER(MATCH(A585,holidays!$A:$A,0)),legend!$F$9,WEEKDAY(A585,3))</f>
        <v>2</v>
      </c>
      <c r="F585">
        <f>INDEX(legend!$H:$H,MATCH(INDEX(legend!$E:$E,MATCH(E585,legend!$F:$F,0)),legend!$G:$G,0))</f>
        <v>0</v>
      </c>
    </row>
    <row r="586" spans="1:6" x14ac:dyDescent="0.35">
      <c r="A586" s="1">
        <v>43685</v>
      </c>
      <c r="B586" s="2">
        <f t="shared" si="27"/>
        <v>2019</v>
      </c>
      <c r="C586" s="2">
        <f t="shared" si="28"/>
        <v>7</v>
      </c>
      <c r="D586" s="2">
        <f t="shared" si="29"/>
        <v>7</v>
      </c>
      <c r="E586" s="2">
        <f>IF(ISNUMBER(MATCH(A586,holidays!$A:$A,0)),legend!$F$9,WEEKDAY(A586,3))</f>
        <v>3</v>
      </c>
      <c r="F586">
        <f>INDEX(legend!$H:$H,MATCH(INDEX(legend!$E:$E,MATCH(E586,legend!$F:$F,0)),legend!$G:$G,0))</f>
        <v>0</v>
      </c>
    </row>
    <row r="587" spans="1:6" x14ac:dyDescent="0.35">
      <c r="A587" s="1">
        <v>43686</v>
      </c>
      <c r="B587" s="2">
        <f t="shared" si="27"/>
        <v>2019</v>
      </c>
      <c r="C587" s="2">
        <f t="shared" si="28"/>
        <v>7</v>
      </c>
      <c r="D587" s="2">
        <f t="shared" si="29"/>
        <v>8</v>
      </c>
      <c r="E587" s="2">
        <f>IF(ISNUMBER(MATCH(A587,holidays!$A:$A,0)),legend!$F$9,WEEKDAY(A587,3))</f>
        <v>4</v>
      </c>
      <c r="F587">
        <f>INDEX(legend!$H:$H,MATCH(INDEX(legend!$E:$E,MATCH(E587,legend!$F:$F,0)),legend!$G:$G,0))</f>
        <v>0</v>
      </c>
    </row>
    <row r="588" spans="1:6" x14ac:dyDescent="0.35">
      <c r="A588" s="1">
        <v>43687</v>
      </c>
      <c r="B588" s="2">
        <f t="shared" si="27"/>
        <v>2019</v>
      </c>
      <c r="C588" s="2">
        <f t="shared" si="28"/>
        <v>7</v>
      </c>
      <c r="D588" s="2">
        <f t="shared" si="29"/>
        <v>9</v>
      </c>
      <c r="E588" s="2">
        <f>IF(ISNUMBER(MATCH(A588,holidays!$A:$A,0)),legend!$F$9,WEEKDAY(A588,3))</f>
        <v>5</v>
      </c>
      <c r="F588">
        <f>INDEX(legend!$H:$H,MATCH(INDEX(legend!$E:$E,MATCH(E588,legend!$F:$F,0)),legend!$G:$G,0))</f>
        <v>1</v>
      </c>
    </row>
    <row r="589" spans="1:6" x14ac:dyDescent="0.35">
      <c r="A589" s="1">
        <v>43688</v>
      </c>
      <c r="B589" s="2">
        <f t="shared" si="27"/>
        <v>2019</v>
      </c>
      <c r="C589" s="2">
        <f t="shared" si="28"/>
        <v>7</v>
      </c>
      <c r="D589" s="2">
        <f t="shared" si="29"/>
        <v>10</v>
      </c>
      <c r="E589" s="2">
        <f>IF(ISNUMBER(MATCH(A589,holidays!$A:$A,0)),legend!$F$9,WEEKDAY(A589,3))</f>
        <v>6</v>
      </c>
      <c r="F589">
        <f>INDEX(legend!$H:$H,MATCH(INDEX(legend!$E:$E,MATCH(E589,legend!$F:$F,0)),legend!$G:$G,0))</f>
        <v>2</v>
      </c>
    </row>
    <row r="590" spans="1:6" x14ac:dyDescent="0.35">
      <c r="A590" s="1">
        <v>43689</v>
      </c>
      <c r="B590" s="2">
        <f t="shared" si="27"/>
        <v>2019</v>
      </c>
      <c r="C590" s="2">
        <f t="shared" si="28"/>
        <v>7</v>
      </c>
      <c r="D590" s="2">
        <f t="shared" si="29"/>
        <v>11</v>
      </c>
      <c r="E590" s="2">
        <f>IF(ISNUMBER(MATCH(A590,holidays!$A:$A,0)),legend!$F$9,WEEKDAY(A590,3))</f>
        <v>0</v>
      </c>
      <c r="F590">
        <f>INDEX(legend!$H:$H,MATCH(INDEX(legend!$E:$E,MATCH(E590,legend!$F:$F,0)),legend!$G:$G,0))</f>
        <v>0</v>
      </c>
    </row>
    <row r="591" spans="1:6" x14ac:dyDescent="0.35">
      <c r="A591" s="1">
        <v>43690</v>
      </c>
      <c r="B591" s="2">
        <f t="shared" si="27"/>
        <v>2019</v>
      </c>
      <c r="C591" s="2">
        <f t="shared" si="28"/>
        <v>7</v>
      </c>
      <c r="D591" s="2">
        <f t="shared" si="29"/>
        <v>12</v>
      </c>
      <c r="E591" s="2">
        <f>IF(ISNUMBER(MATCH(A591,holidays!$A:$A,0)),legend!$F$9,WEEKDAY(A591,3))</f>
        <v>1</v>
      </c>
      <c r="F591">
        <f>INDEX(legend!$H:$H,MATCH(INDEX(legend!$E:$E,MATCH(E591,legend!$F:$F,0)),legend!$G:$G,0))</f>
        <v>0</v>
      </c>
    </row>
    <row r="592" spans="1:6" x14ac:dyDescent="0.35">
      <c r="A592" s="1">
        <v>43691</v>
      </c>
      <c r="B592" s="2">
        <f t="shared" si="27"/>
        <v>2019</v>
      </c>
      <c r="C592" s="2">
        <f t="shared" si="28"/>
        <v>7</v>
      </c>
      <c r="D592" s="2">
        <f t="shared" si="29"/>
        <v>13</v>
      </c>
      <c r="E592" s="2">
        <f>IF(ISNUMBER(MATCH(A592,holidays!$A:$A,0)),legend!$F$9,WEEKDAY(A592,3))</f>
        <v>2</v>
      </c>
      <c r="F592">
        <f>INDEX(legend!$H:$H,MATCH(INDEX(legend!$E:$E,MATCH(E592,legend!$F:$F,0)),legend!$G:$G,0))</f>
        <v>0</v>
      </c>
    </row>
    <row r="593" spans="1:6" x14ac:dyDescent="0.35">
      <c r="A593" s="1">
        <v>43692</v>
      </c>
      <c r="B593" s="2">
        <f t="shared" si="27"/>
        <v>2019</v>
      </c>
      <c r="C593" s="2">
        <f t="shared" si="28"/>
        <v>7</v>
      </c>
      <c r="D593" s="2">
        <f t="shared" si="29"/>
        <v>14</v>
      </c>
      <c r="E593" s="2">
        <f>IF(ISNUMBER(MATCH(A593,holidays!$A:$A,0)),legend!$F$9,WEEKDAY(A593,3))</f>
        <v>-1</v>
      </c>
      <c r="F593">
        <f>INDEX(legend!$H:$H,MATCH(INDEX(legend!$E:$E,MATCH(E593,legend!$F:$F,0)),legend!$G:$G,0))</f>
        <v>2</v>
      </c>
    </row>
    <row r="594" spans="1:6" x14ac:dyDescent="0.35">
      <c r="A594" s="1">
        <v>43693</v>
      </c>
      <c r="B594" s="2">
        <f t="shared" si="27"/>
        <v>2019</v>
      </c>
      <c r="C594" s="2">
        <f t="shared" si="28"/>
        <v>7</v>
      </c>
      <c r="D594" s="2">
        <f t="shared" si="29"/>
        <v>15</v>
      </c>
      <c r="E594" s="2">
        <f>IF(ISNUMBER(MATCH(A594,holidays!$A:$A,0)),legend!$F$9,WEEKDAY(A594,3))</f>
        <v>4</v>
      </c>
      <c r="F594">
        <f>INDEX(legend!$H:$H,MATCH(INDEX(legend!$E:$E,MATCH(E594,legend!$F:$F,0)),legend!$G:$G,0))</f>
        <v>0</v>
      </c>
    </row>
    <row r="595" spans="1:6" x14ac:dyDescent="0.35">
      <c r="A595" s="1">
        <v>43694</v>
      </c>
      <c r="B595" s="2">
        <f t="shared" si="27"/>
        <v>2019</v>
      </c>
      <c r="C595" s="2">
        <f t="shared" si="28"/>
        <v>7</v>
      </c>
      <c r="D595" s="2">
        <f t="shared" si="29"/>
        <v>16</v>
      </c>
      <c r="E595" s="2">
        <f>IF(ISNUMBER(MATCH(A595,holidays!$A:$A,0)),legend!$F$9,WEEKDAY(A595,3))</f>
        <v>5</v>
      </c>
      <c r="F595">
        <f>INDEX(legend!$H:$H,MATCH(INDEX(legend!$E:$E,MATCH(E595,legend!$F:$F,0)),legend!$G:$G,0))</f>
        <v>1</v>
      </c>
    </row>
    <row r="596" spans="1:6" x14ac:dyDescent="0.35">
      <c r="A596" s="1">
        <v>43695</v>
      </c>
      <c r="B596" s="2">
        <f t="shared" si="27"/>
        <v>2019</v>
      </c>
      <c r="C596" s="2">
        <f t="shared" si="28"/>
        <v>7</v>
      </c>
      <c r="D596" s="2">
        <f t="shared" si="29"/>
        <v>17</v>
      </c>
      <c r="E596" s="2">
        <f>IF(ISNUMBER(MATCH(A596,holidays!$A:$A,0)),legend!$F$9,WEEKDAY(A596,3))</f>
        <v>6</v>
      </c>
      <c r="F596">
        <f>INDEX(legend!$H:$H,MATCH(INDEX(legend!$E:$E,MATCH(E596,legend!$F:$F,0)),legend!$G:$G,0))</f>
        <v>2</v>
      </c>
    </row>
    <row r="597" spans="1:6" x14ac:dyDescent="0.35">
      <c r="A597" s="1">
        <v>43696</v>
      </c>
      <c r="B597" s="2">
        <f t="shared" si="27"/>
        <v>2019</v>
      </c>
      <c r="C597" s="2">
        <f t="shared" si="28"/>
        <v>7</v>
      </c>
      <c r="D597" s="2">
        <f t="shared" si="29"/>
        <v>18</v>
      </c>
      <c r="E597" s="2">
        <f>IF(ISNUMBER(MATCH(A597,holidays!$A:$A,0)),legend!$F$9,WEEKDAY(A597,3))</f>
        <v>0</v>
      </c>
      <c r="F597">
        <f>INDEX(legend!$H:$H,MATCH(INDEX(legend!$E:$E,MATCH(E597,legend!$F:$F,0)),legend!$G:$G,0))</f>
        <v>0</v>
      </c>
    </row>
    <row r="598" spans="1:6" x14ac:dyDescent="0.35">
      <c r="A598" s="1">
        <v>43697</v>
      </c>
      <c r="B598" s="2">
        <f t="shared" si="27"/>
        <v>2019</v>
      </c>
      <c r="C598" s="2">
        <f t="shared" si="28"/>
        <v>7</v>
      </c>
      <c r="D598" s="2">
        <f t="shared" si="29"/>
        <v>19</v>
      </c>
      <c r="E598" s="2">
        <f>IF(ISNUMBER(MATCH(A598,holidays!$A:$A,0)),legend!$F$9,WEEKDAY(A598,3))</f>
        <v>1</v>
      </c>
      <c r="F598">
        <f>INDEX(legend!$H:$H,MATCH(INDEX(legend!$E:$E,MATCH(E598,legend!$F:$F,0)),legend!$G:$G,0))</f>
        <v>0</v>
      </c>
    </row>
    <row r="599" spans="1:6" x14ac:dyDescent="0.35">
      <c r="A599" s="1">
        <v>43698</v>
      </c>
      <c r="B599" s="2">
        <f t="shared" si="27"/>
        <v>2019</v>
      </c>
      <c r="C599" s="2">
        <f t="shared" si="28"/>
        <v>7</v>
      </c>
      <c r="D599" s="2">
        <f t="shared" si="29"/>
        <v>20</v>
      </c>
      <c r="E599" s="2">
        <f>IF(ISNUMBER(MATCH(A599,holidays!$A:$A,0)),legend!$F$9,WEEKDAY(A599,3))</f>
        <v>2</v>
      </c>
      <c r="F599">
        <f>INDEX(legend!$H:$H,MATCH(INDEX(legend!$E:$E,MATCH(E599,legend!$F:$F,0)),legend!$G:$G,0))</f>
        <v>0</v>
      </c>
    </row>
    <row r="600" spans="1:6" x14ac:dyDescent="0.35">
      <c r="A600" s="1">
        <v>43699</v>
      </c>
      <c r="B600" s="2">
        <f t="shared" si="27"/>
        <v>2019</v>
      </c>
      <c r="C600" s="2">
        <f t="shared" si="28"/>
        <v>7</v>
      </c>
      <c r="D600" s="2">
        <f t="shared" si="29"/>
        <v>21</v>
      </c>
      <c r="E600" s="2">
        <f>IF(ISNUMBER(MATCH(A600,holidays!$A:$A,0)),legend!$F$9,WEEKDAY(A600,3))</f>
        <v>3</v>
      </c>
      <c r="F600">
        <f>INDEX(legend!$H:$H,MATCH(INDEX(legend!$E:$E,MATCH(E600,legend!$F:$F,0)),legend!$G:$G,0))</f>
        <v>0</v>
      </c>
    </row>
    <row r="601" spans="1:6" x14ac:dyDescent="0.35">
      <c r="A601" s="1">
        <v>43700</v>
      </c>
      <c r="B601" s="2">
        <f t="shared" si="27"/>
        <v>2019</v>
      </c>
      <c r="C601" s="2">
        <f t="shared" si="28"/>
        <v>7</v>
      </c>
      <c r="D601" s="2">
        <f t="shared" si="29"/>
        <v>22</v>
      </c>
      <c r="E601" s="2">
        <f>IF(ISNUMBER(MATCH(A601,holidays!$A:$A,0)),legend!$F$9,WEEKDAY(A601,3))</f>
        <v>4</v>
      </c>
      <c r="F601">
        <f>INDEX(legend!$H:$H,MATCH(INDEX(legend!$E:$E,MATCH(E601,legend!$F:$F,0)),legend!$G:$G,0))</f>
        <v>0</v>
      </c>
    </row>
    <row r="602" spans="1:6" x14ac:dyDescent="0.35">
      <c r="A602" s="1">
        <v>43701</v>
      </c>
      <c r="B602" s="2">
        <f t="shared" si="27"/>
        <v>2019</v>
      </c>
      <c r="C602" s="2">
        <f t="shared" si="28"/>
        <v>7</v>
      </c>
      <c r="D602" s="2">
        <f t="shared" si="29"/>
        <v>23</v>
      </c>
      <c r="E602" s="2">
        <f>IF(ISNUMBER(MATCH(A602,holidays!$A:$A,0)),legend!$F$9,WEEKDAY(A602,3))</f>
        <v>5</v>
      </c>
      <c r="F602">
        <f>INDEX(legend!$H:$H,MATCH(INDEX(legend!$E:$E,MATCH(E602,legend!$F:$F,0)),legend!$G:$G,0))</f>
        <v>1</v>
      </c>
    </row>
    <row r="603" spans="1:6" x14ac:dyDescent="0.35">
      <c r="A603" s="1">
        <v>43702</v>
      </c>
      <c r="B603" s="2">
        <f t="shared" si="27"/>
        <v>2019</v>
      </c>
      <c r="C603" s="2">
        <f t="shared" si="28"/>
        <v>7</v>
      </c>
      <c r="D603" s="2">
        <f t="shared" si="29"/>
        <v>24</v>
      </c>
      <c r="E603" s="2">
        <f>IF(ISNUMBER(MATCH(A603,holidays!$A:$A,0)),legend!$F$9,WEEKDAY(A603,3))</f>
        <v>6</v>
      </c>
      <c r="F603">
        <f>INDEX(legend!$H:$H,MATCH(INDEX(legend!$E:$E,MATCH(E603,legend!$F:$F,0)),legend!$G:$G,0))</f>
        <v>2</v>
      </c>
    </row>
    <row r="604" spans="1:6" x14ac:dyDescent="0.35">
      <c r="A604" s="1">
        <v>43703</v>
      </c>
      <c r="B604" s="2">
        <f t="shared" si="27"/>
        <v>2019</v>
      </c>
      <c r="C604" s="2">
        <f t="shared" si="28"/>
        <v>7</v>
      </c>
      <c r="D604" s="2">
        <f t="shared" si="29"/>
        <v>25</v>
      </c>
      <c r="E604" s="2">
        <f>IF(ISNUMBER(MATCH(A604,holidays!$A:$A,0)),legend!$F$9,WEEKDAY(A604,3))</f>
        <v>0</v>
      </c>
      <c r="F604">
        <f>INDEX(legend!$H:$H,MATCH(INDEX(legend!$E:$E,MATCH(E604,legend!$F:$F,0)),legend!$G:$G,0))</f>
        <v>0</v>
      </c>
    </row>
    <row r="605" spans="1:6" x14ac:dyDescent="0.35">
      <c r="A605" s="1">
        <v>43704</v>
      </c>
      <c r="B605" s="2">
        <f t="shared" si="27"/>
        <v>2019</v>
      </c>
      <c r="C605" s="2">
        <f t="shared" si="28"/>
        <v>7</v>
      </c>
      <c r="D605" s="2">
        <f t="shared" si="29"/>
        <v>26</v>
      </c>
      <c r="E605" s="2">
        <f>IF(ISNUMBER(MATCH(A605,holidays!$A:$A,0)),legend!$F$9,WEEKDAY(A605,3))</f>
        <v>1</v>
      </c>
      <c r="F605">
        <f>INDEX(legend!$H:$H,MATCH(INDEX(legend!$E:$E,MATCH(E605,legend!$F:$F,0)),legend!$G:$G,0))</f>
        <v>0</v>
      </c>
    </row>
    <row r="606" spans="1:6" x14ac:dyDescent="0.35">
      <c r="A606" s="1">
        <v>43705</v>
      </c>
      <c r="B606" s="2">
        <f t="shared" si="27"/>
        <v>2019</v>
      </c>
      <c r="C606" s="2">
        <f t="shared" si="28"/>
        <v>7</v>
      </c>
      <c r="D606" s="2">
        <f t="shared" si="29"/>
        <v>27</v>
      </c>
      <c r="E606" s="2">
        <f>IF(ISNUMBER(MATCH(A606,holidays!$A:$A,0)),legend!$F$9,WEEKDAY(A606,3))</f>
        <v>2</v>
      </c>
      <c r="F606">
        <f>INDEX(legend!$H:$H,MATCH(INDEX(legend!$E:$E,MATCH(E606,legend!$F:$F,0)),legend!$G:$G,0))</f>
        <v>0</v>
      </c>
    </row>
    <row r="607" spans="1:6" x14ac:dyDescent="0.35">
      <c r="A607" s="1">
        <v>43706</v>
      </c>
      <c r="B607" s="2">
        <f t="shared" si="27"/>
        <v>2019</v>
      </c>
      <c r="C607" s="2">
        <f t="shared" si="28"/>
        <v>7</v>
      </c>
      <c r="D607" s="2">
        <f t="shared" si="29"/>
        <v>28</v>
      </c>
      <c r="E607" s="2">
        <f>IF(ISNUMBER(MATCH(A607,holidays!$A:$A,0)),legend!$F$9,WEEKDAY(A607,3))</f>
        <v>3</v>
      </c>
      <c r="F607">
        <f>INDEX(legend!$H:$H,MATCH(INDEX(legend!$E:$E,MATCH(E607,legend!$F:$F,0)),legend!$G:$G,0))</f>
        <v>0</v>
      </c>
    </row>
    <row r="608" spans="1:6" x14ac:dyDescent="0.35">
      <c r="A608" s="1">
        <v>43707</v>
      </c>
      <c r="B608" s="2">
        <f t="shared" si="27"/>
        <v>2019</v>
      </c>
      <c r="C608" s="2">
        <f t="shared" si="28"/>
        <v>7</v>
      </c>
      <c r="D608" s="2">
        <f t="shared" si="29"/>
        <v>29</v>
      </c>
      <c r="E608" s="2">
        <f>IF(ISNUMBER(MATCH(A608,holidays!$A:$A,0)),legend!$F$9,WEEKDAY(A608,3))</f>
        <v>4</v>
      </c>
      <c r="F608">
        <f>INDEX(legend!$H:$H,MATCH(INDEX(legend!$E:$E,MATCH(E608,legend!$F:$F,0)),legend!$G:$G,0))</f>
        <v>0</v>
      </c>
    </row>
    <row r="609" spans="1:6" x14ac:dyDescent="0.35">
      <c r="A609" s="1">
        <v>43708</v>
      </c>
      <c r="B609" s="2">
        <f t="shared" si="27"/>
        <v>2019</v>
      </c>
      <c r="C609" s="2">
        <f t="shared" si="28"/>
        <v>7</v>
      </c>
      <c r="D609" s="2">
        <f t="shared" si="29"/>
        <v>30</v>
      </c>
      <c r="E609" s="2">
        <f>IF(ISNUMBER(MATCH(A609,holidays!$A:$A,0)),legend!$F$9,WEEKDAY(A609,3))</f>
        <v>5</v>
      </c>
      <c r="F609">
        <f>INDEX(legend!$H:$H,MATCH(INDEX(legend!$E:$E,MATCH(E609,legend!$F:$F,0)),legend!$G:$G,0))</f>
        <v>1</v>
      </c>
    </row>
    <row r="610" spans="1:6" x14ac:dyDescent="0.35">
      <c r="A610" s="1">
        <v>43709</v>
      </c>
      <c r="B610" s="2">
        <f t="shared" si="27"/>
        <v>2019</v>
      </c>
      <c r="C610" s="2">
        <f t="shared" si="28"/>
        <v>8</v>
      </c>
      <c r="D610" s="2">
        <f t="shared" si="29"/>
        <v>0</v>
      </c>
      <c r="E610" s="2">
        <f>IF(ISNUMBER(MATCH(A610,holidays!$A:$A,0)),legend!$F$9,WEEKDAY(A610,3))</f>
        <v>6</v>
      </c>
      <c r="F610">
        <f>INDEX(legend!$H:$H,MATCH(INDEX(legend!$E:$E,MATCH(E610,legend!$F:$F,0)),legend!$G:$G,0))</f>
        <v>2</v>
      </c>
    </row>
    <row r="611" spans="1:6" x14ac:dyDescent="0.35">
      <c r="A611" s="1">
        <v>43710</v>
      </c>
      <c r="B611" s="2">
        <f t="shared" si="27"/>
        <v>2019</v>
      </c>
      <c r="C611" s="2">
        <f t="shared" si="28"/>
        <v>8</v>
      </c>
      <c r="D611" s="2">
        <f t="shared" si="29"/>
        <v>1</v>
      </c>
      <c r="E611" s="2">
        <f>IF(ISNUMBER(MATCH(A611,holidays!$A:$A,0)),legend!$F$9,WEEKDAY(A611,3))</f>
        <v>0</v>
      </c>
      <c r="F611">
        <f>INDEX(legend!$H:$H,MATCH(INDEX(legend!$E:$E,MATCH(E611,legend!$F:$F,0)),legend!$G:$G,0))</f>
        <v>0</v>
      </c>
    </row>
    <row r="612" spans="1:6" x14ac:dyDescent="0.35">
      <c r="A612" s="1">
        <v>43711</v>
      </c>
      <c r="B612" s="2">
        <f t="shared" si="27"/>
        <v>2019</v>
      </c>
      <c r="C612" s="2">
        <f t="shared" si="28"/>
        <v>8</v>
      </c>
      <c r="D612" s="2">
        <f t="shared" si="29"/>
        <v>2</v>
      </c>
      <c r="E612" s="2">
        <f>IF(ISNUMBER(MATCH(A612,holidays!$A:$A,0)),legend!$F$9,WEEKDAY(A612,3))</f>
        <v>1</v>
      </c>
      <c r="F612">
        <f>INDEX(legend!$H:$H,MATCH(INDEX(legend!$E:$E,MATCH(E612,legend!$F:$F,0)),legend!$G:$G,0))</f>
        <v>0</v>
      </c>
    </row>
    <row r="613" spans="1:6" x14ac:dyDescent="0.35">
      <c r="A613" s="1">
        <v>43712</v>
      </c>
      <c r="B613" s="2">
        <f t="shared" si="27"/>
        <v>2019</v>
      </c>
      <c r="C613" s="2">
        <f t="shared" si="28"/>
        <v>8</v>
      </c>
      <c r="D613" s="2">
        <f t="shared" si="29"/>
        <v>3</v>
      </c>
      <c r="E613" s="2">
        <f>IF(ISNUMBER(MATCH(A613,holidays!$A:$A,0)),legend!$F$9,WEEKDAY(A613,3))</f>
        <v>2</v>
      </c>
      <c r="F613">
        <f>INDEX(legend!$H:$H,MATCH(INDEX(legend!$E:$E,MATCH(E613,legend!$F:$F,0)),legend!$G:$G,0))</f>
        <v>0</v>
      </c>
    </row>
    <row r="614" spans="1:6" x14ac:dyDescent="0.35">
      <c r="A614" s="1">
        <v>43713</v>
      </c>
      <c r="B614" s="2">
        <f t="shared" si="27"/>
        <v>2019</v>
      </c>
      <c r="C614" s="2">
        <f t="shared" si="28"/>
        <v>8</v>
      </c>
      <c r="D614" s="2">
        <f t="shared" si="29"/>
        <v>4</v>
      </c>
      <c r="E614" s="2">
        <f>IF(ISNUMBER(MATCH(A614,holidays!$A:$A,0)),legend!$F$9,WEEKDAY(A614,3))</f>
        <v>3</v>
      </c>
      <c r="F614">
        <f>INDEX(legend!$H:$H,MATCH(INDEX(legend!$E:$E,MATCH(E614,legend!$F:$F,0)),legend!$G:$G,0))</f>
        <v>0</v>
      </c>
    </row>
    <row r="615" spans="1:6" x14ac:dyDescent="0.35">
      <c r="A615" s="1">
        <v>43714</v>
      </c>
      <c r="B615" s="2">
        <f t="shared" si="27"/>
        <v>2019</v>
      </c>
      <c r="C615" s="2">
        <f t="shared" si="28"/>
        <v>8</v>
      </c>
      <c r="D615" s="2">
        <f t="shared" si="29"/>
        <v>5</v>
      </c>
      <c r="E615" s="2">
        <f>IF(ISNUMBER(MATCH(A615,holidays!$A:$A,0)),legend!$F$9,WEEKDAY(A615,3))</f>
        <v>4</v>
      </c>
      <c r="F615">
        <f>INDEX(legend!$H:$H,MATCH(INDEX(legend!$E:$E,MATCH(E615,legend!$F:$F,0)),legend!$G:$G,0))</f>
        <v>0</v>
      </c>
    </row>
    <row r="616" spans="1:6" x14ac:dyDescent="0.35">
      <c r="A616" s="1">
        <v>43715</v>
      </c>
      <c r="B616" s="2">
        <f t="shared" si="27"/>
        <v>2019</v>
      </c>
      <c r="C616" s="2">
        <f t="shared" si="28"/>
        <v>8</v>
      </c>
      <c r="D616" s="2">
        <f t="shared" si="29"/>
        <v>6</v>
      </c>
      <c r="E616" s="2">
        <f>IF(ISNUMBER(MATCH(A616,holidays!$A:$A,0)),legend!$F$9,WEEKDAY(A616,3))</f>
        <v>5</v>
      </c>
      <c r="F616">
        <f>INDEX(legend!$H:$H,MATCH(INDEX(legend!$E:$E,MATCH(E616,legend!$F:$F,0)),legend!$G:$G,0))</f>
        <v>1</v>
      </c>
    </row>
    <row r="617" spans="1:6" x14ac:dyDescent="0.35">
      <c r="A617" s="1">
        <v>43716</v>
      </c>
      <c r="B617" s="2">
        <f t="shared" si="27"/>
        <v>2019</v>
      </c>
      <c r="C617" s="2">
        <f t="shared" si="28"/>
        <v>8</v>
      </c>
      <c r="D617" s="2">
        <f t="shared" si="29"/>
        <v>7</v>
      </c>
      <c r="E617" s="2">
        <f>IF(ISNUMBER(MATCH(A617,holidays!$A:$A,0)),legend!$F$9,WEEKDAY(A617,3))</f>
        <v>6</v>
      </c>
      <c r="F617">
        <f>INDEX(legend!$H:$H,MATCH(INDEX(legend!$E:$E,MATCH(E617,legend!$F:$F,0)),legend!$G:$G,0))</f>
        <v>2</v>
      </c>
    </row>
    <row r="618" spans="1:6" x14ac:dyDescent="0.35">
      <c r="A618" s="1">
        <v>43717</v>
      </c>
      <c r="B618" s="2">
        <f t="shared" si="27"/>
        <v>2019</v>
      </c>
      <c r="C618" s="2">
        <f t="shared" si="28"/>
        <v>8</v>
      </c>
      <c r="D618" s="2">
        <f t="shared" si="29"/>
        <v>8</v>
      </c>
      <c r="E618" s="2">
        <f>IF(ISNUMBER(MATCH(A618,holidays!$A:$A,0)),legend!$F$9,WEEKDAY(A618,3))</f>
        <v>0</v>
      </c>
      <c r="F618">
        <f>INDEX(legend!$H:$H,MATCH(INDEX(legend!$E:$E,MATCH(E618,legend!$F:$F,0)),legend!$G:$G,0))</f>
        <v>0</v>
      </c>
    </row>
    <row r="619" spans="1:6" x14ac:dyDescent="0.35">
      <c r="A619" s="1">
        <v>43718</v>
      </c>
      <c r="B619" s="2">
        <f t="shared" si="27"/>
        <v>2019</v>
      </c>
      <c r="C619" s="2">
        <f t="shared" si="28"/>
        <v>8</v>
      </c>
      <c r="D619" s="2">
        <f t="shared" si="29"/>
        <v>9</v>
      </c>
      <c r="E619" s="2">
        <f>IF(ISNUMBER(MATCH(A619,holidays!$A:$A,0)),legend!$F$9,WEEKDAY(A619,3))</f>
        <v>1</v>
      </c>
      <c r="F619">
        <f>INDEX(legend!$H:$H,MATCH(INDEX(legend!$E:$E,MATCH(E619,legend!$F:$F,0)),legend!$G:$G,0))</f>
        <v>0</v>
      </c>
    </row>
    <row r="620" spans="1:6" x14ac:dyDescent="0.35">
      <c r="A620" s="1">
        <v>43719</v>
      </c>
      <c r="B620" s="2">
        <f t="shared" si="27"/>
        <v>2019</v>
      </c>
      <c r="C620" s="2">
        <f t="shared" si="28"/>
        <v>8</v>
      </c>
      <c r="D620" s="2">
        <f t="shared" si="29"/>
        <v>10</v>
      </c>
      <c r="E620" s="2">
        <f>IF(ISNUMBER(MATCH(A620,holidays!$A:$A,0)),legend!$F$9,WEEKDAY(A620,3))</f>
        <v>2</v>
      </c>
      <c r="F620">
        <f>INDEX(legend!$H:$H,MATCH(INDEX(legend!$E:$E,MATCH(E620,legend!$F:$F,0)),legend!$G:$G,0))</f>
        <v>0</v>
      </c>
    </row>
    <row r="621" spans="1:6" x14ac:dyDescent="0.35">
      <c r="A621" s="1">
        <v>43720</v>
      </c>
      <c r="B621" s="2">
        <f t="shared" si="27"/>
        <v>2019</v>
      </c>
      <c r="C621" s="2">
        <f t="shared" si="28"/>
        <v>8</v>
      </c>
      <c r="D621" s="2">
        <f t="shared" si="29"/>
        <v>11</v>
      </c>
      <c r="E621" s="2">
        <f>IF(ISNUMBER(MATCH(A621,holidays!$A:$A,0)),legend!$F$9,WEEKDAY(A621,3))</f>
        <v>3</v>
      </c>
      <c r="F621">
        <f>INDEX(legend!$H:$H,MATCH(INDEX(legend!$E:$E,MATCH(E621,legend!$F:$F,0)),legend!$G:$G,0))</f>
        <v>0</v>
      </c>
    </row>
    <row r="622" spans="1:6" x14ac:dyDescent="0.35">
      <c r="A622" s="1">
        <v>43721</v>
      </c>
      <c r="B622" s="2">
        <f t="shared" si="27"/>
        <v>2019</v>
      </c>
      <c r="C622" s="2">
        <f t="shared" si="28"/>
        <v>8</v>
      </c>
      <c r="D622" s="2">
        <f t="shared" si="29"/>
        <v>12</v>
      </c>
      <c r="E622" s="2">
        <f>IF(ISNUMBER(MATCH(A622,holidays!$A:$A,0)),legend!$F$9,WEEKDAY(A622,3))</f>
        <v>4</v>
      </c>
      <c r="F622">
        <f>INDEX(legend!$H:$H,MATCH(INDEX(legend!$E:$E,MATCH(E622,legend!$F:$F,0)),legend!$G:$G,0))</f>
        <v>0</v>
      </c>
    </row>
    <row r="623" spans="1:6" x14ac:dyDescent="0.35">
      <c r="A623" s="1">
        <v>43722</v>
      </c>
      <c r="B623" s="2">
        <f t="shared" ref="B623:B686" si="30">YEAR(A623)</f>
        <v>2019</v>
      </c>
      <c r="C623" s="2">
        <f t="shared" ref="C623:C686" si="31">MONTH(A623) - 1</f>
        <v>8</v>
      </c>
      <c r="D623" s="2">
        <f t="shared" ref="D623:D686" si="32">DAY(A623) - 1</f>
        <v>13</v>
      </c>
      <c r="E623" s="2">
        <f>IF(ISNUMBER(MATCH(A623,holidays!$A:$A,0)),legend!$F$9,WEEKDAY(A623,3))</f>
        <v>5</v>
      </c>
      <c r="F623">
        <f>INDEX(legend!$H:$H,MATCH(INDEX(legend!$E:$E,MATCH(E623,legend!$F:$F,0)),legend!$G:$G,0))</f>
        <v>1</v>
      </c>
    </row>
    <row r="624" spans="1:6" x14ac:dyDescent="0.35">
      <c r="A624" s="1">
        <v>43723</v>
      </c>
      <c r="B624" s="2">
        <f t="shared" si="30"/>
        <v>2019</v>
      </c>
      <c r="C624" s="2">
        <f t="shared" si="31"/>
        <v>8</v>
      </c>
      <c r="D624" s="2">
        <f t="shared" si="32"/>
        <v>14</v>
      </c>
      <c r="E624" s="2">
        <f>IF(ISNUMBER(MATCH(A624,holidays!$A:$A,0)),legend!$F$9,WEEKDAY(A624,3))</f>
        <v>6</v>
      </c>
      <c r="F624">
        <f>INDEX(legend!$H:$H,MATCH(INDEX(legend!$E:$E,MATCH(E624,legend!$F:$F,0)),legend!$G:$G,0))</f>
        <v>2</v>
      </c>
    </row>
    <row r="625" spans="1:6" x14ac:dyDescent="0.35">
      <c r="A625" s="1">
        <v>43724</v>
      </c>
      <c r="B625" s="2">
        <f t="shared" si="30"/>
        <v>2019</v>
      </c>
      <c r="C625" s="2">
        <f t="shared" si="31"/>
        <v>8</v>
      </c>
      <c r="D625" s="2">
        <f t="shared" si="32"/>
        <v>15</v>
      </c>
      <c r="E625" s="2">
        <f>IF(ISNUMBER(MATCH(A625,holidays!$A:$A,0)),legend!$F$9,WEEKDAY(A625,3))</f>
        <v>0</v>
      </c>
      <c r="F625">
        <f>INDEX(legend!$H:$H,MATCH(INDEX(legend!$E:$E,MATCH(E625,legend!$F:$F,0)),legend!$G:$G,0))</f>
        <v>0</v>
      </c>
    </row>
    <row r="626" spans="1:6" x14ac:dyDescent="0.35">
      <c r="A626" s="1">
        <v>43725</v>
      </c>
      <c r="B626" s="2">
        <f t="shared" si="30"/>
        <v>2019</v>
      </c>
      <c r="C626" s="2">
        <f t="shared" si="31"/>
        <v>8</v>
      </c>
      <c r="D626" s="2">
        <f t="shared" si="32"/>
        <v>16</v>
      </c>
      <c r="E626" s="2">
        <f>IF(ISNUMBER(MATCH(A626,holidays!$A:$A,0)),legend!$F$9,WEEKDAY(A626,3))</f>
        <v>1</v>
      </c>
      <c r="F626">
        <f>INDEX(legend!$H:$H,MATCH(INDEX(legend!$E:$E,MATCH(E626,legend!$F:$F,0)),legend!$G:$G,0))</f>
        <v>0</v>
      </c>
    </row>
    <row r="627" spans="1:6" x14ac:dyDescent="0.35">
      <c r="A627" s="1">
        <v>43726</v>
      </c>
      <c r="B627" s="2">
        <f t="shared" si="30"/>
        <v>2019</v>
      </c>
      <c r="C627" s="2">
        <f t="shared" si="31"/>
        <v>8</v>
      </c>
      <c r="D627" s="2">
        <f t="shared" si="32"/>
        <v>17</v>
      </c>
      <c r="E627" s="2">
        <f>IF(ISNUMBER(MATCH(A627,holidays!$A:$A,0)),legend!$F$9,WEEKDAY(A627,3))</f>
        <v>2</v>
      </c>
      <c r="F627">
        <f>INDEX(legend!$H:$H,MATCH(INDEX(legend!$E:$E,MATCH(E627,legend!$F:$F,0)),legend!$G:$G,0))</f>
        <v>0</v>
      </c>
    </row>
    <row r="628" spans="1:6" x14ac:dyDescent="0.35">
      <c r="A628" s="1">
        <v>43727</v>
      </c>
      <c r="B628" s="2">
        <f t="shared" si="30"/>
        <v>2019</v>
      </c>
      <c r="C628" s="2">
        <f t="shared" si="31"/>
        <v>8</v>
      </c>
      <c r="D628" s="2">
        <f t="shared" si="32"/>
        <v>18</v>
      </c>
      <c r="E628" s="2">
        <f>IF(ISNUMBER(MATCH(A628,holidays!$A:$A,0)),legend!$F$9,WEEKDAY(A628,3))</f>
        <v>3</v>
      </c>
      <c r="F628">
        <f>INDEX(legend!$H:$H,MATCH(INDEX(legend!$E:$E,MATCH(E628,legend!$F:$F,0)),legend!$G:$G,0))</f>
        <v>0</v>
      </c>
    </row>
    <row r="629" spans="1:6" x14ac:dyDescent="0.35">
      <c r="A629" s="1">
        <v>43728</v>
      </c>
      <c r="B629" s="2">
        <f t="shared" si="30"/>
        <v>2019</v>
      </c>
      <c r="C629" s="2">
        <f t="shared" si="31"/>
        <v>8</v>
      </c>
      <c r="D629" s="2">
        <f t="shared" si="32"/>
        <v>19</v>
      </c>
      <c r="E629" s="2">
        <f>IF(ISNUMBER(MATCH(A629,holidays!$A:$A,0)),legend!$F$9,WEEKDAY(A629,3))</f>
        <v>4</v>
      </c>
      <c r="F629">
        <f>INDEX(legend!$H:$H,MATCH(INDEX(legend!$E:$E,MATCH(E629,legend!$F:$F,0)),legend!$G:$G,0))</f>
        <v>0</v>
      </c>
    </row>
    <row r="630" spans="1:6" x14ac:dyDescent="0.35">
      <c r="A630" s="1">
        <v>43729</v>
      </c>
      <c r="B630" s="2">
        <f t="shared" si="30"/>
        <v>2019</v>
      </c>
      <c r="C630" s="2">
        <f t="shared" si="31"/>
        <v>8</v>
      </c>
      <c r="D630" s="2">
        <f t="shared" si="32"/>
        <v>20</v>
      </c>
      <c r="E630" s="2">
        <f>IF(ISNUMBER(MATCH(A630,holidays!$A:$A,0)),legend!$F$9,WEEKDAY(A630,3))</f>
        <v>5</v>
      </c>
      <c r="F630">
        <f>INDEX(legend!$H:$H,MATCH(INDEX(legend!$E:$E,MATCH(E630,legend!$F:$F,0)),legend!$G:$G,0))</f>
        <v>1</v>
      </c>
    </row>
    <row r="631" spans="1:6" x14ac:dyDescent="0.35">
      <c r="A631" s="1">
        <v>43730</v>
      </c>
      <c r="B631" s="2">
        <f t="shared" si="30"/>
        <v>2019</v>
      </c>
      <c r="C631" s="2">
        <f t="shared" si="31"/>
        <v>8</v>
      </c>
      <c r="D631" s="2">
        <f t="shared" si="32"/>
        <v>21</v>
      </c>
      <c r="E631" s="2">
        <f>IF(ISNUMBER(MATCH(A631,holidays!$A:$A,0)),legend!$F$9,WEEKDAY(A631,3))</f>
        <v>6</v>
      </c>
      <c r="F631">
        <f>INDEX(legend!$H:$H,MATCH(INDEX(legend!$E:$E,MATCH(E631,legend!$F:$F,0)),legend!$G:$G,0))</f>
        <v>2</v>
      </c>
    </row>
    <row r="632" spans="1:6" x14ac:dyDescent="0.35">
      <c r="A632" s="1">
        <v>43731</v>
      </c>
      <c r="B632" s="2">
        <f t="shared" si="30"/>
        <v>2019</v>
      </c>
      <c r="C632" s="2">
        <f t="shared" si="31"/>
        <v>8</v>
      </c>
      <c r="D632" s="2">
        <f t="shared" si="32"/>
        <v>22</v>
      </c>
      <c r="E632" s="2">
        <f>IF(ISNUMBER(MATCH(A632,holidays!$A:$A,0)),legend!$F$9,WEEKDAY(A632,3))</f>
        <v>0</v>
      </c>
      <c r="F632">
        <f>INDEX(legend!$H:$H,MATCH(INDEX(legend!$E:$E,MATCH(E632,legend!$F:$F,0)),legend!$G:$G,0))</f>
        <v>0</v>
      </c>
    </row>
    <row r="633" spans="1:6" x14ac:dyDescent="0.35">
      <c r="A633" s="1">
        <v>43732</v>
      </c>
      <c r="B633" s="2">
        <f t="shared" si="30"/>
        <v>2019</v>
      </c>
      <c r="C633" s="2">
        <f t="shared" si="31"/>
        <v>8</v>
      </c>
      <c r="D633" s="2">
        <f t="shared" si="32"/>
        <v>23</v>
      </c>
      <c r="E633" s="2">
        <f>IF(ISNUMBER(MATCH(A633,holidays!$A:$A,0)),legend!$F$9,WEEKDAY(A633,3))</f>
        <v>1</v>
      </c>
      <c r="F633">
        <f>INDEX(legend!$H:$H,MATCH(INDEX(legend!$E:$E,MATCH(E633,legend!$F:$F,0)),legend!$G:$G,0))</f>
        <v>0</v>
      </c>
    </row>
    <row r="634" spans="1:6" x14ac:dyDescent="0.35">
      <c r="A634" s="1">
        <v>43733</v>
      </c>
      <c r="B634" s="2">
        <f t="shared" si="30"/>
        <v>2019</v>
      </c>
      <c r="C634" s="2">
        <f t="shared" si="31"/>
        <v>8</v>
      </c>
      <c r="D634" s="2">
        <f t="shared" si="32"/>
        <v>24</v>
      </c>
      <c r="E634" s="2">
        <f>IF(ISNUMBER(MATCH(A634,holidays!$A:$A,0)),legend!$F$9,WEEKDAY(A634,3))</f>
        <v>2</v>
      </c>
      <c r="F634">
        <f>INDEX(legend!$H:$H,MATCH(INDEX(legend!$E:$E,MATCH(E634,legend!$F:$F,0)),legend!$G:$G,0))</f>
        <v>0</v>
      </c>
    </row>
    <row r="635" spans="1:6" x14ac:dyDescent="0.35">
      <c r="A635" s="1">
        <v>43734</v>
      </c>
      <c r="B635" s="2">
        <f t="shared" si="30"/>
        <v>2019</v>
      </c>
      <c r="C635" s="2">
        <f t="shared" si="31"/>
        <v>8</v>
      </c>
      <c r="D635" s="2">
        <f t="shared" si="32"/>
        <v>25</v>
      </c>
      <c r="E635" s="2">
        <f>IF(ISNUMBER(MATCH(A635,holidays!$A:$A,0)),legend!$F$9,WEEKDAY(A635,3))</f>
        <v>3</v>
      </c>
      <c r="F635">
        <f>INDEX(legend!$H:$H,MATCH(INDEX(legend!$E:$E,MATCH(E635,legend!$F:$F,0)),legend!$G:$G,0))</f>
        <v>0</v>
      </c>
    </row>
    <row r="636" spans="1:6" x14ac:dyDescent="0.35">
      <c r="A636" s="1">
        <v>43735</v>
      </c>
      <c r="B636" s="2">
        <f t="shared" si="30"/>
        <v>2019</v>
      </c>
      <c r="C636" s="2">
        <f t="shared" si="31"/>
        <v>8</v>
      </c>
      <c r="D636" s="2">
        <f t="shared" si="32"/>
        <v>26</v>
      </c>
      <c r="E636" s="2">
        <f>IF(ISNUMBER(MATCH(A636,holidays!$A:$A,0)),legend!$F$9,WEEKDAY(A636,3))</f>
        <v>4</v>
      </c>
      <c r="F636">
        <f>INDEX(legend!$H:$H,MATCH(INDEX(legend!$E:$E,MATCH(E636,legend!$F:$F,0)),legend!$G:$G,0))</f>
        <v>0</v>
      </c>
    </row>
    <row r="637" spans="1:6" x14ac:dyDescent="0.35">
      <c r="A637" s="1">
        <v>43736</v>
      </c>
      <c r="B637" s="2">
        <f t="shared" si="30"/>
        <v>2019</v>
      </c>
      <c r="C637" s="2">
        <f t="shared" si="31"/>
        <v>8</v>
      </c>
      <c r="D637" s="2">
        <f t="shared" si="32"/>
        <v>27</v>
      </c>
      <c r="E637" s="2">
        <f>IF(ISNUMBER(MATCH(A637,holidays!$A:$A,0)),legend!$F$9,WEEKDAY(A637,3))</f>
        <v>5</v>
      </c>
      <c r="F637">
        <f>INDEX(legend!$H:$H,MATCH(INDEX(legend!$E:$E,MATCH(E637,legend!$F:$F,0)),legend!$G:$G,0))</f>
        <v>1</v>
      </c>
    </row>
    <row r="638" spans="1:6" x14ac:dyDescent="0.35">
      <c r="A638" s="1">
        <v>43737</v>
      </c>
      <c r="B638" s="2">
        <f t="shared" si="30"/>
        <v>2019</v>
      </c>
      <c r="C638" s="2">
        <f t="shared" si="31"/>
        <v>8</v>
      </c>
      <c r="D638" s="2">
        <f t="shared" si="32"/>
        <v>28</v>
      </c>
      <c r="E638" s="2">
        <f>IF(ISNUMBER(MATCH(A638,holidays!$A:$A,0)),legend!$F$9,WEEKDAY(A638,3))</f>
        <v>6</v>
      </c>
      <c r="F638">
        <f>INDEX(legend!$H:$H,MATCH(INDEX(legend!$E:$E,MATCH(E638,legend!$F:$F,0)),legend!$G:$G,0))</f>
        <v>2</v>
      </c>
    </row>
    <row r="639" spans="1:6" x14ac:dyDescent="0.35">
      <c r="A639" s="1">
        <v>43738</v>
      </c>
      <c r="B639" s="2">
        <f t="shared" si="30"/>
        <v>2019</v>
      </c>
      <c r="C639" s="2">
        <f t="shared" si="31"/>
        <v>8</v>
      </c>
      <c r="D639" s="2">
        <f t="shared" si="32"/>
        <v>29</v>
      </c>
      <c r="E639" s="2">
        <f>IF(ISNUMBER(MATCH(A639,holidays!$A:$A,0)),legend!$F$9,WEEKDAY(A639,3))</f>
        <v>0</v>
      </c>
      <c r="F639">
        <f>INDEX(legend!$H:$H,MATCH(INDEX(legend!$E:$E,MATCH(E639,legend!$F:$F,0)),legend!$G:$G,0))</f>
        <v>0</v>
      </c>
    </row>
    <row r="640" spans="1:6" x14ac:dyDescent="0.35">
      <c r="A640" s="1">
        <v>43739</v>
      </c>
      <c r="B640" s="2">
        <f t="shared" si="30"/>
        <v>2019</v>
      </c>
      <c r="C640" s="2">
        <f t="shared" si="31"/>
        <v>9</v>
      </c>
      <c r="D640" s="2">
        <f t="shared" si="32"/>
        <v>0</v>
      </c>
      <c r="E640" s="2">
        <f>IF(ISNUMBER(MATCH(A640,holidays!$A:$A,0)),legend!$F$9,WEEKDAY(A640,3))</f>
        <v>1</v>
      </c>
      <c r="F640">
        <f>INDEX(legend!$H:$H,MATCH(INDEX(legend!$E:$E,MATCH(E640,legend!$F:$F,0)),legend!$G:$G,0))</f>
        <v>0</v>
      </c>
    </row>
    <row r="641" spans="1:6" x14ac:dyDescent="0.35">
      <c r="A641" s="1">
        <v>43740</v>
      </c>
      <c r="B641" s="2">
        <f t="shared" si="30"/>
        <v>2019</v>
      </c>
      <c r="C641" s="2">
        <f t="shared" si="31"/>
        <v>9</v>
      </c>
      <c r="D641" s="2">
        <f t="shared" si="32"/>
        <v>1</v>
      </c>
      <c r="E641" s="2">
        <f>IF(ISNUMBER(MATCH(A641,holidays!$A:$A,0)),legend!$F$9,WEEKDAY(A641,3))</f>
        <v>2</v>
      </c>
      <c r="F641">
        <f>INDEX(legend!$H:$H,MATCH(INDEX(legend!$E:$E,MATCH(E641,legend!$F:$F,0)),legend!$G:$G,0))</f>
        <v>0</v>
      </c>
    </row>
    <row r="642" spans="1:6" x14ac:dyDescent="0.35">
      <c r="A642" s="1">
        <v>43741</v>
      </c>
      <c r="B642" s="2">
        <f t="shared" si="30"/>
        <v>2019</v>
      </c>
      <c r="C642" s="2">
        <f t="shared" si="31"/>
        <v>9</v>
      </c>
      <c r="D642" s="2">
        <f t="shared" si="32"/>
        <v>2</v>
      </c>
      <c r="E642" s="2">
        <f>IF(ISNUMBER(MATCH(A642,holidays!$A:$A,0)),legend!$F$9,WEEKDAY(A642,3))</f>
        <v>3</v>
      </c>
      <c r="F642">
        <f>INDEX(legend!$H:$H,MATCH(INDEX(legend!$E:$E,MATCH(E642,legend!$F:$F,0)),legend!$G:$G,0))</f>
        <v>0</v>
      </c>
    </row>
    <row r="643" spans="1:6" x14ac:dyDescent="0.35">
      <c r="A643" s="1">
        <v>43742</v>
      </c>
      <c r="B643" s="2">
        <f t="shared" si="30"/>
        <v>2019</v>
      </c>
      <c r="C643" s="2">
        <f t="shared" si="31"/>
        <v>9</v>
      </c>
      <c r="D643" s="2">
        <f t="shared" si="32"/>
        <v>3</v>
      </c>
      <c r="E643" s="2">
        <f>IF(ISNUMBER(MATCH(A643,holidays!$A:$A,0)),legend!$F$9,WEEKDAY(A643,3))</f>
        <v>4</v>
      </c>
      <c r="F643">
        <f>INDEX(legend!$H:$H,MATCH(INDEX(legend!$E:$E,MATCH(E643,legend!$F:$F,0)),legend!$G:$G,0))</f>
        <v>0</v>
      </c>
    </row>
    <row r="644" spans="1:6" x14ac:dyDescent="0.35">
      <c r="A644" s="1">
        <v>43743</v>
      </c>
      <c r="B644" s="2">
        <f t="shared" si="30"/>
        <v>2019</v>
      </c>
      <c r="C644" s="2">
        <f t="shared" si="31"/>
        <v>9</v>
      </c>
      <c r="D644" s="2">
        <f t="shared" si="32"/>
        <v>4</v>
      </c>
      <c r="E644" s="2">
        <f>IF(ISNUMBER(MATCH(A644,holidays!$A:$A,0)),legend!$F$9,WEEKDAY(A644,3))</f>
        <v>5</v>
      </c>
      <c r="F644">
        <f>INDEX(legend!$H:$H,MATCH(INDEX(legend!$E:$E,MATCH(E644,legend!$F:$F,0)),legend!$G:$G,0))</f>
        <v>1</v>
      </c>
    </row>
    <row r="645" spans="1:6" x14ac:dyDescent="0.35">
      <c r="A645" s="1">
        <v>43744</v>
      </c>
      <c r="B645" s="2">
        <f t="shared" si="30"/>
        <v>2019</v>
      </c>
      <c r="C645" s="2">
        <f t="shared" si="31"/>
        <v>9</v>
      </c>
      <c r="D645" s="2">
        <f t="shared" si="32"/>
        <v>5</v>
      </c>
      <c r="E645" s="2">
        <f>IF(ISNUMBER(MATCH(A645,holidays!$A:$A,0)),legend!$F$9,WEEKDAY(A645,3))</f>
        <v>6</v>
      </c>
      <c r="F645">
        <f>INDEX(legend!$H:$H,MATCH(INDEX(legend!$E:$E,MATCH(E645,legend!$F:$F,0)),legend!$G:$G,0))</f>
        <v>2</v>
      </c>
    </row>
    <row r="646" spans="1:6" x14ac:dyDescent="0.35">
      <c r="A646" s="1">
        <v>43745</v>
      </c>
      <c r="B646" s="2">
        <f t="shared" si="30"/>
        <v>2019</v>
      </c>
      <c r="C646" s="2">
        <f t="shared" si="31"/>
        <v>9</v>
      </c>
      <c r="D646" s="2">
        <f t="shared" si="32"/>
        <v>6</v>
      </c>
      <c r="E646" s="2">
        <f>IF(ISNUMBER(MATCH(A646,holidays!$A:$A,0)),legend!$F$9,WEEKDAY(A646,3))</f>
        <v>0</v>
      </c>
      <c r="F646">
        <f>INDEX(legend!$H:$H,MATCH(INDEX(legend!$E:$E,MATCH(E646,legend!$F:$F,0)),legend!$G:$G,0))</f>
        <v>0</v>
      </c>
    </row>
    <row r="647" spans="1:6" x14ac:dyDescent="0.35">
      <c r="A647" s="1">
        <v>43746</v>
      </c>
      <c r="B647" s="2">
        <f t="shared" si="30"/>
        <v>2019</v>
      </c>
      <c r="C647" s="2">
        <f t="shared" si="31"/>
        <v>9</v>
      </c>
      <c r="D647" s="2">
        <f t="shared" si="32"/>
        <v>7</v>
      </c>
      <c r="E647" s="2">
        <f>IF(ISNUMBER(MATCH(A647,holidays!$A:$A,0)),legend!$F$9,WEEKDAY(A647,3))</f>
        <v>1</v>
      </c>
      <c r="F647">
        <f>INDEX(legend!$H:$H,MATCH(INDEX(legend!$E:$E,MATCH(E647,legend!$F:$F,0)),legend!$G:$G,0))</f>
        <v>0</v>
      </c>
    </row>
    <row r="648" spans="1:6" x14ac:dyDescent="0.35">
      <c r="A648" s="1">
        <v>43747</v>
      </c>
      <c r="B648" s="2">
        <f t="shared" si="30"/>
        <v>2019</v>
      </c>
      <c r="C648" s="2">
        <f t="shared" si="31"/>
        <v>9</v>
      </c>
      <c r="D648" s="2">
        <f t="shared" si="32"/>
        <v>8</v>
      </c>
      <c r="E648" s="2">
        <f>IF(ISNUMBER(MATCH(A648,holidays!$A:$A,0)),legend!$F$9,WEEKDAY(A648,3))</f>
        <v>2</v>
      </c>
      <c r="F648">
        <f>INDEX(legend!$H:$H,MATCH(INDEX(legend!$E:$E,MATCH(E648,legend!$F:$F,0)),legend!$G:$G,0))</f>
        <v>0</v>
      </c>
    </row>
    <row r="649" spans="1:6" x14ac:dyDescent="0.35">
      <c r="A649" s="1">
        <v>43748</v>
      </c>
      <c r="B649" s="2">
        <f t="shared" si="30"/>
        <v>2019</v>
      </c>
      <c r="C649" s="2">
        <f t="shared" si="31"/>
        <v>9</v>
      </c>
      <c r="D649" s="2">
        <f t="shared" si="32"/>
        <v>9</v>
      </c>
      <c r="E649" s="2">
        <f>IF(ISNUMBER(MATCH(A649,holidays!$A:$A,0)),legend!$F$9,WEEKDAY(A649,3))</f>
        <v>3</v>
      </c>
      <c r="F649">
        <f>INDEX(legend!$H:$H,MATCH(INDEX(legend!$E:$E,MATCH(E649,legend!$F:$F,0)),legend!$G:$G,0))</f>
        <v>0</v>
      </c>
    </row>
    <row r="650" spans="1:6" x14ac:dyDescent="0.35">
      <c r="A650" s="1">
        <v>43749</v>
      </c>
      <c r="B650" s="2">
        <f t="shared" si="30"/>
        <v>2019</v>
      </c>
      <c r="C650" s="2">
        <f t="shared" si="31"/>
        <v>9</v>
      </c>
      <c r="D650" s="2">
        <f t="shared" si="32"/>
        <v>10</v>
      </c>
      <c r="E650" s="2">
        <f>IF(ISNUMBER(MATCH(A650,holidays!$A:$A,0)),legend!$F$9,WEEKDAY(A650,3))</f>
        <v>4</v>
      </c>
      <c r="F650">
        <f>INDEX(legend!$H:$H,MATCH(INDEX(legend!$E:$E,MATCH(E650,legend!$F:$F,0)),legend!$G:$G,0))</f>
        <v>0</v>
      </c>
    </row>
    <row r="651" spans="1:6" x14ac:dyDescent="0.35">
      <c r="A651" s="1">
        <v>43750</v>
      </c>
      <c r="B651" s="2">
        <f t="shared" si="30"/>
        <v>2019</v>
      </c>
      <c r="C651" s="2">
        <f t="shared" si="31"/>
        <v>9</v>
      </c>
      <c r="D651" s="2">
        <f t="shared" si="32"/>
        <v>11</v>
      </c>
      <c r="E651" s="2">
        <f>IF(ISNUMBER(MATCH(A651,holidays!$A:$A,0)),legend!$F$9,WEEKDAY(A651,3))</f>
        <v>5</v>
      </c>
      <c r="F651">
        <f>INDEX(legend!$H:$H,MATCH(INDEX(legend!$E:$E,MATCH(E651,legend!$F:$F,0)),legend!$G:$G,0))</f>
        <v>1</v>
      </c>
    </row>
    <row r="652" spans="1:6" x14ac:dyDescent="0.35">
      <c r="A652" s="1">
        <v>43751</v>
      </c>
      <c r="B652" s="2">
        <f t="shared" si="30"/>
        <v>2019</v>
      </c>
      <c r="C652" s="2">
        <f t="shared" si="31"/>
        <v>9</v>
      </c>
      <c r="D652" s="2">
        <f t="shared" si="32"/>
        <v>12</v>
      </c>
      <c r="E652" s="2">
        <f>IF(ISNUMBER(MATCH(A652,holidays!$A:$A,0)),legend!$F$9,WEEKDAY(A652,3))</f>
        <v>6</v>
      </c>
      <c r="F652">
        <f>INDEX(legend!$H:$H,MATCH(INDEX(legend!$E:$E,MATCH(E652,legend!$F:$F,0)),legend!$G:$G,0))</f>
        <v>2</v>
      </c>
    </row>
    <row r="653" spans="1:6" x14ac:dyDescent="0.35">
      <c r="A653" s="1">
        <v>43752</v>
      </c>
      <c r="B653" s="2">
        <f t="shared" si="30"/>
        <v>2019</v>
      </c>
      <c r="C653" s="2">
        <f t="shared" si="31"/>
        <v>9</v>
      </c>
      <c r="D653" s="2">
        <f t="shared" si="32"/>
        <v>13</v>
      </c>
      <c r="E653" s="2">
        <f>IF(ISNUMBER(MATCH(A653,holidays!$A:$A,0)),legend!$F$9,WEEKDAY(A653,3))</f>
        <v>0</v>
      </c>
      <c r="F653">
        <f>INDEX(legend!$H:$H,MATCH(INDEX(legend!$E:$E,MATCH(E653,legend!$F:$F,0)),legend!$G:$G,0))</f>
        <v>0</v>
      </c>
    </row>
    <row r="654" spans="1:6" x14ac:dyDescent="0.35">
      <c r="A654" s="1">
        <v>43753</v>
      </c>
      <c r="B654" s="2">
        <f t="shared" si="30"/>
        <v>2019</v>
      </c>
      <c r="C654" s="2">
        <f t="shared" si="31"/>
        <v>9</v>
      </c>
      <c r="D654" s="2">
        <f t="shared" si="32"/>
        <v>14</v>
      </c>
      <c r="E654" s="2">
        <f>IF(ISNUMBER(MATCH(A654,holidays!$A:$A,0)),legend!$F$9,WEEKDAY(A654,3))</f>
        <v>1</v>
      </c>
      <c r="F654">
        <f>INDEX(legend!$H:$H,MATCH(INDEX(legend!$E:$E,MATCH(E654,legend!$F:$F,0)),legend!$G:$G,0))</f>
        <v>0</v>
      </c>
    </row>
    <row r="655" spans="1:6" x14ac:dyDescent="0.35">
      <c r="A655" s="1">
        <v>43754</v>
      </c>
      <c r="B655" s="2">
        <f t="shared" si="30"/>
        <v>2019</v>
      </c>
      <c r="C655" s="2">
        <f t="shared" si="31"/>
        <v>9</v>
      </c>
      <c r="D655" s="2">
        <f t="shared" si="32"/>
        <v>15</v>
      </c>
      <c r="E655" s="2">
        <f>IF(ISNUMBER(MATCH(A655,holidays!$A:$A,0)),legend!$F$9,WEEKDAY(A655,3))</f>
        <v>2</v>
      </c>
      <c r="F655">
        <f>INDEX(legend!$H:$H,MATCH(INDEX(legend!$E:$E,MATCH(E655,legend!$F:$F,0)),legend!$G:$G,0))</f>
        <v>0</v>
      </c>
    </row>
    <row r="656" spans="1:6" x14ac:dyDescent="0.35">
      <c r="A656" s="1">
        <v>43755</v>
      </c>
      <c r="B656" s="2">
        <f t="shared" si="30"/>
        <v>2019</v>
      </c>
      <c r="C656" s="2">
        <f t="shared" si="31"/>
        <v>9</v>
      </c>
      <c r="D656" s="2">
        <f t="shared" si="32"/>
        <v>16</v>
      </c>
      <c r="E656" s="2">
        <f>IF(ISNUMBER(MATCH(A656,holidays!$A:$A,0)),legend!$F$9,WEEKDAY(A656,3))</f>
        <v>3</v>
      </c>
      <c r="F656">
        <f>INDEX(legend!$H:$H,MATCH(INDEX(legend!$E:$E,MATCH(E656,legend!$F:$F,0)),legend!$G:$G,0))</f>
        <v>0</v>
      </c>
    </row>
    <row r="657" spans="1:6" x14ac:dyDescent="0.35">
      <c r="A657" s="1">
        <v>43756</v>
      </c>
      <c r="B657" s="2">
        <f t="shared" si="30"/>
        <v>2019</v>
      </c>
      <c r="C657" s="2">
        <f t="shared" si="31"/>
        <v>9</v>
      </c>
      <c r="D657" s="2">
        <f t="shared" si="32"/>
        <v>17</v>
      </c>
      <c r="E657" s="2">
        <f>IF(ISNUMBER(MATCH(A657,holidays!$A:$A,0)),legend!$F$9,WEEKDAY(A657,3))</f>
        <v>4</v>
      </c>
      <c r="F657">
        <f>INDEX(legend!$H:$H,MATCH(INDEX(legend!$E:$E,MATCH(E657,legend!$F:$F,0)),legend!$G:$G,0))</f>
        <v>0</v>
      </c>
    </row>
    <row r="658" spans="1:6" x14ac:dyDescent="0.35">
      <c r="A658" s="1">
        <v>43757</v>
      </c>
      <c r="B658" s="2">
        <f t="shared" si="30"/>
        <v>2019</v>
      </c>
      <c r="C658" s="2">
        <f t="shared" si="31"/>
        <v>9</v>
      </c>
      <c r="D658" s="2">
        <f t="shared" si="32"/>
        <v>18</v>
      </c>
      <c r="E658" s="2">
        <f>IF(ISNUMBER(MATCH(A658,holidays!$A:$A,0)),legend!$F$9,WEEKDAY(A658,3))</f>
        <v>5</v>
      </c>
      <c r="F658">
        <f>INDEX(legend!$H:$H,MATCH(INDEX(legend!$E:$E,MATCH(E658,legend!$F:$F,0)),legend!$G:$G,0))</f>
        <v>1</v>
      </c>
    </row>
    <row r="659" spans="1:6" x14ac:dyDescent="0.35">
      <c r="A659" s="1">
        <v>43758</v>
      </c>
      <c r="B659" s="2">
        <f t="shared" si="30"/>
        <v>2019</v>
      </c>
      <c r="C659" s="2">
        <f t="shared" si="31"/>
        <v>9</v>
      </c>
      <c r="D659" s="2">
        <f t="shared" si="32"/>
        <v>19</v>
      </c>
      <c r="E659" s="2">
        <f>IF(ISNUMBER(MATCH(A659,holidays!$A:$A,0)),legend!$F$9,WEEKDAY(A659,3))</f>
        <v>6</v>
      </c>
      <c r="F659">
        <f>INDEX(legend!$H:$H,MATCH(INDEX(legend!$E:$E,MATCH(E659,legend!$F:$F,0)),legend!$G:$G,0))</f>
        <v>2</v>
      </c>
    </row>
    <row r="660" spans="1:6" x14ac:dyDescent="0.35">
      <c r="A660" s="1">
        <v>43759</v>
      </c>
      <c r="B660" s="2">
        <f t="shared" si="30"/>
        <v>2019</v>
      </c>
      <c r="C660" s="2">
        <f t="shared" si="31"/>
        <v>9</v>
      </c>
      <c r="D660" s="2">
        <f t="shared" si="32"/>
        <v>20</v>
      </c>
      <c r="E660" s="2">
        <f>IF(ISNUMBER(MATCH(A660,holidays!$A:$A,0)),legend!$F$9,WEEKDAY(A660,3))</f>
        <v>0</v>
      </c>
      <c r="F660">
        <f>INDEX(legend!$H:$H,MATCH(INDEX(legend!$E:$E,MATCH(E660,legend!$F:$F,0)),legend!$G:$G,0))</f>
        <v>0</v>
      </c>
    </row>
    <row r="661" spans="1:6" x14ac:dyDescent="0.35">
      <c r="A661" s="1">
        <v>43760</v>
      </c>
      <c r="B661" s="2">
        <f t="shared" si="30"/>
        <v>2019</v>
      </c>
      <c r="C661" s="2">
        <f t="shared" si="31"/>
        <v>9</v>
      </c>
      <c r="D661" s="2">
        <f t="shared" si="32"/>
        <v>21</v>
      </c>
      <c r="E661" s="2">
        <f>IF(ISNUMBER(MATCH(A661,holidays!$A:$A,0)),legend!$F$9,WEEKDAY(A661,3))</f>
        <v>1</v>
      </c>
      <c r="F661">
        <f>INDEX(legend!$H:$H,MATCH(INDEX(legend!$E:$E,MATCH(E661,legend!$F:$F,0)),legend!$G:$G,0))</f>
        <v>0</v>
      </c>
    </row>
    <row r="662" spans="1:6" x14ac:dyDescent="0.35">
      <c r="A662" s="1">
        <v>43761</v>
      </c>
      <c r="B662" s="2">
        <f t="shared" si="30"/>
        <v>2019</v>
      </c>
      <c r="C662" s="2">
        <f t="shared" si="31"/>
        <v>9</v>
      </c>
      <c r="D662" s="2">
        <f t="shared" si="32"/>
        <v>22</v>
      </c>
      <c r="E662" s="2">
        <f>IF(ISNUMBER(MATCH(A662,holidays!$A:$A,0)),legend!$F$9,WEEKDAY(A662,3))</f>
        <v>2</v>
      </c>
      <c r="F662">
        <f>INDEX(legend!$H:$H,MATCH(INDEX(legend!$E:$E,MATCH(E662,legend!$F:$F,0)),legend!$G:$G,0))</f>
        <v>0</v>
      </c>
    </row>
    <row r="663" spans="1:6" x14ac:dyDescent="0.35">
      <c r="A663" s="1">
        <v>43762</v>
      </c>
      <c r="B663" s="2">
        <f t="shared" si="30"/>
        <v>2019</v>
      </c>
      <c r="C663" s="2">
        <f t="shared" si="31"/>
        <v>9</v>
      </c>
      <c r="D663" s="2">
        <f t="shared" si="32"/>
        <v>23</v>
      </c>
      <c r="E663" s="2">
        <f>IF(ISNUMBER(MATCH(A663,holidays!$A:$A,0)),legend!$F$9,WEEKDAY(A663,3))</f>
        <v>3</v>
      </c>
      <c r="F663">
        <f>INDEX(legend!$H:$H,MATCH(INDEX(legend!$E:$E,MATCH(E663,legend!$F:$F,0)),legend!$G:$G,0))</f>
        <v>0</v>
      </c>
    </row>
    <row r="664" spans="1:6" x14ac:dyDescent="0.35">
      <c r="A664" s="1">
        <v>43763</v>
      </c>
      <c r="B664" s="2">
        <f t="shared" si="30"/>
        <v>2019</v>
      </c>
      <c r="C664" s="2">
        <f t="shared" si="31"/>
        <v>9</v>
      </c>
      <c r="D664" s="2">
        <f t="shared" si="32"/>
        <v>24</v>
      </c>
      <c r="E664" s="2">
        <f>IF(ISNUMBER(MATCH(A664,holidays!$A:$A,0)),legend!$F$9,WEEKDAY(A664,3))</f>
        <v>4</v>
      </c>
      <c r="F664">
        <f>INDEX(legend!$H:$H,MATCH(INDEX(legend!$E:$E,MATCH(E664,legend!$F:$F,0)),legend!$G:$G,0))</f>
        <v>0</v>
      </c>
    </row>
    <row r="665" spans="1:6" x14ac:dyDescent="0.35">
      <c r="A665" s="1">
        <v>43764</v>
      </c>
      <c r="B665" s="2">
        <f t="shared" si="30"/>
        <v>2019</v>
      </c>
      <c r="C665" s="2">
        <f t="shared" si="31"/>
        <v>9</v>
      </c>
      <c r="D665" s="2">
        <f t="shared" si="32"/>
        <v>25</v>
      </c>
      <c r="E665" s="2">
        <f>IF(ISNUMBER(MATCH(A665,holidays!$A:$A,0)),legend!$F$9,WEEKDAY(A665,3))</f>
        <v>5</v>
      </c>
      <c r="F665">
        <f>INDEX(legend!$H:$H,MATCH(INDEX(legend!$E:$E,MATCH(E665,legend!$F:$F,0)),legend!$G:$G,0))</f>
        <v>1</v>
      </c>
    </row>
    <row r="666" spans="1:6" x14ac:dyDescent="0.35">
      <c r="A666" s="1">
        <v>43765</v>
      </c>
      <c r="B666" s="2">
        <f t="shared" si="30"/>
        <v>2019</v>
      </c>
      <c r="C666" s="2">
        <f t="shared" si="31"/>
        <v>9</v>
      </c>
      <c r="D666" s="2">
        <f t="shared" si="32"/>
        <v>26</v>
      </c>
      <c r="E666" s="2">
        <f>IF(ISNUMBER(MATCH(A666,holidays!$A:$A,0)),legend!$F$9,WEEKDAY(A666,3))</f>
        <v>6</v>
      </c>
      <c r="F666">
        <f>INDEX(legend!$H:$H,MATCH(INDEX(legend!$E:$E,MATCH(E666,legend!$F:$F,0)),legend!$G:$G,0))</f>
        <v>2</v>
      </c>
    </row>
    <row r="667" spans="1:6" x14ac:dyDescent="0.35">
      <c r="A667" s="1">
        <v>43766</v>
      </c>
      <c r="B667" s="2">
        <f t="shared" si="30"/>
        <v>2019</v>
      </c>
      <c r="C667" s="2">
        <f t="shared" si="31"/>
        <v>9</v>
      </c>
      <c r="D667" s="2">
        <f t="shared" si="32"/>
        <v>27</v>
      </c>
      <c r="E667" s="2">
        <f>IF(ISNUMBER(MATCH(A667,holidays!$A:$A,0)),legend!$F$9,WEEKDAY(A667,3))</f>
        <v>0</v>
      </c>
      <c r="F667">
        <f>INDEX(legend!$H:$H,MATCH(INDEX(legend!$E:$E,MATCH(E667,legend!$F:$F,0)),legend!$G:$G,0))</f>
        <v>0</v>
      </c>
    </row>
    <row r="668" spans="1:6" x14ac:dyDescent="0.35">
      <c r="A668" s="1">
        <v>43767</v>
      </c>
      <c r="B668" s="2">
        <f t="shared" si="30"/>
        <v>2019</v>
      </c>
      <c r="C668" s="2">
        <f t="shared" si="31"/>
        <v>9</v>
      </c>
      <c r="D668" s="2">
        <f t="shared" si="32"/>
        <v>28</v>
      </c>
      <c r="E668" s="2">
        <f>IF(ISNUMBER(MATCH(A668,holidays!$A:$A,0)),legend!$F$9,WEEKDAY(A668,3))</f>
        <v>1</v>
      </c>
      <c r="F668">
        <f>INDEX(legend!$H:$H,MATCH(INDEX(legend!$E:$E,MATCH(E668,legend!$F:$F,0)),legend!$G:$G,0))</f>
        <v>0</v>
      </c>
    </row>
    <row r="669" spans="1:6" x14ac:dyDescent="0.35">
      <c r="A669" s="1">
        <v>43768</v>
      </c>
      <c r="B669" s="2">
        <f t="shared" si="30"/>
        <v>2019</v>
      </c>
      <c r="C669" s="2">
        <f t="shared" si="31"/>
        <v>9</v>
      </c>
      <c r="D669" s="2">
        <f t="shared" si="32"/>
        <v>29</v>
      </c>
      <c r="E669" s="2">
        <f>IF(ISNUMBER(MATCH(A669,holidays!$A:$A,0)),legend!$F$9,WEEKDAY(A669,3))</f>
        <v>2</v>
      </c>
      <c r="F669">
        <f>INDEX(legend!$H:$H,MATCH(INDEX(legend!$E:$E,MATCH(E669,legend!$F:$F,0)),legend!$G:$G,0))</f>
        <v>0</v>
      </c>
    </row>
    <row r="670" spans="1:6" x14ac:dyDescent="0.35">
      <c r="A670" s="1">
        <v>43769</v>
      </c>
      <c r="B670" s="2">
        <f t="shared" si="30"/>
        <v>2019</v>
      </c>
      <c r="C670" s="2">
        <f t="shared" si="31"/>
        <v>9</v>
      </c>
      <c r="D670" s="2">
        <f t="shared" si="32"/>
        <v>30</v>
      </c>
      <c r="E670" s="2">
        <f>IF(ISNUMBER(MATCH(A670,holidays!$A:$A,0)),legend!$F$9,WEEKDAY(A670,3))</f>
        <v>3</v>
      </c>
      <c r="F670">
        <f>INDEX(legend!$H:$H,MATCH(INDEX(legend!$E:$E,MATCH(E670,legend!$F:$F,0)),legend!$G:$G,0))</f>
        <v>0</v>
      </c>
    </row>
    <row r="671" spans="1:6" x14ac:dyDescent="0.35">
      <c r="A671" s="1">
        <v>43770</v>
      </c>
      <c r="B671" s="2">
        <f t="shared" si="30"/>
        <v>2019</v>
      </c>
      <c r="C671" s="2">
        <f t="shared" si="31"/>
        <v>10</v>
      </c>
      <c r="D671" s="2">
        <f t="shared" si="32"/>
        <v>0</v>
      </c>
      <c r="E671" s="2">
        <f>IF(ISNUMBER(MATCH(A671,holidays!$A:$A,0)),legend!$F$9,WEEKDAY(A671,3))</f>
        <v>-1</v>
      </c>
      <c r="F671">
        <f>INDEX(legend!$H:$H,MATCH(INDEX(legend!$E:$E,MATCH(E671,legend!$F:$F,0)),legend!$G:$G,0))</f>
        <v>2</v>
      </c>
    </row>
    <row r="672" spans="1:6" x14ac:dyDescent="0.35">
      <c r="A672" s="1">
        <v>43771</v>
      </c>
      <c r="B672" s="2">
        <f t="shared" si="30"/>
        <v>2019</v>
      </c>
      <c r="C672" s="2">
        <f t="shared" si="31"/>
        <v>10</v>
      </c>
      <c r="D672" s="2">
        <f t="shared" si="32"/>
        <v>1</v>
      </c>
      <c r="E672" s="2">
        <f>IF(ISNUMBER(MATCH(A672,holidays!$A:$A,0)),legend!$F$9,WEEKDAY(A672,3))</f>
        <v>5</v>
      </c>
      <c r="F672">
        <f>INDEX(legend!$H:$H,MATCH(INDEX(legend!$E:$E,MATCH(E672,legend!$F:$F,0)),legend!$G:$G,0))</f>
        <v>1</v>
      </c>
    </row>
    <row r="673" spans="1:6" x14ac:dyDescent="0.35">
      <c r="A673" s="1">
        <v>43772</v>
      </c>
      <c r="B673" s="2">
        <f t="shared" si="30"/>
        <v>2019</v>
      </c>
      <c r="C673" s="2">
        <f t="shared" si="31"/>
        <v>10</v>
      </c>
      <c r="D673" s="2">
        <f t="shared" si="32"/>
        <v>2</v>
      </c>
      <c r="E673" s="2">
        <f>IF(ISNUMBER(MATCH(A673,holidays!$A:$A,0)),legend!$F$9,WEEKDAY(A673,3))</f>
        <v>6</v>
      </c>
      <c r="F673">
        <f>INDEX(legend!$H:$H,MATCH(INDEX(legend!$E:$E,MATCH(E673,legend!$F:$F,0)),legend!$G:$G,0))</f>
        <v>2</v>
      </c>
    </row>
    <row r="674" spans="1:6" x14ac:dyDescent="0.35">
      <c r="A674" s="1">
        <v>43773</v>
      </c>
      <c r="B674" s="2">
        <f t="shared" si="30"/>
        <v>2019</v>
      </c>
      <c r="C674" s="2">
        <f t="shared" si="31"/>
        <v>10</v>
      </c>
      <c r="D674" s="2">
        <f t="shared" si="32"/>
        <v>3</v>
      </c>
      <c r="E674" s="2">
        <f>IF(ISNUMBER(MATCH(A674,holidays!$A:$A,0)),legend!$F$9,WEEKDAY(A674,3))</f>
        <v>0</v>
      </c>
      <c r="F674">
        <f>INDEX(legend!$H:$H,MATCH(INDEX(legend!$E:$E,MATCH(E674,legend!$F:$F,0)),legend!$G:$G,0))</f>
        <v>0</v>
      </c>
    </row>
    <row r="675" spans="1:6" x14ac:dyDescent="0.35">
      <c r="A675" s="1">
        <v>43774</v>
      </c>
      <c r="B675" s="2">
        <f t="shared" si="30"/>
        <v>2019</v>
      </c>
      <c r="C675" s="2">
        <f t="shared" si="31"/>
        <v>10</v>
      </c>
      <c r="D675" s="2">
        <f t="shared" si="32"/>
        <v>4</v>
      </c>
      <c r="E675" s="2">
        <f>IF(ISNUMBER(MATCH(A675,holidays!$A:$A,0)),legend!$F$9,WEEKDAY(A675,3))</f>
        <v>1</v>
      </c>
      <c r="F675">
        <f>INDEX(legend!$H:$H,MATCH(INDEX(legend!$E:$E,MATCH(E675,legend!$F:$F,0)),legend!$G:$G,0))</f>
        <v>0</v>
      </c>
    </row>
    <row r="676" spans="1:6" x14ac:dyDescent="0.35">
      <c r="A676" s="1">
        <v>43775</v>
      </c>
      <c r="B676" s="2">
        <f t="shared" si="30"/>
        <v>2019</v>
      </c>
      <c r="C676" s="2">
        <f t="shared" si="31"/>
        <v>10</v>
      </c>
      <c r="D676" s="2">
        <f t="shared" si="32"/>
        <v>5</v>
      </c>
      <c r="E676" s="2">
        <f>IF(ISNUMBER(MATCH(A676,holidays!$A:$A,0)),legend!$F$9,WEEKDAY(A676,3))</f>
        <v>2</v>
      </c>
      <c r="F676">
        <f>INDEX(legend!$H:$H,MATCH(INDEX(legend!$E:$E,MATCH(E676,legend!$F:$F,0)),legend!$G:$G,0))</f>
        <v>0</v>
      </c>
    </row>
    <row r="677" spans="1:6" x14ac:dyDescent="0.35">
      <c r="A677" s="1">
        <v>43776</v>
      </c>
      <c r="B677" s="2">
        <f t="shared" si="30"/>
        <v>2019</v>
      </c>
      <c r="C677" s="2">
        <f t="shared" si="31"/>
        <v>10</v>
      </c>
      <c r="D677" s="2">
        <f t="shared" si="32"/>
        <v>6</v>
      </c>
      <c r="E677" s="2">
        <f>IF(ISNUMBER(MATCH(A677,holidays!$A:$A,0)),legend!$F$9,WEEKDAY(A677,3))</f>
        <v>3</v>
      </c>
      <c r="F677">
        <f>INDEX(legend!$H:$H,MATCH(INDEX(legend!$E:$E,MATCH(E677,legend!$F:$F,0)),legend!$G:$G,0))</f>
        <v>0</v>
      </c>
    </row>
    <row r="678" spans="1:6" x14ac:dyDescent="0.35">
      <c r="A678" s="1">
        <v>43777</v>
      </c>
      <c r="B678" s="2">
        <f t="shared" si="30"/>
        <v>2019</v>
      </c>
      <c r="C678" s="2">
        <f t="shared" si="31"/>
        <v>10</v>
      </c>
      <c r="D678" s="2">
        <f t="shared" si="32"/>
        <v>7</v>
      </c>
      <c r="E678" s="2">
        <f>IF(ISNUMBER(MATCH(A678,holidays!$A:$A,0)),legend!$F$9,WEEKDAY(A678,3))</f>
        <v>4</v>
      </c>
      <c r="F678">
        <f>INDEX(legend!$H:$H,MATCH(INDEX(legend!$E:$E,MATCH(E678,legend!$F:$F,0)),legend!$G:$G,0))</f>
        <v>0</v>
      </c>
    </row>
    <row r="679" spans="1:6" x14ac:dyDescent="0.35">
      <c r="A679" s="1">
        <v>43778</v>
      </c>
      <c r="B679" s="2">
        <f t="shared" si="30"/>
        <v>2019</v>
      </c>
      <c r="C679" s="2">
        <f t="shared" si="31"/>
        <v>10</v>
      </c>
      <c r="D679" s="2">
        <f t="shared" si="32"/>
        <v>8</v>
      </c>
      <c r="E679" s="2">
        <f>IF(ISNUMBER(MATCH(A679,holidays!$A:$A,0)),legend!$F$9,WEEKDAY(A679,3))</f>
        <v>5</v>
      </c>
      <c r="F679">
        <f>INDEX(legend!$H:$H,MATCH(INDEX(legend!$E:$E,MATCH(E679,legend!$F:$F,0)),legend!$G:$G,0))</f>
        <v>1</v>
      </c>
    </row>
    <row r="680" spans="1:6" x14ac:dyDescent="0.35">
      <c r="A680" s="1">
        <v>43779</v>
      </c>
      <c r="B680" s="2">
        <f t="shared" si="30"/>
        <v>2019</v>
      </c>
      <c r="C680" s="2">
        <f t="shared" si="31"/>
        <v>10</v>
      </c>
      <c r="D680" s="2">
        <f t="shared" si="32"/>
        <v>9</v>
      </c>
      <c r="E680" s="2">
        <f>IF(ISNUMBER(MATCH(A680,holidays!$A:$A,0)),legend!$F$9,WEEKDAY(A680,3))</f>
        <v>6</v>
      </c>
      <c r="F680">
        <f>INDEX(legend!$H:$H,MATCH(INDEX(legend!$E:$E,MATCH(E680,legend!$F:$F,0)),legend!$G:$G,0))</f>
        <v>2</v>
      </c>
    </row>
    <row r="681" spans="1:6" x14ac:dyDescent="0.35">
      <c r="A681" s="1">
        <v>43780</v>
      </c>
      <c r="B681" s="2">
        <f t="shared" si="30"/>
        <v>2019</v>
      </c>
      <c r="C681" s="2">
        <f t="shared" si="31"/>
        <v>10</v>
      </c>
      <c r="D681" s="2">
        <f t="shared" si="32"/>
        <v>10</v>
      </c>
      <c r="E681" s="2">
        <f>IF(ISNUMBER(MATCH(A681,holidays!$A:$A,0)),legend!$F$9,WEEKDAY(A681,3))</f>
        <v>0</v>
      </c>
      <c r="F681">
        <f>INDEX(legend!$H:$H,MATCH(INDEX(legend!$E:$E,MATCH(E681,legend!$F:$F,0)),legend!$G:$G,0))</f>
        <v>0</v>
      </c>
    </row>
    <row r="682" spans="1:6" x14ac:dyDescent="0.35">
      <c r="A682" s="1">
        <v>43781</v>
      </c>
      <c r="B682" s="2">
        <f t="shared" si="30"/>
        <v>2019</v>
      </c>
      <c r="C682" s="2">
        <f t="shared" si="31"/>
        <v>10</v>
      </c>
      <c r="D682" s="2">
        <f t="shared" si="32"/>
        <v>11</v>
      </c>
      <c r="E682" s="2">
        <f>IF(ISNUMBER(MATCH(A682,holidays!$A:$A,0)),legend!$F$9,WEEKDAY(A682,3))</f>
        <v>1</v>
      </c>
      <c r="F682">
        <f>INDEX(legend!$H:$H,MATCH(INDEX(legend!$E:$E,MATCH(E682,legend!$F:$F,0)),legend!$G:$G,0))</f>
        <v>0</v>
      </c>
    </row>
    <row r="683" spans="1:6" x14ac:dyDescent="0.35">
      <c r="A683" s="1">
        <v>43782</v>
      </c>
      <c r="B683" s="2">
        <f t="shared" si="30"/>
        <v>2019</v>
      </c>
      <c r="C683" s="2">
        <f t="shared" si="31"/>
        <v>10</v>
      </c>
      <c r="D683" s="2">
        <f t="shared" si="32"/>
        <v>12</v>
      </c>
      <c r="E683" s="2">
        <f>IF(ISNUMBER(MATCH(A683,holidays!$A:$A,0)),legend!$F$9,WEEKDAY(A683,3))</f>
        <v>2</v>
      </c>
      <c r="F683">
        <f>INDEX(legend!$H:$H,MATCH(INDEX(legend!$E:$E,MATCH(E683,legend!$F:$F,0)),legend!$G:$G,0))</f>
        <v>0</v>
      </c>
    </row>
    <row r="684" spans="1:6" x14ac:dyDescent="0.35">
      <c r="A684" s="1">
        <v>43783</v>
      </c>
      <c r="B684" s="2">
        <f t="shared" si="30"/>
        <v>2019</v>
      </c>
      <c r="C684" s="2">
        <f t="shared" si="31"/>
        <v>10</v>
      </c>
      <c r="D684" s="2">
        <f t="shared" si="32"/>
        <v>13</v>
      </c>
      <c r="E684" s="2">
        <f>IF(ISNUMBER(MATCH(A684,holidays!$A:$A,0)),legend!$F$9,WEEKDAY(A684,3))</f>
        <v>3</v>
      </c>
      <c r="F684">
        <f>INDEX(legend!$H:$H,MATCH(INDEX(legend!$E:$E,MATCH(E684,legend!$F:$F,0)),legend!$G:$G,0))</f>
        <v>0</v>
      </c>
    </row>
    <row r="685" spans="1:6" x14ac:dyDescent="0.35">
      <c r="A685" s="1">
        <v>43784</v>
      </c>
      <c r="B685" s="2">
        <f t="shared" si="30"/>
        <v>2019</v>
      </c>
      <c r="C685" s="2">
        <f t="shared" si="31"/>
        <v>10</v>
      </c>
      <c r="D685" s="2">
        <f t="shared" si="32"/>
        <v>14</v>
      </c>
      <c r="E685" s="2">
        <f>IF(ISNUMBER(MATCH(A685,holidays!$A:$A,0)),legend!$F$9,WEEKDAY(A685,3))</f>
        <v>4</v>
      </c>
      <c r="F685">
        <f>INDEX(legend!$H:$H,MATCH(INDEX(legend!$E:$E,MATCH(E685,legend!$F:$F,0)),legend!$G:$G,0))</f>
        <v>0</v>
      </c>
    </row>
    <row r="686" spans="1:6" x14ac:dyDescent="0.35">
      <c r="A686" s="1">
        <v>43785</v>
      </c>
      <c r="B686" s="2">
        <f t="shared" si="30"/>
        <v>2019</v>
      </c>
      <c r="C686" s="2">
        <f t="shared" si="31"/>
        <v>10</v>
      </c>
      <c r="D686" s="2">
        <f t="shared" si="32"/>
        <v>15</v>
      </c>
      <c r="E686" s="2">
        <f>IF(ISNUMBER(MATCH(A686,holidays!$A:$A,0)),legend!$F$9,WEEKDAY(A686,3))</f>
        <v>5</v>
      </c>
      <c r="F686">
        <f>INDEX(legend!$H:$H,MATCH(INDEX(legend!$E:$E,MATCH(E686,legend!$F:$F,0)),legend!$G:$G,0))</f>
        <v>1</v>
      </c>
    </row>
    <row r="687" spans="1:6" x14ac:dyDescent="0.35">
      <c r="A687" s="1">
        <v>43786</v>
      </c>
      <c r="B687" s="2">
        <f t="shared" ref="B687:B750" si="33">YEAR(A687)</f>
        <v>2019</v>
      </c>
      <c r="C687" s="2">
        <f t="shared" ref="C687:C750" si="34">MONTH(A687) - 1</f>
        <v>10</v>
      </c>
      <c r="D687" s="2">
        <f t="shared" ref="D687:D750" si="35">DAY(A687) - 1</f>
        <v>16</v>
      </c>
      <c r="E687" s="2">
        <f>IF(ISNUMBER(MATCH(A687,holidays!$A:$A,0)),legend!$F$9,WEEKDAY(A687,3))</f>
        <v>6</v>
      </c>
      <c r="F687">
        <f>INDEX(legend!$H:$H,MATCH(INDEX(legend!$E:$E,MATCH(E687,legend!$F:$F,0)),legend!$G:$G,0))</f>
        <v>2</v>
      </c>
    </row>
    <row r="688" spans="1:6" x14ac:dyDescent="0.35">
      <c r="A688" s="1">
        <v>43787</v>
      </c>
      <c r="B688" s="2">
        <f t="shared" si="33"/>
        <v>2019</v>
      </c>
      <c r="C688" s="2">
        <f t="shared" si="34"/>
        <v>10</v>
      </c>
      <c r="D688" s="2">
        <f t="shared" si="35"/>
        <v>17</v>
      </c>
      <c r="E688" s="2">
        <f>IF(ISNUMBER(MATCH(A688,holidays!$A:$A,0)),legend!$F$9,WEEKDAY(A688,3))</f>
        <v>0</v>
      </c>
      <c r="F688">
        <f>INDEX(legend!$H:$H,MATCH(INDEX(legend!$E:$E,MATCH(E688,legend!$F:$F,0)),legend!$G:$G,0))</f>
        <v>0</v>
      </c>
    </row>
    <row r="689" spans="1:6" x14ac:dyDescent="0.35">
      <c r="A689" s="1">
        <v>43788</v>
      </c>
      <c r="B689" s="2">
        <f t="shared" si="33"/>
        <v>2019</v>
      </c>
      <c r="C689" s="2">
        <f t="shared" si="34"/>
        <v>10</v>
      </c>
      <c r="D689" s="2">
        <f t="shared" si="35"/>
        <v>18</v>
      </c>
      <c r="E689" s="2">
        <f>IF(ISNUMBER(MATCH(A689,holidays!$A:$A,0)),legend!$F$9,WEEKDAY(A689,3))</f>
        <v>1</v>
      </c>
      <c r="F689">
        <f>INDEX(legend!$H:$H,MATCH(INDEX(legend!$E:$E,MATCH(E689,legend!$F:$F,0)),legend!$G:$G,0))</f>
        <v>0</v>
      </c>
    </row>
    <row r="690" spans="1:6" x14ac:dyDescent="0.35">
      <c r="A690" s="1">
        <v>43789</v>
      </c>
      <c r="B690" s="2">
        <f t="shared" si="33"/>
        <v>2019</v>
      </c>
      <c r="C690" s="2">
        <f t="shared" si="34"/>
        <v>10</v>
      </c>
      <c r="D690" s="2">
        <f t="shared" si="35"/>
        <v>19</v>
      </c>
      <c r="E690" s="2">
        <f>IF(ISNUMBER(MATCH(A690,holidays!$A:$A,0)),legend!$F$9,WEEKDAY(A690,3))</f>
        <v>2</v>
      </c>
      <c r="F690">
        <f>INDEX(legend!$H:$H,MATCH(INDEX(legend!$E:$E,MATCH(E690,legend!$F:$F,0)),legend!$G:$G,0))</f>
        <v>0</v>
      </c>
    </row>
    <row r="691" spans="1:6" x14ac:dyDescent="0.35">
      <c r="A691" s="1">
        <v>43790</v>
      </c>
      <c r="B691" s="2">
        <f t="shared" si="33"/>
        <v>2019</v>
      </c>
      <c r="C691" s="2">
        <f t="shared" si="34"/>
        <v>10</v>
      </c>
      <c r="D691" s="2">
        <f t="shared" si="35"/>
        <v>20</v>
      </c>
      <c r="E691" s="2">
        <f>IF(ISNUMBER(MATCH(A691,holidays!$A:$A,0)),legend!$F$9,WEEKDAY(A691,3))</f>
        <v>3</v>
      </c>
      <c r="F691">
        <f>INDEX(legend!$H:$H,MATCH(INDEX(legend!$E:$E,MATCH(E691,legend!$F:$F,0)),legend!$G:$G,0))</f>
        <v>0</v>
      </c>
    </row>
    <row r="692" spans="1:6" x14ac:dyDescent="0.35">
      <c r="A692" s="1">
        <v>43791</v>
      </c>
      <c r="B692" s="2">
        <f t="shared" si="33"/>
        <v>2019</v>
      </c>
      <c r="C692" s="2">
        <f t="shared" si="34"/>
        <v>10</v>
      </c>
      <c r="D692" s="2">
        <f t="shared" si="35"/>
        <v>21</v>
      </c>
      <c r="E692" s="2">
        <f>IF(ISNUMBER(MATCH(A692,holidays!$A:$A,0)),legend!$F$9,WEEKDAY(A692,3))</f>
        <v>4</v>
      </c>
      <c r="F692">
        <f>INDEX(legend!$H:$H,MATCH(INDEX(legend!$E:$E,MATCH(E692,legend!$F:$F,0)),legend!$G:$G,0))</f>
        <v>0</v>
      </c>
    </row>
    <row r="693" spans="1:6" x14ac:dyDescent="0.35">
      <c r="A693" s="1">
        <v>43792</v>
      </c>
      <c r="B693" s="2">
        <f t="shared" si="33"/>
        <v>2019</v>
      </c>
      <c r="C693" s="2">
        <f t="shared" si="34"/>
        <v>10</v>
      </c>
      <c r="D693" s="2">
        <f t="shared" si="35"/>
        <v>22</v>
      </c>
      <c r="E693" s="2">
        <f>IF(ISNUMBER(MATCH(A693,holidays!$A:$A,0)),legend!$F$9,WEEKDAY(A693,3))</f>
        <v>5</v>
      </c>
      <c r="F693">
        <f>INDEX(legend!$H:$H,MATCH(INDEX(legend!$E:$E,MATCH(E693,legend!$F:$F,0)),legend!$G:$G,0))</f>
        <v>1</v>
      </c>
    </row>
    <row r="694" spans="1:6" x14ac:dyDescent="0.35">
      <c r="A694" s="1">
        <v>43793</v>
      </c>
      <c r="B694" s="2">
        <f t="shared" si="33"/>
        <v>2019</v>
      </c>
      <c r="C694" s="2">
        <f t="shared" si="34"/>
        <v>10</v>
      </c>
      <c r="D694" s="2">
        <f t="shared" si="35"/>
        <v>23</v>
      </c>
      <c r="E694" s="2">
        <f>IF(ISNUMBER(MATCH(A694,holidays!$A:$A,0)),legend!$F$9,WEEKDAY(A694,3))</f>
        <v>6</v>
      </c>
      <c r="F694">
        <f>INDEX(legend!$H:$H,MATCH(INDEX(legend!$E:$E,MATCH(E694,legend!$F:$F,0)),legend!$G:$G,0))</f>
        <v>2</v>
      </c>
    </row>
    <row r="695" spans="1:6" x14ac:dyDescent="0.35">
      <c r="A695" s="1">
        <v>43794</v>
      </c>
      <c r="B695" s="2">
        <f t="shared" si="33"/>
        <v>2019</v>
      </c>
      <c r="C695" s="2">
        <f t="shared" si="34"/>
        <v>10</v>
      </c>
      <c r="D695" s="2">
        <f t="shared" si="35"/>
        <v>24</v>
      </c>
      <c r="E695" s="2">
        <f>IF(ISNUMBER(MATCH(A695,holidays!$A:$A,0)),legend!$F$9,WEEKDAY(A695,3))</f>
        <v>0</v>
      </c>
      <c r="F695">
        <f>INDEX(legend!$H:$H,MATCH(INDEX(legend!$E:$E,MATCH(E695,legend!$F:$F,0)),legend!$G:$G,0))</f>
        <v>0</v>
      </c>
    </row>
    <row r="696" spans="1:6" x14ac:dyDescent="0.35">
      <c r="A696" s="1">
        <v>43795</v>
      </c>
      <c r="B696" s="2">
        <f t="shared" si="33"/>
        <v>2019</v>
      </c>
      <c r="C696" s="2">
        <f t="shared" si="34"/>
        <v>10</v>
      </c>
      <c r="D696" s="2">
        <f t="shared" si="35"/>
        <v>25</v>
      </c>
      <c r="E696" s="2">
        <f>IF(ISNUMBER(MATCH(A696,holidays!$A:$A,0)),legend!$F$9,WEEKDAY(A696,3))</f>
        <v>1</v>
      </c>
      <c r="F696">
        <f>INDEX(legend!$H:$H,MATCH(INDEX(legend!$E:$E,MATCH(E696,legend!$F:$F,0)),legend!$G:$G,0))</f>
        <v>0</v>
      </c>
    </row>
    <row r="697" spans="1:6" x14ac:dyDescent="0.35">
      <c r="A697" s="1">
        <v>43796</v>
      </c>
      <c r="B697" s="2">
        <f t="shared" si="33"/>
        <v>2019</v>
      </c>
      <c r="C697" s="2">
        <f t="shared" si="34"/>
        <v>10</v>
      </c>
      <c r="D697" s="2">
        <f t="shared" si="35"/>
        <v>26</v>
      </c>
      <c r="E697" s="2">
        <f>IF(ISNUMBER(MATCH(A697,holidays!$A:$A,0)),legend!$F$9,WEEKDAY(A697,3))</f>
        <v>2</v>
      </c>
      <c r="F697">
        <f>INDEX(legend!$H:$H,MATCH(INDEX(legend!$E:$E,MATCH(E697,legend!$F:$F,0)),legend!$G:$G,0))</f>
        <v>0</v>
      </c>
    </row>
    <row r="698" spans="1:6" x14ac:dyDescent="0.35">
      <c r="A698" s="1">
        <v>43797</v>
      </c>
      <c r="B698" s="2">
        <f t="shared" si="33"/>
        <v>2019</v>
      </c>
      <c r="C698" s="2">
        <f t="shared" si="34"/>
        <v>10</v>
      </c>
      <c r="D698" s="2">
        <f t="shared" si="35"/>
        <v>27</v>
      </c>
      <c r="E698" s="2">
        <f>IF(ISNUMBER(MATCH(A698,holidays!$A:$A,0)),legend!$F$9,WEEKDAY(A698,3))</f>
        <v>3</v>
      </c>
      <c r="F698">
        <f>INDEX(legend!$H:$H,MATCH(INDEX(legend!$E:$E,MATCH(E698,legend!$F:$F,0)),legend!$G:$G,0))</f>
        <v>0</v>
      </c>
    </row>
    <row r="699" spans="1:6" x14ac:dyDescent="0.35">
      <c r="A699" s="1">
        <v>43798</v>
      </c>
      <c r="B699" s="2">
        <f t="shared" si="33"/>
        <v>2019</v>
      </c>
      <c r="C699" s="2">
        <f t="shared" si="34"/>
        <v>10</v>
      </c>
      <c r="D699" s="2">
        <f t="shared" si="35"/>
        <v>28</v>
      </c>
      <c r="E699" s="2">
        <f>IF(ISNUMBER(MATCH(A699,holidays!$A:$A,0)),legend!$F$9,WEEKDAY(A699,3))</f>
        <v>4</v>
      </c>
      <c r="F699">
        <f>INDEX(legend!$H:$H,MATCH(INDEX(legend!$E:$E,MATCH(E699,legend!$F:$F,0)),legend!$G:$G,0))</f>
        <v>0</v>
      </c>
    </row>
    <row r="700" spans="1:6" x14ac:dyDescent="0.35">
      <c r="A700" s="1">
        <v>43799</v>
      </c>
      <c r="B700" s="2">
        <f t="shared" si="33"/>
        <v>2019</v>
      </c>
      <c r="C700" s="2">
        <f t="shared" si="34"/>
        <v>10</v>
      </c>
      <c r="D700" s="2">
        <f t="shared" si="35"/>
        <v>29</v>
      </c>
      <c r="E700" s="2">
        <f>IF(ISNUMBER(MATCH(A700,holidays!$A:$A,0)),legend!$F$9,WEEKDAY(A700,3))</f>
        <v>5</v>
      </c>
      <c r="F700">
        <f>INDEX(legend!$H:$H,MATCH(INDEX(legend!$E:$E,MATCH(E700,legend!$F:$F,0)),legend!$G:$G,0))</f>
        <v>1</v>
      </c>
    </row>
    <row r="701" spans="1:6" x14ac:dyDescent="0.35">
      <c r="A701" s="1">
        <v>43800</v>
      </c>
      <c r="B701" s="2">
        <f t="shared" si="33"/>
        <v>2019</v>
      </c>
      <c r="C701" s="2">
        <f t="shared" si="34"/>
        <v>11</v>
      </c>
      <c r="D701" s="2">
        <f t="shared" si="35"/>
        <v>0</v>
      </c>
      <c r="E701" s="2">
        <f>IF(ISNUMBER(MATCH(A701,holidays!$A:$A,0)),legend!$F$9,WEEKDAY(A701,3))</f>
        <v>6</v>
      </c>
      <c r="F701">
        <f>INDEX(legend!$H:$H,MATCH(INDEX(legend!$E:$E,MATCH(E701,legend!$F:$F,0)),legend!$G:$G,0))</f>
        <v>2</v>
      </c>
    </row>
    <row r="702" spans="1:6" x14ac:dyDescent="0.35">
      <c r="A702" s="1">
        <v>43801</v>
      </c>
      <c r="B702" s="2">
        <f t="shared" si="33"/>
        <v>2019</v>
      </c>
      <c r="C702" s="2">
        <f t="shared" si="34"/>
        <v>11</v>
      </c>
      <c r="D702" s="2">
        <f t="shared" si="35"/>
        <v>1</v>
      </c>
      <c r="E702" s="2">
        <f>IF(ISNUMBER(MATCH(A702,holidays!$A:$A,0)),legend!$F$9,WEEKDAY(A702,3))</f>
        <v>0</v>
      </c>
      <c r="F702">
        <f>INDEX(legend!$H:$H,MATCH(INDEX(legend!$E:$E,MATCH(E702,legend!$F:$F,0)),legend!$G:$G,0))</f>
        <v>0</v>
      </c>
    </row>
    <row r="703" spans="1:6" x14ac:dyDescent="0.35">
      <c r="A703" s="1">
        <v>43802</v>
      </c>
      <c r="B703" s="2">
        <f t="shared" si="33"/>
        <v>2019</v>
      </c>
      <c r="C703" s="2">
        <f t="shared" si="34"/>
        <v>11</v>
      </c>
      <c r="D703" s="2">
        <f t="shared" si="35"/>
        <v>2</v>
      </c>
      <c r="E703" s="2">
        <f>IF(ISNUMBER(MATCH(A703,holidays!$A:$A,0)),legend!$F$9,WEEKDAY(A703,3))</f>
        <v>1</v>
      </c>
      <c r="F703">
        <f>INDEX(legend!$H:$H,MATCH(INDEX(legend!$E:$E,MATCH(E703,legend!$F:$F,0)),legend!$G:$G,0))</f>
        <v>0</v>
      </c>
    </row>
    <row r="704" spans="1:6" x14ac:dyDescent="0.35">
      <c r="A704" s="1">
        <v>43803</v>
      </c>
      <c r="B704" s="2">
        <f t="shared" si="33"/>
        <v>2019</v>
      </c>
      <c r="C704" s="2">
        <f t="shared" si="34"/>
        <v>11</v>
      </c>
      <c r="D704" s="2">
        <f t="shared" si="35"/>
        <v>3</v>
      </c>
      <c r="E704" s="2">
        <f>IF(ISNUMBER(MATCH(A704,holidays!$A:$A,0)),legend!$F$9,WEEKDAY(A704,3))</f>
        <v>2</v>
      </c>
      <c r="F704">
        <f>INDEX(legend!$H:$H,MATCH(INDEX(legend!$E:$E,MATCH(E704,legend!$F:$F,0)),legend!$G:$G,0))</f>
        <v>0</v>
      </c>
    </row>
    <row r="705" spans="1:6" x14ac:dyDescent="0.35">
      <c r="A705" s="1">
        <v>43804</v>
      </c>
      <c r="B705" s="2">
        <f t="shared" si="33"/>
        <v>2019</v>
      </c>
      <c r="C705" s="2">
        <f t="shared" si="34"/>
        <v>11</v>
      </c>
      <c r="D705" s="2">
        <f t="shared" si="35"/>
        <v>4</v>
      </c>
      <c r="E705" s="2">
        <f>IF(ISNUMBER(MATCH(A705,holidays!$A:$A,0)),legend!$F$9,WEEKDAY(A705,3))</f>
        <v>3</v>
      </c>
      <c r="F705">
        <f>INDEX(legend!$H:$H,MATCH(INDEX(legend!$E:$E,MATCH(E705,legend!$F:$F,0)),legend!$G:$G,0))</f>
        <v>0</v>
      </c>
    </row>
    <row r="706" spans="1:6" x14ac:dyDescent="0.35">
      <c r="A706" s="1">
        <v>43805</v>
      </c>
      <c r="B706" s="2">
        <f t="shared" si="33"/>
        <v>2019</v>
      </c>
      <c r="C706" s="2">
        <f t="shared" si="34"/>
        <v>11</v>
      </c>
      <c r="D706" s="2">
        <f t="shared" si="35"/>
        <v>5</v>
      </c>
      <c r="E706" s="2">
        <f>IF(ISNUMBER(MATCH(A706,holidays!$A:$A,0)),legend!$F$9,WEEKDAY(A706,3))</f>
        <v>4</v>
      </c>
      <c r="F706">
        <f>INDEX(legend!$H:$H,MATCH(INDEX(legend!$E:$E,MATCH(E706,legend!$F:$F,0)),legend!$G:$G,0))</f>
        <v>0</v>
      </c>
    </row>
    <row r="707" spans="1:6" x14ac:dyDescent="0.35">
      <c r="A707" s="1">
        <v>43806</v>
      </c>
      <c r="B707" s="2">
        <f t="shared" si="33"/>
        <v>2019</v>
      </c>
      <c r="C707" s="2">
        <f t="shared" si="34"/>
        <v>11</v>
      </c>
      <c r="D707" s="2">
        <f t="shared" si="35"/>
        <v>6</v>
      </c>
      <c r="E707" s="2">
        <f>IF(ISNUMBER(MATCH(A707,holidays!$A:$A,0)),legend!$F$9,WEEKDAY(A707,3))</f>
        <v>5</v>
      </c>
      <c r="F707">
        <f>INDEX(legend!$H:$H,MATCH(INDEX(legend!$E:$E,MATCH(E707,legend!$F:$F,0)),legend!$G:$G,0))</f>
        <v>1</v>
      </c>
    </row>
    <row r="708" spans="1:6" x14ac:dyDescent="0.35">
      <c r="A708" s="1">
        <v>43807</v>
      </c>
      <c r="B708" s="2">
        <f t="shared" si="33"/>
        <v>2019</v>
      </c>
      <c r="C708" s="2">
        <f t="shared" si="34"/>
        <v>11</v>
      </c>
      <c r="D708" s="2">
        <f t="shared" si="35"/>
        <v>7</v>
      </c>
      <c r="E708" s="2">
        <f>IF(ISNUMBER(MATCH(A708,holidays!$A:$A,0)),legend!$F$9,WEEKDAY(A708,3))</f>
        <v>-1</v>
      </c>
      <c r="F708">
        <f>INDEX(legend!$H:$H,MATCH(INDEX(legend!$E:$E,MATCH(E708,legend!$F:$F,0)),legend!$G:$G,0))</f>
        <v>2</v>
      </c>
    </row>
    <row r="709" spans="1:6" x14ac:dyDescent="0.35">
      <c r="A709" s="1">
        <v>43808</v>
      </c>
      <c r="B709" s="2">
        <f t="shared" si="33"/>
        <v>2019</v>
      </c>
      <c r="C709" s="2">
        <f t="shared" si="34"/>
        <v>11</v>
      </c>
      <c r="D709" s="2">
        <f t="shared" si="35"/>
        <v>8</v>
      </c>
      <c r="E709" s="2">
        <f>IF(ISNUMBER(MATCH(A709,holidays!$A:$A,0)),legend!$F$9,WEEKDAY(A709,3))</f>
        <v>0</v>
      </c>
      <c r="F709">
        <f>INDEX(legend!$H:$H,MATCH(INDEX(legend!$E:$E,MATCH(E709,legend!$F:$F,0)),legend!$G:$G,0))</f>
        <v>0</v>
      </c>
    </row>
    <row r="710" spans="1:6" x14ac:dyDescent="0.35">
      <c r="A710" s="1">
        <v>43809</v>
      </c>
      <c r="B710" s="2">
        <f t="shared" si="33"/>
        <v>2019</v>
      </c>
      <c r="C710" s="2">
        <f t="shared" si="34"/>
        <v>11</v>
      </c>
      <c r="D710" s="2">
        <f t="shared" si="35"/>
        <v>9</v>
      </c>
      <c r="E710" s="2">
        <f>IF(ISNUMBER(MATCH(A710,holidays!$A:$A,0)),legend!$F$9,WEEKDAY(A710,3))</f>
        <v>1</v>
      </c>
      <c r="F710">
        <f>INDEX(legend!$H:$H,MATCH(INDEX(legend!$E:$E,MATCH(E710,legend!$F:$F,0)),legend!$G:$G,0))</f>
        <v>0</v>
      </c>
    </row>
    <row r="711" spans="1:6" x14ac:dyDescent="0.35">
      <c r="A711" s="1">
        <v>43810</v>
      </c>
      <c r="B711" s="2">
        <f t="shared" si="33"/>
        <v>2019</v>
      </c>
      <c r="C711" s="2">
        <f t="shared" si="34"/>
        <v>11</v>
      </c>
      <c r="D711" s="2">
        <f t="shared" si="35"/>
        <v>10</v>
      </c>
      <c r="E711" s="2">
        <f>IF(ISNUMBER(MATCH(A711,holidays!$A:$A,0)),legend!$F$9,WEEKDAY(A711,3))</f>
        <v>2</v>
      </c>
      <c r="F711">
        <f>INDEX(legend!$H:$H,MATCH(INDEX(legend!$E:$E,MATCH(E711,legend!$F:$F,0)),legend!$G:$G,0))</f>
        <v>0</v>
      </c>
    </row>
    <row r="712" spans="1:6" x14ac:dyDescent="0.35">
      <c r="A712" s="1">
        <v>43811</v>
      </c>
      <c r="B712" s="2">
        <f t="shared" si="33"/>
        <v>2019</v>
      </c>
      <c r="C712" s="2">
        <f t="shared" si="34"/>
        <v>11</v>
      </c>
      <c r="D712" s="2">
        <f t="shared" si="35"/>
        <v>11</v>
      </c>
      <c r="E712" s="2">
        <f>IF(ISNUMBER(MATCH(A712,holidays!$A:$A,0)),legend!$F$9,WEEKDAY(A712,3))</f>
        <v>3</v>
      </c>
      <c r="F712">
        <f>INDEX(legend!$H:$H,MATCH(INDEX(legend!$E:$E,MATCH(E712,legend!$F:$F,0)),legend!$G:$G,0))</f>
        <v>0</v>
      </c>
    </row>
    <row r="713" spans="1:6" x14ac:dyDescent="0.35">
      <c r="A713" s="1">
        <v>43812</v>
      </c>
      <c r="B713" s="2">
        <f t="shared" si="33"/>
        <v>2019</v>
      </c>
      <c r="C713" s="2">
        <f t="shared" si="34"/>
        <v>11</v>
      </c>
      <c r="D713" s="2">
        <f t="shared" si="35"/>
        <v>12</v>
      </c>
      <c r="E713" s="2">
        <f>IF(ISNUMBER(MATCH(A713,holidays!$A:$A,0)),legend!$F$9,WEEKDAY(A713,3))</f>
        <v>4</v>
      </c>
      <c r="F713">
        <f>INDEX(legend!$H:$H,MATCH(INDEX(legend!$E:$E,MATCH(E713,legend!$F:$F,0)),legend!$G:$G,0))</f>
        <v>0</v>
      </c>
    </row>
    <row r="714" spans="1:6" x14ac:dyDescent="0.35">
      <c r="A714" s="1">
        <v>43813</v>
      </c>
      <c r="B714" s="2">
        <f t="shared" si="33"/>
        <v>2019</v>
      </c>
      <c r="C714" s="2">
        <f t="shared" si="34"/>
        <v>11</v>
      </c>
      <c r="D714" s="2">
        <f t="shared" si="35"/>
        <v>13</v>
      </c>
      <c r="E714" s="2">
        <f>IF(ISNUMBER(MATCH(A714,holidays!$A:$A,0)),legend!$F$9,WEEKDAY(A714,3))</f>
        <v>5</v>
      </c>
      <c r="F714">
        <f>INDEX(legend!$H:$H,MATCH(INDEX(legend!$E:$E,MATCH(E714,legend!$F:$F,0)),legend!$G:$G,0))</f>
        <v>1</v>
      </c>
    </row>
    <row r="715" spans="1:6" x14ac:dyDescent="0.35">
      <c r="A715" s="1">
        <v>43814</v>
      </c>
      <c r="B715" s="2">
        <f t="shared" si="33"/>
        <v>2019</v>
      </c>
      <c r="C715" s="2">
        <f t="shared" si="34"/>
        <v>11</v>
      </c>
      <c r="D715" s="2">
        <f t="shared" si="35"/>
        <v>14</v>
      </c>
      <c r="E715" s="2">
        <f>IF(ISNUMBER(MATCH(A715,holidays!$A:$A,0)),legend!$F$9,WEEKDAY(A715,3))</f>
        <v>6</v>
      </c>
      <c r="F715">
        <f>INDEX(legend!$H:$H,MATCH(INDEX(legend!$E:$E,MATCH(E715,legend!$F:$F,0)),legend!$G:$G,0))</f>
        <v>2</v>
      </c>
    </row>
    <row r="716" spans="1:6" x14ac:dyDescent="0.35">
      <c r="A716" s="1">
        <v>43815</v>
      </c>
      <c r="B716" s="2">
        <f t="shared" si="33"/>
        <v>2019</v>
      </c>
      <c r="C716" s="2">
        <f t="shared" si="34"/>
        <v>11</v>
      </c>
      <c r="D716" s="2">
        <f t="shared" si="35"/>
        <v>15</v>
      </c>
      <c r="E716" s="2">
        <f>IF(ISNUMBER(MATCH(A716,holidays!$A:$A,0)),legend!$F$9,WEEKDAY(A716,3))</f>
        <v>0</v>
      </c>
      <c r="F716">
        <f>INDEX(legend!$H:$H,MATCH(INDEX(legend!$E:$E,MATCH(E716,legend!$F:$F,0)),legend!$G:$G,0))</f>
        <v>0</v>
      </c>
    </row>
    <row r="717" spans="1:6" x14ac:dyDescent="0.35">
      <c r="A717" s="1">
        <v>43816</v>
      </c>
      <c r="B717" s="2">
        <f t="shared" si="33"/>
        <v>2019</v>
      </c>
      <c r="C717" s="2">
        <f t="shared" si="34"/>
        <v>11</v>
      </c>
      <c r="D717" s="2">
        <f t="shared" si="35"/>
        <v>16</v>
      </c>
      <c r="E717" s="2">
        <f>IF(ISNUMBER(MATCH(A717,holidays!$A:$A,0)),legend!$F$9,WEEKDAY(A717,3))</f>
        <v>1</v>
      </c>
      <c r="F717">
        <f>INDEX(legend!$H:$H,MATCH(INDEX(legend!$E:$E,MATCH(E717,legend!$F:$F,0)),legend!$G:$G,0))</f>
        <v>0</v>
      </c>
    </row>
    <row r="718" spans="1:6" x14ac:dyDescent="0.35">
      <c r="A718" s="1">
        <v>43817</v>
      </c>
      <c r="B718" s="2">
        <f t="shared" si="33"/>
        <v>2019</v>
      </c>
      <c r="C718" s="2">
        <f t="shared" si="34"/>
        <v>11</v>
      </c>
      <c r="D718" s="2">
        <f t="shared" si="35"/>
        <v>17</v>
      </c>
      <c r="E718" s="2">
        <f>IF(ISNUMBER(MATCH(A718,holidays!$A:$A,0)),legend!$F$9,WEEKDAY(A718,3))</f>
        <v>2</v>
      </c>
      <c r="F718">
        <f>INDEX(legend!$H:$H,MATCH(INDEX(legend!$E:$E,MATCH(E718,legend!$F:$F,0)),legend!$G:$G,0))</f>
        <v>0</v>
      </c>
    </row>
    <row r="719" spans="1:6" x14ac:dyDescent="0.35">
      <c r="A719" s="1">
        <v>43818</v>
      </c>
      <c r="B719" s="2">
        <f t="shared" si="33"/>
        <v>2019</v>
      </c>
      <c r="C719" s="2">
        <f t="shared" si="34"/>
        <v>11</v>
      </c>
      <c r="D719" s="2">
        <f t="shared" si="35"/>
        <v>18</v>
      </c>
      <c r="E719" s="2">
        <f>IF(ISNUMBER(MATCH(A719,holidays!$A:$A,0)),legend!$F$9,WEEKDAY(A719,3))</f>
        <v>3</v>
      </c>
      <c r="F719">
        <f>INDEX(legend!$H:$H,MATCH(INDEX(legend!$E:$E,MATCH(E719,legend!$F:$F,0)),legend!$G:$G,0))</f>
        <v>0</v>
      </c>
    </row>
    <row r="720" spans="1:6" x14ac:dyDescent="0.35">
      <c r="A720" s="1">
        <v>43819</v>
      </c>
      <c r="B720" s="2">
        <f t="shared" si="33"/>
        <v>2019</v>
      </c>
      <c r="C720" s="2">
        <f t="shared" si="34"/>
        <v>11</v>
      </c>
      <c r="D720" s="2">
        <f t="shared" si="35"/>
        <v>19</v>
      </c>
      <c r="E720" s="2">
        <f>IF(ISNUMBER(MATCH(A720,holidays!$A:$A,0)),legend!$F$9,WEEKDAY(A720,3))</f>
        <v>4</v>
      </c>
      <c r="F720">
        <f>INDEX(legend!$H:$H,MATCH(INDEX(legend!$E:$E,MATCH(E720,legend!$F:$F,0)),legend!$G:$G,0))</f>
        <v>0</v>
      </c>
    </row>
    <row r="721" spans="1:6" x14ac:dyDescent="0.35">
      <c r="A721" s="1">
        <v>43820</v>
      </c>
      <c r="B721" s="2">
        <f t="shared" si="33"/>
        <v>2019</v>
      </c>
      <c r="C721" s="2">
        <f t="shared" si="34"/>
        <v>11</v>
      </c>
      <c r="D721" s="2">
        <f t="shared" si="35"/>
        <v>20</v>
      </c>
      <c r="E721" s="2">
        <f>IF(ISNUMBER(MATCH(A721,holidays!$A:$A,0)),legend!$F$9,WEEKDAY(A721,3))</f>
        <v>5</v>
      </c>
      <c r="F721">
        <f>INDEX(legend!$H:$H,MATCH(INDEX(legend!$E:$E,MATCH(E721,legend!$F:$F,0)),legend!$G:$G,0))</f>
        <v>1</v>
      </c>
    </row>
    <row r="722" spans="1:6" x14ac:dyDescent="0.35">
      <c r="A722" s="1">
        <v>43821</v>
      </c>
      <c r="B722" s="2">
        <f t="shared" si="33"/>
        <v>2019</v>
      </c>
      <c r="C722" s="2">
        <f t="shared" si="34"/>
        <v>11</v>
      </c>
      <c r="D722" s="2">
        <f t="shared" si="35"/>
        <v>21</v>
      </c>
      <c r="E722" s="2">
        <f>IF(ISNUMBER(MATCH(A722,holidays!$A:$A,0)),legend!$F$9,WEEKDAY(A722,3))</f>
        <v>6</v>
      </c>
      <c r="F722">
        <f>INDEX(legend!$H:$H,MATCH(INDEX(legend!$E:$E,MATCH(E722,legend!$F:$F,0)),legend!$G:$G,0))</f>
        <v>2</v>
      </c>
    </row>
    <row r="723" spans="1:6" x14ac:dyDescent="0.35">
      <c r="A723" s="1">
        <v>43822</v>
      </c>
      <c r="B723" s="2">
        <f t="shared" si="33"/>
        <v>2019</v>
      </c>
      <c r="C723" s="2">
        <f t="shared" si="34"/>
        <v>11</v>
      </c>
      <c r="D723" s="2">
        <f t="shared" si="35"/>
        <v>22</v>
      </c>
      <c r="E723" s="2">
        <f>IF(ISNUMBER(MATCH(A723,holidays!$A:$A,0)),legend!$F$9,WEEKDAY(A723,3))</f>
        <v>0</v>
      </c>
      <c r="F723">
        <f>INDEX(legend!$H:$H,MATCH(INDEX(legend!$E:$E,MATCH(E723,legend!$F:$F,0)),legend!$G:$G,0))</f>
        <v>0</v>
      </c>
    </row>
    <row r="724" spans="1:6" x14ac:dyDescent="0.35">
      <c r="A724" s="1">
        <v>43823</v>
      </c>
      <c r="B724" s="2">
        <f t="shared" si="33"/>
        <v>2019</v>
      </c>
      <c r="C724" s="2">
        <f t="shared" si="34"/>
        <v>11</v>
      </c>
      <c r="D724" s="2">
        <f t="shared" si="35"/>
        <v>23</v>
      </c>
      <c r="E724" s="2">
        <f>IF(ISNUMBER(MATCH(A724,holidays!$A:$A,0)),legend!$F$9,WEEKDAY(A724,3))</f>
        <v>1</v>
      </c>
      <c r="F724">
        <f>INDEX(legend!$H:$H,MATCH(INDEX(legend!$E:$E,MATCH(E724,legend!$F:$F,0)),legend!$G:$G,0))</f>
        <v>0</v>
      </c>
    </row>
    <row r="725" spans="1:6" x14ac:dyDescent="0.35">
      <c r="A725" s="1">
        <v>43824</v>
      </c>
      <c r="B725" s="2">
        <f t="shared" si="33"/>
        <v>2019</v>
      </c>
      <c r="C725" s="2">
        <f t="shared" si="34"/>
        <v>11</v>
      </c>
      <c r="D725" s="2">
        <f t="shared" si="35"/>
        <v>24</v>
      </c>
      <c r="E725" s="2">
        <f>IF(ISNUMBER(MATCH(A725,holidays!$A:$A,0)),legend!$F$9,WEEKDAY(A725,3))</f>
        <v>-1</v>
      </c>
      <c r="F725">
        <f>INDEX(legend!$H:$H,MATCH(INDEX(legend!$E:$E,MATCH(E725,legend!$F:$F,0)),legend!$G:$G,0))</f>
        <v>2</v>
      </c>
    </row>
    <row r="726" spans="1:6" x14ac:dyDescent="0.35">
      <c r="A726" s="1">
        <v>43825</v>
      </c>
      <c r="B726" s="2">
        <f t="shared" si="33"/>
        <v>2019</v>
      </c>
      <c r="C726" s="2">
        <f t="shared" si="34"/>
        <v>11</v>
      </c>
      <c r="D726" s="2">
        <f t="shared" si="35"/>
        <v>25</v>
      </c>
      <c r="E726" s="2">
        <f>IF(ISNUMBER(MATCH(A726,holidays!$A:$A,0)),legend!$F$9,WEEKDAY(A726,3))</f>
        <v>-1</v>
      </c>
      <c r="F726">
        <f>INDEX(legend!$H:$H,MATCH(INDEX(legend!$E:$E,MATCH(E726,legend!$F:$F,0)),legend!$G:$G,0))</f>
        <v>2</v>
      </c>
    </row>
    <row r="727" spans="1:6" x14ac:dyDescent="0.35">
      <c r="A727" s="1">
        <v>43826</v>
      </c>
      <c r="B727" s="2">
        <f t="shared" si="33"/>
        <v>2019</v>
      </c>
      <c r="C727" s="2">
        <f t="shared" si="34"/>
        <v>11</v>
      </c>
      <c r="D727" s="2">
        <f t="shared" si="35"/>
        <v>26</v>
      </c>
      <c r="E727" s="2">
        <f>IF(ISNUMBER(MATCH(A727,holidays!$A:$A,0)),legend!$F$9,WEEKDAY(A727,3))</f>
        <v>4</v>
      </c>
      <c r="F727">
        <f>INDEX(legend!$H:$H,MATCH(INDEX(legend!$E:$E,MATCH(E727,legend!$F:$F,0)),legend!$G:$G,0))</f>
        <v>0</v>
      </c>
    </row>
    <row r="728" spans="1:6" x14ac:dyDescent="0.35">
      <c r="A728" s="1">
        <v>43827</v>
      </c>
      <c r="B728" s="2">
        <f t="shared" si="33"/>
        <v>2019</v>
      </c>
      <c r="C728" s="2">
        <f t="shared" si="34"/>
        <v>11</v>
      </c>
      <c r="D728" s="2">
        <f t="shared" si="35"/>
        <v>27</v>
      </c>
      <c r="E728" s="2">
        <f>IF(ISNUMBER(MATCH(A728,holidays!$A:$A,0)),legend!$F$9,WEEKDAY(A728,3))</f>
        <v>5</v>
      </c>
      <c r="F728">
        <f>INDEX(legend!$H:$H,MATCH(INDEX(legend!$E:$E,MATCH(E728,legend!$F:$F,0)),legend!$G:$G,0))</f>
        <v>1</v>
      </c>
    </row>
    <row r="729" spans="1:6" x14ac:dyDescent="0.35">
      <c r="A729" s="1">
        <v>43828</v>
      </c>
      <c r="B729" s="2">
        <f t="shared" si="33"/>
        <v>2019</v>
      </c>
      <c r="C729" s="2">
        <f t="shared" si="34"/>
        <v>11</v>
      </c>
      <c r="D729" s="2">
        <f t="shared" si="35"/>
        <v>28</v>
      </c>
      <c r="E729" s="2">
        <f>IF(ISNUMBER(MATCH(A729,holidays!$A:$A,0)),legend!$F$9,WEEKDAY(A729,3))</f>
        <v>6</v>
      </c>
      <c r="F729">
        <f>INDEX(legend!$H:$H,MATCH(INDEX(legend!$E:$E,MATCH(E729,legend!$F:$F,0)),legend!$G:$G,0))</f>
        <v>2</v>
      </c>
    </row>
    <row r="730" spans="1:6" x14ac:dyDescent="0.35">
      <c r="A730" s="1">
        <v>43829</v>
      </c>
      <c r="B730" s="2">
        <f t="shared" si="33"/>
        <v>2019</v>
      </c>
      <c r="C730" s="2">
        <f t="shared" si="34"/>
        <v>11</v>
      </c>
      <c r="D730" s="2">
        <f t="shared" si="35"/>
        <v>29</v>
      </c>
      <c r="E730" s="2">
        <f>IF(ISNUMBER(MATCH(A730,holidays!$A:$A,0)),legend!$F$9,WEEKDAY(A730,3))</f>
        <v>0</v>
      </c>
      <c r="F730">
        <f>INDEX(legend!$H:$H,MATCH(INDEX(legend!$E:$E,MATCH(E730,legend!$F:$F,0)),legend!$G:$G,0))</f>
        <v>0</v>
      </c>
    </row>
    <row r="731" spans="1:6" x14ac:dyDescent="0.35">
      <c r="A731" s="1">
        <v>43830</v>
      </c>
      <c r="B731" s="2">
        <f t="shared" si="33"/>
        <v>2019</v>
      </c>
      <c r="C731" s="2">
        <f t="shared" si="34"/>
        <v>11</v>
      </c>
      <c r="D731" s="2">
        <f t="shared" si="35"/>
        <v>30</v>
      </c>
      <c r="E731" s="2">
        <f>IF(ISNUMBER(MATCH(A731,holidays!$A:$A,0)),legend!$F$9,WEEKDAY(A731,3))</f>
        <v>1</v>
      </c>
      <c r="F731">
        <f>INDEX(legend!$H:$H,MATCH(INDEX(legend!$E:$E,MATCH(E731,legend!$F:$F,0)),legend!$G:$G,0))</f>
        <v>0</v>
      </c>
    </row>
    <row r="732" spans="1:6" x14ac:dyDescent="0.35">
      <c r="A732" s="1">
        <v>43831</v>
      </c>
      <c r="B732" s="2">
        <f t="shared" si="33"/>
        <v>2020</v>
      </c>
      <c r="C732" s="2">
        <f t="shared" si="34"/>
        <v>0</v>
      </c>
      <c r="D732" s="2">
        <f t="shared" si="35"/>
        <v>0</v>
      </c>
      <c r="E732" s="2">
        <f>IF(ISNUMBER(MATCH(A732,holidays!$A:$A,0)),legend!$F$9,WEEKDAY(A732,3))</f>
        <v>-1</v>
      </c>
      <c r="F732">
        <f>INDEX(legend!$H:$H,MATCH(INDEX(legend!$E:$E,MATCH(E732,legend!$F:$F,0)),legend!$G:$G,0))</f>
        <v>2</v>
      </c>
    </row>
    <row r="733" spans="1:6" x14ac:dyDescent="0.35">
      <c r="A733" s="1">
        <v>43832</v>
      </c>
      <c r="B733" s="2">
        <f t="shared" si="33"/>
        <v>2020</v>
      </c>
      <c r="C733" s="2">
        <f t="shared" si="34"/>
        <v>0</v>
      </c>
      <c r="D733" s="2">
        <f t="shared" si="35"/>
        <v>1</v>
      </c>
      <c r="E733" s="2">
        <f>IF(ISNUMBER(MATCH(A733,holidays!$A:$A,0)),legend!$F$9,WEEKDAY(A733,3))</f>
        <v>3</v>
      </c>
      <c r="F733">
        <f>INDEX(legend!$H:$H,MATCH(INDEX(legend!$E:$E,MATCH(E733,legend!$F:$F,0)),legend!$G:$G,0))</f>
        <v>0</v>
      </c>
    </row>
    <row r="734" spans="1:6" x14ac:dyDescent="0.35">
      <c r="A734" s="1">
        <v>43833</v>
      </c>
      <c r="B734" s="2">
        <f t="shared" si="33"/>
        <v>2020</v>
      </c>
      <c r="C734" s="2">
        <f t="shared" si="34"/>
        <v>0</v>
      </c>
      <c r="D734" s="2">
        <f t="shared" si="35"/>
        <v>2</v>
      </c>
      <c r="E734" s="2">
        <f>IF(ISNUMBER(MATCH(A734,holidays!$A:$A,0)),legend!$F$9,WEEKDAY(A734,3))</f>
        <v>4</v>
      </c>
      <c r="F734">
        <f>INDEX(legend!$H:$H,MATCH(INDEX(legend!$E:$E,MATCH(E734,legend!$F:$F,0)),legend!$G:$G,0))</f>
        <v>0</v>
      </c>
    </row>
    <row r="735" spans="1:6" x14ac:dyDescent="0.35">
      <c r="A735" s="1">
        <v>43834</v>
      </c>
      <c r="B735" s="2">
        <f t="shared" si="33"/>
        <v>2020</v>
      </c>
      <c r="C735" s="2">
        <f t="shared" si="34"/>
        <v>0</v>
      </c>
      <c r="D735" s="2">
        <f t="shared" si="35"/>
        <v>3</v>
      </c>
      <c r="E735" s="2">
        <f>IF(ISNUMBER(MATCH(A735,holidays!$A:$A,0)),legend!$F$9,WEEKDAY(A735,3))</f>
        <v>5</v>
      </c>
      <c r="F735">
        <f>INDEX(legend!$H:$H,MATCH(INDEX(legend!$E:$E,MATCH(E735,legend!$F:$F,0)),legend!$G:$G,0))</f>
        <v>1</v>
      </c>
    </row>
    <row r="736" spans="1:6" x14ac:dyDescent="0.35">
      <c r="A736" s="1">
        <v>43835</v>
      </c>
      <c r="B736" s="2">
        <f t="shared" si="33"/>
        <v>2020</v>
      </c>
      <c r="C736" s="2">
        <f t="shared" si="34"/>
        <v>0</v>
      </c>
      <c r="D736" s="2">
        <f t="shared" si="35"/>
        <v>4</v>
      </c>
      <c r="E736" s="2">
        <f>IF(ISNUMBER(MATCH(A736,holidays!$A:$A,0)),legend!$F$9,WEEKDAY(A736,3))</f>
        <v>6</v>
      </c>
      <c r="F736">
        <f>INDEX(legend!$H:$H,MATCH(INDEX(legend!$E:$E,MATCH(E736,legend!$F:$F,0)),legend!$G:$G,0))</f>
        <v>2</v>
      </c>
    </row>
    <row r="737" spans="1:6" x14ac:dyDescent="0.35">
      <c r="A737" s="1">
        <v>43836</v>
      </c>
      <c r="B737" s="2">
        <f t="shared" si="33"/>
        <v>2020</v>
      </c>
      <c r="C737" s="2">
        <f t="shared" si="34"/>
        <v>0</v>
      </c>
      <c r="D737" s="2">
        <f t="shared" si="35"/>
        <v>5</v>
      </c>
      <c r="E737" s="2">
        <f>IF(ISNUMBER(MATCH(A737,holidays!$A:$A,0)),legend!$F$9,WEEKDAY(A737,3))</f>
        <v>-1</v>
      </c>
      <c r="F737">
        <f>INDEX(legend!$H:$H,MATCH(INDEX(legend!$E:$E,MATCH(E737,legend!$F:$F,0)),legend!$G:$G,0))</f>
        <v>2</v>
      </c>
    </row>
    <row r="738" spans="1:6" x14ac:dyDescent="0.35">
      <c r="A738" s="1">
        <v>43837</v>
      </c>
      <c r="B738" s="2">
        <f t="shared" si="33"/>
        <v>2020</v>
      </c>
      <c r="C738" s="2">
        <f t="shared" si="34"/>
        <v>0</v>
      </c>
      <c r="D738" s="2">
        <f t="shared" si="35"/>
        <v>6</v>
      </c>
      <c r="E738" s="2">
        <f>IF(ISNUMBER(MATCH(A738,holidays!$A:$A,0)),legend!$F$9,WEEKDAY(A738,3))</f>
        <v>1</v>
      </c>
      <c r="F738">
        <f>INDEX(legend!$H:$H,MATCH(INDEX(legend!$E:$E,MATCH(E738,legend!$F:$F,0)),legend!$G:$G,0))</f>
        <v>0</v>
      </c>
    </row>
    <row r="739" spans="1:6" x14ac:dyDescent="0.35">
      <c r="A739" s="1">
        <v>43838</v>
      </c>
      <c r="B739" s="2">
        <f t="shared" si="33"/>
        <v>2020</v>
      </c>
      <c r="C739" s="2">
        <f t="shared" si="34"/>
        <v>0</v>
      </c>
      <c r="D739" s="2">
        <f t="shared" si="35"/>
        <v>7</v>
      </c>
      <c r="E739" s="2">
        <f>IF(ISNUMBER(MATCH(A739,holidays!$A:$A,0)),legend!$F$9,WEEKDAY(A739,3))</f>
        <v>2</v>
      </c>
      <c r="F739">
        <f>INDEX(legend!$H:$H,MATCH(INDEX(legend!$E:$E,MATCH(E739,legend!$F:$F,0)),legend!$G:$G,0))</f>
        <v>0</v>
      </c>
    </row>
    <row r="740" spans="1:6" x14ac:dyDescent="0.35">
      <c r="A740" s="1">
        <v>43839</v>
      </c>
      <c r="B740" s="2">
        <f t="shared" si="33"/>
        <v>2020</v>
      </c>
      <c r="C740" s="2">
        <f t="shared" si="34"/>
        <v>0</v>
      </c>
      <c r="D740" s="2">
        <f t="shared" si="35"/>
        <v>8</v>
      </c>
      <c r="E740" s="2">
        <f>IF(ISNUMBER(MATCH(A740,holidays!$A:$A,0)),legend!$F$9,WEEKDAY(A740,3))</f>
        <v>3</v>
      </c>
      <c r="F740">
        <f>INDEX(legend!$H:$H,MATCH(INDEX(legend!$E:$E,MATCH(E740,legend!$F:$F,0)),legend!$G:$G,0))</f>
        <v>0</v>
      </c>
    </row>
    <row r="741" spans="1:6" x14ac:dyDescent="0.35">
      <c r="A741" s="1">
        <v>43840</v>
      </c>
      <c r="B741" s="2">
        <f t="shared" si="33"/>
        <v>2020</v>
      </c>
      <c r="C741" s="2">
        <f t="shared" si="34"/>
        <v>0</v>
      </c>
      <c r="D741" s="2">
        <f t="shared" si="35"/>
        <v>9</v>
      </c>
      <c r="E741" s="2">
        <f>IF(ISNUMBER(MATCH(A741,holidays!$A:$A,0)),legend!$F$9,WEEKDAY(A741,3))</f>
        <v>4</v>
      </c>
      <c r="F741">
        <f>INDEX(legend!$H:$H,MATCH(INDEX(legend!$E:$E,MATCH(E741,legend!$F:$F,0)),legend!$G:$G,0))</f>
        <v>0</v>
      </c>
    </row>
    <row r="742" spans="1:6" x14ac:dyDescent="0.35">
      <c r="A742" s="1">
        <v>43841</v>
      </c>
      <c r="B742" s="2">
        <f t="shared" si="33"/>
        <v>2020</v>
      </c>
      <c r="C742" s="2">
        <f t="shared" si="34"/>
        <v>0</v>
      </c>
      <c r="D742" s="2">
        <f t="shared" si="35"/>
        <v>10</v>
      </c>
      <c r="E742" s="2">
        <f>IF(ISNUMBER(MATCH(A742,holidays!$A:$A,0)),legend!$F$9,WEEKDAY(A742,3))</f>
        <v>5</v>
      </c>
      <c r="F742">
        <f>INDEX(legend!$H:$H,MATCH(INDEX(legend!$E:$E,MATCH(E742,legend!$F:$F,0)),legend!$G:$G,0))</f>
        <v>1</v>
      </c>
    </row>
    <row r="743" spans="1:6" x14ac:dyDescent="0.35">
      <c r="A743" s="1">
        <v>43842</v>
      </c>
      <c r="B743" s="2">
        <f t="shared" si="33"/>
        <v>2020</v>
      </c>
      <c r="C743" s="2">
        <f t="shared" si="34"/>
        <v>0</v>
      </c>
      <c r="D743" s="2">
        <f t="shared" si="35"/>
        <v>11</v>
      </c>
      <c r="E743" s="2">
        <f>IF(ISNUMBER(MATCH(A743,holidays!$A:$A,0)),legend!$F$9,WEEKDAY(A743,3))</f>
        <v>6</v>
      </c>
      <c r="F743">
        <f>INDEX(legend!$H:$H,MATCH(INDEX(legend!$E:$E,MATCH(E743,legend!$F:$F,0)),legend!$G:$G,0))</f>
        <v>2</v>
      </c>
    </row>
    <row r="744" spans="1:6" x14ac:dyDescent="0.35">
      <c r="A744" s="1">
        <v>43843</v>
      </c>
      <c r="B744" s="2">
        <f t="shared" si="33"/>
        <v>2020</v>
      </c>
      <c r="C744" s="2">
        <f t="shared" si="34"/>
        <v>0</v>
      </c>
      <c r="D744" s="2">
        <f t="shared" si="35"/>
        <v>12</v>
      </c>
      <c r="E744" s="2">
        <f>IF(ISNUMBER(MATCH(A744,holidays!$A:$A,0)),legend!$F$9,WEEKDAY(A744,3))</f>
        <v>0</v>
      </c>
      <c r="F744">
        <f>INDEX(legend!$H:$H,MATCH(INDEX(legend!$E:$E,MATCH(E744,legend!$F:$F,0)),legend!$G:$G,0))</f>
        <v>0</v>
      </c>
    </row>
    <row r="745" spans="1:6" x14ac:dyDescent="0.35">
      <c r="A745" s="1">
        <v>43844</v>
      </c>
      <c r="B745" s="2">
        <f t="shared" si="33"/>
        <v>2020</v>
      </c>
      <c r="C745" s="2">
        <f t="shared" si="34"/>
        <v>0</v>
      </c>
      <c r="D745" s="2">
        <f t="shared" si="35"/>
        <v>13</v>
      </c>
      <c r="E745" s="2">
        <f>IF(ISNUMBER(MATCH(A745,holidays!$A:$A,0)),legend!$F$9,WEEKDAY(A745,3))</f>
        <v>1</v>
      </c>
      <c r="F745">
        <f>INDEX(legend!$H:$H,MATCH(INDEX(legend!$E:$E,MATCH(E745,legend!$F:$F,0)),legend!$G:$G,0))</f>
        <v>0</v>
      </c>
    </row>
    <row r="746" spans="1:6" x14ac:dyDescent="0.35">
      <c r="A746" s="1">
        <v>43845</v>
      </c>
      <c r="B746" s="2">
        <f t="shared" si="33"/>
        <v>2020</v>
      </c>
      <c r="C746" s="2">
        <f t="shared" si="34"/>
        <v>0</v>
      </c>
      <c r="D746" s="2">
        <f t="shared" si="35"/>
        <v>14</v>
      </c>
      <c r="E746" s="2">
        <f>IF(ISNUMBER(MATCH(A746,holidays!$A:$A,0)),legend!$F$9,WEEKDAY(A746,3))</f>
        <v>2</v>
      </c>
      <c r="F746">
        <f>INDEX(legend!$H:$H,MATCH(INDEX(legend!$E:$E,MATCH(E746,legend!$F:$F,0)),legend!$G:$G,0))</f>
        <v>0</v>
      </c>
    </row>
    <row r="747" spans="1:6" x14ac:dyDescent="0.35">
      <c r="A747" s="1">
        <v>43846</v>
      </c>
      <c r="B747" s="2">
        <f t="shared" si="33"/>
        <v>2020</v>
      </c>
      <c r="C747" s="2">
        <f t="shared" si="34"/>
        <v>0</v>
      </c>
      <c r="D747" s="2">
        <f t="shared" si="35"/>
        <v>15</v>
      </c>
      <c r="E747" s="2">
        <f>IF(ISNUMBER(MATCH(A747,holidays!$A:$A,0)),legend!$F$9,WEEKDAY(A747,3))</f>
        <v>3</v>
      </c>
      <c r="F747">
        <f>INDEX(legend!$H:$H,MATCH(INDEX(legend!$E:$E,MATCH(E747,legend!$F:$F,0)),legend!$G:$G,0))</f>
        <v>0</v>
      </c>
    </row>
    <row r="748" spans="1:6" x14ac:dyDescent="0.35">
      <c r="A748" s="1">
        <v>43847</v>
      </c>
      <c r="B748" s="2">
        <f t="shared" si="33"/>
        <v>2020</v>
      </c>
      <c r="C748" s="2">
        <f t="shared" si="34"/>
        <v>0</v>
      </c>
      <c r="D748" s="2">
        <f t="shared" si="35"/>
        <v>16</v>
      </c>
      <c r="E748" s="2">
        <f>IF(ISNUMBER(MATCH(A748,holidays!$A:$A,0)),legend!$F$9,WEEKDAY(A748,3))</f>
        <v>4</v>
      </c>
      <c r="F748">
        <f>INDEX(legend!$H:$H,MATCH(INDEX(legend!$E:$E,MATCH(E748,legend!$F:$F,0)),legend!$G:$G,0))</f>
        <v>0</v>
      </c>
    </row>
    <row r="749" spans="1:6" x14ac:dyDescent="0.35">
      <c r="A749" s="1">
        <v>43848</v>
      </c>
      <c r="B749" s="2">
        <f t="shared" si="33"/>
        <v>2020</v>
      </c>
      <c r="C749" s="2">
        <f t="shared" si="34"/>
        <v>0</v>
      </c>
      <c r="D749" s="2">
        <f t="shared" si="35"/>
        <v>17</v>
      </c>
      <c r="E749" s="2">
        <f>IF(ISNUMBER(MATCH(A749,holidays!$A:$A,0)),legend!$F$9,WEEKDAY(A749,3))</f>
        <v>5</v>
      </c>
      <c r="F749">
        <f>INDEX(legend!$H:$H,MATCH(INDEX(legend!$E:$E,MATCH(E749,legend!$F:$F,0)),legend!$G:$G,0))</f>
        <v>1</v>
      </c>
    </row>
    <row r="750" spans="1:6" x14ac:dyDescent="0.35">
      <c r="A750" s="1">
        <v>43849</v>
      </c>
      <c r="B750" s="2">
        <f t="shared" si="33"/>
        <v>2020</v>
      </c>
      <c r="C750" s="2">
        <f t="shared" si="34"/>
        <v>0</v>
      </c>
      <c r="D750" s="2">
        <f t="shared" si="35"/>
        <v>18</v>
      </c>
      <c r="E750" s="2">
        <f>IF(ISNUMBER(MATCH(A750,holidays!$A:$A,0)),legend!$F$9,WEEKDAY(A750,3))</f>
        <v>6</v>
      </c>
      <c r="F750">
        <f>INDEX(legend!$H:$H,MATCH(INDEX(legend!$E:$E,MATCH(E750,legend!$F:$F,0)),legend!$G:$G,0))</f>
        <v>2</v>
      </c>
    </row>
    <row r="751" spans="1:6" x14ac:dyDescent="0.35">
      <c r="A751" s="1">
        <v>43850</v>
      </c>
      <c r="B751" s="2">
        <f t="shared" ref="B751:B814" si="36">YEAR(A751)</f>
        <v>2020</v>
      </c>
      <c r="C751" s="2">
        <f t="shared" ref="C751:C814" si="37">MONTH(A751) - 1</f>
        <v>0</v>
      </c>
      <c r="D751" s="2">
        <f t="shared" ref="D751:D814" si="38">DAY(A751) - 1</f>
        <v>19</v>
      </c>
      <c r="E751" s="2">
        <f>IF(ISNUMBER(MATCH(A751,holidays!$A:$A,0)),legend!$F$9,WEEKDAY(A751,3))</f>
        <v>0</v>
      </c>
      <c r="F751">
        <f>INDEX(legend!$H:$H,MATCH(INDEX(legend!$E:$E,MATCH(E751,legend!$F:$F,0)),legend!$G:$G,0))</f>
        <v>0</v>
      </c>
    </row>
    <row r="752" spans="1:6" x14ac:dyDescent="0.35">
      <c r="A752" s="1">
        <v>43851</v>
      </c>
      <c r="B752" s="2">
        <f t="shared" si="36"/>
        <v>2020</v>
      </c>
      <c r="C752" s="2">
        <f t="shared" si="37"/>
        <v>0</v>
      </c>
      <c r="D752" s="2">
        <f t="shared" si="38"/>
        <v>20</v>
      </c>
      <c r="E752" s="2">
        <f>IF(ISNUMBER(MATCH(A752,holidays!$A:$A,0)),legend!$F$9,WEEKDAY(A752,3))</f>
        <v>1</v>
      </c>
      <c r="F752">
        <f>INDEX(legend!$H:$H,MATCH(INDEX(legend!$E:$E,MATCH(E752,legend!$F:$F,0)),legend!$G:$G,0))</f>
        <v>0</v>
      </c>
    </row>
    <row r="753" spans="1:6" x14ac:dyDescent="0.35">
      <c r="A753" s="1">
        <v>43852</v>
      </c>
      <c r="B753" s="2">
        <f t="shared" si="36"/>
        <v>2020</v>
      </c>
      <c r="C753" s="2">
        <f t="shared" si="37"/>
        <v>0</v>
      </c>
      <c r="D753" s="2">
        <f t="shared" si="38"/>
        <v>21</v>
      </c>
      <c r="E753" s="2">
        <f>IF(ISNUMBER(MATCH(A753,holidays!$A:$A,0)),legend!$F$9,WEEKDAY(A753,3))</f>
        <v>2</v>
      </c>
      <c r="F753">
        <f>INDEX(legend!$H:$H,MATCH(INDEX(legend!$E:$E,MATCH(E753,legend!$F:$F,0)),legend!$G:$G,0))</f>
        <v>0</v>
      </c>
    </row>
    <row r="754" spans="1:6" x14ac:dyDescent="0.35">
      <c r="A754" s="1">
        <v>43853</v>
      </c>
      <c r="B754" s="2">
        <f t="shared" si="36"/>
        <v>2020</v>
      </c>
      <c r="C754" s="2">
        <f t="shared" si="37"/>
        <v>0</v>
      </c>
      <c r="D754" s="2">
        <f t="shared" si="38"/>
        <v>22</v>
      </c>
      <c r="E754" s="2">
        <f>IF(ISNUMBER(MATCH(A754,holidays!$A:$A,0)),legend!$F$9,WEEKDAY(A754,3))</f>
        <v>3</v>
      </c>
      <c r="F754">
        <f>INDEX(legend!$H:$H,MATCH(INDEX(legend!$E:$E,MATCH(E754,legend!$F:$F,0)),legend!$G:$G,0))</f>
        <v>0</v>
      </c>
    </row>
    <row r="755" spans="1:6" x14ac:dyDescent="0.35">
      <c r="A755" s="1">
        <v>43854</v>
      </c>
      <c r="B755" s="2">
        <f t="shared" si="36"/>
        <v>2020</v>
      </c>
      <c r="C755" s="2">
        <f t="shared" si="37"/>
        <v>0</v>
      </c>
      <c r="D755" s="2">
        <f t="shared" si="38"/>
        <v>23</v>
      </c>
      <c r="E755" s="2">
        <f>IF(ISNUMBER(MATCH(A755,holidays!$A:$A,0)),legend!$F$9,WEEKDAY(A755,3))</f>
        <v>4</v>
      </c>
      <c r="F755">
        <f>INDEX(legend!$H:$H,MATCH(INDEX(legend!$E:$E,MATCH(E755,legend!$F:$F,0)),legend!$G:$G,0))</f>
        <v>0</v>
      </c>
    </row>
    <row r="756" spans="1:6" x14ac:dyDescent="0.35">
      <c r="A756" s="1">
        <v>43855</v>
      </c>
      <c r="B756" s="2">
        <f t="shared" si="36"/>
        <v>2020</v>
      </c>
      <c r="C756" s="2">
        <f t="shared" si="37"/>
        <v>0</v>
      </c>
      <c r="D756" s="2">
        <f t="shared" si="38"/>
        <v>24</v>
      </c>
      <c r="E756" s="2">
        <f>IF(ISNUMBER(MATCH(A756,holidays!$A:$A,0)),legend!$F$9,WEEKDAY(A756,3))</f>
        <v>5</v>
      </c>
      <c r="F756">
        <f>INDEX(legend!$H:$H,MATCH(INDEX(legend!$E:$E,MATCH(E756,legend!$F:$F,0)),legend!$G:$G,0))</f>
        <v>1</v>
      </c>
    </row>
    <row r="757" spans="1:6" x14ac:dyDescent="0.35">
      <c r="A757" s="1">
        <v>43856</v>
      </c>
      <c r="B757" s="2">
        <f t="shared" si="36"/>
        <v>2020</v>
      </c>
      <c r="C757" s="2">
        <f t="shared" si="37"/>
        <v>0</v>
      </c>
      <c r="D757" s="2">
        <f t="shared" si="38"/>
        <v>25</v>
      </c>
      <c r="E757" s="2">
        <f>IF(ISNUMBER(MATCH(A757,holidays!$A:$A,0)),legend!$F$9,WEEKDAY(A757,3))</f>
        <v>6</v>
      </c>
      <c r="F757">
        <f>INDEX(legend!$H:$H,MATCH(INDEX(legend!$E:$E,MATCH(E757,legend!$F:$F,0)),legend!$G:$G,0))</f>
        <v>2</v>
      </c>
    </row>
    <row r="758" spans="1:6" x14ac:dyDescent="0.35">
      <c r="A758" s="1">
        <v>43857</v>
      </c>
      <c r="B758" s="2">
        <f t="shared" si="36"/>
        <v>2020</v>
      </c>
      <c r="C758" s="2">
        <f t="shared" si="37"/>
        <v>0</v>
      </c>
      <c r="D758" s="2">
        <f t="shared" si="38"/>
        <v>26</v>
      </c>
      <c r="E758" s="2">
        <f>IF(ISNUMBER(MATCH(A758,holidays!$A:$A,0)),legend!$F$9,WEEKDAY(A758,3))</f>
        <v>0</v>
      </c>
      <c r="F758">
        <f>INDEX(legend!$H:$H,MATCH(INDEX(legend!$E:$E,MATCH(E758,legend!$F:$F,0)),legend!$G:$G,0))</f>
        <v>0</v>
      </c>
    </row>
    <row r="759" spans="1:6" x14ac:dyDescent="0.35">
      <c r="A759" s="1">
        <v>43858</v>
      </c>
      <c r="B759" s="2">
        <f t="shared" si="36"/>
        <v>2020</v>
      </c>
      <c r="C759" s="2">
        <f t="shared" si="37"/>
        <v>0</v>
      </c>
      <c r="D759" s="2">
        <f t="shared" si="38"/>
        <v>27</v>
      </c>
      <c r="E759" s="2">
        <f>IF(ISNUMBER(MATCH(A759,holidays!$A:$A,0)),legend!$F$9,WEEKDAY(A759,3))</f>
        <v>1</v>
      </c>
      <c r="F759">
        <f>INDEX(legend!$H:$H,MATCH(INDEX(legend!$E:$E,MATCH(E759,legend!$F:$F,0)),legend!$G:$G,0))</f>
        <v>0</v>
      </c>
    </row>
    <row r="760" spans="1:6" x14ac:dyDescent="0.35">
      <c r="A760" s="1">
        <v>43859</v>
      </c>
      <c r="B760" s="2">
        <f t="shared" si="36"/>
        <v>2020</v>
      </c>
      <c r="C760" s="2">
        <f t="shared" si="37"/>
        <v>0</v>
      </c>
      <c r="D760" s="2">
        <f t="shared" si="38"/>
        <v>28</v>
      </c>
      <c r="E760" s="2">
        <f>IF(ISNUMBER(MATCH(A760,holidays!$A:$A,0)),legend!$F$9,WEEKDAY(A760,3))</f>
        <v>2</v>
      </c>
      <c r="F760">
        <f>INDEX(legend!$H:$H,MATCH(INDEX(legend!$E:$E,MATCH(E760,legend!$F:$F,0)),legend!$G:$G,0))</f>
        <v>0</v>
      </c>
    </row>
    <row r="761" spans="1:6" x14ac:dyDescent="0.35">
      <c r="A761" s="1">
        <v>43860</v>
      </c>
      <c r="B761" s="2">
        <f t="shared" si="36"/>
        <v>2020</v>
      </c>
      <c r="C761" s="2">
        <f t="shared" si="37"/>
        <v>0</v>
      </c>
      <c r="D761" s="2">
        <f t="shared" si="38"/>
        <v>29</v>
      </c>
      <c r="E761" s="2">
        <f>IF(ISNUMBER(MATCH(A761,holidays!$A:$A,0)),legend!$F$9,WEEKDAY(A761,3))</f>
        <v>3</v>
      </c>
      <c r="F761">
        <f>INDEX(legend!$H:$H,MATCH(INDEX(legend!$E:$E,MATCH(E761,legend!$F:$F,0)),legend!$G:$G,0))</f>
        <v>0</v>
      </c>
    </row>
    <row r="762" spans="1:6" x14ac:dyDescent="0.35">
      <c r="A762" s="1">
        <v>43861</v>
      </c>
      <c r="B762" s="2">
        <f t="shared" si="36"/>
        <v>2020</v>
      </c>
      <c r="C762" s="2">
        <f t="shared" si="37"/>
        <v>0</v>
      </c>
      <c r="D762" s="2">
        <f t="shared" si="38"/>
        <v>30</v>
      </c>
      <c r="E762" s="2">
        <f>IF(ISNUMBER(MATCH(A762,holidays!$A:$A,0)),legend!$F$9,WEEKDAY(A762,3))</f>
        <v>4</v>
      </c>
      <c r="F762">
        <f>INDEX(legend!$H:$H,MATCH(INDEX(legend!$E:$E,MATCH(E762,legend!$F:$F,0)),legend!$G:$G,0))</f>
        <v>0</v>
      </c>
    </row>
    <row r="763" spans="1:6" x14ac:dyDescent="0.35">
      <c r="A763" s="1">
        <v>43862</v>
      </c>
      <c r="B763" s="2">
        <f t="shared" si="36"/>
        <v>2020</v>
      </c>
      <c r="C763" s="2">
        <f t="shared" si="37"/>
        <v>1</v>
      </c>
      <c r="D763" s="2">
        <f t="shared" si="38"/>
        <v>0</v>
      </c>
      <c r="E763" s="2">
        <f>IF(ISNUMBER(MATCH(A763,holidays!$A:$A,0)),legend!$F$9,WEEKDAY(A763,3))</f>
        <v>5</v>
      </c>
      <c r="F763">
        <f>INDEX(legend!$H:$H,MATCH(INDEX(legend!$E:$E,MATCH(E763,legend!$F:$F,0)),legend!$G:$G,0))</f>
        <v>1</v>
      </c>
    </row>
    <row r="764" spans="1:6" x14ac:dyDescent="0.35">
      <c r="A764" s="1">
        <v>43863</v>
      </c>
      <c r="B764" s="2">
        <f t="shared" si="36"/>
        <v>2020</v>
      </c>
      <c r="C764" s="2">
        <f t="shared" si="37"/>
        <v>1</v>
      </c>
      <c r="D764" s="2">
        <f t="shared" si="38"/>
        <v>1</v>
      </c>
      <c r="E764" s="2">
        <f>IF(ISNUMBER(MATCH(A764,holidays!$A:$A,0)),legend!$F$9,WEEKDAY(A764,3))</f>
        <v>6</v>
      </c>
      <c r="F764">
        <f>INDEX(legend!$H:$H,MATCH(INDEX(legend!$E:$E,MATCH(E764,legend!$F:$F,0)),legend!$G:$G,0))</f>
        <v>2</v>
      </c>
    </row>
    <row r="765" spans="1:6" x14ac:dyDescent="0.35">
      <c r="A765" s="1">
        <v>43864</v>
      </c>
      <c r="B765" s="2">
        <f t="shared" si="36"/>
        <v>2020</v>
      </c>
      <c r="C765" s="2">
        <f t="shared" si="37"/>
        <v>1</v>
      </c>
      <c r="D765" s="2">
        <f t="shared" si="38"/>
        <v>2</v>
      </c>
      <c r="E765" s="2">
        <f>IF(ISNUMBER(MATCH(A765,holidays!$A:$A,0)),legend!$F$9,WEEKDAY(A765,3))</f>
        <v>0</v>
      </c>
      <c r="F765">
        <f>INDEX(legend!$H:$H,MATCH(INDEX(legend!$E:$E,MATCH(E765,legend!$F:$F,0)),legend!$G:$G,0))</f>
        <v>0</v>
      </c>
    </row>
    <row r="766" spans="1:6" x14ac:dyDescent="0.35">
      <c r="A766" s="1">
        <v>43865</v>
      </c>
      <c r="B766" s="2">
        <f t="shared" si="36"/>
        <v>2020</v>
      </c>
      <c r="C766" s="2">
        <f t="shared" si="37"/>
        <v>1</v>
      </c>
      <c r="D766" s="2">
        <f t="shared" si="38"/>
        <v>3</v>
      </c>
      <c r="E766" s="2">
        <f>IF(ISNUMBER(MATCH(A766,holidays!$A:$A,0)),legend!$F$9,WEEKDAY(A766,3))</f>
        <v>1</v>
      </c>
      <c r="F766">
        <f>INDEX(legend!$H:$H,MATCH(INDEX(legend!$E:$E,MATCH(E766,legend!$F:$F,0)),legend!$G:$G,0))</f>
        <v>0</v>
      </c>
    </row>
    <row r="767" spans="1:6" x14ac:dyDescent="0.35">
      <c r="A767" s="1">
        <v>43866</v>
      </c>
      <c r="B767" s="2">
        <f t="shared" si="36"/>
        <v>2020</v>
      </c>
      <c r="C767" s="2">
        <f t="shared" si="37"/>
        <v>1</v>
      </c>
      <c r="D767" s="2">
        <f t="shared" si="38"/>
        <v>4</v>
      </c>
      <c r="E767" s="2">
        <f>IF(ISNUMBER(MATCH(A767,holidays!$A:$A,0)),legend!$F$9,WEEKDAY(A767,3))</f>
        <v>2</v>
      </c>
      <c r="F767">
        <f>INDEX(legend!$H:$H,MATCH(INDEX(legend!$E:$E,MATCH(E767,legend!$F:$F,0)),legend!$G:$G,0))</f>
        <v>0</v>
      </c>
    </row>
    <row r="768" spans="1:6" x14ac:dyDescent="0.35">
      <c r="A768" s="1">
        <v>43867</v>
      </c>
      <c r="B768" s="2">
        <f t="shared" si="36"/>
        <v>2020</v>
      </c>
      <c r="C768" s="2">
        <f t="shared" si="37"/>
        <v>1</v>
      </c>
      <c r="D768" s="2">
        <f t="shared" si="38"/>
        <v>5</v>
      </c>
      <c r="E768" s="2">
        <f>IF(ISNUMBER(MATCH(A768,holidays!$A:$A,0)),legend!$F$9,WEEKDAY(A768,3))</f>
        <v>3</v>
      </c>
      <c r="F768">
        <f>INDEX(legend!$H:$H,MATCH(INDEX(legend!$E:$E,MATCH(E768,legend!$F:$F,0)),legend!$G:$G,0))</f>
        <v>0</v>
      </c>
    </row>
    <row r="769" spans="1:6" x14ac:dyDescent="0.35">
      <c r="A769" s="1">
        <v>43868</v>
      </c>
      <c r="B769" s="2">
        <f t="shared" si="36"/>
        <v>2020</v>
      </c>
      <c r="C769" s="2">
        <f t="shared" si="37"/>
        <v>1</v>
      </c>
      <c r="D769" s="2">
        <f t="shared" si="38"/>
        <v>6</v>
      </c>
      <c r="E769" s="2">
        <f>IF(ISNUMBER(MATCH(A769,holidays!$A:$A,0)),legend!$F$9,WEEKDAY(A769,3))</f>
        <v>4</v>
      </c>
      <c r="F769">
        <f>INDEX(legend!$H:$H,MATCH(INDEX(legend!$E:$E,MATCH(E769,legend!$F:$F,0)),legend!$G:$G,0))</f>
        <v>0</v>
      </c>
    </row>
    <row r="770" spans="1:6" x14ac:dyDescent="0.35">
      <c r="A770" s="1">
        <v>43869</v>
      </c>
      <c r="B770" s="2">
        <f t="shared" si="36"/>
        <v>2020</v>
      </c>
      <c r="C770" s="2">
        <f t="shared" si="37"/>
        <v>1</v>
      </c>
      <c r="D770" s="2">
        <f t="shared" si="38"/>
        <v>7</v>
      </c>
      <c r="E770" s="2">
        <f>IF(ISNUMBER(MATCH(A770,holidays!$A:$A,0)),legend!$F$9,WEEKDAY(A770,3))</f>
        <v>5</v>
      </c>
      <c r="F770">
        <f>INDEX(legend!$H:$H,MATCH(INDEX(legend!$E:$E,MATCH(E770,legend!$F:$F,0)),legend!$G:$G,0))</f>
        <v>1</v>
      </c>
    </row>
    <row r="771" spans="1:6" x14ac:dyDescent="0.35">
      <c r="A771" s="1">
        <v>43870</v>
      </c>
      <c r="B771" s="2">
        <f t="shared" si="36"/>
        <v>2020</v>
      </c>
      <c r="C771" s="2">
        <f t="shared" si="37"/>
        <v>1</v>
      </c>
      <c r="D771" s="2">
        <f t="shared" si="38"/>
        <v>8</v>
      </c>
      <c r="E771" s="2">
        <f>IF(ISNUMBER(MATCH(A771,holidays!$A:$A,0)),legend!$F$9,WEEKDAY(A771,3))</f>
        <v>6</v>
      </c>
      <c r="F771">
        <f>INDEX(legend!$H:$H,MATCH(INDEX(legend!$E:$E,MATCH(E771,legend!$F:$F,0)),legend!$G:$G,0))</f>
        <v>2</v>
      </c>
    </row>
    <row r="772" spans="1:6" x14ac:dyDescent="0.35">
      <c r="A772" s="1">
        <v>43871</v>
      </c>
      <c r="B772" s="2">
        <f t="shared" si="36"/>
        <v>2020</v>
      </c>
      <c r="C772" s="2">
        <f t="shared" si="37"/>
        <v>1</v>
      </c>
      <c r="D772" s="2">
        <f t="shared" si="38"/>
        <v>9</v>
      </c>
      <c r="E772" s="2">
        <f>IF(ISNUMBER(MATCH(A772,holidays!$A:$A,0)),legend!$F$9,WEEKDAY(A772,3))</f>
        <v>0</v>
      </c>
      <c r="F772">
        <f>INDEX(legend!$H:$H,MATCH(INDEX(legend!$E:$E,MATCH(E772,legend!$F:$F,0)),legend!$G:$G,0))</f>
        <v>0</v>
      </c>
    </row>
    <row r="773" spans="1:6" x14ac:dyDescent="0.35">
      <c r="A773" s="1">
        <v>43872</v>
      </c>
      <c r="B773" s="2">
        <f t="shared" si="36"/>
        <v>2020</v>
      </c>
      <c r="C773" s="2">
        <f t="shared" si="37"/>
        <v>1</v>
      </c>
      <c r="D773" s="2">
        <f t="shared" si="38"/>
        <v>10</v>
      </c>
      <c r="E773" s="2">
        <f>IF(ISNUMBER(MATCH(A773,holidays!$A:$A,0)),legend!$F$9,WEEKDAY(A773,3))</f>
        <v>1</v>
      </c>
      <c r="F773">
        <f>INDEX(legend!$H:$H,MATCH(INDEX(legend!$E:$E,MATCH(E773,legend!$F:$F,0)),legend!$G:$G,0))</f>
        <v>0</v>
      </c>
    </row>
    <row r="774" spans="1:6" x14ac:dyDescent="0.35">
      <c r="A774" s="1">
        <v>43873</v>
      </c>
      <c r="B774" s="2">
        <f t="shared" si="36"/>
        <v>2020</v>
      </c>
      <c r="C774" s="2">
        <f t="shared" si="37"/>
        <v>1</v>
      </c>
      <c r="D774" s="2">
        <f t="shared" si="38"/>
        <v>11</v>
      </c>
      <c r="E774" s="2">
        <f>IF(ISNUMBER(MATCH(A774,holidays!$A:$A,0)),legend!$F$9,WEEKDAY(A774,3))</f>
        <v>2</v>
      </c>
      <c r="F774">
        <f>INDEX(legend!$H:$H,MATCH(INDEX(legend!$E:$E,MATCH(E774,legend!$F:$F,0)),legend!$G:$G,0))</f>
        <v>0</v>
      </c>
    </row>
    <row r="775" spans="1:6" x14ac:dyDescent="0.35">
      <c r="A775" s="1">
        <v>43874</v>
      </c>
      <c r="B775" s="2">
        <f t="shared" si="36"/>
        <v>2020</v>
      </c>
      <c r="C775" s="2">
        <f t="shared" si="37"/>
        <v>1</v>
      </c>
      <c r="D775" s="2">
        <f t="shared" si="38"/>
        <v>12</v>
      </c>
      <c r="E775" s="2">
        <f>IF(ISNUMBER(MATCH(A775,holidays!$A:$A,0)),legend!$F$9,WEEKDAY(A775,3))</f>
        <v>3</v>
      </c>
      <c r="F775">
        <f>INDEX(legend!$H:$H,MATCH(INDEX(legend!$E:$E,MATCH(E775,legend!$F:$F,0)),legend!$G:$G,0))</f>
        <v>0</v>
      </c>
    </row>
    <row r="776" spans="1:6" x14ac:dyDescent="0.35">
      <c r="A776" s="1">
        <v>43875</v>
      </c>
      <c r="B776" s="2">
        <f t="shared" si="36"/>
        <v>2020</v>
      </c>
      <c r="C776" s="2">
        <f t="shared" si="37"/>
        <v>1</v>
      </c>
      <c r="D776" s="2">
        <f t="shared" si="38"/>
        <v>13</v>
      </c>
      <c r="E776" s="2">
        <f>IF(ISNUMBER(MATCH(A776,holidays!$A:$A,0)),legend!$F$9,WEEKDAY(A776,3))</f>
        <v>4</v>
      </c>
      <c r="F776">
        <f>INDEX(legend!$H:$H,MATCH(INDEX(legend!$E:$E,MATCH(E776,legend!$F:$F,0)),legend!$G:$G,0))</f>
        <v>0</v>
      </c>
    </row>
    <row r="777" spans="1:6" x14ac:dyDescent="0.35">
      <c r="A777" s="1">
        <v>43876</v>
      </c>
      <c r="B777" s="2">
        <f t="shared" si="36"/>
        <v>2020</v>
      </c>
      <c r="C777" s="2">
        <f t="shared" si="37"/>
        <v>1</v>
      </c>
      <c r="D777" s="2">
        <f t="shared" si="38"/>
        <v>14</v>
      </c>
      <c r="E777" s="2">
        <f>IF(ISNUMBER(MATCH(A777,holidays!$A:$A,0)),legend!$F$9,WEEKDAY(A777,3))</f>
        <v>5</v>
      </c>
      <c r="F777">
        <f>INDEX(legend!$H:$H,MATCH(INDEX(legend!$E:$E,MATCH(E777,legend!$F:$F,0)),legend!$G:$G,0))</f>
        <v>1</v>
      </c>
    </row>
    <row r="778" spans="1:6" x14ac:dyDescent="0.35">
      <c r="A778" s="1">
        <v>43877</v>
      </c>
      <c r="B778" s="2">
        <f t="shared" si="36"/>
        <v>2020</v>
      </c>
      <c r="C778" s="2">
        <f t="shared" si="37"/>
        <v>1</v>
      </c>
      <c r="D778" s="2">
        <f t="shared" si="38"/>
        <v>15</v>
      </c>
      <c r="E778" s="2">
        <f>IF(ISNUMBER(MATCH(A778,holidays!$A:$A,0)),legend!$F$9,WEEKDAY(A778,3))</f>
        <v>6</v>
      </c>
      <c r="F778">
        <f>INDEX(legend!$H:$H,MATCH(INDEX(legend!$E:$E,MATCH(E778,legend!$F:$F,0)),legend!$G:$G,0))</f>
        <v>2</v>
      </c>
    </row>
    <row r="779" spans="1:6" x14ac:dyDescent="0.35">
      <c r="A779" s="1">
        <v>43878</v>
      </c>
      <c r="B779" s="2">
        <f t="shared" si="36"/>
        <v>2020</v>
      </c>
      <c r="C779" s="2">
        <f t="shared" si="37"/>
        <v>1</v>
      </c>
      <c r="D779" s="2">
        <f t="shared" si="38"/>
        <v>16</v>
      </c>
      <c r="E779" s="2">
        <f>IF(ISNUMBER(MATCH(A779,holidays!$A:$A,0)),legend!$F$9,WEEKDAY(A779,3))</f>
        <v>0</v>
      </c>
      <c r="F779">
        <f>INDEX(legend!$H:$H,MATCH(INDEX(legend!$E:$E,MATCH(E779,legend!$F:$F,0)),legend!$G:$G,0))</f>
        <v>0</v>
      </c>
    </row>
    <row r="780" spans="1:6" x14ac:dyDescent="0.35">
      <c r="A780" s="1">
        <v>43879</v>
      </c>
      <c r="B780" s="2">
        <f t="shared" si="36"/>
        <v>2020</v>
      </c>
      <c r="C780" s="2">
        <f t="shared" si="37"/>
        <v>1</v>
      </c>
      <c r="D780" s="2">
        <f t="shared" si="38"/>
        <v>17</v>
      </c>
      <c r="E780" s="2">
        <f>IF(ISNUMBER(MATCH(A780,holidays!$A:$A,0)),legend!$F$9,WEEKDAY(A780,3))</f>
        <v>1</v>
      </c>
      <c r="F780">
        <f>INDEX(legend!$H:$H,MATCH(INDEX(legend!$E:$E,MATCH(E780,legend!$F:$F,0)),legend!$G:$G,0))</f>
        <v>0</v>
      </c>
    </row>
    <row r="781" spans="1:6" x14ac:dyDescent="0.35">
      <c r="A781" s="1">
        <v>43880</v>
      </c>
      <c r="B781" s="2">
        <f t="shared" si="36"/>
        <v>2020</v>
      </c>
      <c r="C781" s="2">
        <f t="shared" si="37"/>
        <v>1</v>
      </c>
      <c r="D781" s="2">
        <f t="shared" si="38"/>
        <v>18</v>
      </c>
      <c r="E781" s="2">
        <f>IF(ISNUMBER(MATCH(A781,holidays!$A:$A,0)),legend!$F$9,WEEKDAY(A781,3))</f>
        <v>2</v>
      </c>
      <c r="F781">
        <f>INDEX(legend!$H:$H,MATCH(INDEX(legend!$E:$E,MATCH(E781,legend!$F:$F,0)),legend!$G:$G,0))</f>
        <v>0</v>
      </c>
    </row>
    <row r="782" spans="1:6" x14ac:dyDescent="0.35">
      <c r="A782" s="1">
        <v>43881</v>
      </c>
      <c r="B782" s="2">
        <f t="shared" si="36"/>
        <v>2020</v>
      </c>
      <c r="C782" s="2">
        <f t="shared" si="37"/>
        <v>1</v>
      </c>
      <c r="D782" s="2">
        <f t="shared" si="38"/>
        <v>19</v>
      </c>
      <c r="E782" s="2">
        <f>IF(ISNUMBER(MATCH(A782,holidays!$A:$A,0)),legend!$F$9,WEEKDAY(A782,3))</f>
        <v>3</v>
      </c>
      <c r="F782">
        <f>INDEX(legend!$H:$H,MATCH(INDEX(legend!$E:$E,MATCH(E782,legend!$F:$F,0)),legend!$G:$G,0))</f>
        <v>0</v>
      </c>
    </row>
    <row r="783" spans="1:6" x14ac:dyDescent="0.35">
      <c r="A783" s="1">
        <v>43882</v>
      </c>
      <c r="B783" s="2">
        <f t="shared" si="36"/>
        <v>2020</v>
      </c>
      <c r="C783" s="2">
        <f t="shared" si="37"/>
        <v>1</v>
      </c>
      <c r="D783" s="2">
        <f t="shared" si="38"/>
        <v>20</v>
      </c>
      <c r="E783" s="2">
        <f>IF(ISNUMBER(MATCH(A783,holidays!$A:$A,0)),legend!$F$9,WEEKDAY(A783,3))</f>
        <v>4</v>
      </c>
      <c r="F783">
        <f>INDEX(legend!$H:$H,MATCH(INDEX(legend!$E:$E,MATCH(E783,legend!$F:$F,0)),legend!$G:$G,0))</f>
        <v>0</v>
      </c>
    </row>
    <row r="784" spans="1:6" x14ac:dyDescent="0.35">
      <c r="A784" s="1">
        <v>43883</v>
      </c>
      <c r="B784" s="2">
        <f t="shared" si="36"/>
        <v>2020</v>
      </c>
      <c r="C784" s="2">
        <f t="shared" si="37"/>
        <v>1</v>
      </c>
      <c r="D784" s="2">
        <f t="shared" si="38"/>
        <v>21</v>
      </c>
      <c r="E784" s="2">
        <f>IF(ISNUMBER(MATCH(A784,holidays!$A:$A,0)),legend!$F$9,WEEKDAY(A784,3))</f>
        <v>5</v>
      </c>
      <c r="F784">
        <f>INDEX(legend!$H:$H,MATCH(INDEX(legend!$E:$E,MATCH(E784,legend!$F:$F,0)),legend!$G:$G,0))</f>
        <v>1</v>
      </c>
    </row>
    <row r="785" spans="1:6" x14ac:dyDescent="0.35">
      <c r="A785" s="1">
        <v>43884</v>
      </c>
      <c r="B785" s="2">
        <f t="shared" si="36"/>
        <v>2020</v>
      </c>
      <c r="C785" s="2">
        <f t="shared" si="37"/>
        <v>1</v>
      </c>
      <c r="D785" s="2">
        <f t="shared" si="38"/>
        <v>22</v>
      </c>
      <c r="E785" s="2">
        <f>IF(ISNUMBER(MATCH(A785,holidays!$A:$A,0)),legend!$F$9,WEEKDAY(A785,3))</f>
        <v>6</v>
      </c>
      <c r="F785">
        <f>INDEX(legend!$H:$H,MATCH(INDEX(legend!$E:$E,MATCH(E785,legend!$F:$F,0)),legend!$G:$G,0))</f>
        <v>2</v>
      </c>
    </row>
    <row r="786" spans="1:6" x14ac:dyDescent="0.35">
      <c r="A786" s="1">
        <v>43885</v>
      </c>
      <c r="B786" s="2">
        <f t="shared" si="36"/>
        <v>2020</v>
      </c>
      <c r="C786" s="2">
        <f t="shared" si="37"/>
        <v>1</v>
      </c>
      <c r="D786" s="2">
        <f t="shared" si="38"/>
        <v>23</v>
      </c>
      <c r="E786" s="2">
        <f>IF(ISNUMBER(MATCH(A786,holidays!$A:$A,0)),legend!$F$9,WEEKDAY(A786,3))</f>
        <v>0</v>
      </c>
      <c r="F786">
        <f>INDEX(legend!$H:$H,MATCH(INDEX(legend!$E:$E,MATCH(E786,legend!$F:$F,0)),legend!$G:$G,0))</f>
        <v>0</v>
      </c>
    </row>
    <row r="787" spans="1:6" x14ac:dyDescent="0.35">
      <c r="A787" s="1">
        <v>43886</v>
      </c>
      <c r="B787" s="2">
        <f t="shared" si="36"/>
        <v>2020</v>
      </c>
      <c r="C787" s="2">
        <f t="shared" si="37"/>
        <v>1</v>
      </c>
      <c r="D787" s="2">
        <f t="shared" si="38"/>
        <v>24</v>
      </c>
      <c r="E787" s="2">
        <f>IF(ISNUMBER(MATCH(A787,holidays!$A:$A,0)),legend!$F$9,WEEKDAY(A787,3))</f>
        <v>1</v>
      </c>
      <c r="F787">
        <f>INDEX(legend!$H:$H,MATCH(INDEX(legend!$E:$E,MATCH(E787,legend!$F:$F,0)),legend!$G:$G,0))</f>
        <v>0</v>
      </c>
    </row>
    <row r="788" spans="1:6" x14ac:dyDescent="0.35">
      <c r="A788" s="1">
        <v>43887</v>
      </c>
      <c r="B788" s="2">
        <f t="shared" si="36"/>
        <v>2020</v>
      </c>
      <c r="C788" s="2">
        <f t="shared" si="37"/>
        <v>1</v>
      </c>
      <c r="D788" s="2">
        <f t="shared" si="38"/>
        <v>25</v>
      </c>
      <c r="E788" s="2">
        <f>IF(ISNUMBER(MATCH(A788,holidays!$A:$A,0)),legend!$F$9,WEEKDAY(A788,3))</f>
        <v>2</v>
      </c>
      <c r="F788">
        <f>INDEX(legend!$H:$H,MATCH(INDEX(legend!$E:$E,MATCH(E788,legend!$F:$F,0)),legend!$G:$G,0))</f>
        <v>0</v>
      </c>
    </row>
    <row r="789" spans="1:6" x14ac:dyDescent="0.35">
      <c r="A789" s="1">
        <v>43888</v>
      </c>
      <c r="B789" s="2">
        <f t="shared" si="36"/>
        <v>2020</v>
      </c>
      <c r="C789" s="2">
        <f t="shared" si="37"/>
        <v>1</v>
      </c>
      <c r="D789" s="2">
        <f t="shared" si="38"/>
        <v>26</v>
      </c>
      <c r="E789" s="2">
        <f>IF(ISNUMBER(MATCH(A789,holidays!$A:$A,0)),legend!$F$9,WEEKDAY(A789,3))</f>
        <v>3</v>
      </c>
      <c r="F789">
        <f>INDEX(legend!$H:$H,MATCH(INDEX(legend!$E:$E,MATCH(E789,legend!$F:$F,0)),legend!$G:$G,0))</f>
        <v>0</v>
      </c>
    </row>
    <row r="790" spans="1:6" x14ac:dyDescent="0.35">
      <c r="A790" s="1">
        <v>43889</v>
      </c>
      <c r="B790" s="2">
        <f t="shared" si="36"/>
        <v>2020</v>
      </c>
      <c r="C790" s="2">
        <f t="shared" si="37"/>
        <v>1</v>
      </c>
      <c r="D790" s="2">
        <f t="shared" si="38"/>
        <v>27</v>
      </c>
      <c r="E790" s="2">
        <f>IF(ISNUMBER(MATCH(A790,holidays!$A:$A,0)),legend!$F$9,WEEKDAY(A790,3))</f>
        <v>4</v>
      </c>
      <c r="F790">
        <f>INDEX(legend!$H:$H,MATCH(INDEX(legend!$E:$E,MATCH(E790,legend!$F:$F,0)),legend!$G:$G,0))</f>
        <v>0</v>
      </c>
    </row>
    <row r="791" spans="1:6" x14ac:dyDescent="0.35">
      <c r="A791" s="1">
        <v>43890</v>
      </c>
      <c r="B791" s="2">
        <f t="shared" si="36"/>
        <v>2020</v>
      </c>
      <c r="C791" s="2">
        <f t="shared" si="37"/>
        <v>1</v>
      </c>
      <c r="D791" s="2">
        <f t="shared" si="38"/>
        <v>28</v>
      </c>
      <c r="E791" s="2">
        <f>IF(ISNUMBER(MATCH(A791,holidays!$A:$A,0)),legend!$F$9,WEEKDAY(A791,3))</f>
        <v>5</v>
      </c>
      <c r="F791">
        <f>INDEX(legend!$H:$H,MATCH(INDEX(legend!$E:$E,MATCH(E791,legend!$F:$F,0)),legend!$G:$G,0))</f>
        <v>1</v>
      </c>
    </row>
    <row r="792" spans="1:6" x14ac:dyDescent="0.35">
      <c r="A792" s="1">
        <v>43891</v>
      </c>
      <c r="B792" s="2">
        <f t="shared" si="36"/>
        <v>2020</v>
      </c>
      <c r="C792" s="2">
        <f t="shared" si="37"/>
        <v>2</v>
      </c>
      <c r="D792" s="2">
        <f t="shared" si="38"/>
        <v>0</v>
      </c>
      <c r="E792" s="2">
        <f>IF(ISNUMBER(MATCH(A792,holidays!$A:$A,0)),legend!$F$9,WEEKDAY(A792,3))</f>
        <v>6</v>
      </c>
      <c r="F792">
        <f>INDEX(legend!$H:$H,MATCH(INDEX(legend!$E:$E,MATCH(E792,legend!$F:$F,0)),legend!$G:$G,0))</f>
        <v>2</v>
      </c>
    </row>
    <row r="793" spans="1:6" x14ac:dyDescent="0.35">
      <c r="A793" s="1">
        <v>43892</v>
      </c>
      <c r="B793" s="2">
        <f t="shared" si="36"/>
        <v>2020</v>
      </c>
      <c r="C793" s="2">
        <f t="shared" si="37"/>
        <v>2</v>
      </c>
      <c r="D793" s="2">
        <f t="shared" si="38"/>
        <v>1</v>
      </c>
      <c r="E793" s="2">
        <f>IF(ISNUMBER(MATCH(A793,holidays!$A:$A,0)),legend!$F$9,WEEKDAY(A793,3))</f>
        <v>0</v>
      </c>
      <c r="F793">
        <f>INDEX(legend!$H:$H,MATCH(INDEX(legend!$E:$E,MATCH(E793,legend!$F:$F,0)),legend!$G:$G,0))</f>
        <v>0</v>
      </c>
    </row>
    <row r="794" spans="1:6" x14ac:dyDescent="0.35">
      <c r="A794" s="1">
        <v>43893</v>
      </c>
      <c r="B794" s="2">
        <f t="shared" si="36"/>
        <v>2020</v>
      </c>
      <c r="C794" s="2">
        <f t="shared" si="37"/>
        <v>2</v>
      </c>
      <c r="D794" s="2">
        <f t="shared" si="38"/>
        <v>2</v>
      </c>
      <c r="E794" s="2">
        <f>IF(ISNUMBER(MATCH(A794,holidays!$A:$A,0)),legend!$F$9,WEEKDAY(A794,3))</f>
        <v>1</v>
      </c>
      <c r="F794">
        <f>INDEX(legend!$H:$H,MATCH(INDEX(legend!$E:$E,MATCH(E794,legend!$F:$F,0)),legend!$G:$G,0))</f>
        <v>0</v>
      </c>
    </row>
    <row r="795" spans="1:6" x14ac:dyDescent="0.35">
      <c r="A795" s="1">
        <v>43894</v>
      </c>
      <c r="B795" s="2">
        <f t="shared" si="36"/>
        <v>2020</v>
      </c>
      <c r="C795" s="2">
        <f t="shared" si="37"/>
        <v>2</v>
      </c>
      <c r="D795" s="2">
        <f t="shared" si="38"/>
        <v>3</v>
      </c>
      <c r="E795" s="2">
        <f>IF(ISNUMBER(MATCH(A795,holidays!$A:$A,0)),legend!$F$9,WEEKDAY(A795,3))</f>
        <v>2</v>
      </c>
      <c r="F795">
        <f>INDEX(legend!$H:$H,MATCH(INDEX(legend!$E:$E,MATCH(E795,legend!$F:$F,0)),legend!$G:$G,0))</f>
        <v>0</v>
      </c>
    </row>
    <row r="796" spans="1:6" x14ac:dyDescent="0.35">
      <c r="A796" s="1">
        <v>43895</v>
      </c>
      <c r="B796" s="2">
        <f t="shared" si="36"/>
        <v>2020</v>
      </c>
      <c r="C796" s="2">
        <f t="shared" si="37"/>
        <v>2</v>
      </c>
      <c r="D796" s="2">
        <f t="shared" si="38"/>
        <v>4</v>
      </c>
      <c r="E796" s="2">
        <f>IF(ISNUMBER(MATCH(A796,holidays!$A:$A,0)),legend!$F$9,WEEKDAY(A796,3))</f>
        <v>3</v>
      </c>
      <c r="F796">
        <f>INDEX(legend!$H:$H,MATCH(INDEX(legend!$E:$E,MATCH(E796,legend!$F:$F,0)),legend!$G:$G,0))</f>
        <v>0</v>
      </c>
    </row>
    <row r="797" spans="1:6" x14ac:dyDescent="0.35">
      <c r="A797" s="1">
        <v>43896</v>
      </c>
      <c r="B797" s="2">
        <f t="shared" si="36"/>
        <v>2020</v>
      </c>
      <c r="C797" s="2">
        <f t="shared" si="37"/>
        <v>2</v>
      </c>
      <c r="D797" s="2">
        <f t="shared" si="38"/>
        <v>5</v>
      </c>
      <c r="E797" s="2">
        <f>IF(ISNUMBER(MATCH(A797,holidays!$A:$A,0)),legend!$F$9,WEEKDAY(A797,3))</f>
        <v>4</v>
      </c>
      <c r="F797">
        <f>INDEX(legend!$H:$H,MATCH(INDEX(legend!$E:$E,MATCH(E797,legend!$F:$F,0)),legend!$G:$G,0))</f>
        <v>0</v>
      </c>
    </row>
    <row r="798" spans="1:6" x14ac:dyDescent="0.35">
      <c r="A798" s="1">
        <v>43897</v>
      </c>
      <c r="B798" s="2">
        <f t="shared" si="36"/>
        <v>2020</v>
      </c>
      <c r="C798" s="2">
        <f t="shared" si="37"/>
        <v>2</v>
      </c>
      <c r="D798" s="2">
        <f t="shared" si="38"/>
        <v>6</v>
      </c>
      <c r="E798" s="2">
        <f>IF(ISNUMBER(MATCH(A798,holidays!$A:$A,0)),legend!$F$9,WEEKDAY(A798,3))</f>
        <v>5</v>
      </c>
      <c r="F798">
        <f>INDEX(legend!$H:$H,MATCH(INDEX(legend!$E:$E,MATCH(E798,legend!$F:$F,0)),legend!$G:$G,0))</f>
        <v>1</v>
      </c>
    </row>
    <row r="799" spans="1:6" x14ac:dyDescent="0.35">
      <c r="A799" s="1">
        <v>43898</v>
      </c>
      <c r="B799" s="2">
        <f t="shared" si="36"/>
        <v>2020</v>
      </c>
      <c r="C799" s="2">
        <f t="shared" si="37"/>
        <v>2</v>
      </c>
      <c r="D799" s="2">
        <f t="shared" si="38"/>
        <v>7</v>
      </c>
      <c r="E799" s="2">
        <f>IF(ISNUMBER(MATCH(A799,holidays!$A:$A,0)),legend!$F$9,WEEKDAY(A799,3))</f>
        <v>6</v>
      </c>
      <c r="F799">
        <f>INDEX(legend!$H:$H,MATCH(INDEX(legend!$E:$E,MATCH(E799,legend!$F:$F,0)),legend!$G:$G,0))</f>
        <v>2</v>
      </c>
    </row>
    <row r="800" spans="1:6" x14ac:dyDescent="0.35">
      <c r="A800" s="1">
        <v>43899</v>
      </c>
      <c r="B800" s="2">
        <f t="shared" si="36"/>
        <v>2020</v>
      </c>
      <c r="C800" s="2">
        <f t="shared" si="37"/>
        <v>2</v>
      </c>
      <c r="D800" s="2">
        <f t="shared" si="38"/>
        <v>8</v>
      </c>
      <c r="E800" s="2">
        <f>IF(ISNUMBER(MATCH(A800,holidays!$A:$A,0)),legend!$F$9,WEEKDAY(A800,3))</f>
        <v>0</v>
      </c>
      <c r="F800">
        <f>INDEX(legend!$H:$H,MATCH(INDEX(legend!$E:$E,MATCH(E800,legend!$F:$F,0)),legend!$G:$G,0))</f>
        <v>0</v>
      </c>
    </row>
    <row r="801" spans="1:6" x14ac:dyDescent="0.35">
      <c r="A801" s="1">
        <v>43900</v>
      </c>
      <c r="B801" s="2">
        <f t="shared" si="36"/>
        <v>2020</v>
      </c>
      <c r="C801" s="2">
        <f t="shared" si="37"/>
        <v>2</v>
      </c>
      <c r="D801" s="2">
        <f t="shared" si="38"/>
        <v>9</v>
      </c>
      <c r="E801" s="2">
        <f>IF(ISNUMBER(MATCH(A801,holidays!$A:$A,0)),legend!$F$9,WEEKDAY(A801,3))</f>
        <v>1</v>
      </c>
      <c r="F801">
        <f>INDEX(legend!$H:$H,MATCH(INDEX(legend!$E:$E,MATCH(E801,legend!$F:$F,0)),legend!$G:$G,0))</f>
        <v>0</v>
      </c>
    </row>
    <row r="802" spans="1:6" x14ac:dyDescent="0.35">
      <c r="A802" s="1">
        <v>43901</v>
      </c>
      <c r="B802" s="2">
        <f t="shared" si="36"/>
        <v>2020</v>
      </c>
      <c r="C802" s="2">
        <f t="shared" si="37"/>
        <v>2</v>
      </c>
      <c r="D802" s="2">
        <f t="shared" si="38"/>
        <v>10</v>
      </c>
      <c r="E802" s="2">
        <f>IF(ISNUMBER(MATCH(A802,holidays!$A:$A,0)),legend!$F$9,WEEKDAY(A802,3))</f>
        <v>2</v>
      </c>
      <c r="F802">
        <f>INDEX(legend!$H:$H,MATCH(INDEX(legend!$E:$E,MATCH(E802,legend!$F:$F,0)),legend!$G:$G,0))</f>
        <v>0</v>
      </c>
    </row>
    <row r="803" spans="1:6" x14ac:dyDescent="0.35">
      <c r="A803" s="1">
        <v>43902</v>
      </c>
      <c r="B803" s="2">
        <f t="shared" si="36"/>
        <v>2020</v>
      </c>
      <c r="C803" s="2">
        <f t="shared" si="37"/>
        <v>2</v>
      </c>
      <c r="D803" s="2">
        <f t="shared" si="38"/>
        <v>11</v>
      </c>
      <c r="E803" s="2">
        <f>IF(ISNUMBER(MATCH(A803,holidays!$A:$A,0)),legend!$F$9,WEEKDAY(A803,3))</f>
        <v>3</v>
      </c>
      <c r="F803">
        <f>INDEX(legend!$H:$H,MATCH(INDEX(legend!$E:$E,MATCH(E803,legend!$F:$F,0)),legend!$G:$G,0))</f>
        <v>0</v>
      </c>
    </row>
    <row r="804" spans="1:6" x14ac:dyDescent="0.35">
      <c r="A804" s="1">
        <v>43903</v>
      </c>
      <c r="B804" s="2">
        <f t="shared" si="36"/>
        <v>2020</v>
      </c>
      <c r="C804" s="2">
        <f t="shared" si="37"/>
        <v>2</v>
      </c>
      <c r="D804" s="2">
        <f t="shared" si="38"/>
        <v>12</v>
      </c>
      <c r="E804" s="2">
        <f>IF(ISNUMBER(MATCH(A804,holidays!$A:$A,0)),legend!$F$9,WEEKDAY(A804,3))</f>
        <v>4</v>
      </c>
      <c r="F804">
        <f>INDEX(legend!$H:$H,MATCH(INDEX(legend!$E:$E,MATCH(E804,legend!$F:$F,0)),legend!$G:$G,0))</f>
        <v>0</v>
      </c>
    </row>
    <row r="805" spans="1:6" x14ac:dyDescent="0.35">
      <c r="A805" s="1">
        <v>43904</v>
      </c>
      <c r="B805" s="2">
        <f t="shared" si="36"/>
        <v>2020</v>
      </c>
      <c r="C805" s="2">
        <f t="shared" si="37"/>
        <v>2</v>
      </c>
      <c r="D805" s="2">
        <f t="shared" si="38"/>
        <v>13</v>
      </c>
      <c r="E805" s="2">
        <f>IF(ISNUMBER(MATCH(A805,holidays!$A:$A,0)),legend!$F$9,WEEKDAY(A805,3))</f>
        <v>5</v>
      </c>
      <c r="F805">
        <f>INDEX(legend!$H:$H,MATCH(INDEX(legend!$E:$E,MATCH(E805,legend!$F:$F,0)),legend!$G:$G,0))</f>
        <v>1</v>
      </c>
    </row>
    <row r="806" spans="1:6" x14ac:dyDescent="0.35">
      <c r="A806" s="1">
        <v>43905</v>
      </c>
      <c r="B806" s="2">
        <f t="shared" si="36"/>
        <v>2020</v>
      </c>
      <c r="C806" s="2">
        <f t="shared" si="37"/>
        <v>2</v>
      </c>
      <c r="D806" s="2">
        <f t="shared" si="38"/>
        <v>14</v>
      </c>
      <c r="E806" s="2">
        <f>IF(ISNUMBER(MATCH(A806,holidays!$A:$A,0)),legend!$F$9,WEEKDAY(A806,3))</f>
        <v>6</v>
      </c>
      <c r="F806">
        <f>INDEX(legend!$H:$H,MATCH(INDEX(legend!$E:$E,MATCH(E806,legend!$F:$F,0)),legend!$G:$G,0))</f>
        <v>2</v>
      </c>
    </row>
    <row r="807" spans="1:6" x14ac:dyDescent="0.35">
      <c r="A807" s="1">
        <v>43906</v>
      </c>
      <c r="B807" s="2">
        <f t="shared" si="36"/>
        <v>2020</v>
      </c>
      <c r="C807" s="2">
        <f t="shared" si="37"/>
        <v>2</v>
      </c>
      <c r="D807" s="2">
        <f t="shared" si="38"/>
        <v>15</v>
      </c>
      <c r="E807" s="2">
        <f>IF(ISNUMBER(MATCH(A807,holidays!$A:$A,0)),legend!$F$9,WEEKDAY(A807,3))</f>
        <v>0</v>
      </c>
      <c r="F807">
        <f>INDEX(legend!$H:$H,MATCH(INDEX(legend!$E:$E,MATCH(E807,legend!$F:$F,0)),legend!$G:$G,0))</f>
        <v>0</v>
      </c>
    </row>
    <row r="808" spans="1:6" x14ac:dyDescent="0.35">
      <c r="A808" s="1">
        <v>43907</v>
      </c>
      <c r="B808" s="2">
        <f t="shared" si="36"/>
        <v>2020</v>
      </c>
      <c r="C808" s="2">
        <f t="shared" si="37"/>
        <v>2</v>
      </c>
      <c r="D808" s="2">
        <f t="shared" si="38"/>
        <v>16</v>
      </c>
      <c r="E808" s="2">
        <f>IF(ISNUMBER(MATCH(A808,holidays!$A:$A,0)),legend!$F$9,WEEKDAY(A808,3))</f>
        <v>1</v>
      </c>
      <c r="F808">
        <f>INDEX(legend!$H:$H,MATCH(INDEX(legend!$E:$E,MATCH(E808,legend!$F:$F,0)),legend!$G:$G,0))</f>
        <v>0</v>
      </c>
    </row>
    <row r="809" spans="1:6" x14ac:dyDescent="0.35">
      <c r="A809" s="1">
        <v>43908</v>
      </c>
      <c r="B809" s="2">
        <f t="shared" si="36"/>
        <v>2020</v>
      </c>
      <c r="C809" s="2">
        <f t="shared" si="37"/>
        <v>2</v>
      </c>
      <c r="D809" s="2">
        <f t="shared" si="38"/>
        <v>17</v>
      </c>
      <c r="E809" s="2">
        <f>IF(ISNUMBER(MATCH(A809,holidays!$A:$A,0)),legend!$F$9,WEEKDAY(A809,3))</f>
        <v>2</v>
      </c>
      <c r="F809">
        <f>INDEX(legend!$H:$H,MATCH(INDEX(legend!$E:$E,MATCH(E809,legend!$F:$F,0)),legend!$G:$G,0))</f>
        <v>0</v>
      </c>
    </row>
    <row r="810" spans="1:6" x14ac:dyDescent="0.35">
      <c r="A810" s="1">
        <v>43909</v>
      </c>
      <c r="B810" s="2">
        <f t="shared" si="36"/>
        <v>2020</v>
      </c>
      <c r="C810" s="2">
        <f t="shared" si="37"/>
        <v>2</v>
      </c>
      <c r="D810" s="2">
        <f t="shared" si="38"/>
        <v>18</v>
      </c>
      <c r="E810" s="2">
        <f>IF(ISNUMBER(MATCH(A810,holidays!$A:$A,0)),legend!$F$9,WEEKDAY(A810,3))</f>
        <v>3</v>
      </c>
      <c r="F810">
        <f>INDEX(legend!$H:$H,MATCH(INDEX(legend!$E:$E,MATCH(E810,legend!$F:$F,0)),legend!$G:$G,0))</f>
        <v>0</v>
      </c>
    </row>
    <row r="811" spans="1:6" x14ac:dyDescent="0.35">
      <c r="A811" s="1">
        <v>43910</v>
      </c>
      <c r="B811" s="2">
        <f t="shared" si="36"/>
        <v>2020</v>
      </c>
      <c r="C811" s="2">
        <f t="shared" si="37"/>
        <v>2</v>
      </c>
      <c r="D811" s="2">
        <f t="shared" si="38"/>
        <v>19</v>
      </c>
      <c r="E811" s="2">
        <f>IF(ISNUMBER(MATCH(A811,holidays!$A:$A,0)),legend!$F$9,WEEKDAY(A811,3))</f>
        <v>4</v>
      </c>
      <c r="F811">
        <f>INDEX(legend!$H:$H,MATCH(INDEX(legend!$E:$E,MATCH(E811,legend!$F:$F,0)),legend!$G:$G,0))</f>
        <v>0</v>
      </c>
    </row>
    <row r="812" spans="1:6" x14ac:dyDescent="0.35">
      <c r="A812" s="1">
        <v>43911</v>
      </c>
      <c r="B812" s="2">
        <f t="shared" si="36"/>
        <v>2020</v>
      </c>
      <c r="C812" s="2">
        <f t="shared" si="37"/>
        <v>2</v>
      </c>
      <c r="D812" s="2">
        <f t="shared" si="38"/>
        <v>20</v>
      </c>
      <c r="E812" s="2">
        <f>IF(ISNUMBER(MATCH(A812,holidays!$A:$A,0)),legend!$F$9,WEEKDAY(A812,3))</f>
        <v>5</v>
      </c>
      <c r="F812">
        <f>INDEX(legend!$H:$H,MATCH(INDEX(legend!$E:$E,MATCH(E812,legend!$F:$F,0)),legend!$G:$G,0))</f>
        <v>1</v>
      </c>
    </row>
    <row r="813" spans="1:6" x14ac:dyDescent="0.35">
      <c r="A813" s="1">
        <v>43912</v>
      </c>
      <c r="B813" s="2">
        <f t="shared" si="36"/>
        <v>2020</v>
      </c>
      <c r="C813" s="2">
        <f t="shared" si="37"/>
        <v>2</v>
      </c>
      <c r="D813" s="2">
        <f t="shared" si="38"/>
        <v>21</v>
      </c>
      <c r="E813" s="2">
        <f>IF(ISNUMBER(MATCH(A813,holidays!$A:$A,0)),legend!$F$9,WEEKDAY(A813,3))</f>
        <v>6</v>
      </c>
      <c r="F813">
        <f>INDEX(legend!$H:$H,MATCH(INDEX(legend!$E:$E,MATCH(E813,legend!$F:$F,0)),legend!$G:$G,0))</f>
        <v>2</v>
      </c>
    </row>
    <row r="814" spans="1:6" x14ac:dyDescent="0.35">
      <c r="A814" s="1">
        <v>43913</v>
      </c>
      <c r="B814" s="2">
        <f t="shared" si="36"/>
        <v>2020</v>
      </c>
      <c r="C814" s="2">
        <f t="shared" si="37"/>
        <v>2</v>
      </c>
      <c r="D814" s="2">
        <f t="shared" si="38"/>
        <v>22</v>
      </c>
      <c r="E814" s="2">
        <f>IF(ISNUMBER(MATCH(A814,holidays!$A:$A,0)),legend!$F$9,WEEKDAY(A814,3))</f>
        <v>0</v>
      </c>
      <c r="F814">
        <f>INDEX(legend!$H:$H,MATCH(INDEX(legend!$E:$E,MATCH(E814,legend!$F:$F,0)),legend!$G:$G,0))</f>
        <v>0</v>
      </c>
    </row>
    <row r="815" spans="1:6" x14ac:dyDescent="0.35">
      <c r="A815" s="1">
        <v>43914</v>
      </c>
      <c r="B815" s="2">
        <f t="shared" ref="B815:B878" si="39">YEAR(A815)</f>
        <v>2020</v>
      </c>
      <c r="C815" s="2">
        <f t="shared" ref="C815:C878" si="40">MONTH(A815) - 1</f>
        <v>2</v>
      </c>
      <c r="D815" s="2">
        <f t="shared" ref="D815:D878" si="41">DAY(A815) - 1</f>
        <v>23</v>
      </c>
      <c r="E815" s="2">
        <f>IF(ISNUMBER(MATCH(A815,holidays!$A:$A,0)),legend!$F$9,WEEKDAY(A815,3))</f>
        <v>1</v>
      </c>
      <c r="F815">
        <f>INDEX(legend!$H:$H,MATCH(INDEX(legend!$E:$E,MATCH(E815,legend!$F:$F,0)),legend!$G:$G,0))</f>
        <v>0</v>
      </c>
    </row>
    <row r="816" spans="1:6" x14ac:dyDescent="0.35">
      <c r="A816" s="1">
        <v>43915</v>
      </c>
      <c r="B816" s="2">
        <f t="shared" si="39"/>
        <v>2020</v>
      </c>
      <c r="C816" s="2">
        <f t="shared" si="40"/>
        <v>2</v>
      </c>
      <c r="D816" s="2">
        <f t="shared" si="41"/>
        <v>24</v>
      </c>
      <c r="E816" s="2">
        <f>IF(ISNUMBER(MATCH(A816,holidays!$A:$A,0)),legend!$F$9,WEEKDAY(A816,3))</f>
        <v>2</v>
      </c>
      <c r="F816">
        <f>INDEX(legend!$H:$H,MATCH(INDEX(legend!$E:$E,MATCH(E816,legend!$F:$F,0)),legend!$G:$G,0))</f>
        <v>0</v>
      </c>
    </row>
    <row r="817" spans="1:6" x14ac:dyDescent="0.35">
      <c r="A817" s="1">
        <v>43916</v>
      </c>
      <c r="B817" s="2">
        <f t="shared" si="39"/>
        <v>2020</v>
      </c>
      <c r="C817" s="2">
        <f t="shared" si="40"/>
        <v>2</v>
      </c>
      <c r="D817" s="2">
        <f t="shared" si="41"/>
        <v>25</v>
      </c>
      <c r="E817" s="2">
        <f>IF(ISNUMBER(MATCH(A817,holidays!$A:$A,0)),legend!$F$9,WEEKDAY(A817,3))</f>
        <v>3</v>
      </c>
      <c r="F817">
        <f>INDEX(legend!$H:$H,MATCH(INDEX(legend!$E:$E,MATCH(E817,legend!$F:$F,0)),legend!$G:$G,0))</f>
        <v>0</v>
      </c>
    </row>
    <row r="818" spans="1:6" x14ac:dyDescent="0.35">
      <c r="A818" s="1">
        <v>43917</v>
      </c>
      <c r="B818" s="2">
        <f t="shared" si="39"/>
        <v>2020</v>
      </c>
      <c r="C818" s="2">
        <f t="shared" si="40"/>
        <v>2</v>
      </c>
      <c r="D818" s="2">
        <f t="shared" si="41"/>
        <v>26</v>
      </c>
      <c r="E818" s="2">
        <f>IF(ISNUMBER(MATCH(A818,holidays!$A:$A,0)),legend!$F$9,WEEKDAY(A818,3))</f>
        <v>4</v>
      </c>
      <c r="F818">
        <f>INDEX(legend!$H:$H,MATCH(INDEX(legend!$E:$E,MATCH(E818,legend!$F:$F,0)),legend!$G:$G,0))</f>
        <v>0</v>
      </c>
    </row>
    <row r="819" spans="1:6" x14ac:dyDescent="0.35">
      <c r="A819" s="1">
        <v>43918</v>
      </c>
      <c r="B819" s="2">
        <f t="shared" si="39"/>
        <v>2020</v>
      </c>
      <c r="C819" s="2">
        <f t="shared" si="40"/>
        <v>2</v>
      </c>
      <c r="D819" s="2">
        <f t="shared" si="41"/>
        <v>27</v>
      </c>
      <c r="E819" s="2">
        <f>IF(ISNUMBER(MATCH(A819,holidays!$A:$A,0)),legend!$F$9,WEEKDAY(A819,3))</f>
        <v>5</v>
      </c>
      <c r="F819">
        <f>INDEX(legend!$H:$H,MATCH(INDEX(legend!$E:$E,MATCH(E819,legend!$F:$F,0)),legend!$G:$G,0))</f>
        <v>1</v>
      </c>
    </row>
    <row r="820" spans="1:6" x14ac:dyDescent="0.35">
      <c r="A820" s="1">
        <v>43919</v>
      </c>
      <c r="B820" s="2">
        <f t="shared" si="39"/>
        <v>2020</v>
      </c>
      <c r="C820" s="2">
        <f t="shared" si="40"/>
        <v>2</v>
      </c>
      <c r="D820" s="2">
        <f t="shared" si="41"/>
        <v>28</v>
      </c>
      <c r="E820" s="2">
        <f>IF(ISNUMBER(MATCH(A820,holidays!$A:$A,0)),legend!$F$9,WEEKDAY(A820,3))</f>
        <v>6</v>
      </c>
      <c r="F820">
        <f>INDEX(legend!$H:$H,MATCH(INDEX(legend!$E:$E,MATCH(E820,legend!$F:$F,0)),legend!$G:$G,0))</f>
        <v>2</v>
      </c>
    </row>
    <row r="821" spans="1:6" x14ac:dyDescent="0.35">
      <c r="A821" s="1">
        <v>43920</v>
      </c>
      <c r="B821" s="2">
        <f t="shared" si="39"/>
        <v>2020</v>
      </c>
      <c r="C821" s="2">
        <f t="shared" si="40"/>
        <v>2</v>
      </c>
      <c r="D821" s="2">
        <f t="shared" si="41"/>
        <v>29</v>
      </c>
      <c r="E821" s="2">
        <f>IF(ISNUMBER(MATCH(A821,holidays!$A:$A,0)),legend!$F$9,WEEKDAY(A821,3))</f>
        <v>0</v>
      </c>
      <c r="F821">
        <f>INDEX(legend!$H:$H,MATCH(INDEX(legend!$E:$E,MATCH(E821,legend!$F:$F,0)),legend!$G:$G,0))</f>
        <v>0</v>
      </c>
    </row>
    <row r="822" spans="1:6" x14ac:dyDescent="0.35">
      <c r="A822" s="1">
        <v>43921</v>
      </c>
      <c r="B822" s="2">
        <f t="shared" si="39"/>
        <v>2020</v>
      </c>
      <c r="C822" s="2">
        <f t="shared" si="40"/>
        <v>2</v>
      </c>
      <c r="D822" s="2">
        <f t="shared" si="41"/>
        <v>30</v>
      </c>
      <c r="E822" s="2">
        <f>IF(ISNUMBER(MATCH(A822,holidays!$A:$A,0)),legend!$F$9,WEEKDAY(A822,3))</f>
        <v>1</v>
      </c>
      <c r="F822">
        <f>INDEX(legend!$H:$H,MATCH(INDEX(legend!$E:$E,MATCH(E822,legend!$F:$F,0)),legend!$G:$G,0))</f>
        <v>0</v>
      </c>
    </row>
    <row r="823" spans="1:6" x14ac:dyDescent="0.35">
      <c r="A823" s="1">
        <v>43922</v>
      </c>
      <c r="B823" s="2">
        <f t="shared" si="39"/>
        <v>2020</v>
      </c>
      <c r="C823" s="2">
        <f t="shared" si="40"/>
        <v>3</v>
      </c>
      <c r="D823" s="2">
        <f t="shared" si="41"/>
        <v>0</v>
      </c>
      <c r="E823" s="2">
        <f>IF(ISNUMBER(MATCH(A823,holidays!$A:$A,0)),legend!$F$9,WEEKDAY(A823,3))</f>
        <v>2</v>
      </c>
      <c r="F823">
        <f>INDEX(legend!$H:$H,MATCH(INDEX(legend!$E:$E,MATCH(E823,legend!$F:$F,0)),legend!$G:$G,0))</f>
        <v>0</v>
      </c>
    </row>
    <row r="824" spans="1:6" x14ac:dyDescent="0.35">
      <c r="A824" s="1">
        <v>43923</v>
      </c>
      <c r="B824" s="2">
        <f t="shared" si="39"/>
        <v>2020</v>
      </c>
      <c r="C824" s="2">
        <f t="shared" si="40"/>
        <v>3</v>
      </c>
      <c r="D824" s="2">
        <f t="shared" si="41"/>
        <v>1</v>
      </c>
      <c r="E824" s="2">
        <f>IF(ISNUMBER(MATCH(A824,holidays!$A:$A,0)),legend!$F$9,WEEKDAY(A824,3))</f>
        <v>3</v>
      </c>
      <c r="F824">
        <f>INDEX(legend!$H:$H,MATCH(INDEX(legend!$E:$E,MATCH(E824,legend!$F:$F,0)),legend!$G:$G,0))</f>
        <v>0</v>
      </c>
    </row>
    <row r="825" spans="1:6" x14ac:dyDescent="0.35">
      <c r="A825" s="1">
        <v>43924</v>
      </c>
      <c r="B825" s="2">
        <f t="shared" si="39"/>
        <v>2020</v>
      </c>
      <c r="C825" s="2">
        <f t="shared" si="40"/>
        <v>3</v>
      </c>
      <c r="D825" s="2">
        <f t="shared" si="41"/>
        <v>2</v>
      </c>
      <c r="E825" s="2">
        <f>IF(ISNUMBER(MATCH(A825,holidays!$A:$A,0)),legend!$F$9,WEEKDAY(A825,3))</f>
        <v>4</v>
      </c>
      <c r="F825">
        <f>INDEX(legend!$H:$H,MATCH(INDEX(legend!$E:$E,MATCH(E825,legend!$F:$F,0)),legend!$G:$G,0))</f>
        <v>0</v>
      </c>
    </row>
    <row r="826" spans="1:6" x14ac:dyDescent="0.35">
      <c r="A826" s="1">
        <v>43925</v>
      </c>
      <c r="B826" s="2">
        <f t="shared" si="39"/>
        <v>2020</v>
      </c>
      <c r="C826" s="2">
        <f t="shared" si="40"/>
        <v>3</v>
      </c>
      <c r="D826" s="2">
        <f t="shared" si="41"/>
        <v>3</v>
      </c>
      <c r="E826" s="2">
        <f>IF(ISNUMBER(MATCH(A826,holidays!$A:$A,0)),legend!$F$9,WEEKDAY(A826,3))</f>
        <v>5</v>
      </c>
      <c r="F826">
        <f>INDEX(legend!$H:$H,MATCH(INDEX(legend!$E:$E,MATCH(E826,legend!$F:$F,0)),legend!$G:$G,0))</f>
        <v>1</v>
      </c>
    </row>
    <row r="827" spans="1:6" x14ac:dyDescent="0.35">
      <c r="A827" s="1">
        <v>43926</v>
      </c>
      <c r="B827" s="2">
        <f t="shared" si="39"/>
        <v>2020</v>
      </c>
      <c r="C827" s="2">
        <f t="shared" si="40"/>
        <v>3</v>
      </c>
      <c r="D827" s="2">
        <f t="shared" si="41"/>
        <v>4</v>
      </c>
      <c r="E827" s="2">
        <f>IF(ISNUMBER(MATCH(A827,holidays!$A:$A,0)),legend!$F$9,WEEKDAY(A827,3))</f>
        <v>6</v>
      </c>
      <c r="F827">
        <f>INDEX(legend!$H:$H,MATCH(INDEX(legend!$E:$E,MATCH(E827,legend!$F:$F,0)),legend!$G:$G,0))</f>
        <v>2</v>
      </c>
    </row>
    <row r="828" spans="1:6" x14ac:dyDescent="0.35">
      <c r="A828" s="1">
        <v>43927</v>
      </c>
      <c r="B828" s="2">
        <f t="shared" si="39"/>
        <v>2020</v>
      </c>
      <c r="C828" s="2">
        <f t="shared" si="40"/>
        <v>3</v>
      </c>
      <c r="D828" s="2">
        <f t="shared" si="41"/>
        <v>5</v>
      </c>
      <c r="E828" s="2">
        <f>IF(ISNUMBER(MATCH(A828,holidays!$A:$A,0)),legend!$F$9,WEEKDAY(A828,3))</f>
        <v>0</v>
      </c>
      <c r="F828">
        <f>INDEX(legend!$H:$H,MATCH(INDEX(legend!$E:$E,MATCH(E828,legend!$F:$F,0)),legend!$G:$G,0))</f>
        <v>0</v>
      </c>
    </row>
    <row r="829" spans="1:6" x14ac:dyDescent="0.35">
      <c r="A829" s="1">
        <v>43928</v>
      </c>
      <c r="B829" s="2">
        <f t="shared" si="39"/>
        <v>2020</v>
      </c>
      <c r="C829" s="2">
        <f t="shared" si="40"/>
        <v>3</v>
      </c>
      <c r="D829" s="2">
        <f t="shared" si="41"/>
        <v>6</v>
      </c>
      <c r="E829" s="2">
        <f>IF(ISNUMBER(MATCH(A829,holidays!$A:$A,0)),legend!$F$9,WEEKDAY(A829,3))</f>
        <v>1</v>
      </c>
      <c r="F829">
        <f>INDEX(legend!$H:$H,MATCH(INDEX(legend!$E:$E,MATCH(E829,legend!$F:$F,0)),legend!$G:$G,0))</f>
        <v>0</v>
      </c>
    </row>
    <row r="830" spans="1:6" x14ac:dyDescent="0.35">
      <c r="A830" s="1">
        <v>43929</v>
      </c>
      <c r="B830" s="2">
        <f t="shared" si="39"/>
        <v>2020</v>
      </c>
      <c r="C830" s="2">
        <f t="shared" si="40"/>
        <v>3</v>
      </c>
      <c r="D830" s="2">
        <f t="shared" si="41"/>
        <v>7</v>
      </c>
      <c r="E830" s="2">
        <f>IF(ISNUMBER(MATCH(A830,holidays!$A:$A,0)),legend!$F$9,WEEKDAY(A830,3))</f>
        <v>2</v>
      </c>
      <c r="F830">
        <f>INDEX(legend!$H:$H,MATCH(INDEX(legend!$E:$E,MATCH(E830,legend!$F:$F,0)),legend!$G:$G,0))</f>
        <v>0</v>
      </c>
    </row>
    <row r="831" spans="1:6" x14ac:dyDescent="0.35">
      <c r="A831" s="1">
        <v>43930</v>
      </c>
      <c r="B831" s="2">
        <f t="shared" si="39"/>
        <v>2020</v>
      </c>
      <c r="C831" s="2">
        <f t="shared" si="40"/>
        <v>3</v>
      </c>
      <c r="D831" s="2">
        <f t="shared" si="41"/>
        <v>8</v>
      </c>
      <c r="E831" s="2">
        <f>IF(ISNUMBER(MATCH(A831,holidays!$A:$A,0)),legend!$F$9,WEEKDAY(A831,3))</f>
        <v>3</v>
      </c>
      <c r="F831">
        <f>INDEX(legend!$H:$H,MATCH(INDEX(legend!$E:$E,MATCH(E831,legend!$F:$F,0)),legend!$G:$G,0))</f>
        <v>0</v>
      </c>
    </row>
    <row r="832" spans="1:6" x14ac:dyDescent="0.35">
      <c r="A832" s="1">
        <v>43931</v>
      </c>
      <c r="B832" s="2">
        <f t="shared" si="39"/>
        <v>2020</v>
      </c>
      <c r="C832" s="2">
        <f t="shared" si="40"/>
        <v>3</v>
      </c>
      <c r="D832" s="2">
        <f t="shared" si="41"/>
        <v>9</v>
      </c>
      <c r="E832" s="2">
        <f>IF(ISNUMBER(MATCH(A832,holidays!$A:$A,0)),legend!$F$9,WEEKDAY(A832,3))</f>
        <v>4</v>
      </c>
      <c r="F832">
        <f>INDEX(legend!$H:$H,MATCH(INDEX(legend!$E:$E,MATCH(E832,legend!$F:$F,0)),legend!$G:$G,0))</f>
        <v>0</v>
      </c>
    </row>
    <row r="833" spans="1:6" x14ac:dyDescent="0.35">
      <c r="A833" s="1">
        <v>43932</v>
      </c>
      <c r="B833" s="2">
        <f t="shared" si="39"/>
        <v>2020</v>
      </c>
      <c r="C833" s="2">
        <f t="shared" si="40"/>
        <v>3</v>
      </c>
      <c r="D833" s="2">
        <f t="shared" si="41"/>
        <v>10</v>
      </c>
      <c r="E833" s="2">
        <f>IF(ISNUMBER(MATCH(A833,holidays!$A:$A,0)),legend!$F$9,WEEKDAY(A833,3))</f>
        <v>5</v>
      </c>
      <c r="F833">
        <f>INDEX(legend!$H:$H,MATCH(INDEX(legend!$E:$E,MATCH(E833,legend!$F:$F,0)),legend!$G:$G,0))</f>
        <v>1</v>
      </c>
    </row>
    <row r="834" spans="1:6" x14ac:dyDescent="0.35">
      <c r="A834" s="1">
        <v>43933</v>
      </c>
      <c r="B834" s="2">
        <f t="shared" si="39"/>
        <v>2020</v>
      </c>
      <c r="C834" s="2">
        <f t="shared" si="40"/>
        <v>3</v>
      </c>
      <c r="D834" s="2">
        <f t="shared" si="41"/>
        <v>11</v>
      </c>
      <c r="E834" s="2">
        <f>IF(ISNUMBER(MATCH(A834,holidays!$A:$A,0)),legend!$F$9,WEEKDAY(A834,3))</f>
        <v>6</v>
      </c>
      <c r="F834">
        <f>INDEX(legend!$H:$H,MATCH(INDEX(legend!$E:$E,MATCH(E834,legend!$F:$F,0)),legend!$G:$G,0))</f>
        <v>2</v>
      </c>
    </row>
    <row r="835" spans="1:6" x14ac:dyDescent="0.35">
      <c r="A835" s="1">
        <v>43934</v>
      </c>
      <c r="B835" s="2">
        <f t="shared" si="39"/>
        <v>2020</v>
      </c>
      <c r="C835" s="2">
        <f t="shared" si="40"/>
        <v>3</v>
      </c>
      <c r="D835" s="2">
        <f t="shared" si="41"/>
        <v>12</v>
      </c>
      <c r="E835" s="2">
        <f>IF(ISNUMBER(MATCH(A835,holidays!$A:$A,0)),legend!$F$9,WEEKDAY(A835,3))</f>
        <v>-1</v>
      </c>
      <c r="F835">
        <f>INDEX(legend!$H:$H,MATCH(INDEX(legend!$E:$E,MATCH(E835,legend!$F:$F,0)),legend!$G:$G,0))</f>
        <v>2</v>
      </c>
    </row>
    <row r="836" spans="1:6" x14ac:dyDescent="0.35">
      <c r="A836" s="1">
        <v>43935</v>
      </c>
      <c r="B836" s="2">
        <f t="shared" si="39"/>
        <v>2020</v>
      </c>
      <c r="C836" s="2">
        <f t="shared" si="40"/>
        <v>3</v>
      </c>
      <c r="D836" s="2">
        <f t="shared" si="41"/>
        <v>13</v>
      </c>
      <c r="E836" s="2">
        <f>IF(ISNUMBER(MATCH(A836,holidays!$A:$A,0)),legend!$F$9,WEEKDAY(A836,3))</f>
        <v>1</v>
      </c>
      <c r="F836">
        <f>INDEX(legend!$H:$H,MATCH(INDEX(legend!$E:$E,MATCH(E836,legend!$F:$F,0)),legend!$G:$G,0))</f>
        <v>0</v>
      </c>
    </row>
    <row r="837" spans="1:6" x14ac:dyDescent="0.35">
      <c r="A837" s="1">
        <v>43936</v>
      </c>
      <c r="B837" s="2">
        <f t="shared" si="39"/>
        <v>2020</v>
      </c>
      <c r="C837" s="2">
        <f t="shared" si="40"/>
        <v>3</v>
      </c>
      <c r="D837" s="2">
        <f t="shared" si="41"/>
        <v>14</v>
      </c>
      <c r="E837" s="2">
        <f>IF(ISNUMBER(MATCH(A837,holidays!$A:$A,0)),legend!$F$9,WEEKDAY(A837,3))</f>
        <v>2</v>
      </c>
      <c r="F837">
        <f>INDEX(legend!$H:$H,MATCH(INDEX(legend!$E:$E,MATCH(E837,legend!$F:$F,0)),legend!$G:$G,0))</f>
        <v>0</v>
      </c>
    </row>
    <row r="838" spans="1:6" x14ac:dyDescent="0.35">
      <c r="A838" s="1">
        <v>43937</v>
      </c>
      <c r="B838" s="2">
        <f t="shared" si="39"/>
        <v>2020</v>
      </c>
      <c r="C838" s="2">
        <f t="shared" si="40"/>
        <v>3</v>
      </c>
      <c r="D838" s="2">
        <f t="shared" si="41"/>
        <v>15</v>
      </c>
      <c r="E838" s="2">
        <f>IF(ISNUMBER(MATCH(A838,holidays!$A:$A,0)),legend!$F$9,WEEKDAY(A838,3))</f>
        <v>3</v>
      </c>
      <c r="F838">
        <f>INDEX(legend!$H:$H,MATCH(INDEX(legend!$E:$E,MATCH(E838,legend!$F:$F,0)),legend!$G:$G,0))</f>
        <v>0</v>
      </c>
    </row>
    <row r="839" spans="1:6" x14ac:dyDescent="0.35">
      <c r="A839" s="1">
        <v>43938</v>
      </c>
      <c r="B839" s="2">
        <f t="shared" si="39"/>
        <v>2020</v>
      </c>
      <c r="C839" s="2">
        <f t="shared" si="40"/>
        <v>3</v>
      </c>
      <c r="D839" s="2">
        <f t="shared" si="41"/>
        <v>16</v>
      </c>
      <c r="E839" s="2">
        <f>IF(ISNUMBER(MATCH(A839,holidays!$A:$A,0)),legend!$F$9,WEEKDAY(A839,3))</f>
        <v>4</v>
      </c>
      <c r="F839">
        <f>INDEX(legend!$H:$H,MATCH(INDEX(legend!$E:$E,MATCH(E839,legend!$F:$F,0)),legend!$G:$G,0))</f>
        <v>0</v>
      </c>
    </row>
    <row r="840" spans="1:6" x14ac:dyDescent="0.35">
      <c r="A840" s="1">
        <v>43939</v>
      </c>
      <c r="B840" s="2">
        <f t="shared" si="39"/>
        <v>2020</v>
      </c>
      <c r="C840" s="2">
        <f t="shared" si="40"/>
        <v>3</v>
      </c>
      <c r="D840" s="2">
        <f t="shared" si="41"/>
        <v>17</v>
      </c>
      <c r="E840" s="2">
        <f>IF(ISNUMBER(MATCH(A840,holidays!$A:$A,0)),legend!$F$9,WEEKDAY(A840,3))</f>
        <v>5</v>
      </c>
      <c r="F840">
        <f>INDEX(legend!$H:$H,MATCH(INDEX(legend!$E:$E,MATCH(E840,legend!$F:$F,0)),legend!$G:$G,0))</f>
        <v>1</v>
      </c>
    </row>
    <row r="841" spans="1:6" x14ac:dyDescent="0.35">
      <c r="A841" s="1">
        <v>43940</v>
      </c>
      <c r="B841" s="2">
        <f t="shared" si="39"/>
        <v>2020</v>
      </c>
      <c r="C841" s="2">
        <f t="shared" si="40"/>
        <v>3</v>
      </c>
      <c r="D841" s="2">
        <f t="shared" si="41"/>
        <v>18</v>
      </c>
      <c r="E841" s="2">
        <f>IF(ISNUMBER(MATCH(A841,holidays!$A:$A,0)),legend!$F$9,WEEKDAY(A841,3))</f>
        <v>6</v>
      </c>
      <c r="F841">
        <f>INDEX(legend!$H:$H,MATCH(INDEX(legend!$E:$E,MATCH(E841,legend!$F:$F,0)),legend!$G:$G,0))</f>
        <v>2</v>
      </c>
    </row>
    <row r="842" spans="1:6" x14ac:dyDescent="0.35">
      <c r="A842" s="1">
        <v>43941</v>
      </c>
      <c r="B842" s="2">
        <f t="shared" si="39"/>
        <v>2020</v>
      </c>
      <c r="C842" s="2">
        <f t="shared" si="40"/>
        <v>3</v>
      </c>
      <c r="D842" s="2">
        <f t="shared" si="41"/>
        <v>19</v>
      </c>
      <c r="E842" s="2">
        <f>IF(ISNUMBER(MATCH(A842,holidays!$A:$A,0)),legend!$F$9,WEEKDAY(A842,3))</f>
        <v>0</v>
      </c>
      <c r="F842">
        <f>INDEX(legend!$H:$H,MATCH(INDEX(legend!$E:$E,MATCH(E842,legend!$F:$F,0)),legend!$G:$G,0))</f>
        <v>0</v>
      </c>
    </row>
    <row r="843" spans="1:6" x14ac:dyDescent="0.35">
      <c r="A843" s="1">
        <v>43942</v>
      </c>
      <c r="B843" s="2">
        <f t="shared" si="39"/>
        <v>2020</v>
      </c>
      <c r="C843" s="2">
        <f t="shared" si="40"/>
        <v>3</v>
      </c>
      <c r="D843" s="2">
        <f t="shared" si="41"/>
        <v>20</v>
      </c>
      <c r="E843" s="2">
        <f>IF(ISNUMBER(MATCH(A843,holidays!$A:$A,0)),legend!$F$9,WEEKDAY(A843,3))</f>
        <v>1</v>
      </c>
      <c r="F843">
        <f>INDEX(legend!$H:$H,MATCH(INDEX(legend!$E:$E,MATCH(E843,legend!$F:$F,0)),legend!$G:$G,0))</f>
        <v>0</v>
      </c>
    </row>
    <row r="844" spans="1:6" x14ac:dyDescent="0.35">
      <c r="A844" s="1">
        <v>43943</v>
      </c>
      <c r="B844" s="2">
        <f t="shared" si="39"/>
        <v>2020</v>
      </c>
      <c r="C844" s="2">
        <f t="shared" si="40"/>
        <v>3</v>
      </c>
      <c r="D844" s="2">
        <f t="shared" si="41"/>
        <v>21</v>
      </c>
      <c r="E844" s="2">
        <f>IF(ISNUMBER(MATCH(A844,holidays!$A:$A,0)),legend!$F$9,WEEKDAY(A844,3))</f>
        <v>2</v>
      </c>
      <c r="F844">
        <f>INDEX(legend!$H:$H,MATCH(INDEX(legend!$E:$E,MATCH(E844,legend!$F:$F,0)),legend!$G:$G,0))</f>
        <v>0</v>
      </c>
    </row>
    <row r="845" spans="1:6" x14ac:dyDescent="0.35">
      <c r="A845" s="1">
        <v>43944</v>
      </c>
      <c r="B845" s="2">
        <f t="shared" si="39"/>
        <v>2020</v>
      </c>
      <c r="C845" s="2">
        <f t="shared" si="40"/>
        <v>3</v>
      </c>
      <c r="D845" s="2">
        <f t="shared" si="41"/>
        <v>22</v>
      </c>
      <c r="E845" s="2">
        <f>IF(ISNUMBER(MATCH(A845,holidays!$A:$A,0)),legend!$F$9,WEEKDAY(A845,3))</f>
        <v>3</v>
      </c>
      <c r="F845">
        <f>INDEX(legend!$H:$H,MATCH(INDEX(legend!$E:$E,MATCH(E845,legend!$F:$F,0)),legend!$G:$G,0))</f>
        <v>0</v>
      </c>
    </row>
    <row r="846" spans="1:6" x14ac:dyDescent="0.35">
      <c r="A846" s="1">
        <v>43945</v>
      </c>
      <c r="B846" s="2">
        <f t="shared" si="39"/>
        <v>2020</v>
      </c>
      <c r="C846" s="2">
        <f t="shared" si="40"/>
        <v>3</v>
      </c>
      <c r="D846" s="2">
        <f t="shared" si="41"/>
        <v>23</v>
      </c>
      <c r="E846" s="2">
        <f>IF(ISNUMBER(MATCH(A846,holidays!$A:$A,0)),legend!$F$9,WEEKDAY(A846,3))</f>
        <v>4</v>
      </c>
      <c r="F846">
        <f>INDEX(legend!$H:$H,MATCH(INDEX(legend!$E:$E,MATCH(E846,legend!$F:$F,0)),legend!$G:$G,0))</f>
        <v>0</v>
      </c>
    </row>
    <row r="847" spans="1:6" x14ac:dyDescent="0.35">
      <c r="A847" s="1">
        <v>43946</v>
      </c>
      <c r="B847" s="2">
        <f t="shared" si="39"/>
        <v>2020</v>
      </c>
      <c r="C847" s="2">
        <f t="shared" si="40"/>
        <v>3</v>
      </c>
      <c r="D847" s="2">
        <f t="shared" si="41"/>
        <v>24</v>
      </c>
      <c r="E847" s="2">
        <f>IF(ISNUMBER(MATCH(A847,holidays!$A:$A,0)),legend!$F$9,WEEKDAY(A847,3))</f>
        <v>-1</v>
      </c>
      <c r="F847">
        <f>INDEX(legend!$H:$H,MATCH(INDEX(legend!$E:$E,MATCH(E847,legend!$F:$F,0)),legend!$G:$G,0))</f>
        <v>2</v>
      </c>
    </row>
    <row r="848" spans="1:6" x14ac:dyDescent="0.35">
      <c r="A848" s="1">
        <v>43947</v>
      </c>
      <c r="B848" s="2">
        <f t="shared" si="39"/>
        <v>2020</v>
      </c>
      <c r="C848" s="2">
        <f t="shared" si="40"/>
        <v>3</v>
      </c>
      <c r="D848" s="2">
        <f t="shared" si="41"/>
        <v>25</v>
      </c>
      <c r="E848" s="2">
        <f>IF(ISNUMBER(MATCH(A848,holidays!$A:$A,0)),legend!$F$9,WEEKDAY(A848,3))</f>
        <v>6</v>
      </c>
      <c r="F848">
        <f>INDEX(legend!$H:$H,MATCH(INDEX(legend!$E:$E,MATCH(E848,legend!$F:$F,0)),legend!$G:$G,0))</f>
        <v>2</v>
      </c>
    </row>
    <row r="849" spans="1:6" x14ac:dyDescent="0.35">
      <c r="A849" s="1">
        <v>43948</v>
      </c>
      <c r="B849" s="2">
        <f t="shared" si="39"/>
        <v>2020</v>
      </c>
      <c r="C849" s="2">
        <f t="shared" si="40"/>
        <v>3</v>
      </c>
      <c r="D849" s="2">
        <f t="shared" si="41"/>
        <v>26</v>
      </c>
      <c r="E849" s="2">
        <f>IF(ISNUMBER(MATCH(A849,holidays!$A:$A,0)),legend!$F$9,WEEKDAY(A849,3))</f>
        <v>0</v>
      </c>
      <c r="F849">
        <f>INDEX(legend!$H:$H,MATCH(INDEX(legend!$E:$E,MATCH(E849,legend!$F:$F,0)),legend!$G:$G,0))</f>
        <v>0</v>
      </c>
    </row>
    <row r="850" spans="1:6" x14ac:dyDescent="0.35">
      <c r="A850" s="1">
        <v>43949</v>
      </c>
      <c r="B850" s="2">
        <f t="shared" si="39"/>
        <v>2020</v>
      </c>
      <c r="C850" s="2">
        <f t="shared" si="40"/>
        <v>3</v>
      </c>
      <c r="D850" s="2">
        <f t="shared" si="41"/>
        <v>27</v>
      </c>
      <c r="E850" s="2">
        <f>IF(ISNUMBER(MATCH(A850,holidays!$A:$A,0)),legend!$F$9,WEEKDAY(A850,3))</f>
        <v>1</v>
      </c>
      <c r="F850">
        <f>INDEX(legend!$H:$H,MATCH(INDEX(legend!$E:$E,MATCH(E850,legend!$F:$F,0)),legend!$G:$G,0))</f>
        <v>0</v>
      </c>
    </row>
    <row r="851" spans="1:6" x14ac:dyDescent="0.35">
      <c r="A851" s="1">
        <v>43950</v>
      </c>
      <c r="B851" s="2">
        <f t="shared" si="39"/>
        <v>2020</v>
      </c>
      <c r="C851" s="2">
        <f t="shared" si="40"/>
        <v>3</v>
      </c>
      <c r="D851" s="2">
        <f t="shared" si="41"/>
        <v>28</v>
      </c>
      <c r="E851" s="2">
        <f>IF(ISNUMBER(MATCH(A851,holidays!$A:$A,0)),legend!$F$9,WEEKDAY(A851,3))</f>
        <v>2</v>
      </c>
      <c r="F851">
        <f>INDEX(legend!$H:$H,MATCH(INDEX(legend!$E:$E,MATCH(E851,legend!$F:$F,0)),legend!$G:$G,0))</f>
        <v>0</v>
      </c>
    </row>
    <row r="852" spans="1:6" x14ac:dyDescent="0.35">
      <c r="A852" s="1">
        <v>43951</v>
      </c>
      <c r="B852" s="2">
        <f t="shared" si="39"/>
        <v>2020</v>
      </c>
      <c r="C852" s="2">
        <f t="shared" si="40"/>
        <v>3</v>
      </c>
      <c r="D852" s="2">
        <f t="shared" si="41"/>
        <v>29</v>
      </c>
      <c r="E852" s="2">
        <f>IF(ISNUMBER(MATCH(A852,holidays!$A:$A,0)),legend!$F$9,WEEKDAY(A852,3))</f>
        <v>3</v>
      </c>
      <c r="F852">
        <f>INDEX(legend!$H:$H,MATCH(INDEX(legend!$E:$E,MATCH(E852,legend!$F:$F,0)),legend!$G:$G,0))</f>
        <v>0</v>
      </c>
    </row>
    <row r="853" spans="1:6" x14ac:dyDescent="0.35">
      <c r="A853" s="1">
        <v>43952</v>
      </c>
      <c r="B853" s="2">
        <f t="shared" si="39"/>
        <v>2020</v>
      </c>
      <c r="C853" s="2">
        <f t="shared" si="40"/>
        <v>4</v>
      </c>
      <c r="D853" s="2">
        <f t="shared" si="41"/>
        <v>0</v>
      </c>
      <c r="E853" s="2">
        <f>IF(ISNUMBER(MATCH(A853,holidays!$A:$A,0)),legend!$F$9,WEEKDAY(A853,3))</f>
        <v>-1</v>
      </c>
      <c r="F853">
        <f>INDEX(legend!$H:$H,MATCH(INDEX(legend!$E:$E,MATCH(E853,legend!$F:$F,0)),legend!$G:$G,0))</f>
        <v>2</v>
      </c>
    </row>
    <row r="854" spans="1:6" x14ac:dyDescent="0.35">
      <c r="A854" s="1">
        <v>43953</v>
      </c>
      <c r="B854" s="2">
        <f t="shared" si="39"/>
        <v>2020</v>
      </c>
      <c r="C854" s="2">
        <f t="shared" si="40"/>
        <v>4</v>
      </c>
      <c r="D854" s="2">
        <f t="shared" si="41"/>
        <v>1</v>
      </c>
      <c r="E854" s="2">
        <f>IF(ISNUMBER(MATCH(A854,holidays!$A:$A,0)),legend!$F$9,WEEKDAY(A854,3))</f>
        <v>5</v>
      </c>
      <c r="F854">
        <f>INDEX(legend!$H:$H,MATCH(INDEX(legend!$E:$E,MATCH(E854,legend!$F:$F,0)),legend!$G:$G,0))</f>
        <v>1</v>
      </c>
    </row>
    <row r="855" spans="1:6" x14ac:dyDescent="0.35">
      <c r="A855" s="1">
        <v>43954</v>
      </c>
      <c r="B855" s="2">
        <f t="shared" si="39"/>
        <v>2020</v>
      </c>
      <c r="C855" s="2">
        <f t="shared" si="40"/>
        <v>4</v>
      </c>
      <c r="D855" s="2">
        <f t="shared" si="41"/>
        <v>2</v>
      </c>
      <c r="E855" s="2">
        <f>IF(ISNUMBER(MATCH(A855,holidays!$A:$A,0)),legend!$F$9,WEEKDAY(A855,3))</f>
        <v>6</v>
      </c>
      <c r="F855">
        <f>INDEX(legend!$H:$H,MATCH(INDEX(legend!$E:$E,MATCH(E855,legend!$F:$F,0)),legend!$G:$G,0))</f>
        <v>2</v>
      </c>
    </row>
    <row r="856" spans="1:6" x14ac:dyDescent="0.35">
      <c r="A856" s="1">
        <v>43955</v>
      </c>
      <c r="B856" s="2">
        <f t="shared" si="39"/>
        <v>2020</v>
      </c>
      <c r="C856" s="2">
        <f t="shared" si="40"/>
        <v>4</v>
      </c>
      <c r="D856" s="2">
        <f t="shared" si="41"/>
        <v>3</v>
      </c>
      <c r="E856" s="2">
        <f>IF(ISNUMBER(MATCH(A856,holidays!$A:$A,0)),legend!$F$9,WEEKDAY(A856,3))</f>
        <v>0</v>
      </c>
      <c r="F856">
        <f>INDEX(legend!$H:$H,MATCH(INDEX(legend!$E:$E,MATCH(E856,legend!$F:$F,0)),legend!$G:$G,0))</f>
        <v>0</v>
      </c>
    </row>
    <row r="857" spans="1:6" x14ac:dyDescent="0.35">
      <c r="A857" s="1">
        <v>43956</v>
      </c>
      <c r="B857" s="2">
        <f t="shared" si="39"/>
        <v>2020</v>
      </c>
      <c r="C857" s="2">
        <f t="shared" si="40"/>
        <v>4</v>
      </c>
      <c r="D857" s="2">
        <f t="shared" si="41"/>
        <v>4</v>
      </c>
      <c r="E857" s="2">
        <f>IF(ISNUMBER(MATCH(A857,holidays!$A:$A,0)),legend!$F$9,WEEKDAY(A857,3))</f>
        <v>1</v>
      </c>
      <c r="F857">
        <f>INDEX(legend!$H:$H,MATCH(INDEX(legend!$E:$E,MATCH(E857,legend!$F:$F,0)),legend!$G:$G,0))</f>
        <v>0</v>
      </c>
    </row>
    <row r="858" spans="1:6" x14ac:dyDescent="0.35">
      <c r="A858" s="1">
        <v>43957</v>
      </c>
      <c r="B858" s="2">
        <f t="shared" si="39"/>
        <v>2020</v>
      </c>
      <c r="C858" s="2">
        <f t="shared" si="40"/>
        <v>4</v>
      </c>
      <c r="D858" s="2">
        <f t="shared" si="41"/>
        <v>5</v>
      </c>
      <c r="E858" s="2">
        <f>IF(ISNUMBER(MATCH(A858,holidays!$A:$A,0)),legend!$F$9,WEEKDAY(A858,3))</f>
        <v>2</v>
      </c>
      <c r="F858">
        <f>INDEX(legend!$H:$H,MATCH(INDEX(legend!$E:$E,MATCH(E858,legend!$F:$F,0)),legend!$G:$G,0))</f>
        <v>0</v>
      </c>
    </row>
    <row r="859" spans="1:6" x14ac:dyDescent="0.35">
      <c r="A859" s="1">
        <v>43958</v>
      </c>
      <c r="B859" s="2">
        <f t="shared" si="39"/>
        <v>2020</v>
      </c>
      <c r="C859" s="2">
        <f t="shared" si="40"/>
        <v>4</v>
      </c>
      <c r="D859" s="2">
        <f t="shared" si="41"/>
        <v>6</v>
      </c>
      <c r="E859" s="2">
        <f>IF(ISNUMBER(MATCH(A859,holidays!$A:$A,0)),legend!$F$9,WEEKDAY(A859,3))</f>
        <v>3</v>
      </c>
      <c r="F859">
        <f>INDEX(legend!$H:$H,MATCH(INDEX(legend!$E:$E,MATCH(E859,legend!$F:$F,0)),legend!$G:$G,0))</f>
        <v>0</v>
      </c>
    </row>
    <row r="860" spans="1:6" x14ac:dyDescent="0.35">
      <c r="A860" s="1">
        <v>43959</v>
      </c>
      <c r="B860" s="2">
        <f t="shared" si="39"/>
        <v>2020</v>
      </c>
      <c r="C860" s="2">
        <f t="shared" si="40"/>
        <v>4</v>
      </c>
      <c r="D860" s="2">
        <f t="shared" si="41"/>
        <v>7</v>
      </c>
      <c r="E860" s="2">
        <f>IF(ISNUMBER(MATCH(A860,holidays!$A:$A,0)),legend!$F$9,WEEKDAY(A860,3))</f>
        <v>4</v>
      </c>
      <c r="F860">
        <f>INDEX(legend!$H:$H,MATCH(INDEX(legend!$E:$E,MATCH(E860,legend!$F:$F,0)),legend!$G:$G,0))</f>
        <v>0</v>
      </c>
    </row>
    <row r="861" spans="1:6" x14ac:dyDescent="0.35">
      <c r="A861" s="1">
        <v>43960</v>
      </c>
      <c r="B861" s="2">
        <f t="shared" si="39"/>
        <v>2020</v>
      </c>
      <c r="C861" s="2">
        <f t="shared" si="40"/>
        <v>4</v>
      </c>
      <c r="D861" s="2">
        <f t="shared" si="41"/>
        <v>8</v>
      </c>
      <c r="E861" s="2">
        <f>IF(ISNUMBER(MATCH(A861,holidays!$A:$A,0)),legend!$F$9,WEEKDAY(A861,3))</f>
        <v>5</v>
      </c>
      <c r="F861">
        <f>INDEX(legend!$H:$H,MATCH(INDEX(legend!$E:$E,MATCH(E861,legend!$F:$F,0)),legend!$G:$G,0))</f>
        <v>1</v>
      </c>
    </row>
    <row r="862" spans="1:6" x14ac:dyDescent="0.35">
      <c r="A862" s="1">
        <v>43961</v>
      </c>
      <c r="B862" s="2">
        <f t="shared" si="39"/>
        <v>2020</v>
      </c>
      <c r="C862" s="2">
        <f t="shared" si="40"/>
        <v>4</v>
      </c>
      <c r="D862" s="2">
        <f t="shared" si="41"/>
        <v>9</v>
      </c>
      <c r="E862" s="2">
        <f>IF(ISNUMBER(MATCH(A862,holidays!$A:$A,0)),legend!$F$9,WEEKDAY(A862,3))</f>
        <v>6</v>
      </c>
      <c r="F862">
        <f>INDEX(legend!$H:$H,MATCH(INDEX(legend!$E:$E,MATCH(E862,legend!$F:$F,0)),legend!$G:$G,0))</f>
        <v>2</v>
      </c>
    </row>
    <row r="863" spans="1:6" x14ac:dyDescent="0.35">
      <c r="A863" s="1">
        <v>43962</v>
      </c>
      <c r="B863" s="2">
        <f t="shared" si="39"/>
        <v>2020</v>
      </c>
      <c r="C863" s="2">
        <f t="shared" si="40"/>
        <v>4</v>
      </c>
      <c r="D863" s="2">
        <f t="shared" si="41"/>
        <v>10</v>
      </c>
      <c r="E863" s="2">
        <f>IF(ISNUMBER(MATCH(A863,holidays!$A:$A,0)),legend!$F$9,WEEKDAY(A863,3))</f>
        <v>0</v>
      </c>
      <c r="F863">
        <f>INDEX(legend!$H:$H,MATCH(INDEX(legend!$E:$E,MATCH(E863,legend!$F:$F,0)),legend!$G:$G,0))</f>
        <v>0</v>
      </c>
    </row>
    <row r="864" spans="1:6" x14ac:dyDescent="0.35">
      <c r="A864" s="1">
        <v>43963</v>
      </c>
      <c r="B864" s="2">
        <f t="shared" si="39"/>
        <v>2020</v>
      </c>
      <c r="C864" s="2">
        <f t="shared" si="40"/>
        <v>4</v>
      </c>
      <c r="D864" s="2">
        <f t="shared" si="41"/>
        <v>11</v>
      </c>
      <c r="E864" s="2">
        <f>IF(ISNUMBER(MATCH(A864,holidays!$A:$A,0)),legend!$F$9,WEEKDAY(A864,3))</f>
        <v>1</v>
      </c>
      <c r="F864">
        <f>INDEX(legend!$H:$H,MATCH(INDEX(legend!$E:$E,MATCH(E864,legend!$F:$F,0)),legend!$G:$G,0))</f>
        <v>0</v>
      </c>
    </row>
    <row r="865" spans="1:6" x14ac:dyDescent="0.35">
      <c r="A865" s="1">
        <v>43964</v>
      </c>
      <c r="B865" s="2">
        <f t="shared" si="39"/>
        <v>2020</v>
      </c>
      <c r="C865" s="2">
        <f t="shared" si="40"/>
        <v>4</v>
      </c>
      <c r="D865" s="2">
        <f t="shared" si="41"/>
        <v>12</v>
      </c>
      <c r="E865" s="2">
        <f>IF(ISNUMBER(MATCH(A865,holidays!$A:$A,0)),legend!$F$9,WEEKDAY(A865,3))</f>
        <v>2</v>
      </c>
      <c r="F865">
        <f>INDEX(legend!$H:$H,MATCH(INDEX(legend!$E:$E,MATCH(E865,legend!$F:$F,0)),legend!$G:$G,0))</f>
        <v>0</v>
      </c>
    </row>
    <row r="866" spans="1:6" x14ac:dyDescent="0.35">
      <c r="A866" s="1">
        <v>43965</v>
      </c>
      <c r="B866" s="2">
        <f t="shared" si="39"/>
        <v>2020</v>
      </c>
      <c r="C866" s="2">
        <f t="shared" si="40"/>
        <v>4</v>
      </c>
      <c r="D866" s="2">
        <f t="shared" si="41"/>
        <v>13</v>
      </c>
      <c r="E866" s="2">
        <f>IF(ISNUMBER(MATCH(A866,holidays!$A:$A,0)),legend!$F$9,WEEKDAY(A866,3))</f>
        <v>3</v>
      </c>
      <c r="F866">
        <f>INDEX(legend!$H:$H,MATCH(INDEX(legend!$E:$E,MATCH(E866,legend!$F:$F,0)),legend!$G:$G,0))</f>
        <v>0</v>
      </c>
    </row>
    <row r="867" spans="1:6" x14ac:dyDescent="0.35">
      <c r="A867" s="1">
        <v>43966</v>
      </c>
      <c r="B867" s="2">
        <f t="shared" si="39"/>
        <v>2020</v>
      </c>
      <c r="C867" s="2">
        <f t="shared" si="40"/>
        <v>4</v>
      </c>
      <c r="D867" s="2">
        <f t="shared" si="41"/>
        <v>14</v>
      </c>
      <c r="E867" s="2">
        <f>IF(ISNUMBER(MATCH(A867,holidays!$A:$A,0)),legend!$F$9,WEEKDAY(A867,3))</f>
        <v>4</v>
      </c>
      <c r="F867">
        <f>INDEX(legend!$H:$H,MATCH(INDEX(legend!$E:$E,MATCH(E867,legend!$F:$F,0)),legend!$G:$G,0))</f>
        <v>0</v>
      </c>
    </row>
    <row r="868" spans="1:6" x14ac:dyDescent="0.35">
      <c r="A868" s="1">
        <v>43967</v>
      </c>
      <c r="B868" s="2">
        <f t="shared" si="39"/>
        <v>2020</v>
      </c>
      <c r="C868" s="2">
        <f t="shared" si="40"/>
        <v>4</v>
      </c>
      <c r="D868" s="2">
        <f t="shared" si="41"/>
        <v>15</v>
      </c>
      <c r="E868" s="2">
        <f>IF(ISNUMBER(MATCH(A868,holidays!$A:$A,0)),legend!$F$9,WEEKDAY(A868,3))</f>
        <v>5</v>
      </c>
      <c r="F868">
        <f>INDEX(legend!$H:$H,MATCH(INDEX(legend!$E:$E,MATCH(E868,legend!$F:$F,0)),legend!$G:$G,0))</f>
        <v>1</v>
      </c>
    </row>
    <row r="869" spans="1:6" x14ac:dyDescent="0.35">
      <c r="A869" s="1">
        <v>43968</v>
      </c>
      <c r="B869" s="2">
        <f t="shared" si="39"/>
        <v>2020</v>
      </c>
      <c r="C869" s="2">
        <f t="shared" si="40"/>
        <v>4</v>
      </c>
      <c r="D869" s="2">
        <f t="shared" si="41"/>
        <v>16</v>
      </c>
      <c r="E869" s="2">
        <f>IF(ISNUMBER(MATCH(A869,holidays!$A:$A,0)),legend!$F$9,WEEKDAY(A869,3))</f>
        <v>6</v>
      </c>
      <c r="F869">
        <f>INDEX(legend!$H:$H,MATCH(INDEX(legend!$E:$E,MATCH(E869,legend!$F:$F,0)),legend!$G:$G,0))</f>
        <v>2</v>
      </c>
    </row>
    <row r="870" spans="1:6" x14ac:dyDescent="0.35">
      <c r="A870" s="1">
        <v>43969</v>
      </c>
      <c r="B870" s="2">
        <f t="shared" si="39"/>
        <v>2020</v>
      </c>
      <c r="C870" s="2">
        <f t="shared" si="40"/>
        <v>4</v>
      </c>
      <c r="D870" s="2">
        <f t="shared" si="41"/>
        <v>17</v>
      </c>
      <c r="E870" s="2">
        <f>IF(ISNUMBER(MATCH(A870,holidays!$A:$A,0)),legend!$F$9,WEEKDAY(A870,3))</f>
        <v>0</v>
      </c>
      <c r="F870">
        <f>INDEX(legend!$H:$H,MATCH(INDEX(legend!$E:$E,MATCH(E870,legend!$F:$F,0)),legend!$G:$G,0))</f>
        <v>0</v>
      </c>
    </row>
    <row r="871" spans="1:6" x14ac:dyDescent="0.35">
      <c r="A871" s="1">
        <v>43970</v>
      </c>
      <c r="B871" s="2">
        <f t="shared" si="39"/>
        <v>2020</v>
      </c>
      <c r="C871" s="2">
        <f t="shared" si="40"/>
        <v>4</v>
      </c>
      <c r="D871" s="2">
        <f t="shared" si="41"/>
        <v>18</v>
      </c>
      <c r="E871" s="2">
        <f>IF(ISNUMBER(MATCH(A871,holidays!$A:$A,0)),legend!$F$9,WEEKDAY(A871,3))</f>
        <v>1</v>
      </c>
      <c r="F871">
        <f>INDEX(legend!$H:$H,MATCH(INDEX(legend!$E:$E,MATCH(E871,legend!$F:$F,0)),legend!$G:$G,0))</f>
        <v>0</v>
      </c>
    </row>
    <row r="872" spans="1:6" x14ac:dyDescent="0.35">
      <c r="A872" s="1">
        <v>43971</v>
      </c>
      <c r="B872" s="2">
        <f t="shared" si="39"/>
        <v>2020</v>
      </c>
      <c r="C872" s="2">
        <f t="shared" si="40"/>
        <v>4</v>
      </c>
      <c r="D872" s="2">
        <f t="shared" si="41"/>
        <v>19</v>
      </c>
      <c r="E872" s="2">
        <f>IF(ISNUMBER(MATCH(A872,holidays!$A:$A,0)),legend!$F$9,WEEKDAY(A872,3))</f>
        <v>2</v>
      </c>
      <c r="F872">
        <f>INDEX(legend!$H:$H,MATCH(INDEX(legend!$E:$E,MATCH(E872,legend!$F:$F,0)),legend!$G:$G,0))</f>
        <v>0</v>
      </c>
    </row>
    <row r="873" spans="1:6" x14ac:dyDescent="0.35">
      <c r="A873" s="1">
        <v>43972</v>
      </c>
      <c r="B873" s="2">
        <f t="shared" si="39"/>
        <v>2020</v>
      </c>
      <c r="C873" s="2">
        <f t="shared" si="40"/>
        <v>4</v>
      </c>
      <c r="D873" s="2">
        <f t="shared" si="41"/>
        <v>20</v>
      </c>
      <c r="E873" s="2">
        <f>IF(ISNUMBER(MATCH(A873,holidays!$A:$A,0)),legend!$F$9,WEEKDAY(A873,3))</f>
        <v>3</v>
      </c>
      <c r="F873">
        <f>INDEX(legend!$H:$H,MATCH(INDEX(legend!$E:$E,MATCH(E873,legend!$F:$F,0)),legend!$G:$G,0))</f>
        <v>0</v>
      </c>
    </row>
    <row r="874" spans="1:6" x14ac:dyDescent="0.35">
      <c r="A874" s="1">
        <v>43973</v>
      </c>
      <c r="B874" s="2">
        <f t="shared" si="39"/>
        <v>2020</v>
      </c>
      <c r="C874" s="2">
        <f t="shared" si="40"/>
        <v>4</v>
      </c>
      <c r="D874" s="2">
        <f t="shared" si="41"/>
        <v>21</v>
      </c>
      <c r="E874" s="2">
        <f>IF(ISNUMBER(MATCH(A874,holidays!$A:$A,0)),legend!$F$9,WEEKDAY(A874,3))</f>
        <v>4</v>
      </c>
      <c r="F874">
        <f>INDEX(legend!$H:$H,MATCH(INDEX(legend!$E:$E,MATCH(E874,legend!$F:$F,0)),legend!$G:$G,0))</f>
        <v>0</v>
      </c>
    </row>
    <row r="875" spans="1:6" x14ac:dyDescent="0.35">
      <c r="A875" s="1">
        <v>43974</v>
      </c>
      <c r="B875" s="2">
        <f t="shared" si="39"/>
        <v>2020</v>
      </c>
      <c r="C875" s="2">
        <f t="shared" si="40"/>
        <v>4</v>
      </c>
      <c r="D875" s="2">
        <f t="shared" si="41"/>
        <v>22</v>
      </c>
      <c r="E875" s="2">
        <f>IF(ISNUMBER(MATCH(A875,holidays!$A:$A,0)),legend!$F$9,WEEKDAY(A875,3))</f>
        <v>5</v>
      </c>
      <c r="F875">
        <f>INDEX(legend!$H:$H,MATCH(INDEX(legend!$E:$E,MATCH(E875,legend!$F:$F,0)),legend!$G:$G,0))</f>
        <v>1</v>
      </c>
    </row>
    <row r="876" spans="1:6" x14ac:dyDescent="0.35">
      <c r="A876" s="1">
        <v>43975</v>
      </c>
      <c r="B876" s="2">
        <f t="shared" si="39"/>
        <v>2020</v>
      </c>
      <c r="C876" s="2">
        <f t="shared" si="40"/>
        <v>4</v>
      </c>
      <c r="D876" s="2">
        <f t="shared" si="41"/>
        <v>23</v>
      </c>
      <c r="E876" s="2">
        <f>IF(ISNUMBER(MATCH(A876,holidays!$A:$A,0)),legend!$F$9,WEEKDAY(A876,3))</f>
        <v>6</v>
      </c>
      <c r="F876">
        <f>INDEX(legend!$H:$H,MATCH(INDEX(legend!$E:$E,MATCH(E876,legend!$F:$F,0)),legend!$G:$G,0))</f>
        <v>2</v>
      </c>
    </row>
    <row r="877" spans="1:6" x14ac:dyDescent="0.35">
      <c r="A877" s="1">
        <v>43976</v>
      </c>
      <c r="B877" s="2">
        <f t="shared" si="39"/>
        <v>2020</v>
      </c>
      <c r="C877" s="2">
        <f t="shared" si="40"/>
        <v>4</v>
      </c>
      <c r="D877" s="2">
        <f t="shared" si="41"/>
        <v>24</v>
      </c>
      <c r="E877" s="2">
        <f>IF(ISNUMBER(MATCH(A877,holidays!$A:$A,0)),legend!$F$9,WEEKDAY(A877,3))</f>
        <v>0</v>
      </c>
      <c r="F877">
        <f>INDEX(legend!$H:$H,MATCH(INDEX(legend!$E:$E,MATCH(E877,legend!$F:$F,0)),legend!$G:$G,0))</f>
        <v>0</v>
      </c>
    </row>
    <row r="878" spans="1:6" x14ac:dyDescent="0.35">
      <c r="A878" s="1">
        <v>43977</v>
      </c>
      <c r="B878" s="2">
        <f t="shared" si="39"/>
        <v>2020</v>
      </c>
      <c r="C878" s="2">
        <f t="shared" si="40"/>
        <v>4</v>
      </c>
      <c r="D878" s="2">
        <f t="shared" si="41"/>
        <v>25</v>
      </c>
      <c r="E878" s="2">
        <f>IF(ISNUMBER(MATCH(A878,holidays!$A:$A,0)),legend!$F$9,WEEKDAY(A878,3))</f>
        <v>1</v>
      </c>
      <c r="F878">
        <f>INDEX(legend!$H:$H,MATCH(INDEX(legend!$E:$E,MATCH(E878,legend!$F:$F,0)),legend!$G:$G,0))</f>
        <v>0</v>
      </c>
    </row>
    <row r="879" spans="1:6" x14ac:dyDescent="0.35">
      <c r="A879" s="1">
        <v>43978</v>
      </c>
      <c r="B879" s="2">
        <f t="shared" ref="B879:B942" si="42">YEAR(A879)</f>
        <v>2020</v>
      </c>
      <c r="C879" s="2">
        <f t="shared" ref="C879:C942" si="43">MONTH(A879) - 1</f>
        <v>4</v>
      </c>
      <c r="D879" s="2">
        <f t="shared" ref="D879:D942" si="44">DAY(A879) - 1</f>
        <v>26</v>
      </c>
      <c r="E879" s="2">
        <f>IF(ISNUMBER(MATCH(A879,holidays!$A:$A,0)),legend!$F$9,WEEKDAY(A879,3))</f>
        <v>2</v>
      </c>
      <c r="F879">
        <f>INDEX(legend!$H:$H,MATCH(INDEX(legend!$E:$E,MATCH(E879,legend!$F:$F,0)),legend!$G:$G,0))</f>
        <v>0</v>
      </c>
    </row>
    <row r="880" spans="1:6" x14ac:dyDescent="0.35">
      <c r="A880" s="1">
        <v>43979</v>
      </c>
      <c r="B880" s="2">
        <f t="shared" si="42"/>
        <v>2020</v>
      </c>
      <c r="C880" s="2">
        <f t="shared" si="43"/>
        <v>4</v>
      </c>
      <c r="D880" s="2">
        <f t="shared" si="44"/>
        <v>27</v>
      </c>
      <c r="E880" s="2">
        <f>IF(ISNUMBER(MATCH(A880,holidays!$A:$A,0)),legend!$F$9,WEEKDAY(A880,3))</f>
        <v>3</v>
      </c>
      <c r="F880">
        <f>INDEX(legend!$H:$H,MATCH(INDEX(legend!$E:$E,MATCH(E880,legend!$F:$F,0)),legend!$G:$G,0))</f>
        <v>0</v>
      </c>
    </row>
    <row r="881" spans="1:6" x14ac:dyDescent="0.35">
      <c r="A881" s="1">
        <v>43980</v>
      </c>
      <c r="B881" s="2">
        <f t="shared" si="42"/>
        <v>2020</v>
      </c>
      <c r="C881" s="2">
        <f t="shared" si="43"/>
        <v>4</v>
      </c>
      <c r="D881" s="2">
        <f t="shared" si="44"/>
        <v>28</v>
      </c>
      <c r="E881" s="2">
        <f>IF(ISNUMBER(MATCH(A881,holidays!$A:$A,0)),legend!$F$9,WEEKDAY(A881,3))</f>
        <v>4</v>
      </c>
      <c r="F881">
        <f>INDEX(legend!$H:$H,MATCH(INDEX(legend!$E:$E,MATCH(E881,legend!$F:$F,0)),legend!$G:$G,0))</f>
        <v>0</v>
      </c>
    </row>
    <row r="882" spans="1:6" x14ac:dyDescent="0.35">
      <c r="A882" s="1">
        <v>43981</v>
      </c>
      <c r="B882" s="2">
        <f t="shared" si="42"/>
        <v>2020</v>
      </c>
      <c r="C882" s="2">
        <f t="shared" si="43"/>
        <v>4</v>
      </c>
      <c r="D882" s="2">
        <f t="shared" si="44"/>
        <v>29</v>
      </c>
      <c r="E882" s="2">
        <f>IF(ISNUMBER(MATCH(A882,holidays!$A:$A,0)),legend!$F$9,WEEKDAY(A882,3))</f>
        <v>5</v>
      </c>
      <c r="F882">
        <f>INDEX(legend!$H:$H,MATCH(INDEX(legend!$E:$E,MATCH(E882,legend!$F:$F,0)),legend!$G:$G,0))</f>
        <v>1</v>
      </c>
    </row>
    <row r="883" spans="1:6" x14ac:dyDescent="0.35">
      <c r="A883" s="1">
        <v>43982</v>
      </c>
      <c r="B883" s="2">
        <f t="shared" si="42"/>
        <v>2020</v>
      </c>
      <c r="C883" s="2">
        <f t="shared" si="43"/>
        <v>4</v>
      </c>
      <c r="D883" s="2">
        <f t="shared" si="44"/>
        <v>30</v>
      </c>
      <c r="E883" s="2">
        <f>IF(ISNUMBER(MATCH(A883,holidays!$A:$A,0)),legend!$F$9,WEEKDAY(A883,3))</f>
        <v>6</v>
      </c>
      <c r="F883">
        <f>INDEX(legend!$H:$H,MATCH(INDEX(legend!$E:$E,MATCH(E883,legend!$F:$F,0)),legend!$G:$G,0))</f>
        <v>2</v>
      </c>
    </row>
    <row r="884" spans="1:6" x14ac:dyDescent="0.35">
      <c r="A884" s="1">
        <v>43983</v>
      </c>
      <c r="B884" s="2">
        <f t="shared" si="42"/>
        <v>2020</v>
      </c>
      <c r="C884" s="2">
        <f t="shared" si="43"/>
        <v>5</v>
      </c>
      <c r="D884" s="2">
        <f t="shared" si="44"/>
        <v>0</v>
      </c>
      <c r="E884" s="2">
        <f>IF(ISNUMBER(MATCH(A884,holidays!$A:$A,0)),legend!$F$9,WEEKDAY(A884,3))</f>
        <v>0</v>
      </c>
      <c r="F884">
        <f>INDEX(legend!$H:$H,MATCH(INDEX(legend!$E:$E,MATCH(E884,legend!$F:$F,0)),legend!$G:$G,0))</f>
        <v>0</v>
      </c>
    </row>
    <row r="885" spans="1:6" x14ac:dyDescent="0.35">
      <c r="A885" s="1">
        <v>43984</v>
      </c>
      <c r="B885" s="2">
        <f t="shared" si="42"/>
        <v>2020</v>
      </c>
      <c r="C885" s="2">
        <f t="shared" si="43"/>
        <v>5</v>
      </c>
      <c r="D885" s="2">
        <f t="shared" si="44"/>
        <v>1</v>
      </c>
      <c r="E885" s="2">
        <f>IF(ISNUMBER(MATCH(A885,holidays!$A:$A,0)),legend!$F$9,WEEKDAY(A885,3))</f>
        <v>-1</v>
      </c>
      <c r="F885">
        <f>INDEX(legend!$H:$H,MATCH(INDEX(legend!$E:$E,MATCH(E885,legend!$F:$F,0)),legend!$G:$G,0))</f>
        <v>2</v>
      </c>
    </row>
    <row r="886" spans="1:6" x14ac:dyDescent="0.35">
      <c r="A886" s="1">
        <v>43985</v>
      </c>
      <c r="B886" s="2">
        <f t="shared" si="42"/>
        <v>2020</v>
      </c>
      <c r="C886" s="2">
        <f t="shared" si="43"/>
        <v>5</v>
      </c>
      <c r="D886" s="2">
        <f t="shared" si="44"/>
        <v>2</v>
      </c>
      <c r="E886" s="2">
        <f>IF(ISNUMBER(MATCH(A886,holidays!$A:$A,0)),legend!$F$9,WEEKDAY(A886,3))</f>
        <v>2</v>
      </c>
      <c r="F886">
        <f>INDEX(legend!$H:$H,MATCH(INDEX(legend!$E:$E,MATCH(E886,legend!$F:$F,0)),legend!$G:$G,0))</f>
        <v>0</v>
      </c>
    </row>
    <row r="887" spans="1:6" x14ac:dyDescent="0.35">
      <c r="A887" s="1">
        <v>43986</v>
      </c>
      <c r="B887" s="2">
        <f t="shared" si="42"/>
        <v>2020</v>
      </c>
      <c r="C887" s="2">
        <f t="shared" si="43"/>
        <v>5</v>
      </c>
      <c r="D887" s="2">
        <f t="shared" si="44"/>
        <v>3</v>
      </c>
      <c r="E887" s="2">
        <f>IF(ISNUMBER(MATCH(A887,holidays!$A:$A,0)),legend!$F$9,WEEKDAY(A887,3))</f>
        <v>3</v>
      </c>
      <c r="F887">
        <f>INDEX(legend!$H:$H,MATCH(INDEX(legend!$E:$E,MATCH(E887,legend!$F:$F,0)),legend!$G:$G,0))</f>
        <v>0</v>
      </c>
    </row>
    <row r="888" spans="1:6" x14ac:dyDescent="0.35">
      <c r="A888" s="1">
        <v>43987</v>
      </c>
      <c r="B888" s="2">
        <f t="shared" si="42"/>
        <v>2020</v>
      </c>
      <c r="C888" s="2">
        <f t="shared" si="43"/>
        <v>5</v>
      </c>
      <c r="D888" s="2">
        <f t="shared" si="44"/>
        <v>4</v>
      </c>
      <c r="E888" s="2">
        <f>IF(ISNUMBER(MATCH(A888,holidays!$A:$A,0)),legend!$F$9,WEEKDAY(A888,3))</f>
        <v>4</v>
      </c>
      <c r="F888">
        <f>INDEX(legend!$H:$H,MATCH(INDEX(legend!$E:$E,MATCH(E888,legend!$F:$F,0)),legend!$G:$G,0))</f>
        <v>0</v>
      </c>
    </row>
    <row r="889" spans="1:6" x14ac:dyDescent="0.35">
      <c r="A889" s="1">
        <v>43988</v>
      </c>
      <c r="B889" s="2">
        <f t="shared" si="42"/>
        <v>2020</v>
      </c>
      <c r="C889" s="2">
        <f t="shared" si="43"/>
        <v>5</v>
      </c>
      <c r="D889" s="2">
        <f t="shared" si="44"/>
        <v>5</v>
      </c>
      <c r="E889" s="2">
        <f>IF(ISNUMBER(MATCH(A889,holidays!$A:$A,0)),legend!$F$9,WEEKDAY(A889,3))</f>
        <v>5</v>
      </c>
      <c r="F889">
        <f>INDEX(legend!$H:$H,MATCH(INDEX(legend!$E:$E,MATCH(E889,legend!$F:$F,0)),legend!$G:$G,0))</f>
        <v>1</v>
      </c>
    </row>
    <row r="890" spans="1:6" x14ac:dyDescent="0.35">
      <c r="A890" s="1">
        <v>43989</v>
      </c>
      <c r="B890" s="2">
        <f t="shared" si="42"/>
        <v>2020</v>
      </c>
      <c r="C890" s="2">
        <f t="shared" si="43"/>
        <v>5</v>
      </c>
      <c r="D890" s="2">
        <f t="shared" si="44"/>
        <v>6</v>
      </c>
      <c r="E890" s="2">
        <f>IF(ISNUMBER(MATCH(A890,holidays!$A:$A,0)),legend!$F$9,WEEKDAY(A890,3))</f>
        <v>6</v>
      </c>
      <c r="F890">
        <f>INDEX(legend!$H:$H,MATCH(INDEX(legend!$E:$E,MATCH(E890,legend!$F:$F,0)),legend!$G:$G,0))</f>
        <v>2</v>
      </c>
    </row>
    <row r="891" spans="1:6" x14ac:dyDescent="0.35">
      <c r="A891" s="1">
        <v>43990</v>
      </c>
      <c r="B891" s="2">
        <f t="shared" si="42"/>
        <v>2020</v>
      </c>
      <c r="C891" s="2">
        <f t="shared" si="43"/>
        <v>5</v>
      </c>
      <c r="D891" s="2">
        <f t="shared" si="44"/>
        <v>7</v>
      </c>
      <c r="E891" s="2">
        <f>IF(ISNUMBER(MATCH(A891,holidays!$A:$A,0)),legend!$F$9,WEEKDAY(A891,3))</f>
        <v>0</v>
      </c>
      <c r="F891">
        <f>INDEX(legend!$H:$H,MATCH(INDEX(legend!$E:$E,MATCH(E891,legend!$F:$F,0)),legend!$G:$G,0))</f>
        <v>0</v>
      </c>
    </row>
    <row r="892" spans="1:6" x14ac:dyDescent="0.35">
      <c r="A892" s="1">
        <v>43991</v>
      </c>
      <c r="B892" s="2">
        <f t="shared" si="42"/>
        <v>2020</v>
      </c>
      <c r="C892" s="2">
        <f t="shared" si="43"/>
        <v>5</v>
      </c>
      <c r="D892" s="2">
        <f t="shared" si="44"/>
        <v>8</v>
      </c>
      <c r="E892" s="2">
        <f>IF(ISNUMBER(MATCH(A892,holidays!$A:$A,0)),legend!$F$9,WEEKDAY(A892,3))</f>
        <v>1</v>
      </c>
      <c r="F892">
        <f>INDEX(legend!$H:$H,MATCH(INDEX(legend!$E:$E,MATCH(E892,legend!$F:$F,0)),legend!$G:$G,0))</f>
        <v>0</v>
      </c>
    </row>
    <row r="893" spans="1:6" x14ac:dyDescent="0.35">
      <c r="A893" s="1">
        <v>43992</v>
      </c>
      <c r="B893" s="2">
        <f t="shared" si="42"/>
        <v>2020</v>
      </c>
      <c r="C893" s="2">
        <f t="shared" si="43"/>
        <v>5</v>
      </c>
      <c r="D893" s="2">
        <f t="shared" si="44"/>
        <v>9</v>
      </c>
      <c r="E893" s="2">
        <f>IF(ISNUMBER(MATCH(A893,holidays!$A:$A,0)),legend!$F$9,WEEKDAY(A893,3))</f>
        <v>2</v>
      </c>
      <c r="F893">
        <f>INDEX(legend!$H:$H,MATCH(INDEX(legend!$E:$E,MATCH(E893,legend!$F:$F,0)),legend!$G:$G,0))</f>
        <v>0</v>
      </c>
    </row>
    <row r="894" spans="1:6" x14ac:dyDescent="0.35">
      <c r="A894" s="1">
        <v>43993</v>
      </c>
      <c r="B894" s="2">
        <f t="shared" si="42"/>
        <v>2020</v>
      </c>
      <c r="C894" s="2">
        <f t="shared" si="43"/>
        <v>5</v>
      </c>
      <c r="D894" s="2">
        <f t="shared" si="44"/>
        <v>10</v>
      </c>
      <c r="E894" s="2">
        <f>IF(ISNUMBER(MATCH(A894,holidays!$A:$A,0)),legend!$F$9,WEEKDAY(A894,3))</f>
        <v>3</v>
      </c>
      <c r="F894">
        <f>INDEX(legend!$H:$H,MATCH(INDEX(legend!$E:$E,MATCH(E894,legend!$F:$F,0)),legend!$G:$G,0))</f>
        <v>0</v>
      </c>
    </row>
    <row r="895" spans="1:6" x14ac:dyDescent="0.35">
      <c r="A895" s="1">
        <v>43994</v>
      </c>
      <c r="B895" s="2">
        <f t="shared" si="42"/>
        <v>2020</v>
      </c>
      <c r="C895" s="2">
        <f t="shared" si="43"/>
        <v>5</v>
      </c>
      <c r="D895" s="2">
        <f t="shared" si="44"/>
        <v>11</v>
      </c>
      <c r="E895" s="2">
        <f>IF(ISNUMBER(MATCH(A895,holidays!$A:$A,0)),legend!$F$9,WEEKDAY(A895,3))</f>
        <v>4</v>
      </c>
      <c r="F895">
        <f>INDEX(legend!$H:$H,MATCH(INDEX(legend!$E:$E,MATCH(E895,legend!$F:$F,0)),legend!$G:$G,0))</f>
        <v>0</v>
      </c>
    </row>
    <row r="896" spans="1:6" x14ac:dyDescent="0.35">
      <c r="A896" s="1">
        <v>43995</v>
      </c>
      <c r="B896" s="2">
        <f t="shared" si="42"/>
        <v>2020</v>
      </c>
      <c r="C896" s="2">
        <f t="shared" si="43"/>
        <v>5</v>
      </c>
      <c r="D896" s="2">
        <f t="shared" si="44"/>
        <v>12</v>
      </c>
      <c r="E896" s="2">
        <f>IF(ISNUMBER(MATCH(A896,holidays!$A:$A,0)),legend!$F$9,WEEKDAY(A896,3))</f>
        <v>5</v>
      </c>
      <c r="F896">
        <f>INDEX(legend!$H:$H,MATCH(INDEX(legend!$E:$E,MATCH(E896,legend!$F:$F,0)),legend!$G:$G,0))</f>
        <v>1</v>
      </c>
    </row>
    <row r="897" spans="1:6" x14ac:dyDescent="0.35">
      <c r="A897" s="1">
        <v>43996</v>
      </c>
      <c r="B897" s="2">
        <f t="shared" si="42"/>
        <v>2020</v>
      </c>
      <c r="C897" s="2">
        <f t="shared" si="43"/>
        <v>5</v>
      </c>
      <c r="D897" s="2">
        <f t="shared" si="44"/>
        <v>13</v>
      </c>
      <c r="E897" s="2">
        <f>IF(ISNUMBER(MATCH(A897,holidays!$A:$A,0)),legend!$F$9,WEEKDAY(A897,3))</f>
        <v>6</v>
      </c>
      <c r="F897">
        <f>INDEX(legend!$H:$H,MATCH(INDEX(legend!$E:$E,MATCH(E897,legend!$F:$F,0)),legend!$G:$G,0))</f>
        <v>2</v>
      </c>
    </row>
    <row r="898" spans="1:6" x14ac:dyDescent="0.35">
      <c r="A898" s="1">
        <v>43997</v>
      </c>
      <c r="B898" s="2">
        <f t="shared" si="42"/>
        <v>2020</v>
      </c>
      <c r="C898" s="2">
        <f t="shared" si="43"/>
        <v>5</v>
      </c>
      <c r="D898" s="2">
        <f t="shared" si="44"/>
        <v>14</v>
      </c>
      <c r="E898" s="2">
        <f>IF(ISNUMBER(MATCH(A898,holidays!$A:$A,0)),legend!$F$9,WEEKDAY(A898,3))</f>
        <v>0</v>
      </c>
      <c r="F898">
        <f>INDEX(legend!$H:$H,MATCH(INDEX(legend!$E:$E,MATCH(E898,legend!$F:$F,0)),legend!$G:$G,0))</f>
        <v>0</v>
      </c>
    </row>
    <row r="899" spans="1:6" x14ac:dyDescent="0.35">
      <c r="A899" s="1">
        <v>43998</v>
      </c>
      <c r="B899" s="2">
        <f t="shared" si="42"/>
        <v>2020</v>
      </c>
      <c r="C899" s="2">
        <f t="shared" si="43"/>
        <v>5</v>
      </c>
      <c r="D899" s="2">
        <f t="shared" si="44"/>
        <v>15</v>
      </c>
      <c r="E899" s="2">
        <f>IF(ISNUMBER(MATCH(A899,holidays!$A:$A,0)),legend!$F$9,WEEKDAY(A899,3))</f>
        <v>1</v>
      </c>
      <c r="F899">
        <f>INDEX(legend!$H:$H,MATCH(INDEX(legend!$E:$E,MATCH(E899,legend!$F:$F,0)),legend!$G:$G,0))</f>
        <v>0</v>
      </c>
    </row>
    <row r="900" spans="1:6" x14ac:dyDescent="0.35">
      <c r="A900" s="1">
        <v>43999</v>
      </c>
      <c r="B900" s="2">
        <f t="shared" si="42"/>
        <v>2020</v>
      </c>
      <c r="C900" s="2">
        <f t="shared" si="43"/>
        <v>5</v>
      </c>
      <c r="D900" s="2">
        <f t="shared" si="44"/>
        <v>16</v>
      </c>
      <c r="E900" s="2">
        <f>IF(ISNUMBER(MATCH(A900,holidays!$A:$A,0)),legend!$F$9,WEEKDAY(A900,3))</f>
        <v>2</v>
      </c>
      <c r="F900">
        <f>INDEX(legend!$H:$H,MATCH(INDEX(legend!$E:$E,MATCH(E900,legend!$F:$F,0)),legend!$G:$G,0))</f>
        <v>0</v>
      </c>
    </row>
    <row r="901" spans="1:6" x14ac:dyDescent="0.35">
      <c r="A901" s="1">
        <v>44000</v>
      </c>
      <c r="B901" s="2">
        <f t="shared" si="42"/>
        <v>2020</v>
      </c>
      <c r="C901" s="2">
        <f t="shared" si="43"/>
        <v>5</v>
      </c>
      <c r="D901" s="2">
        <f t="shared" si="44"/>
        <v>17</v>
      </c>
      <c r="E901" s="2">
        <f>IF(ISNUMBER(MATCH(A901,holidays!$A:$A,0)),legend!$F$9,WEEKDAY(A901,3))</f>
        <v>3</v>
      </c>
      <c r="F901">
        <f>INDEX(legend!$H:$H,MATCH(INDEX(legend!$E:$E,MATCH(E901,legend!$F:$F,0)),legend!$G:$G,0))</f>
        <v>0</v>
      </c>
    </row>
    <row r="902" spans="1:6" x14ac:dyDescent="0.35">
      <c r="A902" s="1">
        <v>44001</v>
      </c>
      <c r="B902" s="2">
        <f t="shared" si="42"/>
        <v>2020</v>
      </c>
      <c r="C902" s="2">
        <f t="shared" si="43"/>
        <v>5</v>
      </c>
      <c r="D902" s="2">
        <f t="shared" si="44"/>
        <v>18</v>
      </c>
      <c r="E902" s="2">
        <f>IF(ISNUMBER(MATCH(A902,holidays!$A:$A,0)),legend!$F$9,WEEKDAY(A902,3))</f>
        <v>4</v>
      </c>
      <c r="F902">
        <f>INDEX(legend!$H:$H,MATCH(INDEX(legend!$E:$E,MATCH(E902,legend!$F:$F,0)),legend!$G:$G,0))</f>
        <v>0</v>
      </c>
    </row>
    <row r="903" spans="1:6" x14ac:dyDescent="0.35">
      <c r="A903" s="1">
        <v>44002</v>
      </c>
      <c r="B903" s="2">
        <f t="shared" si="42"/>
        <v>2020</v>
      </c>
      <c r="C903" s="2">
        <f t="shared" si="43"/>
        <v>5</v>
      </c>
      <c r="D903" s="2">
        <f t="shared" si="44"/>
        <v>19</v>
      </c>
      <c r="E903" s="2">
        <f>IF(ISNUMBER(MATCH(A903,holidays!$A:$A,0)),legend!$F$9,WEEKDAY(A903,3))</f>
        <v>5</v>
      </c>
      <c r="F903">
        <f>INDEX(legend!$H:$H,MATCH(INDEX(legend!$E:$E,MATCH(E903,legend!$F:$F,0)),legend!$G:$G,0))</f>
        <v>1</v>
      </c>
    </row>
    <row r="904" spans="1:6" x14ac:dyDescent="0.35">
      <c r="A904" s="1">
        <v>44003</v>
      </c>
      <c r="B904" s="2">
        <f t="shared" si="42"/>
        <v>2020</v>
      </c>
      <c r="C904" s="2">
        <f t="shared" si="43"/>
        <v>5</v>
      </c>
      <c r="D904" s="2">
        <f t="shared" si="44"/>
        <v>20</v>
      </c>
      <c r="E904" s="2">
        <f>IF(ISNUMBER(MATCH(A904,holidays!$A:$A,0)),legend!$F$9,WEEKDAY(A904,3))</f>
        <v>6</v>
      </c>
      <c r="F904">
        <f>INDEX(legend!$H:$H,MATCH(INDEX(legend!$E:$E,MATCH(E904,legend!$F:$F,0)),legend!$G:$G,0))</f>
        <v>2</v>
      </c>
    </row>
    <row r="905" spans="1:6" x14ac:dyDescent="0.35">
      <c r="A905" s="1">
        <v>44004</v>
      </c>
      <c r="B905" s="2">
        <f t="shared" si="42"/>
        <v>2020</v>
      </c>
      <c r="C905" s="2">
        <f t="shared" si="43"/>
        <v>5</v>
      </c>
      <c r="D905" s="2">
        <f t="shared" si="44"/>
        <v>21</v>
      </c>
      <c r="E905" s="2">
        <f>IF(ISNUMBER(MATCH(A905,holidays!$A:$A,0)),legend!$F$9,WEEKDAY(A905,3))</f>
        <v>0</v>
      </c>
      <c r="F905">
        <f>INDEX(legend!$H:$H,MATCH(INDEX(legend!$E:$E,MATCH(E905,legend!$F:$F,0)),legend!$G:$G,0))</f>
        <v>0</v>
      </c>
    </row>
    <row r="906" spans="1:6" x14ac:dyDescent="0.35">
      <c r="A906" s="1">
        <v>44005</v>
      </c>
      <c r="B906" s="2">
        <f t="shared" si="42"/>
        <v>2020</v>
      </c>
      <c r="C906" s="2">
        <f t="shared" si="43"/>
        <v>5</v>
      </c>
      <c r="D906" s="2">
        <f t="shared" si="44"/>
        <v>22</v>
      </c>
      <c r="E906" s="2">
        <f>IF(ISNUMBER(MATCH(A906,holidays!$A:$A,0)),legend!$F$9,WEEKDAY(A906,3))</f>
        <v>1</v>
      </c>
      <c r="F906">
        <f>INDEX(legend!$H:$H,MATCH(INDEX(legend!$E:$E,MATCH(E906,legend!$F:$F,0)),legend!$G:$G,0))</f>
        <v>0</v>
      </c>
    </row>
    <row r="907" spans="1:6" x14ac:dyDescent="0.35">
      <c r="A907" s="1">
        <v>44006</v>
      </c>
      <c r="B907" s="2">
        <f t="shared" si="42"/>
        <v>2020</v>
      </c>
      <c r="C907" s="2">
        <f t="shared" si="43"/>
        <v>5</v>
      </c>
      <c r="D907" s="2">
        <f t="shared" si="44"/>
        <v>23</v>
      </c>
      <c r="E907" s="2">
        <f>IF(ISNUMBER(MATCH(A907,holidays!$A:$A,0)),legend!$F$9,WEEKDAY(A907,3))</f>
        <v>2</v>
      </c>
      <c r="F907">
        <f>INDEX(legend!$H:$H,MATCH(INDEX(legend!$E:$E,MATCH(E907,legend!$F:$F,0)),legend!$G:$G,0))</f>
        <v>0</v>
      </c>
    </row>
    <row r="908" spans="1:6" x14ac:dyDescent="0.35">
      <c r="A908" s="1">
        <v>44007</v>
      </c>
      <c r="B908" s="2">
        <f t="shared" si="42"/>
        <v>2020</v>
      </c>
      <c r="C908" s="2">
        <f t="shared" si="43"/>
        <v>5</v>
      </c>
      <c r="D908" s="2">
        <f t="shared" si="44"/>
        <v>24</v>
      </c>
      <c r="E908" s="2">
        <f>IF(ISNUMBER(MATCH(A908,holidays!$A:$A,0)),legend!$F$9,WEEKDAY(A908,3))</f>
        <v>3</v>
      </c>
      <c r="F908">
        <f>INDEX(legend!$H:$H,MATCH(INDEX(legend!$E:$E,MATCH(E908,legend!$F:$F,0)),legend!$G:$G,0))</f>
        <v>0</v>
      </c>
    </row>
    <row r="909" spans="1:6" x14ac:dyDescent="0.35">
      <c r="A909" s="1">
        <v>44008</v>
      </c>
      <c r="B909" s="2">
        <f t="shared" si="42"/>
        <v>2020</v>
      </c>
      <c r="C909" s="2">
        <f t="shared" si="43"/>
        <v>5</v>
      </c>
      <c r="D909" s="2">
        <f t="shared" si="44"/>
        <v>25</v>
      </c>
      <c r="E909" s="2">
        <f>IF(ISNUMBER(MATCH(A909,holidays!$A:$A,0)),legend!$F$9,WEEKDAY(A909,3))</f>
        <v>4</v>
      </c>
      <c r="F909">
        <f>INDEX(legend!$H:$H,MATCH(INDEX(legend!$E:$E,MATCH(E909,legend!$F:$F,0)),legend!$G:$G,0))</f>
        <v>0</v>
      </c>
    </row>
    <row r="910" spans="1:6" x14ac:dyDescent="0.35">
      <c r="A910" s="1">
        <v>44009</v>
      </c>
      <c r="B910" s="2">
        <f t="shared" si="42"/>
        <v>2020</v>
      </c>
      <c r="C910" s="2">
        <f t="shared" si="43"/>
        <v>5</v>
      </c>
      <c r="D910" s="2">
        <f t="shared" si="44"/>
        <v>26</v>
      </c>
      <c r="E910" s="2">
        <f>IF(ISNUMBER(MATCH(A910,holidays!$A:$A,0)),legend!$F$9,WEEKDAY(A910,3))</f>
        <v>5</v>
      </c>
      <c r="F910">
        <f>INDEX(legend!$H:$H,MATCH(INDEX(legend!$E:$E,MATCH(E910,legend!$F:$F,0)),legend!$G:$G,0))</f>
        <v>1</v>
      </c>
    </row>
    <row r="911" spans="1:6" x14ac:dyDescent="0.35">
      <c r="A911" s="1">
        <v>44010</v>
      </c>
      <c r="B911" s="2">
        <f t="shared" si="42"/>
        <v>2020</v>
      </c>
      <c r="C911" s="2">
        <f t="shared" si="43"/>
        <v>5</v>
      </c>
      <c r="D911" s="2">
        <f t="shared" si="44"/>
        <v>27</v>
      </c>
      <c r="E911" s="2">
        <f>IF(ISNUMBER(MATCH(A911,holidays!$A:$A,0)),legend!$F$9,WEEKDAY(A911,3))</f>
        <v>6</v>
      </c>
      <c r="F911">
        <f>INDEX(legend!$H:$H,MATCH(INDEX(legend!$E:$E,MATCH(E911,legend!$F:$F,0)),legend!$G:$G,0))</f>
        <v>2</v>
      </c>
    </row>
    <row r="912" spans="1:6" x14ac:dyDescent="0.35">
      <c r="A912" s="1">
        <v>44011</v>
      </c>
      <c r="B912" s="2">
        <f t="shared" si="42"/>
        <v>2020</v>
      </c>
      <c r="C912" s="2">
        <f t="shared" si="43"/>
        <v>5</v>
      </c>
      <c r="D912" s="2">
        <f t="shared" si="44"/>
        <v>28</v>
      </c>
      <c r="E912" s="2">
        <f>IF(ISNUMBER(MATCH(A912,holidays!$A:$A,0)),legend!$F$9,WEEKDAY(A912,3))</f>
        <v>0</v>
      </c>
      <c r="F912">
        <f>INDEX(legend!$H:$H,MATCH(INDEX(legend!$E:$E,MATCH(E912,legend!$F:$F,0)),legend!$G:$G,0))</f>
        <v>0</v>
      </c>
    </row>
    <row r="913" spans="1:6" x14ac:dyDescent="0.35">
      <c r="A913" s="1">
        <v>44012</v>
      </c>
      <c r="B913" s="2">
        <f t="shared" si="42"/>
        <v>2020</v>
      </c>
      <c r="C913" s="2">
        <f t="shared" si="43"/>
        <v>5</v>
      </c>
      <c r="D913" s="2">
        <f t="shared" si="44"/>
        <v>29</v>
      </c>
      <c r="E913" s="2">
        <f>IF(ISNUMBER(MATCH(A913,holidays!$A:$A,0)),legend!$F$9,WEEKDAY(A913,3))</f>
        <v>1</v>
      </c>
      <c r="F913">
        <f>INDEX(legend!$H:$H,MATCH(INDEX(legend!$E:$E,MATCH(E913,legend!$F:$F,0)),legend!$G:$G,0))</f>
        <v>0</v>
      </c>
    </row>
    <row r="914" spans="1:6" x14ac:dyDescent="0.35">
      <c r="A914" s="1">
        <v>44013</v>
      </c>
      <c r="B914" s="2">
        <f t="shared" si="42"/>
        <v>2020</v>
      </c>
      <c r="C914" s="2">
        <f t="shared" si="43"/>
        <v>6</v>
      </c>
      <c r="D914" s="2">
        <f t="shared" si="44"/>
        <v>0</v>
      </c>
      <c r="E914" s="2">
        <f>IF(ISNUMBER(MATCH(A914,holidays!$A:$A,0)),legend!$F$9,WEEKDAY(A914,3))</f>
        <v>2</v>
      </c>
      <c r="F914">
        <f>INDEX(legend!$H:$H,MATCH(INDEX(legend!$E:$E,MATCH(E914,legend!$F:$F,0)),legend!$G:$G,0))</f>
        <v>0</v>
      </c>
    </row>
    <row r="915" spans="1:6" x14ac:dyDescent="0.35">
      <c r="A915" s="1">
        <v>44014</v>
      </c>
      <c r="B915" s="2">
        <f t="shared" si="42"/>
        <v>2020</v>
      </c>
      <c r="C915" s="2">
        <f t="shared" si="43"/>
        <v>6</v>
      </c>
      <c r="D915" s="2">
        <f t="shared" si="44"/>
        <v>1</v>
      </c>
      <c r="E915" s="2">
        <f>IF(ISNUMBER(MATCH(A915,holidays!$A:$A,0)),legend!$F$9,WEEKDAY(A915,3))</f>
        <v>3</v>
      </c>
      <c r="F915">
        <f>INDEX(legend!$H:$H,MATCH(INDEX(legend!$E:$E,MATCH(E915,legend!$F:$F,0)),legend!$G:$G,0))</f>
        <v>0</v>
      </c>
    </row>
    <row r="916" spans="1:6" x14ac:dyDescent="0.35">
      <c r="A916" s="1">
        <v>44015</v>
      </c>
      <c r="B916" s="2">
        <f t="shared" si="42"/>
        <v>2020</v>
      </c>
      <c r="C916" s="2">
        <f t="shared" si="43"/>
        <v>6</v>
      </c>
      <c r="D916" s="2">
        <f t="shared" si="44"/>
        <v>2</v>
      </c>
      <c r="E916" s="2">
        <f>IF(ISNUMBER(MATCH(A916,holidays!$A:$A,0)),legend!$F$9,WEEKDAY(A916,3))</f>
        <v>4</v>
      </c>
      <c r="F916">
        <f>INDEX(legend!$H:$H,MATCH(INDEX(legend!$E:$E,MATCH(E916,legend!$F:$F,0)),legend!$G:$G,0))</f>
        <v>0</v>
      </c>
    </row>
    <row r="917" spans="1:6" x14ac:dyDescent="0.35">
      <c r="A917" s="1">
        <v>44016</v>
      </c>
      <c r="B917" s="2">
        <f t="shared" si="42"/>
        <v>2020</v>
      </c>
      <c r="C917" s="2">
        <f t="shared" si="43"/>
        <v>6</v>
      </c>
      <c r="D917" s="2">
        <f t="shared" si="44"/>
        <v>3</v>
      </c>
      <c r="E917" s="2">
        <f>IF(ISNUMBER(MATCH(A917,holidays!$A:$A,0)),legend!$F$9,WEEKDAY(A917,3))</f>
        <v>5</v>
      </c>
      <c r="F917">
        <f>INDEX(legend!$H:$H,MATCH(INDEX(legend!$E:$E,MATCH(E917,legend!$F:$F,0)),legend!$G:$G,0))</f>
        <v>1</v>
      </c>
    </row>
    <row r="918" spans="1:6" x14ac:dyDescent="0.35">
      <c r="A918" s="1">
        <v>44017</v>
      </c>
      <c r="B918" s="2">
        <f t="shared" si="42"/>
        <v>2020</v>
      </c>
      <c r="C918" s="2">
        <f t="shared" si="43"/>
        <v>6</v>
      </c>
      <c r="D918" s="2">
        <f t="shared" si="44"/>
        <v>4</v>
      </c>
      <c r="E918" s="2">
        <f>IF(ISNUMBER(MATCH(A918,holidays!$A:$A,0)),legend!$F$9,WEEKDAY(A918,3))</f>
        <v>6</v>
      </c>
      <c r="F918">
        <f>INDEX(legend!$H:$H,MATCH(INDEX(legend!$E:$E,MATCH(E918,legend!$F:$F,0)),legend!$G:$G,0))</f>
        <v>2</v>
      </c>
    </row>
    <row r="919" spans="1:6" x14ac:dyDescent="0.35">
      <c r="A919" s="1">
        <v>44018</v>
      </c>
      <c r="B919" s="2">
        <f t="shared" si="42"/>
        <v>2020</v>
      </c>
      <c r="C919" s="2">
        <f t="shared" si="43"/>
        <v>6</v>
      </c>
      <c r="D919" s="2">
        <f t="shared" si="44"/>
        <v>5</v>
      </c>
      <c r="E919" s="2">
        <f>IF(ISNUMBER(MATCH(A919,holidays!$A:$A,0)),legend!$F$9,WEEKDAY(A919,3))</f>
        <v>0</v>
      </c>
      <c r="F919">
        <f>INDEX(legend!$H:$H,MATCH(INDEX(legend!$E:$E,MATCH(E919,legend!$F:$F,0)),legend!$G:$G,0))</f>
        <v>0</v>
      </c>
    </row>
    <row r="920" spans="1:6" x14ac:dyDescent="0.35">
      <c r="A920" s="1">
        <v>44019</v>
      </c>
      <c r="B920" s="2">
        <f t="shared" si="42"/>
        <v>2020</v>
      </c>
      <c r="C920" s="2">
        <f t="shared" si="43"/>
        <v>6</v>
      </c>
      <c r="D920" s="2">
        <f t="shared" si="44"/>
        <v>6</v>
      </c>
      <c r="E920" s="2">
        <f>IF(ISNUMBER(MATCH(A920,holidays!$A:$A,0)),legend!$F$9,WEEKDAY(A920,3))</f>
        <v>1</v>
      </c>
      <c r="F920">
        <f>INDEX(legend!$H:$H,MATCH(INDEX(legend!$E:$E,MATCH(E920,legend!$F:$F,0)),legend!$G:$G,0))</f>
        <v>0</v>
      </c>
    </row>
    <row r="921" spans="1:6" x14ac:dyDescent="0.35">
      <c r="A921" s="1">
        <v>44020</v>
      </c>
      <c r="B921" s="2">
        <f t="shared" si="42"/>
        <v>2020</v>
      </c>
      <c r="C921" s="2">
        <f t="shared" si="43"/>
        <v>6</v>
      </c>
      <c r="D921" s="2">
        <f t="shared" si="44"/>
        <v>7</v>
      </c>
      <c r="E921" s="2">
        <f>IF(ISNUMBER(MATCH(A921,holidays!$A:$A,0)),legend!$F$9,WEEKDAY(A921,3))</f>
        <v>2</v>
      </c>
      <c r="F921">
        <f>INDEX(legend!$H:$H,MATCH(INDEX(legend!$E:$E,MATCH(E921,legend!$F:$F,0)),legend!$G:$G,0))</f>
        <v>0</v>
      </c>
    </row>
    <row r="922" spans="1:6" x14ac:dyDescent="0.35">
      <c r="A922" s="1">
        <v>44021</v>
      </c>
      <c r="B922" s="2">
        <f t="shared" si="42"/>
        <v>2020</v>
      </c>
      <c r="C922" s="2">
        <f t="shared" si="43"/>
        <v>6</v>
      </c>
      <c r="D922" s="2">
        <f t="shared" si="44"/>
        <v>8</v>
      </c>
      <c r="E922" s="2">
        <f>IF(ISNUMBER(MATCH(A922,holidays!$A:$A,0)),legend!$F$9,WEEKDAY(A922,3))</f>
        <v>3</v>
      </c>
      <c r="F922">
        <f>INDEX(legend!$H:$H,MATCH(INDEX(legend!$E:$E,MATCH(E922,legend!$F:$F,0)),legend!$G:$G,0))</f>
        <v>0</v>
      </c>
    </row>
    <row r="923" spans="1:6" x14ac:dyDescent="0.35">
      <c r="A923" s="1">
        <v>44022</v>
      </c>
      <c r="B923" s="2">
        <f t="shared" si="42"/>
        <v>2020</v>
      </c>
      <c r="C923" s="2">
        <f t="shared" si="43"/>
        <v>6</v>
      </c>
      <c r="D923" s="2">
        <f t="shared" si="44"/>
        <v>9</v>
      </c>
      <c r="E923" s="2">
        <f>IF(ISNUMBER(MATCH(A923,holidays!$A:$A,0)),legend!$F$9,WEEKDAY(A923,3))</f>
        <v>4</v>
      </c>
      <c r="F923">
        <f>INDEX(legend!$H:$H,MATCH(INDEX(legend!$E:$E,MATCH(E923,legend!$F:$F,0)),legend!$G:$G,0))</f>
        <v>0</v>
      </c>
    </row>
    <row r="924" spans="1:6" x14ac:dyDescent="0.35">
      <c r="A924" s="1">
        <v>44023</v>
      </c>
      <c r="B924" s="2">
        <f t="shared" si="42"/>
        <v>2020</v>
      </c>
      <c r="C924" s="2">
        <f t="shared" si="43"/>
        <v>6</v>
      </c>
      <c r="D924" s="2">
        <f t="shared" si="44"/>
        <v>10</v>
      </c>
      <c r="E924" s="2">
        <f>IF(ISNUMBER(MATCH(A924,holidays!$A:$A,0)),legend!$F$9,WEEKDAY(A924,3))</f>
        <v>5</v>
      </c>
      <c r="F924">
        <f>INDEX(legend!$H:$H,MATCH(INDEX(legend!$E:$E,MATCH(E924,legend!$F:$F,0)),legend!$G:$G,0))</f>
        <v>1</v>
      </c>
    </row>
    <row r="925" spans="1:6" x14ac:dyDescent="0.35">
      <c r="A925" s="1">
        <v>44024</v>
      </c>
      <c r="B925" s="2">
        <f t="shared" si="42"/>
        <v>2020</v>
      </c>
      <c r="C925" s="2">
        <f t="shared" si="43"/>
        <v>6</v>
      </c>
      <c r="D925" s="2">
        <f t="shared" si="44"/>
        <v>11</v>
      </c>
      <c r="E925" s="2">
        <f>IF(ISNUMBER(MATCH(A925,holidays!$A:$A,0)),legend!$F$9,WEEKDAY(A925,3))</f>
        <v>6</v>
      </c>
      <c r="F925">
        <f>INDEX(legend!$H:$H,MATCH(INDEX(legend!$E:$E,MATCH(E925,legend!$F:$F,0)),legend!$G:$G,0))</f>
        <v>2</v>
      </c>
    </row>
    <row r="926" spans="1:6" x14ac:dyDescent="0.35">
      <c r="A926" s="1">
        <v>44025</v>
      </c>
      <c r="B926" s="2">
        <f t="shared" si="42"/>
        <v>2020</v>
      </c>
      <c r="C926" s="2">
        <f t="shared" si="43"/>
        <v>6</v>
      </c>
      <c r="D926" s="2">
        <f t="shared" si="44"/>
        <v>12</v>
      </c>
      <c r="E926" s="2">
        <f>IF(ISNUMBER(MATCH(A926,holidays!$A:$A,0)),legend!$F$9,WEEKDAY(A926,3))</f>
        <v>0</v>
      </c>
      <c r="F926">
        <f>INDEX(legend!$H:$H,MATCH(INDEX(legend!$E:$E,MATCH(E926,legend!$F:$F,0)),legend!$G:$G,0))</f>
        <v>0</v>
      </c>
    </row>
    <row r="927" spans="1:6" x14ac:dyDescent="0.35">
      <c r="A927" s="1">
        <v>44026</v>
      </c>
      <c r="B927" s="2">
        <f t="shared" si="42"/>
        <v>2020</v>
      </c>
      <c r="C927" s="2">
        <f t="shared" si="43"/>
        <v>6</v>
      </c>
      <c r="D927" s="2">
        <f t="shared" si="44"/>
        <v>13</v>
      </c>
      <c r="E927" s="2">
        <f>IF(ISNUMBER(MATCH(A927,holidays!$A:$A,0)),legend!$F$9,WEEKDAY(A927,3))</f>
        <v>1</v>
      </c>
      <c r="F927">
        <f>INDEX(legend!$H:$H,MATCH(INDEX(legend!$E:$E,MATCH(E927,legend!$F:$F,0)),legend!$G:$G,0))</f>
        <v>0</v>
      </c>
    </row>
    <row r="928" spans="1:6" x14ac:dyDescent="0.35">
      <c r="A928" s="1">
        <v>44027</v>
      </c>
      <c r="B928" s="2">
        <f t="shared" si="42"/>
        <v>2020</v>
      </c>
      <c r="C928" s="2">
        <f t="shared" si="43"/>
        <v>6</v>
      </c>
      <c r="D928" s="2">
        <f t="shared" si="44"/>
        <v>14</v>
      </c>
      <c r="E928" s="2">
        <f>IF(ISNUMBER(MATCH(A928,holidays!$A:$A,0)),legend!$F$9,WEEKDAY(A928,3))</f>
        <v>2</v>
      </c>
      <c r="F928">
        <f>INDEX(legend!$H:$H,MATCH(INDEX(legend!$E:$E,MATCH(E928,legend!$F:$F,0)),legend!$G:$G,0))</f>
        <v>0</v>
      </c>
    </row>
    <row r="929" spans="1:6" x14ac:dyDescent="0.35">
      <c r="A929" s="1">
        <v>44028</v>
      </c>
      <c r="B929" s="2">
        <f t="shared" si="42"/>
        <v>2020</v>
      </c>
      <c r="C929" s="2">
        <f t="shared" si="43"/>
        <v>6</v>
      </c>
      <c r="D929" s="2">
        <f t="shared" si="44"/>
        <v>15</v>
      </c>
      <c r="E929" s="2">
        <f>IF(ISNUMBER(MATCH(A929,holidays!$A:$A,0)),legend!$F$9,WEEKDAY(A929,3))</f>
        <v>3</v>
      </c>
      <c r="F929">
        <f>INDEX(legend!$H:$H,MATCH(INDEX(legend!$E:$E,MATCH(E929,legend!$F:$F,0)),legend!$G:$G,0))</f>
        <v>0</v>
      </c>
    </row>
    <row r="930" spans="1:6" x14ac:dyDescent="0.35">
      <c r="A930" s="1">
        <v>44029</v>
      </c>
      <c r="B930" s="2">
        <f t="shared" si="42"/>
        <v>2020</v>
      </c>
      <c r="C930" s="2">
        <f t="shared" si="43"/>
        <v>6</v>
      </c>
      <c r="D930" s="2">
        <f t="shared" si="44"/>
        <v>16</v>
      </c>
      <c r="E930" s="2">
        <f>IF(ISNUMBER(MATCH(A930,holidays!$A:$A,0)),legend!$F$9,WEEKDAY(A930,3))</f>
        <v>4</v>
      </c>
      <c r="F930">
        <f>INDEX(legend!$H:$H,MATCH(INDEX(legend!$E:$E,MATCH(E930,legend!$F:$F,0)),legend!$G:$G,0))</f>
        <v>0</v>
      </c>
    </row>
    <row r="931" spans="1:6" x14ac:dyDescent="0.35">
      <c r="A931" s="1">
        <v>44030</v>
      </c>
      <c r="B931" s="2">
        <f t="shared" si="42"/>
        <v>2020</v>
      </c>
      <c r="C931" s="2">
        <f t="shared" si="43"/>
        <v>6</v>
      </c>
      <c r="D931" s="2">
        <f t="shared" si="44"/>
        <v>17</v>
      </c>
      <c r="E931" s="2">
        <f>IF(ISNUMBER(MATCH(A931,holidays!$A:$A,0)),legend!$F$9,WEEKDAY(A931,3))</f>
        <v>5</v>
      </c>
      <c r="F931">
        <f>INDEX(legend!$H:$H,MATCH(INDEX(legend!$E:$E,MATCH(E931,legend!$F:$F,0)),legend!$G:$G,0))</f>
        <v>1</v>
      </c>
    </row>
    <row r="932" spans="1:6" x14ac:dyDescent="0.35">
      <c r="A932" s="1">
        <v>44031</v>
      </c>
      <c r="B932" s="2">
        <f t="shared" si="42"/>
        <v>2020</v>
      </c>
      <c r="C932" s="2">
        <f t="shared" si="43"/>
        <v>6</v>
      </c>
      <c r="D932" s="2">
        <f t="shared" si="44"/>
        <v>18</v>
      </c>
      <c r="E932" s="2">
        <f>IF(ISNUMBER(MATCH(A932,holidays!$A:$A,0)),legend!$F$9,WEEKDAY(A932,3))</f>
        <v>6</v>
      </c>
      <c r="F932">
        <f>INDEX(legend!$H:$H,MATCH(INDEX(legend!$E:$E,MATCH(E932,legend!$F:$F,0)),legend!$G:$G,0))</f>
        <v>2</v>
      </c>
    </row>
    <row r="933" spans="1:6" x14ac:dyDescent="0.35">
      <c r="A933" s="1">
        <v>44032</v>
      </c>
      <c r="B933" s="2">
        <f t="shared" si="42"/>
        <v>2020</v>
      </c>
      <c r="C933" s="2">
        <f t="shared" si="43"/>
        <v>6</v>
      </c>
      <c r="D933" s="2">
        <f t="shared" si="44"/>
        <v>19</v>
      </c>
      <c r="E933" s="2">
        <f>IF(ISNUMBER(MATCH(A933,holidays!$A:$A,0)),legend!$F$9,WEEKDAY(A933,3))</f>
        <v>0</v>
      </c>
      <c r="F933">
        <f>INDEX(legend!$H:$H,MATCH(INDEX(legend!$E:$E,MATCH(E933,legend!$F:$F,0)),legend!$G:$G,0))</f>
        <v>0</v>
      </c>
    </row>
    <row r="934" spans="1:6" x14ac:dyDescent="0.35">
      <c r="A934" s="1">
        <v>44033</v>
      </c>
      <c r="B934" s="2">
        <f t="shared" si="42"/>
        <v>2020</v>
      </c>
      <c r="C934" s="2">
        <f t="shared" si="43"/>
        <v>6</v>
      </c>
      <c r="D934" s="2">
        <f t="shared" si="44"/>
        <v>20</v>
      </c>
      <c r="E934" s="2">
        <f>IF(ISNUMBER(MATCH(A934,holidays!$A:$A,0)),legend!$F$9,WEEKDAY(A934,3))</f>
        <v>1</v>
      </c>
      <c r="F934">
        <f>INDEX(legend!$H:$H,MATCH(INDEX(legend!$E:$E,MATCH(E934,legend!$F:$F,0)),legend!$G:$G,0))</f>
        <v>0</v>
      </c>
    </row>
    <row r="935" spans="1:6" x14ac:dyDescent="0.35">
      <c r="A935" s="1">
        <v>44034</v>
      </c>
      <c r="B935" s="2">
        <f t="shared" si="42"/>
        <v>2020</v>
      </c>
      <c r="C935" s="2">
        <f t="shared" si="43"/>
        <v>6</v>
      </c>
      <c r="D935" s="2">
        <f t="shared" si="44"/>
        <v>21</v>
      </c>
      <c r="E935" s="2">
        <f>IF(ISNUMBER(MATCH(A935,holidays!$A:$A,0)),legend!$F$9,WEEKDAY(A935,3))</f>
        <v>2</v>
      </c>
      <c r="F935">
        <f>INDEX(legend!$H:$H,MATCH(INDEX(legend!$E:$E,MATCH(E935,legend!$F:$F,0)),legend!$G:$G,0))</f>
        <v>0</v>
      </c>
    </row>
    <row r="936" spans="1:6" x14ac:dyDescent="0.35">
      <c r="A936" s="1">
        <v>44035</v>
      </c>
      <c r="B936" s="2">
        <f t="shared" si="42"/>
        <v>2020</v>
      </c>
      <c r="C936" s="2">
        <f t="shared" si="43"/>
        <v>6</v>
      </c>
      <c r="D936" s="2">
        <f t="shared" si="44"/>
        <v>22</v>
      </c>
      <c r="E936" s="2">
        <f>IF(ISNUMBER(MATCH(A936,holidays!$A:$A,0)),legend!$F$9,WEEKDAY(A936,3))</f>
        <v>3</v>
      </c>
      <c r="F936">
        <f>INDEX(legend!$H:$H,MATCH(INDEX(legend!$E:$E,MATCH(E936,legend!$F:$F,0)),legend!$G:$G,0))</f>
        <v>0</v>
      </c>
    </row>
    <row r="937" spans="1:6" x14ac:dyDescent="0.35">
      <c r="A937" s="1">
        <v>44036</v>
      </c>
      <c r="B937" s="2">
        <f t="shared" si="42"/>
        <v>2020</v>
      </c>
      <c r="C937" s="2">
        <f t="shared" si="43"/>
        <v>6</v>
      </c>
      <c r="D937" s="2">
        <f t="shared" si="44"/>
        <v>23</v>
      </c>
      <c r="E937" s="2">
        <f>IF(ISNUMBER(MATCH(A937,holidays!$A:$A,0)),legend!$F$9,WEEKDAY(A937,3))</f>
        <v>4</v>
      </c>
      <c r="F937">
        <f>INDEX(legend!$H:$H,MATCH(INDEX(legend!$E:$E,MATCH(E937,legend!$F:$F,0)),legend!$G:$G,0))</f>
        <v>0</v>
      </c>
    </row>
    <row r="938" spans="1:6" x14ac:dyDescent="0.35">
      <c r="A938" s="1">
        <v>44037</v>
      </c>
      <c r="B938" s="2">
        <f t="shared" si="42"/>
        <v>2020</v>
      </c>
      <c r="C938" s="2">
        <f t="shared" si="43"/>
        <v>6</v>
      </c>
      <c r="D938" s="2">
        <f t="shared" si="44"/>
        <v>24</v>
      </c>
      <c r="E938" s="2">
        <f>IF(ISNUMBER(MATCH(A938,holidays!$A:$A,0)),legend!$F$9,WEEKDAY(A938,3))</f>
        <v>5</v>
      </c>
      <c r="F938">
        <f>INDEX(legend!$H:$H,MATCH(INDEX(legend!$E:$E,MATCH(E938,legend!$F:$F,0)),legend!$G:$G,0))</f>
        <v>1</v>
      </c>
    </row>
    <row r="939" spans="1:6" x14ac:dyDescent="0.35">
      <c r="A939" s="1">
        <v>44038</v>
      </c>
      <c r="B939" s="2">
        <f t="shared" si="42"/>
        <v>2020</v>
      </c>
      <c r="C939" s="2">
        <f t="shared" si="43"/>
        <v>6</v>
      </c>
      <c r="D939" s="2">
        <f t="shared" si="44"/>
        <v>25</v>
      </c>
      <c r="E939" s="2">
        <f>IF(ISNUMBER(MATCH(A939,holidays!$A:$A,0)),legend!$F$9,WEEKDAY(A939,3))</f>
        <v>6</v>
      </c>
      <c r="F939">
        <f>INDEX(legend!$H:$H,MATCH(INDEX(legend!$E:$E,MATCH(E939,legend!$F:$F,0)),legend!$G:$G,0))</f>
        <v>2</v>
      </c>
    </row>
    <row r="940" spans="1:6" x14ac:dyDescent="0.35">
      <c r="A940" s="1">
        <v>44039</v>
      </c>
      <c r="B940" s="2">
        <f t="shared" si="42"/>
        <v>2020</v>
      </c>
      <c r="C940" s="2">
        <f t="shared" si="43"/>
        <v>6</v>
      </c>
      <c r="D940" s="2">
        <f t="shared" si="44"/>
        <v>26</v>
      </c>
      <c r="E940" s="2">
        <f>IF(ISNUMBER(MATCH(A940,holidays!$A:$A,0)),legend!$F$9,WEEKDAY(A940,3))</f>
        <v>0</v>
      </c>
      <c r="F940">
        <f>INDEX(legend!$H:$H,MATCH(INDEX(legend!$E:$E,MATCH(E940,legend!$F:$F,0)),legend!$G:$G,0))</f>
        <v>0</v>
      </c>
    </row>
    <row r="941" spans="1:6" x14ac:dyDescent="0.35">
      <c r="A941" s="1">
        <v>44040</v>
      </c>
      <c r="B941" s="2">
        <f t="shared" si="42"/>
        <v>2020</v>
      </c>
      <c r="C941" s="2">
        <f t="shared" si="43"/>
        <v>6</v>
      </c>
      <c r="D941" s="2">
        <f t="shared" si="44"/>
        <v>27</v>
      </c>
      <c r="E941" s="2">
        <f>IF(ISNUMBER(MATCH(A941,holidays!$A:$A,0)),legend!$F$9,WEEKDAY(A941,3))</f>
        <v>1</v>
      </c>
      <c r="F941">
        <f>INDEX(legend!$H:$H,MATCH(INDEX(legend!$E:$E,MATCH(E941,legend!$F:$F,0)),legend!$G:$G,0))</f>
        <v>0</v>
      </c>
    </row>
    <row r="942" spans="1:6" x14ac:dyDescent="0.35">
      <c r="A942" s="1">
        <v>44041</v>
      </c>
      <c r="B942" s="2">
        <f t="shared" si="42"/>
        <v>2020</v>
      </c>
      <c r="C942" s="2">
        <f t="shared" si="43"/>
        <v>6</v>
      </c>
      <c r="D942" s="2">
        <f t="shared" si="44"/>
        <v>28</v>
      </c>
      <c r="E942" s="2">
        <f>IF(ISNUMBER(MATCH(A942,holidays!$A:$A,0)),legend!$F$9,WEEKDAY(A942,3))</f>
        <v>2</v>
      </c>
      <c r="F942">
        <f>INDEX(legend!$H:$H,MATCH(INDEX(legend!$E:$E,MATCH(E942,legend!$F:$F,0)),legend!$G:$G,0))</f>
        <v>0</v>
      </c>
    </row>
    <row r="943" spans="1:6" x14ac:dyDescent="0.35">
      <c r="A943" s="1">
        <v>44042</v>
      </c>
      <c r="B943" s="2">
        <f t="shared" ref="B943:B1006" si="45">YEAR(A943)</f>
        <v>2020</v>
      </c>
      <c r="C943" s="2">
        <f t="shared" ref="C943:C1006" si="46">MONTH(A943) - 1</f>
        <v>6</v>
      </c>
      <c r="D943" s="2">
        <f t="shared" ref="D943:D1006" si="47">DAY(A943) - 1</f>
        <v>29</v>
      </c>
      <c r="E943" s="2">
        <f>IF(ISNUMBER(MATCH(A943,holidays!$A:$A,0)),legend!$F$9,WEEKDAY(A943,3))</f>
        <v>3</v>
      </c>
      <c r="F943">
        <f>INDEX(legend!$H:$H,MATCH(INDEX(legend!$E:$E,MATCH(E943,legend!$F:$F,0)),legend!$G:$G,0))</f>
        <v>0</v>
      </c>
    </row>
    <row r="944" spans="1:6" x14ac:dyDescent="0.35">
      <c r="A944" s="1">
        <v>44043</v>
      </c>
      <c r="B944" s="2">
        <f t="shared" si="45"/>
        <v>2020</v>
      </c>
      <c r="C944" s="2">
        <f t="shared" si="46"/>
        <v>6</v>
      </c>
      <c r="D944" s="2">
        <f t="shared" si="47"/>
        <v>30</v>
      </c>
      <c r="E944" s="2">
        <f>IF(ISNUMBER(MATCH(A944,holidays!$A:$A,0)),legend!$F$9,WEEKDAY(A944,3))</f>
        <v>4</v>
      </c>
      <c r="F944">
        <f>INDEX(legend!$H:$H,MATCH(INDEX(legend!$E:$E,MATCH(E944,legend!$F:$F,0)),legend!$G:$G,0))</f>
        <v>0</v>
      </c>
    </row>
    <row r="945" spans="1:6" x14ac:dyDescent="0.35">
      <c r="A945" s="1">
        <v>44044</v>
      </c>
      <c r="B945" s="2">
        <f t="shared" si="45"/>
        <v>2020</v>
      </c>
      <c r="C945" s="2">
        <f t="shared" si="46"/>
        <v>7</v>
      </c>
      <c r="D945" s="2">
        <f t="shared" si="47"/>
        <v>0</v>
      </c>
      <c r="E945" s="2">
        <f>IF(ISNUMBER(MATCH(A945,holidays!$A:$A,0)),legend!$F$9,WEEKDAY(A945,3))</f>
        <v>5</v>
      </c>
      <c r="F945">
        <f>INDEX(legend!$H:$H,MATCH(INDEX(legend!$E:$E,MATCH(E945,legend!$F:$F,0)),legend!$G:$G,0))</f>
        <v>1</v>
      </c>
    </row>
    <row r="946" spans="1:6" x14ac:dyDescent="0.35">
      <c r="A946" s="1">
        <v>44045</v>
      </c>
      <c r="B946" s="2">
        <f t="shared" si="45"/>
        <v>2020</v>
      </c>
      <c r="C946" s="2">
        <f t="shared" si="46"/>
        <v>7</v>
      </c>
      <c r="D946" s="2">
        <f t="shared" si="47"/>
        <v>1</v>
      </c>
      <c r="E946" s="2">
        <f>IF(ISNUMBER(MATCH(A946,holidays!$A:$A,0)),legend!$F$9,WEEKDAY(A946,3))</f>
        <v>6</v>
      </c>
      <c r="F946">
        <f>INDEX(legend!$H:$H,MATCH(INDEX(legend!$E:$E,MATCH(E946,legend!$F:$F,0)),legend!$G:$G,0))</f>
        <v>2</v>
      </c>
    </row>
    <row r="947" spans="1:6" x14ac:dyDescent="0.35">
      <c r="A947" s="1">
        <v>44046</v>
      </c>
      <c r="B947" s="2">
        <f t="shared" si="45"/>
        <v>2020</v>
      </c>
      <c r="C947" s="2">
        <f t="shared" si="46"/>
        <v>7</v>
      </c>
      <c r="D947" s="2">
        <f t="shared" si="47"/>
        <v>2</v>
      </c>
      <c r="E947" s="2">
        <f>IF(ISNUMBER(MATCH(A947,holidays!$A:$A,0)),legend!$F$9,WEEKDAY(A947,3))</f>
        <v>0</v>
      </c>
      <c r="F947">
        <f>INDEX(legend!$H:$H,MATCH(INDEX(legend!$E:$E,MATCH(E947,legend!$F:$F,0)),legend!$G:$G,0))</f>
        <v>0</v>
      </c>
    </row>
    <row r="948" spans="1:6" x14ac:dyDescent="0.35">
      <c r="A948" s="1">
        <v>44047</v>
      </c>
      <c r="B948" s="2">
        <f t="shared" si="45"/>
        <v>2020</v>
      </c>
      <c r="C948" s="2">
        <f t="shared" si="46"/>
        <v>7</v>
      </c>
      <c r="D948" s="2">
        <f t="shared" si="47"/>
        <v>3</v>
      </c>
      <c r="E948" s="2">
        <f>IF(ISNUMBER(MATCH(A948,holidays!$A:$A,0)),legend!$F$9,WEEKDAY(A948,3))</f>
        <v>1</v>
      </c>
      <c r="F948">
        <f>INDEX(legend!$H:$H,MATCH(INDEX(legend!$E:$E,MATCH(E948,legend!$F:$F,0)),legend!$G:$G,0))</f>
        <v>0</v>
      </c>
    </row>
    <row r="949" spans="1:6" x14ac:dyDescent="0.35">
      <c r="A949" s="1">
        <v>44048</v>
      </c>
      <c r="B949" s="2">
        <f t="shared" si="45"/>
        <v>2020</v>
      </c>
      <c r="C949" s="2">
        <f t="shared" si="46"/>
        <v>7</v>
      </c>
      <c r="D949" s="2">
        <f t="shared" si="47"/>
        <v>4</v>
      </c>
      <c r="E949" s="2">
        <f>IF(ISNUMBER(MATCH(A949,holidays!$A:$A,0)),legend!$F$9,WEEKDAY(A949,3))</f>
        <v>2</v>
      </c>
      <c r="F949">
        <f>INDEX(legend!$H:$H,MATCH(INDEX(legend!$E:$E,MATCH(E949,legend!$F:$F,0)),legend!$G:$G,0))</f>
        <v>0</v>
      </c>
    </row>
    <row r="950" spans="1:6" x14ac:dyDescent="0.35">
      <c r="A950" s="1">
        <v>44049</v>
      </c>
      <c r="B950" s="2">
        <f t="shared" si="45"/>
        <v>2020</v>
      </c>
      <c r="C950" s="2">
        <f t="shared" si="46"/>
        <v>7</v>
      </c>
      <c r="D950" s="2">
        <f t="shared" si="47"/>
        <v>5</v>
      </c>
      <c r="E950" s="2">
        <f>IF(ISNUMBER(MATCH(A950,holidays!$A:$A,0)),legend!$F$9,WEEKDAY(A950,3))</f>
        <v>3</v>
      </c>
      <c r="F950">
        <f>INDEX(legend!$H:$H,MATCH(INDEX(legend!$E:$E,MATCH(E950,legend!$F:$F,0)),legend!$G:$G,0))</f>
        <v>0</v>
      </c>
    </row>
    <row r="951" spans="1:6" x14ac:dyDescent="0.35">
      <c r="A951" s="1">
        <v>44050</v>
      </c>
      <c r="B951" s="2">
        <f t="shared" si="45"/>
        <v>2020</v>
      </c>
      <c r="C951" s="2">
        <f t="shared" si="46"/>
        <v>7</v>
      </c>
      <c r="D951" s="2">
        <f t="shared" si="47"/>
        <v>6</v>
      </c>
      <c r="E951" s="2">
        <f>IF(ISNUMBER(MATCH(A951,holidays!$A:$A,0)),legend!$F$9,WEEKDAY(A951,3))</f>
        <v>4</v>
      </c>
      <c r="F951">
        <f>INDEX(legend!$H:$H,MATCH(INDEX(legend!$E:$E,MATCH(E951,legend!$F:$F,0)),legend!$G:$G,0))</f>
        <v>0</v>
      </c>
    </row>
    <row r="952" spans="1:6" x14ac:dyDescent="0.35">
      <c r="A952" s="1">
        <v>44051</v>
      </c>
      <c r="B952" s="2">
        <f t="shared" si="45"/>
        <v>2020</v>
      </c>
      <c r="C952" s="2">
        <f t="shared" si="46"/>
        <v>7</v>
      </c>
      <c r="D952" s="2">
        <f t="shared" si="47"/>
        <v>7</v>
      </c>
      <c r="E952" s="2">
        <f>IF(ISNUMBER(MATCH(A952,holidays!$A:$A,0)),legend!$F$9,WEEKDAY(A952,3))</f>
        <v>5</v>
      </c>
      <c r="F952">
        <f>INDEX(legend!$H:$H,MATCH(INDEX(legend!$E:$E,MATCH(E952,legend!$F:$F,0)),legend!$G:$G,0))</f>
        <v>1</v>
      </c>
    </row>
    <row r="953" spans="1:6" x14ac:dyDescent="0.35">
      <c r="A953" s="1">
        <v>44052</v>
      </c>
      <c r="B953" s="2">
        <f t="shared" si="45"/>
        <v>2020</v>
      </c>
      <c r="C953" s="2">
        <f t="shared" si="46"/>
        <v>7</v>
      </c>
      <c r="D953" s="2">
        <f t="shared" si="47"/>
        <v>8</v>
      </c>
      <c r="E953" s="2">
        <f>IF(ISNUMBER(MATCH(A953,holidays!$A:$A,0)),legend!$F$9,WEEKDAY(A953,3))</f>
        <v>6</v>
      </c>
      <c r="F953">
        <f>INDEX(legend!$H:$H,MATCH(INDEX(legend!$E:$E,MATCH(E953,legend!$F:$F,0)),legend!$G:$G,0))</f>
        <v>2</v>
      </c>
    </row>
    <row r="954" spans="1:6" x14ac:dyDescent="0.35">
      <c r="A954" s="1">
        <v>44053</v>
      </c>
      <c r="B954" s="2">
        <f t="shared" si="45"/>
        <v>2020</v>
      </c>
      <c r="C954" s="2">
        <f t="shared" si="46"/>
        <v>7</v>
      </c>
      <c r="D954" s="2">
        <f t="shared" si="47"/>
        <v>9</v>
      </c>
      <c r="E954" s="2">
        <f>IF(ISNUMBER(MATCH(A954,holidays!$A:$A,0)),legend!$F$9,WEEKDAY(A954,3))</f>
        <v>0</v>
      </c>
      <c r="F954">
        <f>INDEX(legend!$H:$H,MATCH(INDEX(legend!$E:$E,MATCH(E954,legend!$F:$F,0)),legend!$G:$G,0))</f>
        <v>0</v>
      </c>
    </row>
    <row r="955" spans="1:6" x14ac:dyDescent="0.35">
      <c r="A955" s="1">
        <v>44054</v>
      </c>
      <c r="B955" s="2">
        <f t="shared" si="45"/>
        <v>2020</v>
      </c>
      <c r="C955" s="2">
        <f t="shared" si="46"/>
        <v>7</v>
      </c>
      <c r="D955" s="2">
        <f t="shared" si="47"/>
        <v>10</v>
      </c>
      <c r="E955" s="2">
        <f>IF(ISNUMBER(MATCH(A955,holidays!$A:$A,0)),legend!$F$9,WEEKDAY(A955,3))</f>
        <v>1</v>
      </c>
      <c r="F955">
        <f>INDEX(legend!$H:$H,MATCH(INDEX(legend!$E:$E,MATCH(E955,legend!$F:$F,0)),legend!$G:$G,0))</f>
        <v>0</v>
      </c>
    </row>
    <row r="956" spans="1:6" x14ac:dyDescent="0.35">
      <c r="A956" s="1">
        <v>44055</v>
      </c>
      <c r="B956" s="2">
        <f t="shared" si="45"/>
        <v>2020</v>
      </c>
      <c r="C956" s="2">
        <f t="shared" si="46"/>
        <v>7</v>
      </c>
      <c r="D956" s="2">
        <f t="shared" si="47"/>
        <v>11</v>
      </c>
      <c r="E956" s="2">
        <f>IF(ISNUMBER(MATCH(A956,holidays!$A:$A,0)),legend!$F$9,WEEKDAY(A956,3))</f>
        <v>2</v>
      </c>
      <c r="F956">
        <f>INDEX(legend!$H:$H,MATCH(INDEX(legend!$E:$E,MATCH(E956,legend!$F:$F,0)),legend!$G:$G,0))</f>
        <v>0</v>
      </c>
    </row>
    <row r="957" spans="1:6" x14ac:dyDescent="0.35">
      <c r="A957" s="1">
        <v>44056</v>
      </c>
      <c r="B957" s="2">
        <f t="shared" si="45"/>
        <v>2020</v>
      </c>
      <c r="C957" s="2">
        <f t="shared" si="46"/>
        <v>7</v>
      </c>
      <c r="D957" s="2">
        <f t="shared" si="47"/>
        <v>12</v>
      </c>
      <c r="E957" s="2">
        <f>IF(ISNUMBER(MATCH(A957,holidays!$A:$A,0)),legend!$F$9,WEEKDAY(A957,3))</f>
        <v>3</v>
      </c>
      <c r="F957">
        <f>INDEX(legend!$H:$H,MATCH(INDEX(legend!$E:$E,MATCH(E957,legend!$F:$F,0)),legend!$G:$G,0))</f>
        <v>0</v>
      </c>
    </row>
    <row r="958" spans="1:6" x14ac:dyDescent="0.35">
      <c r="A958" s="1">
        <v>44057</v>
      </c>
      <c r="B958" s="2">
        <f t="shared" si="45"/>
        <v>2020</v>
      </c>
      <c r="C958" s="2">
        <f t="shared" si="46"/>
        <v>7</v>
      </c>
      <c r="D958" s="2">
        <f t="shared" si="47"/>
        <v>13</v>
      </c>
      <c r="E958" s="2">
        <f>IF(ISNUMBER(MATCH(A958,holidays!$A:$A,0)),legend!$F$9,WEEKDAY(A958,3))</f>
        <v>4</v>
      </c>
      <c r="F958">
        <f>INDEX(legend!$H:$H,MATCH(INDEX(legend!$E:$E,MATCH(E958,legend!$F:$F,0)),legend!$G:$G,0))</f>
        <v>0</v>
      </c>
    </row>
    <row r="959" spans="1:6" x14ac:dyDescent="0.35">
      <c r="A959" s="1">
        <v>44058</v>
      </c>
      <c r="B959" s="2">
        <f t="shared" si="45"/>
        <v>2020</v>
      </c>
      <c r="C959" s="2">
        <f t="shared" si="46"/>
        <v>7</v>
      </c>
      <c r="D959" s="2">
        <f t="shared" si="47"/>
        <v>14</v>
      </c>
      <c r="E959" s="2">
        <f>IF(ISNUMBER(MATCH(A959,holidays!$A:$A,0)),legend!$F$9,WEEKDAY(A959,3))</f>
        <v>-1</v>
      </c>
      <c r="F959">
        <f>INDEX(legend!$H:$H,MATCH(INDEX(legend!$E:$E,MATCH(E959,legend!$F:$F,0)),legend!$G:$G,0))</f>
        <v>2</v>
      </c>
    </row>
    <row r="960" spans="1:6" x14ac:dyDescent="0.35">
      <c r="A960" s="1">
        <v>44059</v>
      </c>
      <c r="B960" s="2">
        <f t="shared" si="45"/>
        <v>2020</v>
      </c>
      <c r="C960" s="2">
        <f t="shared" si="46"/>
        <v>7</v>
      </c>
      <c r="D960" s="2">
        <f t="shared" si="47"/>
        <v>15</v>
      </c>
      <c r="E960" s="2">
        <f>IF(ISNUMBER(MATCH(A960,holidays!$A:$A,0)),legend!$F$9,WEEKDAY(A960,3))</f>
        <v>6</v>
      </c>
      <c r="F960">
        <f>INDEX(legend!$H:$H,MATCH(INDEX(legend!$E:$E,MATCH(E960,legend!$F:$F,0)),legend!$G:$G,0))</f>
        <v>2</v>
      </c>
    </row>
    <row r="961" spans="1:6" x14ac:dyDescent="0.35">
      <c r="A961" s="1">
        <v>44060</v>
      </c>
      <c r="B961" s="2">
        <f t="shared" si="45"/>
        <v>2020</v>
      </c>
      <c r="C961" s="2">
        <f t="shared" si="46"/>
        <v>7</v>
      </c>
      <c r="D961" s="2">
        <f t="shared" si="47"/>
        <v>16</v>
      </c>
      <c r="E961" s="2">
        <f>IF(ISNUMBER(MATCH(A961,holidays!$A:$A,0)),legend!$F$9,WEEKDAY(A961,3))</f>
        <v>0</v>
      </c>
      <c r="F961">
        <f>INDEX(legend!$H:$H,MATCH(INDEX(legend!$E:$E,MATCH(E961,legend!$F:$F,0)),legend!$G:$G,0))</f>
        <v>0</v>
      </c>
    </row>
    <row r="962" spans="1:6" x14ac:dyDescent="0.35">
      <c r="A962" s="1">
        <v>44061</v>
      </c>
      <c r="B962" s="2">
        <f t="shared" si="45"/>
        <v>2020</v>
      </c>
      <c r="C962" s="2">
        <f t="shared" si="46"/>
        <v>7</v>
      </c>
      <c r="D962" s="2">
        <f t="shared" si="47"/>
        <v>17</v>
      </c>
      <c r="E962" s="2">
        <f>IF(ISNUMBER(MATCH(A962,holidays!$A:$A,0)),legend!$F$9,WEEKDAY(A962,3))</f>
        <v>1</v>
      </c>
      <c r="F962">
        <f>INDEX(legend!$H:$H,MATCH(INDEX(legend!$E:$E,MATCH(E962,legend!$F:$F,0)),legend!$G:$G,0))</f>
        <v>0</v>
      </c>
    </row>
    <row r="963" spans="1:6" x14ac:dyDescent="0.35">
      <c r="A963" s="1">
        <v>44062</v>
      </c>
      <c r="B963" s="2">
        <f t="shared" si="45"/>
        <v>2020</v>
      </c>
      <c r="C963" s="2">
        <f t="shared" si="46"/>
        <v>7</v>
      </c>
      <c r="D963" s="2">
        <f t="shared" si="47"/>
        <v>18</v>
      </c>
      <c r="E963" s="2">
        <f>IF(ISNUMBER(MATCH(A963,holidays!$A:$A,0)),legend!$F$9,WEEKDAY(A963,3))</f>
        <v>2</v>
      </c>
      <c r="F963">
        <f>INDEX(legend!$H:$H,MATCH(INDEX(legend!$E:$E,MATCH(E963,legend!$F:$F,0)),legend!$G:$G,0))</f>
        <v>0</v>
      </c>
    </row>
    <row r="964" spans="1:6" x14ac:dyDescent="0.35">
      <c r="A964" s="1">
        <v>44063</v>
      </c>
      <c r="B964" s="2">
        <f t="shared" si="45"/>
        <v>2020</v>
      </c>
      <c r="C964" s="2">
        <f t="shared" si="46"/>
        <v>7</v>
      </c>
      <c r="D964" s="2">
        <f t="shared" si="47"/>
        <v>19</v>
      </c>
      <c r="E964" s="2">
        <f>IF(ISNUMBER(MATCH(A964,holidays!$A:$A,0)),legend!$F$9,WEEKDAY(A964,3))</f>
        <v>3</v>
      </c>
      <c r="F964">
        <f>INDEX(legend!$H:$H,MATCH(INDEX(legend!$E:$E,MATCH(E964,legend!$F:$F,0)),legend!$G:$G,0))</f>
        <v>0</v>
      </c>
    </row>
    <row r="965" spans="1:6" x14ac:dyDescent="0.35">
      <c r="A965" s="1">
        <v>44064</v>
      </c>
      <c r="B965" s="2">
        <f t="shared" si="45"/>
        <v>2020</v>
      </c>
      <c r="C965" s="2">
        <f t="shared" si="46"/>
        <v>7</v>
      </c>
      <c r="D965" s="2">
        <f t="shared" si="47"/>
        <v>20</v>
      </c>
      <c r="E965" s="2">
        <f>IF(ISNUMBER(MATCH(A965,holidays!$A:$A,0)),legend!$F$9,WEEKDAY(A965,3))</f>
        <v>4</v>
      </c>
      <c r="F965">
        <f>INDEX(legend!$H:$H,MATCH(INDEX(legend!$E:$E,MATCH(E965,legend!$F:$F,0)),legend!$G:$G,0))</f>
        <v>0</v>
      </c>
    </row>
    <row r="966" spans="1:6" x14ac:dyDescent="0.35">
      <c r="A966" s="1">
        <v>44065</v>
      </c>
      <c r="B966" s="2">
        <f t="shared" si="45"/>
        <v>2020</v>
      </c>
      <c r="C966" s="2">
        <f t="shared" si="46"/>
        <v>7</v>
      </c>
      <c r="D966" s="2">
        <f t="shared" si="47"/>
        <v>21</v>
      </c>
      <c r="E966" s="2">
        <f>IF(ISNUMBER(MATCH(A966,holidays!$A:$A,0)),legend!$F$9,WEEKDAY(A966,3))</f>
        <v>5</v>
      </c>
      <c r="F966">
        <f>INDEX(legend!$H:$H,MATCH(INDEX(legend!$E:$E,MATCH(E966,legend!$F:$F,0)),legend!$G:$G,0))</f>
        <v>1</v>
      </c>
    </row>
    <row r="967" spans="1:6" x14ac:dyDescent="0.35">
      <c r="A967" s="1">
        <v>44066</v>
      </c>
      <c r="B967" s="2">
        <f t="shared" si="45"/>
        <v>2020</v>
      </c>
      <c r="C967" s="2">
        <f t="shared" si="46"/>
        <v>7</v>
      </c>
      <c r="D967" s="2">
        <f t="shared" si="47"/>
        <v>22</v>
      </c>
      <c r="E967" s="2">
        <f>IF(ISNUMBER(MATCH(A967,holidays!$A:$A,0)),legend!$F$9,WEEKDAY(A967,3))</f>
        <v>6</v>
      </c>
      <c r="F967">
        <f>INDEX(legend!$H:$H,MATCH(INDEX(legend!$E:$E,MATCH(E967,legend!$F:$F,0)),legend!$G:$G,0))</f>
        <v>2</v>
      </c>
    </row>
    <row r="968" spans="1:6" x14ac:dyDescent="0.35">
      <c r="A968" s="1">
        <v>44067</v>
      </c>
      <c r="B968" s="2">
        <f t="shared" si="45"/>
        <v>2020</v>
      </c>
      <c r="C968" s="2">
        <f t="shared" si="46"/>
        <v>7</v>
      </c>
      <c r="D968" s="2">
        <f t="shared" si="47"/>
        <v>23</v>
      </c>
      <c r="E968" s="2">
        <f>IF(ISNUMBER(MATCH(A968,holidays!$A:$A,0)),legend!$F$9,WEEKDAY(A968,3))</f>
        <v>0</v>
      </c>
      <c r="F968">
        <f>INDEX(legend!$H:$H,MATCH(INDEX(legend!$E:$E,MATCH(E968,legend!$F:$F,0)),legend!$G:$G,0))</f>
        <v>0</v>
      </c>
    </row>
    <row r="969" spans="1:6" x14ac:dyDescent="0.35">
      <c r="A969" s="1">
        <v>44068</v>
      </c>
      <c r="B969" s="2">
        <f t="shared" si="45"/>
        <v>2020</v>
      </c>
      <c r="C969" s="2">
        <f t="shared" si="46"/>
        <v>7</v>
      </c>
      <c r="D969" s="2">
        <f t="shared" si="47"/>
        <v>24</v>
      </c>
      <c r="E969" s="2">
        <f>IF(ISNUMBER(MATCH(A969,holidays!$A:$A,0)),legend!$F$9,WEEKDAY(A969,3))</f>
        <v>1</v>
      </c>
      <c r="F969">
        <f>INDEX(legend!$H:$H,MATCH(INDEX(legend!$E:$E,MATCH(E969,legend!$F:$F,0)),legend!$G:$G,0))</f>
        <v>0</v>
      </c>
    </row>
    <row r="970" spans="1:6" x14ac:dyDescent="0.35">
      <c r="A970" s="1">
        <v>44069</v>
      </c>
      <c r="B970" s="2">
        <f t="shared" si="45"/>
        <v>2020</v>
      </c>
      <c r="C970" s="2">
        <f t="shared" si="46"/>
        <v>7</v>
      </c>
      <c r="D970" s="2">
        <f t="shared" si="47"/>
        <v>25</v>
      </c>
      <c r="E970" s="2">
        <f>IF(ISNUMBER(MATCH(A970,holidays!$A:$A,0)),legend!$F$9,WEEKDAY(A970,3))</f>
        <v>2</v>
      </c>
      <c r="F970">
        <f>INDEX(legend!$H:$H,MATCH(INDEX(legend!$E:$E,MATCH(E970,legend!$F:$F,0)),legend!$G:$G,0))</f>
        <v>0</v>
      </c>
    </row>
    <row r="971" spans="1:6" x14ac:dyDescent="0.35">
      <c r="A971" s="1">
        <v>44070</v>
      </c>
      <c r="B971" s="2">
        <f t="shared" si="45"/>
        <v>2020</v>
      </c>
      <c r="C971" s="2">
        <f t="shared" si="46"/>
        <v>7</v>
      </c>
      <c r="D971" s="2">
        <f t="shared" si="47"/>
        <v>26</v>
      </c>
      <c r="E971" s="2">
        <f>IF(ISNUMBER(MATCH(A971,holidays!$A:$A,0)),legend!$F$9,WEEKDAY(A971,3))</f>
        <v>3</v>
      </c>
      <c r="F971">
        <f>INDEX(legend!$H:$H,MATCH(INDEX(legend!$E:$E,MATCH(E971,legend!$F:$F,0)),legend!$G:$G,0))</f>
        <v>0</v>
      </c>
    </row>
    <row r="972" spans="1:6" x14ac:dyDescent="0.35">
      <c r="A972" s="1">
        <v>44071</v>
      </c>
      <c r="B972" s="2">
        <f t="shared" si="45"/>
        <v>2020</v>
      </c>
      <c r="C972" s="2">
        <f t="shared" si="46"/>
        <v>7</v>
      </c>
      <c r="D972" s="2">
        <f t="shared" si="47"/>
        <v>27</v>
      </c>
      <c r="E972" s="2">
        <f>IF(ISNUMBER(MATCH(A972,holidays!$A:$A,0)),legend!$F$9,WEEKDAY(A972,3))</f>
        <v>4</v>
      </c>
      <c r="F972">
        <f>INDEX(legend!$H:$H,MATCH(INDEX(legend!$E:$E,MATCH(E972,legend!$F:$F,0)),legend!$G:$G,0))</f>
        <v>0</v>
      </c>
    </row>
    <row r="973" spans="1:6" x14ac:dyDescent="0.35">
      <c r="A973" s="1">
        <v>44072</v>
      </c>
      <c r="B973" s="2">
        <f t="shared" si="45"/>
        <v>2020</v>
      </c>
      <c r="C973" s="2">
        <f t="shared" si="46"/>
        <v>7</v>
      </c>
      <c r="D973" s="2">
        <f t="shared" si="47"/>
        <v>28</v>
      </c>
      <c r="E973" s="2">
        <f>IF(ISNUMBER(MATCH(A973,holidays!$A:$A,0)),legend!$F$9,WEEKDAY(A973,3))</f>
        <v>5</v>
      </c>
      <c r="F973">
        <f>INDEX(legend!$H:$H,MATCH(INDEX(legend!$E:$E,MATCH(E973,legend!$F:$F,0)),legend!$G:$G,0))</f>
        <v>1</v>
      </c>
    </row>
    <row r="974" spans="1:6" x14ac:dyDescent="0.35">
      <c r="A974" s="1">
        <v>44073</v>
      </c>
      <c r="B974" s="2">
        <f t="shared" si="45"/>
        <v>2020</v>
      </c>
      <c r="C974" s="2">
        <f t="shared" si="46"/>
        <v>7</v>
      </c>
      <c r="D974" s="2">
        <f t="shared" si="47"/>
        <v>29</v>
      </c>
      <c r="E974" s="2">
        <f>IF(ISNUMBER(MATCH(A974,holidays!$A:$A,0)),legend!$F$9,WEEKDAY(A974,3))</f>
        <v>6</v>
      </c>
      <c r="F974">
        <f>INDEX(legend!$H:$H,MATCH(INDEX(legend!$E:$E,MATCH(E974,legend!$F:$F,0)),legend!$G:$G,0))</f>
        <v>2</v>
      </c>
    </row>
    <row r="975" spans="1:6" x14ac:dyDescent="0.35">
      <c r="A975" s="1">
        <v>44074</v>
      </c>
      <c r="B975" s="2">
        <f t="shared" si="45"/>
        <v>2020</v>
      </c>
      <c r="C975" s="2">
        <f t="shared" si="46"/>
        <v>7</v>
      </c>
      <c r="D975" s="2">
        <f t="shared" si="47"/>
        <v>30</v>
      </c>
      <c r="E975" s="2">
        <f>IF(ISNUMBER(MATCH(A975,holidays!$A:$A,0)),legend!$F$9,WEEKDAY(A975,3))</f>
        <v>0</v>
      </c>
      <c r="F975">
        <f>INDEX(legend!$H:$H,MATCH(INDEX(legend!$E:$E,MATCH(E975,legend!$F:$F,0)),legend!$G:$G,0))</f>
        <v>0</v>
      </c>
    </row>
    <row r="976" spans="1:6" x14ac:dyDescent="0.35">
      <c r="A976" s="1">
        <v>44075</v>
      </c>
      <c r="B976" s="2">
        <f t="shared" si="45"/>
        <v>2020</v>
      </c>
      <c r="C976" s="2">
        <f t="shared" si="46"/>
        <v>8</v>
      </c>
      <c r="D976" s="2">
        <f t="shared" si="47"/>
        <v>0</v>
      </c>
      <c r="E976" s="2">
        <f>IF(ISNUMBER(MATCH(A976,holidays!$A:$A,0)),legend!$F$9,WEEKDAY(A976,3))</f>
        <v>1</v>
      </c>
      <c r="F976">
        <f>INDEX(legend!$H:$H,MATCH(INDEX(legend!$E:$E,MATCH(E976,legend!$F:$F,0)),legend!$G:$G,0))</f>
        <v>0</v>
      </c>
    </row>
    <row r="977" spans="1:6" x14ac:dyDescent="0.35">
      <c r="A977" s="1">
        <v>44076</v>
      </c>
      <c r="B977" s="2">
        <f t="shared" si="45"/>
        <v>2020</v>
      </c>
      <c r="C977" s="2">
        <f t="shared" si="46"/>
        <v>8</v>
      </c>
      <c r="D977" s="2">
        <f t="shared" si="47"/>
        <v>1</v>
      </c>
      <c r="E977" s="2">
        <f>IF(ISNUMBER(MATCH(A977,holidays!$A:$A,0)),legend!$F$9,WEEKDAY(A977,3))</f>
        <v>2</v>
      </c>
      <c r="F977">
        <f>INDEX(legend!$H:$H,MATCH(INDEX(legend!$E:$E,MATCH(E977,legend!$F:$F,0)),legend!$G:$G,0))</f>
        <v>0</v>
      </c>
    </row>
    <row r="978" spans="1:6" x14ac:dyDescent="0.35">
      <c r="A978" s="1">
        <v>44077</v>
      </c>
      <c r="B978" s="2">
        <f t="shared" si="45"/>
        <v>2020</v>
      </c>
      <c r="C978" s="2">
        <f t="shared" si="46"/>
        <v>8</v>
      </c>
      <c r="D978" s="2">
        <f t="shared" si="47"/>
        <v>2</v>
      </c>
      <c r="E978" s="2">
        <f>IF(ISNUMBER(MATCH(A978,holidays!$A:$A,0)),legend!$F$9,WEEKDAY(A978,3))</f>
        <v>3</v>
      </c>
      <c r="F978">
        <f>INDEX(legend!$H:$H,MATCH(INDEX(legend!$E:$E,MATCH(E978,legend!$F:$F,0)),legend!$G:$G,0))</f>
        <v>0</v>
      </c>
    </row>
    <row r="979" spans="1:6" x14ac:dyDescent="0.35">
      <c r="A979" s="1">
        <v>44078</v>
      </c>
      <c r="B979" s="2">
        <f t="shared" si="45"/>
        <v>2020</v>
      </c>
      <c r="C979" s="2">
        <f t="shared" si="46"/>
        <v>8</v>
      </c>
      <c r="D979" s="2">
        <f t="shared" si="47"/>
        <v>3</v>
      </c>
      <c r="E979" s="2">
        <f>IF(ISNUMBER(MATCH(A979,holidays!$A:$A,0)),legend!$F$9,WEEKDAY(A979,3))</f>
        <v>4</v>
      </c>
      <c r="F979">
        <f>INDEX(legend!$H:$H,MATCH(INDEX(legend!$E:$E,MATCH(E979,legend!$F:$F,0)),legend!$G:$G,0))</f>
        <v>0</v>
      </c>
    </row>
    <row r="980" spans="1:6" x14ac:dyDescent="0.35">
      <c r="A980" s="1">
        <v>44079</v>
      </c>
      <c r="B980" s="2">
        <f t="shared" si="45"/>
        <v>2020</v>
      </c>
      <c r="C980" s="2">
        <f t="shared" si="46"/>
        <v>8</v>
      </c>
      <c r="D980" s="2">
        <f t="shared" si="47"/>
        <v>4</v>
      </c>
      <c r="E980" s="2">
        <f>IF(ISNUMBER(MATCH(A980,holidays!$A:$A,0)),legend!$F$9,WEEKDAY(A980,3))</f>
        <v>5</v>
      </c>
      <c r="F980">
        <f>INDEX(legend!$H:$H,MATCH(INDEX(legend!$E:$E,MATCH(E980,legend!$F:$F,0)),legend!$G:$G,0))</f>
        <v>1</v>
      </c>
    </row>
    <row r="981" spans="1:6" x14ac:dyDescent="0.35">
      <c r="A981" s="1">
        <v>44080</v>
      </c>
      <c r="B981" s="2">
        <f t="shared" si="45"/>
        <v>2020</v>
      </c>
      <c r="C981" s="2">
        <f t="shared" si="46"/>
        <v>8</v>
      </c>
      <c r="D981" s="2">
        <f t="shared" si="47"/>
        <v>5</v>
      </c>
      <c r="E981" s="2">
        <f>IF(ISNUMBER(MATCH(A981,holidays!$A:$A,0)),legend!$F$9,WEEKDAY(A981,3))</f>
        <v>6</v>
      </c>
      <c r="F981">
        <f>INDEX(legend!$H:$H,MATCH(INDEX(legend!$E:$E,MATCH(E981,legend!$F:$F,0)),legend!$G:$G,0))</f>
        <v>2</v>
      </c>
    </row>
    <row r="982" spans="1:6" x14ac:dyDescent="0.35">
      <c r="A982" s="1">
        <v>44081</v>
      </c>
      <c r="B982" s="2">
        <f t="shared" si="45"/>
        <v>2020</v>
      </c>
      <c r="C982" s="2">
        <f t="shared" si="46"/>
        <v>8</v>
      </c>
      <c r="D982" s="2">
        <f t="shared" si="47"/>
        <v>6</v>
      </c>
      <c r="E982" s="2">
        <f>IF(ISNUMBER(MATCH(A982,holidays!$A:$A,0)),legend!$F$9,WEEKDAY(A982,3))</f>
        <v>0</v>
      </c>
      <c r="F982">
        <f>INDEX(legend!$H:$H,MATCH(INDEX(legend!$E:$E,MATCH(E982,legend!$F:$F,0)),legend!$G:$G,0))</f>
        <v>0</v>
      </c>
    </row>
    <row r="983" spans="1:6" x14ac:dyDescent="0.35">
      <c r="A983" s="1">
        <v>44082</v>
      </c>
      <c r="B983" s="2">
        <f t="shared" si="45"/>
        <v>2020</v>
      </c>
      <c r="C983" s="2">
        <f t="shared" si="46"/>
        <v>8</v>
      </c>
      <c r="D983" s="2">
        <f t="shared" si="47"/>
        <v>7</v>
      </c>
      <c r="E983" s="2">
        <f>IF(ISNUMBER(MATCH(A983,holidays!$A:$A,0)),legend!$F$9,WEEKDAY(A983,3))</f>
        <v>1</v>
      </c>
      <c r="F983">
        <f>INDEX(legend!$H:$H,MATCH(INDEX(legend!$E:$E,MATCH(E983,legend!$F:$F,0)),legend!$G:$G,0))</f>
        <v>0</v>
      </c>
    </row>
    <row r="984" spans="1:6" x14ac:dyDescent="0.35">
      <c r="A984" s="1">
        <v>44083</v>
      </c>
      <c r="B984" s="2">
        <f t="shared" si="45"/>
        <v>2020</v>
      </c>
      <c r="C984" s="2">
        <f t="shared" si="46"/>
        <v>8</v>
      </c>
      <c r="D984" s="2">
        <f t="shared" si="47"/>
        <v>8</v>
      </c>
      <c r="E984" s="2">
        <f>IF(ISNUMBER(MATCH(A984,holidays!$A:$A,0)),legend!$F$9,WEEKDAY(A984,3))</f>
        <v>2</v>
      </c>
      <c r="F984">
        <f>INDEX(legend!$H:$H,MATCH(INDEX(legend!$E:$E,MATCH(E984,legend!$F:$F,0)),legend!$G:$G,0))</f>
        <v>0</v>
      </c>
    </row>
    <row r="985" spans="1:6" x14ac:dyDescent="0.35">
      <c r="A985" s="1">
        <v>44084</v>
      </c>
      <c r="B985" s="2">
        <f t="shared" si="45"/>
        <v>2020</v>
      </c>
      <c r="C985" s="2">
        <f t="shared" si="46"/>
        <v>8</v>
      </c>
      <c r="D985" s="2">
        <f t="shared" si="47"/>
        <v>9</v>
      </c>
      <c r="E985" s="2">
        <f>IF(ISNUMBER(MATCH(A985,holidays!$A:$A,0)),legend!$F$9,WEEKDAY(A985,3))</f>
        <v>3</v>
      </c>
      <c r="F985">
        <f>INDEX(legend!$H:$H,MATCH(INDEX(legend!$E:$E,MATCH(E985,legend!$F:$F,0)),legend!$G:$G,0))</f>
        <v>0</v>
      </c>
    </row>
    <row r="986" spans="1:6" x14ac:dyDescent="0.35">
      <c r="A986" s="1">
        <v>44085</v>
      </c>
      <c r="B986" s="2">
        <f t="shared" si="45"/>
        <v>2020</v>
      </c>
      <c r="C986" s="2">
        <f t="shared" si="46"/>
        <v>8</v>
      </c>
      <c r="D986" s="2">
        <f t="shared" si="47"/>
        <v>10</v>
      </c>
      <c r="E986" s="2">
        <f>IF(ISNUMBER(MATCH(A986,holidays!$A:$A,0)),legend!$F$9,WEEKDAY(A986,3))</f>
        <v>4</v>
      </c>
      <c r="F986">
        <f>INDEX(legend!$H:$H,MATCH(INDEX(legend!$E:$E,MATCH(E986,legend!$F:$F,0)),legend!$G:$G,0))</f>
        <v>0</v>
      </c>
    </row>
    <row r="987" spans="1:6" x14ac:dyDescent="0.35">
      <c r="A987" s="1">
        <v>44086</v>
      </c>
      <c r="B987" s="2">
        <f t="shared" si="45"/>
        <v>2020</v>
      </c>
      <c r="C987" s="2">
        <f t="shared" si="46"/>
        <v>8</v>
      </c>
      <c r="D987" s="2">
        <f t="shared" si="47"/>
        <v>11</v>
      </c>
      <c r="E987" s="2">
        <f>IF(ISNUMBER(MATCH(A987,holidays!$A:$A,0)),legend!$F$9,WEEKDAY(A987,3))</f>
        <v>5</v>
      </c>
      <c r="F987">
        <f>INDEX(legend!$H:$H,MATCH(INDEX(legend!$E:$E,MATCH(E987,legend!$F:$F,0)),legend!$G:$G,0))</f>
        <v>1</v>
      </c>
    </row>
    <row r="988" spans="1:6" x14ac:dyDescent="0.35">
      <c r="A988" s="1">
        <v>44087</v>
      </c>
      <c r="B988" s="2">
        <f t="shared" si="45"/>
        <v>2020</v>
      </c>
      <c r="C988" s="2">
        <f t="shared" si="46"/>
        <v>8</v>
      </c>
      <c r="D988" s="2">
        <f t="shared" si="47"/>
        <v>12</v>
      </c>
      <c r="E988" s="2">
        <f>IF(ISNUMBER(MATCH(A988,holidays!$A:$A,0)),legend!$F$9,WEEKDAY(A988,3))</f>
        <v>6</v>
      </c>
      <c r="F988">
        <f>INDEX(legend!$H:$H,MATCH(INDEX(legend!$E:$E,MATCH(E988,legend!$F:$F,0)),legend!$G:$G,0))</f>
        <v>2</v>
      </c>
    </row>
    <row r="989" spans="1:6" x14ac:dyDescent="0.35">
      <c r="A989" s="1">
        <v>44088</v>
      </c>
      <c r="B989" s="2">
        <f t="shared" si="45"/>
        <v>2020</v>
      </c>
      <c r="C989" s="2">
        <f t="shared" si="46"/>
        <v>8</v>
      </c>
      <c r="D989" s="2">
        <f t="shared" si="47"/>
        <v>13</v>
      </c>
      <c r="E989" s="2">
        <f>IF(ISNUMBER(MATCH(A989,holidays!$A:$A,0)),legend!$F$9,WEEKDAY(A989,3))</f>
        <v>0</v>
      </c>
      <c r="F989">
        <f>INDEX(legend!$H:$H,MATCH(INDEX(legend!$E:$E,MATCH(E989,legend!$F:$F,0)),legend!$G:$G,0))</f>
        <v>0</v>
      </c>
    </row>
    <row r="990" spans="1:6" x14ac:dyDescent="0.35">
      <c r="A990" s="1">
        <v>44089</v>
      </c>
      <c r="B990" s="2">
        <f t="shared" si="45"/>
        <v>2020</v>
      </c>
      <c r="C990" s="2">
        <f t="shared" si="46"/>
        <v>8</v>
      </c>
      <c r="D990" s="2">
        <f t="shared" si="47"/>
        <v>14</v>
      </c>
      <c r="E990" s="2">
        <f>IF(ISNUMBER(MATCH(A990,holidays!$A:$A,0)),legend!$F$9,WEEKDAY(A990,3))</f>
        <v>1</v>
      </c>
      <c r="F990">
        <f>INDEX(legend!$H:$H,MATCH(INDEX(legend!$E:$E,MATCH(E990,legend!$F:$F,0)),legend!$G:$G,0))</f>
        <v>0</v>
      </c>
    </row>
    <row r="991" spans="1:6" x14ac:dyDescent="0.35">
      <c r="A991" s="1">
        <v>44090</v>
      </c>
      <c r="B991" s="2">
        <f t="shared" si="45"/>
        <v>2020</v>
      </c>
      <c r="C991" s="2">
        <f t="shared" si="46"/>
        <v>8</v>
      </c>
      <c r="D991" s="2">
        <f t="shared" si="47"/>
        <v>15</v>
      </c>
      <c r="E991" s="2">
        <f>IF(ISNUMBER(MATCH(A991,holidays!$A:$A,0)),legend!$F$9,WEEKDAY(A991,3))</f>
        <v>2</v>
      </c>
      <c r="F991">
        <f>INDEX(legend!$H:$H,MATCH(INDEX(legend!$E:$E,MATCH(E991,legend!$F:$F,0)),legend!$G:$G,0))</f>
        <v>0</v>
      </c>
    </row>
    <row r="992" spans="1:6" x14ac:dyDescent="0.35">
      <c r="A992" s="1">
        <v>44091</v>
      </c>
      <c r="B992" s="2">
        <f t="shared" si="45"/>
        <v>2020</v>
      </c>
      <c r="C992" s="2">
        <f t="shared" si="46"/>
        <v>8</v>
      </c>
      <c r="D992" s="2">
        <f t="shared" si="47"/>
        <v>16</v>
      </c>
      <c r="E992" s="2">
        <f>IF(ISNUMBER(MATCH(A992,holidays!$A:$A,0)),legend!$F$9,WEEKDAY(A992,3))</f>
        <v>3</v>
      </c>
      <c r="F992">
        <f>INDEX(legend!$H:$H,MATCH(INDEX(legend!$E:$E,MATCH(E992,legend!$F:$F,0)),legend!$G:$G,0))</f>
        <v>0</v>
      </c>
    </row>
    <row r="993" spans="1:6" x14ac:dyDescent="0.35">
      <c r="A993" s="1">
        <v>44092</v>
      </c>
      <c r="B993" s="2">
        <f t="shared" si="45"/>
        <v>2020</v>
      </c>
      <c r="C993" s="2">
        <f t="shared" si="46"/>
        <v>8</v>
      </c>
      <c r="D993" s="2">
        <f t="shared" si="47"/>
        <v>17</v>
      </c>
      <c r="E993" s="2">
        <f>IF(ISNUMBER(MATCH(A993,holidays!$A:$A,0)),legend!$F$9,WEEKDAY(A993,3))</f>
        <v>4</v>
      </c>
      <c r="F993">
        <f>INDEX(legend!$H:$H,MATCH(INDEX(legend!$E:$E,MATCH(E993,legend!$F:$F,0)),legend!$G:$G,0))</f>
        <v>0</v>
      </c>
    </row>
    <row r="994" spans="1:6" x14ac:dyDescent="0.35">
      <c r="A994" s="1">
        <v>44093</v>
      </c>
      <c r="B994" s="2">
        <f t="shared" si="45"/>
        <v>2020</v>
      </c>
      <c r="C994" s="2">
        <f t="shared" si="46"/>
        <v>8</v>
      </c>
      <c r="D994" s="2">
        <f t="shared" si="47"/>
        <v>18</v>
      </c>
      <c r="E994" s="2">
        <f>IF(ISNUMBER(MATCH(A994,holidays!$A:$A,0)),legend!$F$9,WEEKDAY(A994,3))</f>
        <v>5</v>
      </c>
      <c r="F994">
        <f>INDEX(legend!$H:$H,MATCH(INDEX(legend!$E:$E,MATCH(E994,legend!$F:$F,0)),legend!$G:$G,0))</f>
        <v>1</v>
      </c>
    </row>
    <row r="995" spans="1:6" x14ac:dyDescent="0.35">
      <c r="A995" s="1">
        <v>44094</v>
      </c>
      <c r="B995" s="2">
        <f t="shared" si="45"/>
        <v>2020</v>
      </c>
      <c r="C995" s="2">
        <f t="shared" si="46"/>
        <v>8</v>
      </c>
      <c r="D995" s="2">
        <f t="shared" si="47"/>
        <v>19</v>
      </c>
      <c r="E995" s="2">
        <f>IF(ISNUMBER(MATCH(A995,holidays!$A:$A,0)),legend!$F$9,WEEKDAY(A995,3))</f>
        <v>6</v>
      </c>
      <c r="F995">
        <f>INDEX(legend!$H:$H,MATCH(INDEX(legend!$E:$E,MATCH(E995,legend!$F:$F,0)),legend!$G:$G,0))</f>
        <v>2</v>
      </c>
    </row>
    <row r="996" spans="1:6" x14ac:dyDescent="0.35">
      <c r="A996" s="1">
        <v>44095</v>
      </c>
      <c r="B996" s="2">
        <f t="shared" si="45"/>
        <v>2020</v>
      </c>
      <c r="C996" s="2">
        <f t="shared" si="46"/>
        <v>8</v>
      </c>
      <c r="D996" s="2">
        <f t="shared" si="47"/>
        <v>20</v>
      </c>
      <c r="E996" s="2">
        <f>IF(ISNUMBER(MATCH(A996,holidays!$A:$A,0)),legend!$F$9,WEEKDAY(A996,3))</f>
        <v>0</v>
      </c>
      <c r="F996">
        <f>INDEX(legend!$H:$H,MATCH(INDEX(legend!$E:$E,MATCH(E996,legend!$F:$F,0)),legend!$G:$G,0))</f>
        <v>0</v>
      </c>
    </row>
    <row r="997" spans="1:6" x14ac:dyDescent="0.35">
      <c r="A997" s="1">
        <v>44096</v>
      </c>
      <c r="B997" s="2">
        <f t="shared" si="45"/>
        <v>2020</v>
      </c>
      <c r="C997" s="2">
        <f t="shared" si="46"/>
        <v>8</v>
      </c>
      <c r="D997" s="2">
        <f t="shared" si="47"/>
        <v>21</v>
      </c>
      <c r="E997" s="2">
        <f>IF(ISNUMBER(MATCH(A997,holidays!$A:$A,0)),legend!$F$9,WEEKDAY(A997,3))</f>
        <v>1</v>
      </c>
      <c r="F997">
        <f>INDEX(legend!$H:$H,MATCH(INDEX(legend!$E:$E,MATCH(E997,legend!$F:$F,0)),legend!$G:$G,0))</f>
        <v>0</v>
      </c>
    </row>
    <row r="998" spans="1:6" x14ac:dyDescent="0.35">
      <c r="A998" s="1">
        <v>44097</v>
      </c>
      <c r="B998" s="2">
        <f t="shared" si="45"/>
        <v>2020</v>
      </c>
      <c r="C998" s="2">
        <f t="shared" si="46"/>
        <v>8</v>
      </c>
      <c r="D998" s="2">
        <f t="shared" si="47"/>
        <v>22</v>
      </c>
      <c r="E998" s="2">
        <f>IF(ISNUMBER(MATCH(A998,holidays!$A:$A,0)),legend!$F$9,WEEKDAY(A998,3))</f>
        <v>2</v>
      </c>
      <c r="F998">
        <f>INDEX(legend!$H:$H,MATCH(INDEX(legend!$E:$E,MATCH(E998,legend!$F:$F,0)),legend!$G:$G,0))</f>
        <v>0</v>
      </c>
    </row>
    <row r="999" spans="1:6" x14ac:dyDescent="0.35">
      <c r="A999" s="1">
        <v>44098</v>
      </c>
      <c r="B999" s="2">
        <f t="shared" si="45"/>
        <v>2020</v>
      </c>
      <c r="C999" s="2">
        <f t="shared" si="46"/>
        <v>8</v>
      </c>
      <c r="D999" s="2">
        <f t="shared" si="47"/>
        <v>23</v>
      </c>
      <c r="E999" s="2">
        <f>IF(ISNUMBER(MATCH(A999,holidays!$A:$A,0)),legend!$F$9,WEEKDAY(A999,3))</f>
        <v>3</v>
      </c>
      <c r="F999">
        <f>INDEX(legend!$H:$H,MATCH(INDEX(legend!$E:$E,MATCH(E999,legend!$F:$F,0)),legend!$G:$G,0))</f>
        <v>0</v>
      </c>
    </row>
    <row r="1000" spans="1:6" x14ac:dyDescent="0.35">
      <c r="A1000" s="1">
        <v>44099</v>
      </c>
      <c r="B1000" s="2">
        <f t="shared" si="45"/>
        <v>2020</v>
      </c>
      <c r="C1000" s="2">
        <f t="shared" si="46"/>
        <v>8</v>
      </c>
      <c r="D1000" s="2">
        <f t="shared" si="47"/>
        <v>24</v>
      </c>
      <c r="E1000" s="2">
        <f>IF(ISNUMBER(MATCH(A1000,holidays!$A:$A,0)),legend!$F$9,WEEKDAY(A1000,3))</f>
        <v>4</v>
      </c>
      <c r="F1000">
        <f>INDEX(legend!$H:$H,MATCH(INDEX(legend!$E:$E,MATCH(E1000,legend!$F:$F,0)),legend!$G:$G,0))</f>
        <v>0</v>
      </c>
    </row>
    <row r="1001" spans="1:6" x14ac:dyDescent="0.35">
      <c r="A1001" s="1">
        <v>44100</v>
      </c>
      <c r="B1001" s="2">
        <f t="shared" si="45"/>
        <v>2020</v>
      </c>
      <c r="C1001" s="2">
        <f t="shared" si="46"/>
        <v>8</v>
      </c>
      <c r="D1001" s="2">
        <f t="shared" si="47"/>
        <v>25</v>
      </c>
      <c r="E1001" s="2">
        <f>IF(ISNUMBER(MATCH(A1001,holidays!$A:$A,0)),legend!$F$9,WEEKDAY(A1001,3))</f>
        <v>5</v>
      </c>
      <c r="F1001">
        <f>INDEX(legend!$H:$H,MATCH(INDEX(legend!$E:$E,MATCH(E1001,legend!$F:$F,0)),legend!$G:$G,0))</f>
        <v>1</v>
      </c>
    </row>
    <row r="1002" spans="1:6" x14ac:dyDescent="0.35">
      <c r="A1002" s="1">
        <v>44101</v>
      </c>
      <c r="B1002" s="2">
        <f t="shared" si="45"/>
        <v>2020</v>
      </c>
      <c r="C1002" s="2">
        <f t="shared" si="46"/>
        <v>8</v>
      </c>
      <c r="D1002" s="2">
        <f t="shared" si="47"/>
        <v>26</v>
      </c>
      <c r="E1002" s="2">
        <f>IF(ISNUMBER(MATCH(A1002,holidays!$A:$A,0)),legend!$F$9,WEEKDAY(A1002,3))</f>
        <v>6</v>
      </c>
      <c r="F1002">
        <f>INDEX(legend!$H:$H,MATCH(INDEX(legend!$E:$E,MATCH(E1002,legend!$F:$F,0)),legend!$G:$G,0))</f>
        <v>2</v>
      </c>
    </row>
    <row r="1003" spans="1:6" x14ac:dyDescent="0.35">
      <c r="A1003" s="1">
        <v>44102</v>
      </c>
      <c r="B1003" s="2">
        <f t="shared" si="45"/>
        <v>2020</v>
      </c>
      <c r="C1003" s="2">
        <f t="shared" si="46"/>
        <v>8</v>
      </c>
      <c r="D1003" s="2">
        <f t="shared" si="47"/>
        <v>27</v>
      </c>
      <c r="E1003" s="2">
        <f>IF(ISNUMBER(MATCH(A1003,holidays!$A:$A,0)),legend!$F$9,WEEKDAY(A1003,3))</f>
        <v>0</v>
      </c>
      <c r="F1003">
        <f>INDEX(legend!$H:$H,MATCH(INDEX(legend!$E:$E,MATCH(E1003,legend!$F:$F,0)),legend!$G:$G,0))</f>
        <v>0</v>
      </c>
    </row>
    <row r="1004" spans="1:6" x14ac:dyDescent="0.35">
      <c r="A1004" s="1">
        <v>44103</v>
      </c>
      <c r="B1004" s="2">
        <f t="shared" si="45"/>
        <v>2020</v>
      </c>
      <c r="C1004" s="2">
        <f t="shared" si="46"/>
        <v>8</v>
      </c>
      <c r="D1004" s="2">
        <f t="shared" si="47"/>
        <v>28</v>
      </c>
      <c r="E1004" s="2">
        <f>IF(ISNUMBER(MATCH(A1004,holidays!$A:$A,0)),legend!$F$9,WEEKDAY(A1004,3))</f>
        <v>1</v>
      </c>
      <c r="F1004">
        <f>INDEX(legend!$H:$H,MATCH(INDEX(legend!$E:$E,MATCH(E1004,legend!$F:$F,0)),legend!$G:$G,0))</f>
        <v>0</v>
      </c>
    </row>
    <row r="1005" spans="1:6" x14ac:dyDescent="0.35">
      <c r="A1005" s="1">
        <v>44104</v>
      </c>
      <c r="B1005" s="2">
        <f t="shared" si="45"/>
        <v>2020</v>
      </c>
      <c r="C1005" s="2">
        <f t="shared" si="46"/>
        <v>8</v>
      </c>
      <c r="D1005" s="2">
        <f t="shared" si="47"/>
        <v>29</v>
      </c>
      <c r="E1005" s="2">
        <f>IF(ISNUMBER(MATCH(A1005,holidays!$A:$A,0)),legend!$F$9,WEEKDAY(A1005,3))</f>
        <v>2</v>
      </c>
      <c r="F1005">
        <f>INDEX(legend!$H:$H,MATCH(INDEX(legend!$E:$E,MATCH(E1005,legend!$F:$F,0)),legend!$G:$G,0))</f>
        <v>0</v>
      </c>
    </row>
    <row r="1006" spans="1:6" x14ac:dyDescent="0.35">
      <c r="A1006" s="1">
        <v>44105</v>
      </c>
      <c r="B1006" s="2">
        <f t="shared" si="45"/>
        <v>2020</v>
      </c>
      <c r="C1006" s="2">
        <f t="shared" si="46"/>
        <v>9</v>
      </c>
      <c r="D1006" s="2">
        <f t="shared" si="47"/>
        <v>0</v>
      </c>
      <c r="E1006" s="2">
        <f>IF(ISNUMBER(MATCH(A1006,holidays!$A:$A,0)),legend!$F$9,WEEKDAY(A1006,3))</f>
        <v>3</v>
      </c>
      <c r="F1006">
        <f>INDEX(legend!$H:$H,MATCH(INDEX(legend!$E:$E,MATCH(E1006,legend!$F:$F,0)),legend!$G:$G,0))</f>
        <v>0</v>
      </c>
    </row>
    <row r="1007" spans="1:6" x14ac:dyDescent="0.35">
      <c r="A1007" s="1">
        <v>44106</v>
      </c>
      <c r="B1007" s="2">
        <f t="shared" ref="B1007:B1070" si="48">YEAR(A1007)</f>
        <v>2020</v>
      </c>
      <c r="C1007" s="2">
        <f t="shared" ref="C1007:C1070" si="49">MONTH(A1007) - 1</f>
        <v>9</v>
      </c>
      <c r="D1007" s="2">
        <f t="shared" ref="D1007:D1070" si="50">DAY(A1007) - 1</f>
        <v>1</v>
      </c>
      <c r="E1007" s="2">
        <f>IF(ISNUMBER(MATCH(A1007,holidays!$A:$A,0)),legend!$F$9,WEEKDAY(A1007,3))</f>
        <v>4</v>
      </c>
      <c r="F1007">
        <f>INDEX(legend!$H:$H,MATCH(INDEX(legend!$E:$E,MATCH(E1007,legend!$F:$F,0)),legend!$G:$G,0))</f>
        <v>0</v>
      </c>
    </row>
    <row r="1008" spans="1:6" x14ac:dyDescent="0.35">
      <c r="A1008" s="1">
        <v>44107</v>
      </c>
      <c r="B1008" s="2">
        <f t="shared" si="48"/>
        <v>2020</v>
      </c>
      <c r="C1008" s="2">
        <f t="shared" si="49"/>
        <v>9</v>
      </c>
      <c r="D1008" s="2">
        <f t="shared" si="50"/>
        <v>2</v>
      </c>
      <c r="E1008" s="2">
        <f>IF(ISNUMBER(MATCH(A1008,holidays!$A:$A,0)),legend!$F$9,WEEKDAY(A1008,3))</f>
        <v>5</v>
      </c>
      <c r="F1008">
        <f>INDEX(legend!$H:$H,MATCH(INDEX(legend!$E:$E,MATCH(E1008,legend!$F:$F,0)),legend!$G:$G,0))</f>
        <v>1</v>
      </c>
    </row>
    <row r="1009" spans="1:6" x14ac:dyDescent="0.35">
      <c r="A1009" s="1">
        <v>44108</v>
      </c>
      <c r="B1009" s="2">
        <f t="shared" si="48"/>
        <v>2020</v>
      </c>
      <c r="C1009" s="2">
        <f t="shared" si="49"/>
        <v>9</v>
      </c>
      <c r="D1009" s="2">
        <f t="shared" si="50"/>
        <v>3</v>
      </c>
      <c r="E1009" s="2">
        <f>IF(ISNUMBER(MATCH(A1009,holidays!$A:$A,0)),legend!$F$9,WEEKDAY(A1009,3))</f>
        <v>6</v>
      </c>
      <c r="F1009">
        <f>INDEX(legend!$H:$H,MATCH(INDEX(legend!$E:$E,MATCH(E1009,legend!$F:$F,0)),legend!$G:$G,0))</f>
        <v>2</v>
      </c>
    </row>
    <row r="1010" spans="1:6" x14ac:dyDescent="0.35">
      <c r="A1010" s="1">
        <v>44109</v>
      </c>
      <c r="B1010" s="2">
        <f t="shared" si="48"/>
        <v>2020</v>
      </c>
      <c r="C1010" s="2">
        <f t="shared" si="49"/>
        <v>9</v>
      </c>
      <c r="D1010" s="2">
        <f t="shared" si="50"/>
        <v>4</v>
      </c>
      <c r="E1010" s="2">
        <f>IF(ISNUMBER(MATCH(A1010,holidays!$A:$A,0)),legend!$F$9,WEEKDAY(A1010,3))</f>
        <v>0</v>
      </c>
      <c r="F1010">
        <f>INDEX(legend!$H:$H,MATCH(INDEX(legend!$E:$E,MATCH(E1010,legend!$F:$F,0)),legend!$G:$G,0))</f>
        <v>0</v>
      </c>
    </row>
    <row r="1011" spans="1:6" x14ac:dyDescent="0.35">
      <c r="A1011" s="1">
        <v>44110</v>
      </c>
      <c r="B1011" s="2">
        <f t="shared" si="48"/>
        <v>2020</v>
      </c>
      <c r="C1011" s="2">
        <f t="shared" si="49"/>
        <v>9</v>
      </c>
      <c r="D1011" s="2">
        <f t="shared" si="50"/>
        <v>5</v>
      </c>
      <c r="E1011" s="2">
        <f>IF(ISNUMBER(MATCH(A1011,holidays!$A:$A,0)),legend!$F$9,WEEKDAY(A1011,3))</f>
        <v>1</v>
      </c>
      <c r="F1011">
        <f>INDEX(legend!$H:$H,MATCH(INDEX(legend!$E:$E,MATCH(E1011,legend!$F:$F,0)),legend!$G:$G,0))</f>
        <v>0</v>
      </c>
    </row>
    <row r="1012" spans="1:6" x14ac:dyDescent="0.35">
      <c r="A1012" s="1">
        <v>44111</v>
      </c>
      <c r="B1012" s="2">
        <f t="shared" si="48"/>
        <v>2020</v>
      </c>
      <c r="C1012" s="2">
        <f t="shared" si="49"/>
        <v>9</v>
      </c>
      <c r="D1012" s="2">
        <f t="shared" si="50"/>
        <v>6</v>
      </c>
      <c r="E1012" s="2">
        <f>IF(ISNUMBER(MATCH(A1012,holidays!$A:$A,0)),legend!$F$9,WEEKDAY(A1012,3))</f>
        <v>2</v>
      </c>
      <c r="F1012">
        <f>INDEX(legend!$H:$H,MATCH(INDEX(legend!$E:$E,MATCH(E1012,legend!$F:$F,0)),legend!$G:$G,0))</f>
        <v>0</v>
      </c>
    </row>
    <row r="1013" spans="1:6" x14ac:dyDescent="0.35">
      <c r="A1013" s="1">
        <v>44112</v>
      </c>
      <c r="B1013" s="2">
        <f t="shared" si="48"/>
        <v>2020</v>
      </c>
      <c r="C1013" s="2">
        <f t="shared" si="49"/>
        <v>9</v>
      </c>
      <c r="D1013" s="2">
        <f t="shared" si="50"/>
        <v>7</v>
      </c>
      <c r="E1013" s="2">
        <f>IF(ISNUMBER(MATCH(A1013,holidays!$A:$A,0)),legend!$F$9,WEEKDAY(A1013,3))</f>
        <v>3</v>
      </c>
      <c r="F1013">
        <f>INDEX(legend!$H:$H,MATCH(INDEX(legend!$E:$E,MATCH(E1013,legend!$F:$F,0)),legend!$G:$G,0))</f>
        <v>0</v>
      </c>
    </row>
    <row r="1014" spans="1:6" x14ac:dyDescent="0.35">
      <c r="A1014" s="1">
        <v>44113</v>
      </c>
      <c r="B1014" s="2">
        <f t="shared" si="48"/>
        <v>2020</v>
      </c>
      <c r="C1014" s="2">
        <f t="shared" si="49"/>
        <v>9</v>
      </c>
      <c r="D1014" s="2">
        <f t="shared" si="50"/>
        <v>8</v>
      </c>
      <c r="E1014" s="2">
        <f>IF(ISNUMBER(MATCH(A1014,holidays!$A:$A,0)),legend!$F$9,WEEKDAY(A1014,3))</f>
        <v>4</v>
      </c>
      <c r="F1014">
        <f>INDEX(legend!$H:$H,MATCH(INDEX(legend!$E:$E,MATCH(E1014,legend!$F:$F,0)),legend!$G:$G,0))</f>
        <v>0</v>
      </c>
    </row>
    <row r="1015" spans="1:6" x14ac:dyDescent="0.35">
      <c r="A1015" s="1">
        <v>44114</v>
      </c>
      <c r="B1015" s="2">
        <f t="shared" si="48"/>
        <v>2020</v>
      </c>
      <c r="C1015" s="2">
        <f t="shared" si="49"/>
        <v>9</v>
      </c>
      <c r="D1015" s="2">
        <f t="shared" si="50"/>
        <v>9</v>
      </c>
      <c r="E1015" s="2">
        <f>IF(ISNUMBER(MATCH(A1015,holidays!$A:$A,0)),legend!$F$9,WEEKDAY(A1015,3))</f>
        <v>5</v>
      </c>
      <c r="F1015">
        <f>INDEX(legend!$H:$H,MATCH(INDEX(legend!$E:$E,MATCH(E1015,legend!$F:$F,0)),legend!$G:$G,0))</f>
        <v>1</v>
      </c>
    </row>
    <row r="1016" spans="1:6" x14ac:dyDescent="0.35">
      <c r="A1016" s="1">
        <v>44115</v>
      </c>
      <c r="B1016" s="2">
        <f t="shared" si="48"/>
        <v>2020</v>
      </c>
      <c r="C1016" s="2">
        <f t="shared" si="49"/>
        <v>9</v>
      </c>
      <c r="D1016" s="2">
        <f t="shared" si="50"/>
        <v>10</v>
      </c>
      <c r="E1016" s="2">
        <f>IF(ISNUMBER(MATCH(A1016,holidays!$A:$A,0)),legend!$F$9,WEEKDAY(A1016,3))</f>
        <v>6</v>
      </c>
      <c r="F1016">
        <f>INDEX(legend!$H:$H,MATCH(INDEX(legend!$E:$E,MATCH(E1016,legend!$F:$F,0)),legend!$G:$G,0))</f>
        <v>2</v>
      </c>
    </row>
    <row r="1017" spans="1:6" x14ac:dyDescent="0.35">
      <c r="A1017" s="1">
        <v>44116</v>
      </c>
      <c r="B1017" s="2">
        <f t="shared" si="48"/>
        <v>2020</v>
      </c>
      <c r="C1017" s="2">
        <f t="shared" si="49"/>
        <v>9</v>
      </c>
      <c r="D1017" s="2">
        <f t="shared" si="50"/>
        <v>11</v>
      </c>
      <c r="E1017" s="2">
        <f>IF(ISNUMBER(MATCH(A1017,holidays!$A:$A,0)),legend!$F$9,WEEKDAY(A1017,3))</f>
        <v>0</v>
      </c>
      <c r="F1017">
        <f>INDEX(legend!$H:$H,MATCH(INDEX(legend!$E:$E,MATCH(E1017,legend!$F:$F,0)),legend!$G:$G,0))</f>
        <v>0</v>
      </c>
    </row>
    <row r="1018" spans="1:6" x14ac:dyDescent="0.35">
      <c r="A1018" s="1">
        <v>44117</v>
      </c>
      <c r="B1018" s="2">
        <f t="shared" si="48"/>
        <v>2020</v>
      </c>
      <c r="C1018" s="2">
        <f t="shared" si="49"/>
        <v>9</v>
      </c>
      <c r="D1018" s="2">
        <f t="shared" si="50"/>
        <v>12</v>
      </c>
      <c r="E1018" s="2">
        <f>IF(ISNUMBER(MATCH(A1018,holidays!$A:$A,0)),legend!$F$9,WEEKDAY(A1018,3))</f>
        <v>1</v>
      </c>
      <c r="F1018">
        <f>INDEX(legend!$H:$H,MATCH(INDEX(legend!$E:$E,MATCH(E1018,legend!$F:$F,0)),legend!$G:$G,0))</f>
        <v>0</v>
      </c>
    </row>
    <row r="1019" spans="1:6" x14ac:dyDescent="0.35">
      <c r="A1019" s="1">
        <v>44118</v>
      </c>
      <c r="B1019" s="2">
        <f t="shared" si="48"/>
        <v>2020</v>
      </c>
      <c r="C1019" s="2">
        <f t="shared" si="49"/>
        <v>9</v>
      </c>
      <c r="D1019" s="2">
        <f t="shared" si="50"/>
        <v>13</v>
      </c>
      <c r="E1019" s="2">
        <f>IF(ISNUMBER(MATCH(A1019,holidays!$A:$A,0)),legend!$F$9,WEEKDAY(A1019,3))</f>
        <v>2</v>
      </c>
      <c r="F1019">
        <f>INDEX(legend!$H:$H,MATCH(INDEX(legend!$E:$E,MATCH(E1019,legend!$F:$F,0)),legend!$G:$G,0))</f>
        <v>0</v>
      </c>
    </row>
    <row r="1020" spans="1:6" x14ac:dyDescent="0.35">
      <c r="A1020" s="1">
        <v>44119</v>
      </c>
      <c r="B1020" s="2">
        <f t="shared" si="48"/>
        <v>2020</v>
      </c>
      <c r="C1020" s="2">
        <f t="shared" si="49"/>
        <v>9</v>
      </c>
      <c r="D1020" s="2">
        <f t="shared" si="50"/>
        <v>14</v>
      </c>
      <c r="E1020" s="2">
        <f>IF(ISNUMBER(MATCH(A1020,holidays!$A:$A,0)),legend!$F$9,WEEKDAY(A1020,3))</f>
        <v>3</v>
      </c>
      <c r="F1020">
        <f>INDEX(legend!$H:$H,MATCH(INDEX(legend!$E:$E,MATCH(E1020,legend!$F:$F,0)),legend!$G:$G,0))</f>
        <v>0</v>
      </c>
    </row>
    <row r="1021" spans="1:6" x14ac:dyDescent="0.35">
      <c r="A1021" s="1">
        <v>44120</v>
      </c>
      <c r="B1021" s="2">
        <f t="shared" si="48"/>
        <v>2020</v>
      </c>
      <c r="C1021" s="2">
        <f t="shared" si="49"/>
        <v>9</v>
      </c>
      <c r="D1021" s="2">
        <f t="shared" si="50"/>
        <v>15</v>
      </c>
      <c r="E1021" s="2">
        <f>IF(ISNUMBER(MATCH(A1021,holidays!$A:$A,0)),legend!$F$9,WEEKDAY(A1021,3))</f>
        <v>4</v>
      </c>
      <c r="F1021">
        <f>INDEX(legend!$H:$H,MATCH(INDEX(legend!$E:$E,MATCH(E1021,legend!$F:$F,0)),legend!$G:$G,0))</f>
        <v>0</v>
      </c>
    </row>
    <row r="1022" spans="1:6" x14ac:dyDescent="0.35">
      <c r="A1022" s="1">
        <v>44121</v>
      </c>
      <c r="B1022" s="2">
        <f t="shared" si="48"/>
        <v>2020</v>
      </c>
      <c r="C1022" s="2">
        <f t="shared" si="49"/>
        <v>9</v>
      </c>
      <c r="D1022" s="2">
        <f t="shared" si="50"/>
        <v>16</v>
      </c>
      <c r="E1022" s="2">
        <f>IF(ISNUMBER(MATCH(A1022,holidays!$A:$A,0)),legend!$F$9,WEEKDAY(A1022,3))</f>
        <v>5</v>
      </c>
      <c r="F1022">
        <f>INDEX(legend!$H:$H,MATCH(INDEX(legend!$E:$E,MATCH(E1022,legend!$F:$F,0)),legend!$G:$G,0))</f>
        <v>1</v>
      </c>
    </row>
    <row r="1023" spans="1:6" x14ac:dyDescent="0.35">
      <c r="A1023" s="1">
        <v>44122</v>
      </c>
      <c r="B1023" s="2">
        <f t="shared" si="48"/>
        <v>2020</v>
      </c>
      <c r="C1023" s="2">
        <f t="shared" si="49"/>
        <v>9</v>
      </c>
      <c r="D1023" s="2">
        <f t="shared" si="50"/>
        <v>17</v>
      </c>
      <c r="E1023" s="2">
        <f>IF(ISNUMBER(MATCH(A1023,holidays!$A:$A,0)),legend!$F$9,WEEKDAY(A1023,3))</f>
        <v>6</v>
      </c>
      <c r="F1023">
        <f>INDEX(legend!$H:$H,MATCH(INDEX(legend!$E:$E,MATCH(E1023,legend!$F:$F,0)),legend!$G:$G,0))</f>
        <v>2</v>
      </c>
    </row>
    <row r="1024" spans="1:6" x14ac:dyDescent="0.35">
      <c r="A1024" s="1">
        <v>44123</v>
      </c>
      <c r="B1024" s="2">
        <f t="shared" si="48"/>
        <v>2020</v>
      </c>
      <c r="C1024" s="2">
        <f t="shared" si="49"/>
        <v>9</v>
      </c>
      <c r="D1024" s="2">
        <f t="shared" si="50"/>
        <v>18</v>
      </c>
      <c r="E1024" s="2">
        <f>IF(ISNUMBER(MATCH(A1024,holidays!$A:$A,0)),legend!$F$9,WEEKDAY(A1024,3))</f>
        <v>0</v>
      </c>
      <c r="F1024">
        <f>INDEX(legend!$H:$H,MATCH(INDEX(legend!$E:$E,MATCH(E1024,legend!$F:$F,0)),legend!$G:$G,0))</f>
        <v>0</v>
      </c>
    </row>
    <row r="1025" spans="1:6" x14ac:dyDescent="0.35">
      <c r="A1025" s="1">
        <v>44124</v>
      </c>
      <c r="B1025" s="2">
        <f t="shared" si="48"/>
        <v>2020</v>
      </c>
      <c r="C1025" s="2">
        <f t="shared" si="49"/>
        <v>9</v>
      </c>
      <c r="D1025" s="2">
        <f t="shared" si="50"/>
        <v>19</v>
      </c>
      <c r="E1025" s="2">
        <f>IF(ISNUMBER(MATCH(A1025,holidays!$A:$A,0)),legend!$F$9,WEEKDAY(A1025,3))</f>
        <v>1</v>
      </c>
      <c r="F1025">
        <f>INDEX(legend!$H:$H,MATCH(INDEX(legend!$E:$E,MATCH(E1025,legend!$F:$F,0)),legend!$G:$G,0))</f>
        <v>0</v>
      </c>
    </row>
    <row r="1026" spans="1:6" x14ac:dyDescent="0.35">
      <c r="A1026" s="1">
        <v>44125</v>
      </c>
      <c r="B1026" s="2">
        <f t="shared" si="48"/>
        <v>2020</v>
      </c>
      <c r="C1026" s="2">
        <f t="shared" si="49"/>
        <v>9</v>
      </c>
      <c r="D1026" s="2">
        <f t="shared" si="50"/>
        <v>20</v>
      </c>
      <c r="E1026" s="2">
        <f>IF(ISNUMBER(MATCH(A1026,holidays!$A:$A,0)),legend!$F$9,WEEKDAY(A1026,3))</f>
        <v>2</v>
      </c>
      <c r="F1026">
        <f>INDEX(legend!$H:$H,MATCH(INDEX(legend!$E:$E,MATCH(E1026,legend!$F:$F,0)),legend!$G:$G,0))</f>
        <v>0</v>
      </c>
    </row>
    <row r="1027" spans="1:6" x14ac:dyDescent="0.35">
      <c r="A1027" s="1">
        <v>44126</v>
      </c>
      <c r="B1027" s="2">
        <f t="shared" si="48"/>
        <v>2020</v>
      </c>
      <c r="C1027" s="2">
        <f t="shared" si="49"/>
        <v>9</v>
      </c>
      <c r="D1027" s="2">
        <f t="shared" si="50"/>
        <v>21</v>
      </c>
      <c r="E1027" s="2">
        <f>IF(ISNUMBER(MATCH(A1027,holidays!$A:$A,0)),legend!$F$9,WEEKDAY(A1027,3))</f>
        <v>3</v>
      </c>
      <c r="F1027">
        <f>INDEX(legend!$H:$H,MATCH(INDEX(legend!$E:$E,MATCH(E1027,legend!$F:$F,0)),legend!$G:$G,0))</f>
        <v>0</v>
      </c>
    </row>
    <row r="1028" spans="1:6" x14ac:dyDescent="0.35">
      <c r="A1028" s="1">
        <v>44127</v>
      </c>
      <c r="B1028" s="2">
        <f t="shared" si="48"/>
        <v>2020</v>
      </c>
      <c r="C1028" s="2">
        <f t="shared" si="49"/>
        <v>9</v>
      </c>
      <c r="D1028" s="2">
        <f t="shared" si="50"/>
        <v>22</v>
      </c>
      <c r="E1028" s="2">
        <f>IF(ISNUMBER(MATCH(A1028,holidays!$A:$A,0)),legend!$F$9,WEEKDAY(A1028,3))</f>
        <v>4</v>
      </c>
      <c r="F1028">
        <f>INDEX(legend!$H:$H,MATCH(INDEX(legend!$E:$E,MATCH(E1028,legend!$F:$F,0)),legend!$G:$G,0))</f>
        <v>0</v>
      </c>
    </row>
    <row r="1029" spans="1:6" x14ac:dyDescent="0.35">
      <c r="A1029" s="1">
        <v>44128</v>
      </c>
      <c r="B1029" s="2">
        <f t="shared" si="48"/>
        <v>2020</v>
      </c>
      <c r="C1029" s="2">
        <f t="shared" si="49"/>
        <v>9</v>
      </c>
      <c r="D1029" s="2">
        <f t="shared" si="50"/>
        <v>23</v>
      </c>
      <c r="E1029" s="2">
        <f>IF(ISNUMBER(MATCH(A1029,holidays!$A:$A,0)),legend!$F$9,WEEKDAY(A1029,3))</f>
        <v>5</v>
      </c>
      <c r="F1029">
        <f>INDEX(legend!$H:$H,MATCH(INDEX(legend!$E:$E,MATCH(E1029,legend!$F:$F,0)),legend!$G:$G,0))</f>
        <v>1</v>
      </c>
    </row>
    <row r="1030" spans="1:6" x14ac:dyDescent="0.35">
      <c r="A1030" s="1">
        <v>44129</v>
      </c>
      <c r="B1030" s="2">
        <f t="shared" si="48"/>
        <v>2020</v>
      </c>
      <c r="C1030" s="2">
        <f t="shared" si="49"/>
        <v>9</v>
      </c>
      <c r="D1030" s="2">
        <f t="shared" si="50"/>
        <v>24</v>
      </c>
      <c r="E1030" s="2">
        <f>IF(ISNUMBER(MATCH(A1030,holidays!$A:$A,0)),legend!$F$9,WEEKDAY(A1030,3))</f>
        <v>6</v>
      </c>
      <c r="F1030">
        <f>INDEX(legend!$H:$H,MATCH(INDEX(legend!$E:$E,MATCH(E1030,legend!$F:$F,0)),legend!$G:$G,0))</f>
        <v>2</v>
      </c>
    </row>
    <row r="1031" spans="1:6" x14ac:dyDescent="0.35">
      <c r="A1031" s="1">
        <v>44130</v>
      </c>
      <c r="B1031" s="2">
        <f t="shared" si="48"/>
        <v>2020</v>
      </c>
      <c r="C1031" s="2">
        <f t="shared" si="49"/>
        <v>9</v>
      </c>
      <c r="D1031" s="2">
        <f t="shared" si="50"/>
        <v>25</v>
      </c>
      <c r="E1031" s="2">
        <f>IF(ISNUMBER(MATCH(A1031,holidays!$A:$A,0)),legend!$F$9,WEEKDAY(A1031,3))</f>
        <v>0</v>
      </c>
      <c r="F1031">
        <f>INDEX(legend!$H:$H,MATCH(INDEX(legend!$E:$E,MATCH(E1031,legend!$F:$F,0)),legend!$G:$G,0))</f>
        <v>0</v>
      </c>
    </row>
    <row r="1032" spans="1:6" x14ac:dyDescent="0.35">
      <c r="A1032" s="1">
        <v>44131</v>
      </c>
      <c r="B1032" s="2">
        <f t="shared" si="48"/>
        <v>2020</v>
      </c>
      <c r="C1032" s="2">
        <f t="shared" si="49"/>
        <v>9</v>
      </c>
      <c r="D1032" s="2">
        <f t="shared" si="50"/>
        <v>26</v>
      </c>
      <c r="E1032" s="2">
        <f>IF(ISNUMBER(MATCH(A1032,holidays!$A:$A,0)),legend!$F$9,WEEKDAY(A1032,3))</f>
        <v>1</v>
      </c>
      <c r="F1032">
        <f>INDEX(legend!$H:$H,MATCH(INDEX(legend!$E:$E,MATCH(E1032,legend!$F:$F,0)),legend!$G:$G,0))</f>
        <v>0</v>
      </c>
    </row>
    <row r="1033" spans="1:6" x14ac:dyDescent="0.35">
      <c r="A1033" s="1">
        <v>44132</v>
      </c>
      <c r="B1033" s="2">
        <f t="shared" si="48"/>
        <v>2020</v>
      </c>
      <c r="C1033" s="2">
        <f t="shared" si="49"/>
        <v>9</v>
      </c>
      <c r="D1033" s="2">
        <f t="shared" si="50"/>
        <v>27</v>
      </c>
      <c r="E1033" s="2">
        <f>IF(ISNUMBER(MATCH(A1033,holidays!$A:$A,0)),legend!$F$9,WEEKDAY(A1033,3))</f>
        <v>2</v>
      </c>
      <c r="F1033">
        <f>INDEX(legend!$H:$H,MATCH(INDEX(legend!$E:$E,MATCH(E1033,legend!$F:$F,0)),legend!$G:$G,0))</f>
        <v>0</v>
      </c>
    </row>
    <row r="1034" spans="1:6" x14ac:dyDescent="0.35">
      <c r="A1034" s="1">
        <v>44133</v>
      </c>
      <c r="B1034" s="2">
        <f t="shared" si="48"/>
        <v>2020</v>
      </c>
      <c r="C1034" s="2">
        <f t="shared" si="49"/>
        <v>9</v>
      </c>
      <c r="D1034" s="2">
        <f t="shared" si="50"/>
        <v>28</v>
      </c>
      <c r="E1034" s="2">
        <f>IF(ISNUMBER(MATCH(A1034,holidays!$A:$A,0)),legend!$F$9,WEEKDAY(A1034,3))</f>
        <v>3</v>
      </c>
      <c r="F1034">
        <f>INDEX(legend!$H:$H,MATCH(INDEX(legend!$E:$E,MATCH(E1034,legend!$F:$F,0)),legend!$G:$G,0))</f>
        <v>0</v>
      </c>
    </row>
    <row r="1035" spans="1:6" x14ac:dyDescent="0.35">
      <c r="A1035" s="1">
        <v>44134</v>
      </c>
      <c r="B1035" s="2">
        <f t="shared" si="48"/>
        <v>2020</v>
      </c>
      <c r="C1035" s="2">
        <f t="shared" si="49"/>
        <v>9</v>
      </c>
      <c r="D1035" s="2">
        <f t="shared" si="50"/>
        <v>29</v>
      </c>
      <c r="E1035" s="2">
        <f>IF(ISNUMBER(MATCH(A1035,holidays!$A:$A,0)),legend!$F$9,WEEKDAY(A1035,3))</f>
        <v>4</v>
      </c>
      <c r="F1035">
        <f>INDEX(legend!$H:$H,MATCH(INDEX(legend!$E:$E,MATCH(E1035,legend!$F:$F,0)),legend!$G:$G,0))</f>
        <v>0</v>
      </c>
    </row>
    <row r="1036" spans="1:6" x14ac:dyDescent="0.35">
      <c r="A1036" s="1">
        <v>44135</v>
      </c>
      <c r="B1036" s="2">
        <f t="shared" si="48"/>
        <v>2020</v>
      </c>
      <c r="C1036" s="2">
        <f t="shared" si="49"/>
        <v>9</v>
      </c>
      <c r="D1036" s="2">
        <f t="shared" si="50"/>
        <v>30</v>
      </c>
      <c r="E1036" s="2">
        <f>IF(ISNUMBER(MATCH(A1036,holidays!$A:$A,0)),legend!$F$9,WEEKDAY(A1036,3))</f>
        <v>5</v>
      </c>
      <c r="F1036">
        <f>INDEX(legend!$H:$H,MATCH(INDEX(legend!$E:$E,MATCH(E1036,legend!$F:$F,0)),legend!$G:$G,0))</f>
        <v>1</v>
      </c>
    </row>
    <row r="1037" spans="1:6" x14ac:dyDescent="0.35">
      <c r="A1037" s="1">
        <v>44136</v>
      </c>
      <c r="B1037" s="2">
        <f t="shared" si="48"/>
        <v>2020</v>
      </c>
      <c r="C1037" s="2">
        <f t="shared" si="49"/>
        <v>10</v>
      </c>
      <c r="D1037" s="2">
        <f t="shared" si="50"/>
        <v>0</v>
      </c>
      <c r="E1037" s="2">
        <f>IF(ISNUMBER(MATCH(A1037,holidays!$A:$A,0)),legend!$F$9,WEEKDAY(A1037,3))</f>
        <v>-1</v>
      </c>
      <c r="F1037">
        <f>INDEX(legend!$H:$H,MATCH(INDEX(legend!$E:$E,MATCH(E1037,legend!$F:$F,0)),legend!$G:$G,0))</f>
        <v>2</v>
      </c>
    </row>
    <row r="1038" spans="1:6" x14ac:dyDescent="0.35">
      <c r="A1038" s="1">
        <v>44137</v>
      </c>
      <c r="B1038" s="2">
        <f t="shared" si="48"/>
        <v>2020</v>
      </c>
      <c r="C1038" s="2">
        <f t="shared" si="49"/>
        <v>10</v>
      </c>
      <c r="D1038" s="2">
        <f t="shared" si="50"/>
        <v>1</v>
      </c>
      <c r="E1038" s="2">
        <f>IF(ISNUMBER(MATCH(A1038,holidays!$A:$A,0)),legend!$F$9,WEEKDAY(A1038,3))</f>
        <v>0</v>
      </c>
      <c r="F1038">
        <f>INDEX(legend!$H:$H,MATCH(INDEX(legend!$E:$E,MATCH(E1038,legend!$F:$F,0)),legend!$G:$G,0))</f>
        <v>0</v>
      </c>
    </row>
    <row r="1039" spans="1:6" x14ac:dyDescent="0.35">
      <c r="A1039" s="1">
        <v>44138</v>
      </c>
      <c r="B1039" s="2">
        <f t="shared" si="48"/>
        <v>2020</v>
      </c>
      <c r="C1039" s="2">
        <f t="shared" si="49"/>
        <v>10</v>
      </c>
      <c r="D1039" s="2">
        <f t="shared" si="50"/>
        <v>2</v>
      </c>
      <c r="E1039" s="2">
        <f>IF(ISNUMBER(MATCH(A1039,holidays!$A:$A,0)),legend!$F$9,WEEKDAY(A1039,3))</f>
        <v>1</v>
      </c>
      <c r="F1039">
        <f>INDEX(legend!$H:$H,MATCH(INDEX(legend!$E:$E,MATCH(E1039,legend!$F:$F,0)),legend!$G:$G,0))</f>
        <v>0</v>
      </c>
    </row>
    <row r="1040" spans="1:6" x14ac:dyDescent="0.35">
      <c r="A1040" s="1">
        <v>44139</v>
      </c>
      <c r="B1040" s="2">
        <f t="shared" si="48"/>
        <v>2020</v>
      </c>
      <c r="C1040" s="2">
        <f t="shared" si="49"/>
        <v>10</v>
      </c>
      <c r="D1040" s="2">
        <f t="shared" si="50"/>
        <v>3</v>
      </c>
      <c r="E1040" s="2">
        <f>IF(ISNUMBER(MATCH(A1040,holidays!$A:$A,0)),legend!$F$9,WEEKDAY(A1040,3))</f>
        <v>2</v>
      </c>
      <c r="F1040">
        <f>INDEX(legend!$H:$H,MATCH(INDEX(legend!$E:$E,MATCH(E1040,legend!$F:$F,0)),legend!$G:$G,0))</f>
        <v>0</v>
      </c>
    </row>
    <row r="1041" spans="1:6" x14ac:dyDescent="0.35">
      <c r="A1041" s="1">
        <v>44140</v>
      </c>
      <c r="B1041" s="2">
        <f t="shared" si="48"/>
        <v>2020</v>
      </c>
      <c r="C1041" s="2">
        <f t="shared" si="49"/>
        <v>10</v>
      </c>
      <c r="D1041" s="2">
        <f t="shared" si="50"/>
        <v>4</v>
      </c>
      <c r="E1041" s="2">
        <f>IF(ISNUMBER(MATCH(A1041,holidays!$A:$A,0)),legend!$F$9,WEEKDAY(A1041,3))</f>
        <v>3</v>
      </c>
      <c r="F1041">
        <f>INDEX(legend!$H:$H,MATCH(INDEX(legend!$E:$E,MATCH(E1041,legend!$F:$F,0)),legend!$G:$G,0))</f>
        <v>0</v>
      </c>
    </row>
    <row r="1042" spans="1:6" x14ac:dyDescent="0.35">
      <c r="A1042" s="1">
        <v>44141</v>
      </c>
      <c r="B1042" s="2">
        <f t="shared" si="48"/>
        <v>2020</v>
      </c>
      <c r="C1042" s="2">
        <f t="shared" si="49"/>
        <v>10</v>
      </c>
      <c r="D1042" s="2">
        <f t="shared" si="50"/>
        <v>5</v>
      </c>
      <c r="E1042" s="2">
        <f>IF(ISNUMBER(MATCH(A1042,holidays!$A:$A,0)),legend!$F$9,WEEKDAY(A1042,3))</f>
        <v>4</v>
      </c>
      <c r="F1042">
        <f>INDEX(legend!$H:$H,MATCH(INDEX(legend!$E:$E,MATCH(E1042,legend!$F:$F,0)),legend!$G:$G,0))</f>
        <v>0</v>
      </c>
    </row>
    <row r="1043" spans="1:6" x14ac:dyDescent="0.35">
      <c r="A1043" s="1">
        <v>44142</v>
      </c>
      <c r="B1043" s="2">
        <f t="shared" si="48"/>
        <v>2020</v>
      </c>
      <c r="C1043" s="2">
        <f t="shared" si="49"/>
        <v>10</v>
      </c>
      <c r="D1043" s="2">
        <f t="shared" si="50"/>
        <v>6</v>
      </c>
      <c r="E1043" s="2">
        <f>IF(ISNUMBER(MATCH(A1043,holidays!$A:$A,0)),legend!$F$9,WEEKDAY(A1043,3))</f>
        <v>5</v>
      </c>
      <c r="F1043">
        <f>INDEX(legend!$H:$H,MATCH(INDEX(legend!$E:$E,MATCH(E1043,legend!$F:$F,0)),legend!$G:$G,0))</f>
        <v>1</v>
      </c>
    </row>
    <row r="1044" spans="1:6" x14ac:dyDescent="0.35">
      <c r="A1044" s="1">
        <v>44143</v>
      </c>
      <c r="B1044" s="2">
        <f t="shared" si="48"/>
        <v>2020</v>
      </c>
      <c r="C1044" s="2">
        <f t="shared" si="49"/>
        <v>10</v>
      </c>
      <c r="D1044" s="2">
        <f t="shared" si="50"/>
        <v>7</v>
      </c>
      <c r="E1044" s="2">
        <f>IF(ISNUMBER(MATCH(A1044,holidays!$A:$A,0)),legend!$F$9,WEEKDAY(A1044,3))</f>
        <v>6</v>
      </c>
      <c r="F1044">
        <f>INDEX(legend!$H:$H,MATCH(INDEX(legend!$E:$E,MATCH(E1044,legend!$F:$F,0)),legend!$G:$G,0))</f>
        <v>2</v>
      </c>
    </row>
    <row r="1045" spans="1:6" x14ac:dyDescent="0.35">
      <c r="A1045" s="1">
        <v>44144</v>
      </c>
      <c r="B1045" s="2">
        <f t="shared" si="48"/>
        <v>2020</v>
      </c>
      <c r="C1045" s="2">
        <f t="shared" si="49"/>
        <v>10</v>
      </c>
      <c r="D1045" s="2">
        <f t="shared" si="50"/>
        <v>8</v>
      </c>
      <c r="E1045" s="2">
        <f>IF(ISNUMBER(MATCH(A1045,holidays!$A:$A,0)),legend!$F$9,WEEKDAY(A1045,3))</f>
        <v>0</v>
      </c>
      <c r="F1045">
        <f>INDEX(legend!$H:$H,MATCH(INDEX(legend!$E:$E,MATCH(E1045,legend!$F:$F,0)),legend!$G:$G,0))</f>
        <v>0</v>
      </c>
    </row>
    <row r="1046" spans="1:6" x14ac:dyDescent="0.35">
      <c r="A1046" s="1">
        <v>44145</v>
      </c>
      <c r="B1046" s="2">
        <f t="shared" si="48"/>
        <v>2020</v>
      </c>
      <c r="C1046" s="2">
        <f t="shared" si="49"/>
        <v>10</v>
      </c>
      <c r="D1046" s="2">
        <f t="shared" si="50"/>
        <v>9</v>
      </c>
      <c r="E1046" s="2">
        <f>IF(ISNUMBER(MATCH(A1046,holidays!$A:$A,0)),legend!$F$9,WEEKDAY(A1046,3))</f>
        <v>1</v>
      </c>
      <c r="F1046">
        <f>INDEX(legend!$H:$H,MATCH(INDEX(legend!$E:$E,MATCH(E1046,legend!$F:$F,0)),legend!$G:$G,0))</f>
        <v>0</v>
      </c>
    </row>
    <row r="1047" spans="1:6" x14ac:dyDescent="0.35">
      <c r="A1047" s="1">
        <v>44146</v>
      </c>
      <c r="B1047" s="2">
        <f t="shared" si="48"/>
        <v>2020</v>
      </c>
      <c r="C1047" s="2">
        <f t="shared" si="49"/>
        <v>10</v>
      </c>
      <c r="D1047" s="2">
        <f t="shared" si="50"/>
        <v>10</v>
      </c>
      <c r="E1047" s="2">
        <f>IF(ISNUMBER(MATCH(A1047,holidays!$A:$A,0)),legend!$F$9,WEEKDAY(A1047,3))</f>
        <v>2</v>
      </c>
      <c r="F1047">
        <f>INDEX(legend!$H:$H,MATCH(INDEX(legend!$E:$E,MATCH(E1047,legend!$F:$F,0)),legend!$G:$G,0))</f>
        <v>0</v>
      </c>
    </row>
    <row r="1048" spans="1:6" x14ac:dyDescent="0.35">
      <c r="A1048" s="1">
        <v>44147</v>
      </c>
      <c r="B1048" s="2">
        <f t="shared" si="48"/>
        <v>2020</v>
      </c>
      <c r="C1048" s="2">
        <f t="shared" si="49"/>
        <v>10</v>
      </c>
      <c r="D1048" s="2">
        <f t="shared" si="50"/>
        <v>11</v>
      </c>
      <c r="E1048" s="2">
        <f>IF(ISNUMBER(MATCH(A1048,holidays!$A:$A,0)),legend!$F$9,WEEKDAY(A1048,3))</f>
        <v>3</v>
      </c>
      <c r="F1048">
        <f>INDEX(legend!$H:$H,MATCH(INDEX(legend!$E:$E,MATCH(E1048,legend!$F:$F,0)),legend!$G:$G,0))</f>
        <v>0</v>
      </c>
    </row>
    <row r="1049" spans="1:6" x14ac:dyDescent="0.35">
      <c r="A1049" s="1">
        <v>44148</v>
      </c>
      <c r="B1049" s="2">
        <f t="shared" si="48"/>
        <v>2020</v>
      </c>
      <c r="C1049" s="2">
        <f t="shared" si="49"/>
        <v>10</v>
      </c>
      <c r="D1049" s="2">
        <f t="shared" si="50"/>
        <v>12</v>
      </c>
      <c r="E1049" s="2">
        <f>IF(ISNUMBER(MATCH(A1049,holidays!$A:$A,0)),legend!$F$9,WEEKDAY(A1049,3))</f>
        <v>4</v>
      </c>
      <c r="F1049">
        <f>INDEX(legend!$H:$H,MATCH(INDEX(legend!$E:$E,MATCH(E1049,legend!$F:$F,0)),legend!$G:$G,0))</f>
        <v>0</v>
      </c>
    </row>
    <row r="1050" spans="1:6" x14ac:dyDescent="0.35">
      <c r="A1050" s="1">
        <v>44149</v>
      </c>
      <c r="B1050" s="2">
        <f t="shared" si="48"/>
        <v>2020</v>
      </c>
      <c r="C1050" s="2">
        <f t="shared" si="49"/>
        <v>10</v>
      </c>
      <c r="D1050" s="2">
        <f t="shared" si="50"/>
        <v>13</v>
      </c>
      <c r="E1050" s="2">
        <f>IF(ISNUMBER(MATCH(A1050,holidays!$A:$A,0)),legend!$F$9,WEEKDAY(A1050,3))</f>
        <v>5</v>
      </c>
      <c r="F1050">
        <f>INDEX(legend!$H:$H,MATCH(INDEX(legend!$E:$E,MATCH(E1050,legend!$F:$F,0)),legend!$G:$G,0))</f>
        <v>1</v>
      </c>
    </row>
    <row r="1051" spans="1:6" x14ac:dyDescent="0.35">
      <c r="A1051" s="1">
        <v>44150</v>
      </c>
      <c r="B1051" s="2">
        <f t="shared" si="48"/>
        <v>2020</v>
      </c>
      <c r="C1051" s="2">
        <f t="shared" si="49"/>
        <v>10</v>
      </c>
      <c r="D1051" s="2">
        <f t="shared" si="50"/>
        <v>14</v>
      </c>
      <c r="E1051" s="2">
        <f>IF(ISNUMBER(MATCH(A1051,holidays!$A:$A,0)),legend!$F$9,WEEKDAY(A1051,3))</f>
        <v>6</v>
      </c>
      <c r="F1051">
        <f>INDEX(legend!$H:$H,MATCH(INDEX(legend!$E:$E,MATCH(E1051,legend!$F:$F,0)),legend!$G:$G,0))</f>
        <v>2</v>
      </c>
    </row>
    <row r="1052" spans="1:6" x14ac:dyDescent="0.35">
      <c r="A1052" s="1">
        <v>44151</v>
      </c>
      <c r="B1052" s="2">
        <f t="shared" si="48"/>
        <v>2020</v>
      </c>
      <c r="C1052" s="2">
        <f t="shared" si="49"/>
        <v>10</v>
      </c>
      <c r="D1052" s="2">
        <f t="shared" si="50"/>
        <v>15</v>
      </c>
      <c r="E1052" s="2">
        <f>IF(ISNUMBER(MATCH(A1052,holidays!$A:$A,0)),legend!$F$9,WEEKDAY(A1052,3))</f>
        <v>0</v>
      </c>
      <c r="F1052">
        <f>INDEX(legend!$H:$H,MATCH(INDEX(legend!$E:$E,MATCH(E1052,legend!$F:$F,0)),legend!$G:$G,0))</f>
        <v>0</v>
      </c>
    </row>
    <row r="1053" spans="1:6" x14ac:dyDescent="0.35">
      <c r="A1053" s="1">
        <v>44152</v>
      </c>
      <c r="B1053" s="2">
        <f t="shared" si="48"/>
        <v>2020</v>
      </c>
      <c r="C1053" s="2">
        <f t="shared" si="49"/>
        <v>10</v>
      </c>
      <c r="D1053" s="2">
        <f t="shared" si="50"/>
        <v>16</v>
      </c>
      <c r="E1053" s="2">
        <f>IF(ISNUMBER(MATCH(A1053,holidays!$A:$A,0)),legend!$F$9,WEEKDAY(A1053,3))</f>
        <v>1</v>
      </c>
      <c r="F1053">
        <f>INDEX(legend!$H:$H,MATCH(INDEX(legend!$E:$E,MATCH(E1053,legend!$F:$F,0)),legend!$G:$G,0))</f>
        <v>0</v>
      </c>
    </row>
    <row r="1054" spans="1:6" x14ac:dyDescent="0.35">
      <c r="A1054" s="1">
        <v>44153</v>
      </c>
      <c r="B1054" s="2">
        <f t="shared" si="48"/>
        <v>2020</v>
      </c>
      <c r="C1054" s="2">
        <f t="shared" si="49"/>
        <v>10</v>
      </c>
      <c r="D1054" s="2">
        <f t="shared" si="50"/>
        <v>17</v>
      </c>
      <c r="E1054" s="2">
        <f>IF(ISNUMBER(MATCH(A1054,holidays!$A:$A,0)),legend!$F$9,WEEKDAY(A1054,3))</f>
        <v>2</v>
      </c>
      <c r="F1054">
        <f>INDEX(legend!$H:$H,MATCH(INDEX(legend!$E:$E,MATCH(E1054,legend!$F:$F,0)),legend!$G:$G,0))</f>
        <v>0</v>
      </c>
    </row>
    <row r="1055" spans="1:6" x14ac:dyDescent="0.35">
      <c r="A1055" s="1">
        <v>44154</v>
      </c>
      <c r="B1055" s="2">
        <f t="shared" si="48"/>
        <v>2020</v>
      </c>
      <c r="C1055" s="2">
        <f t="shared" si="49"/>
        <v>10</v>
      </c>
      <c r="D1055" s="2">
        <f t="shared" si="50"/>
        <v>18</v>
      </c>
      <c r="E1055" s="2">
        <f>IF(ISNUMBER(MATCH(A1055,holidays!$A:$A,0)),legend!$F$9,WEEKDAY(A1055,3))</f>
        <v>3</v>
      </c>
      <c r="F1055">
        <f>INDEX(legend!$H:$H,MATCH(INDEX(legend!$E:$E,MATCH(E1055,legend!$F:$F,0)),legend!$G:$G,0))</f>
        <v>0</v>
      </c>
    </row>
    <row r="1056" spans="1:6" x14ac:dyDescent="0.35">
      <c r="A1056" s="1">
        <v>44155</v>
      </c>
      <c r="B1056" s="2">
        <f t="shared" si="48"/>
        <v>2020</v>
      </c>
      <c r="C1056" s="2">
        <f t="shared" si="49"/>
        <v>10</v>
      </c>
      <c r="D1056" s="2">
        <f t="shared" si="50"/>
        <v>19</v>
      </c>
      <c r="E1056" s="2">
        <f>IF(ISNUMBER(MATCH(A1056,holidays!$A:$A,0)),legend!$F$9,WEEKDAY(A1056,3))</f>
        <v>4</v>
      </c>
      <c r="F1056">
        <f>INDEX(legend!$H:$H,MATCH(INDEX(legend!$E:$E,MATCH(E1056,legend!$F:$F,0)),legend!$G:$G,0))</f>
        <v>0</v>
      </c>
    </row>
    <row r="1057" spans="1:6" x14ac:dyDescent="0.35">
      <c r="A1057" s="1">
        <v>44156</v>
      </c>
      <c r="B1057" s="2">
        <f t="shared" si="48"/>
        <v>2020</v>
      </c>
      <c r="C1057" s="2">
        <f t="shared" si="49"/>
        <v>10</v>
      </c>
      <c r="D1057" s="2">
        <f t="shared" si="50"/>
        <v>20</v>
      </c>
      <c r="E1057" s="2">
        <f>IF(ISNUMBER(MATCH(A1057,holidays!$A:$A,0)),legend!$F$9,WEEKDAY(A1057,3))</f>
        <v>5</v>
      </c>
      <c r="F1057">
        <f>INDEX(legend!$H:$H,MATCH(INDEX(legend!$E:$E,MATCH(E1057,legend!$F:$F,0)),legend!$G:$G,0))</f>
        <v>1</v>
      </c>
    </row>
    <row r="1058" spans="1:6" x14ac:dyDescent="0.35">
      <c r="A1058" s="1">
        <v>44157</v>
      </c>
      <c r="B1058" s="2">
        <f t="shared" si="48"/>
        <v>2020</v>
      </c>
      <c r="C1058" s="2">
        <f t="shared" si="49"/>
        <v>10</v>
      </c>
      <c r="D1058" s="2">
        <f t="shared" si="50"/>
        <v>21</v>
      </c>
      <c r="E1058" s="2">
        <f>IF(ISNUMBER(MATCH(A1058,holidays!$A:$A,0)),legend!$F$9,WEEKDAY(A1058,3))</f>
        <v>6</v>
      </c>
      <c r="F1058">
        <f>INDEX(legend!$H:$H,MATCH(INDEX(legend!$E:$E,MATCH(E1058,legend!$F:$F,0)),legend!$G:$G,0))</f>
        <v>2</v>
      </c>
    </row>
    <row r="1059" spans="1:6" x14ac:dyDescent="0.35">
      <c r="A1059" s="1">
        <v>44158</v>
      </c>
      <c r="B1059" s="2">
        <f t="shared" si="48"/>
        <v>2020</v>
      </c>
      <c r="C1059" s="2">
        <f t="shared" si="49"/>
        <v>10</v>
      </c>
      <c r="D1059" s="2">
        <f t="shared" si="50"/>
        <v>22</v>
      </c>
      <c r="E1059" s="2">
        <f>IF(ISNUMBER(MATCH(A1059,holidays!$A:$A,0)),legend!$F$9,WEEKDAY(A1059,3))</f>
        <v>0</v>
      </c>
      <c r="F1059">
        <f>INDEX(legend!$H:$H,MATCH(INDEX(legend!$E:$E,MATCH(E1059,legend!$F:$F,0)),legend!$G:$G,0))</f>
        <v>0</v>
      </c>
    </row>
    <row r="1060" spans="1:6" x14ac:dyDescent="0.35">
      <c r="A1060" s="1">
        <v>44159</v>
      </c>
      <c r="B1060" s="2">
        <f t="shared" si="48"/>
        <v>2020</v>
      </c>
      <c r="C1060" s="2">
        <f t="shared" si="49"/>
        <v>10</v>
      </c>
      <c r="D1060" s="2">
        <f t="shared" si="50"/>
        <v>23</v>
      </c>
      <c r="E1060" s="2">
        <f>IF(ISNUMBER(MATCH(A1060,holidays!$A:$A,0)),legend!$F$9,WEEKDAY(A1060,3))</f>
        <v>1</v>
      </c>
      <c r="F1060">
        <f>INDEX(legend!$H:$H,MATCH(INDEX(legend!$E:$E,MATCH(E1060,legend!$F:$F,0)),legend!$G:$G,0))</f>
        <v>0</v>
      </c>
    </row>
    <row r="1061" spans="1:6" x14ac:dyDescent="0.35">
      <c r="A1061" s="1">
        <v>44160</v>
      </c>
      <c r="B1061" s="2">
        <f t="shared" si="48"/>
        <v>2020</v>
      </c>
      <c r="C1061" s="2">
        <f t="shared" si="49"/>
        <v>10</v>
      </c>
      <c r="D1061" s="2">
        <f t="shared" si="50"/>
        <v>24</v>
      </c>
      <c r="E1061" s="2">
        <f>IF(ISNUMBER(MATCH(A1061,holidays!$A:$A,0)),legend!$F$9,WEEKDAY(A1061,3))</f>
        <v>2</v>
      </c>
      <c r="F1061">
        <f>INDEX(legend!$H:$H,MATCH(INDEX(legend!$E:$E,MATCH(E1061,legend!$F:$F,0)),legend!$G:$G,0))</f>
        <v>0</v>
      </c>
    </row>
    <row r="1062" spans="1:6" x14ac:dyDescent="0.35">
      <c r="A1062" s="1">
        <v>44161</v>
      </c>
      <c r="B1062" s="2">
        <f t="shared" si="48"/>
        <v>2020</v>
      </c>
      <c r="C1062" s="2">
        <f t="shared" si="49"/>
        <v>10</v>
      </c>
      <c r="D1062" s="2">
        <f t="shared" si="50"/>
        <v>25</v>
      </c>
      <c r="E1062" s="2">
        <f>IF(ISNUMBER(MATCH(A1062,holidays!$A:$A,0)),legend!$F$9,WEEKDAY(A1062,3))</f>
        <v>3</v>
      </c>
      <c r="F1062">
        <f>INDEX(legend!$H:$H,MATCH(INDEX(legend!$E:$E,MATCH(E1062,legend!$F:$F,0)),legend!$G:$G,0))</f>
        <v>0</v>
      </c>
    </row>
    <row r="1063" spans="1:6" x14ac:dyDescent="0.35">
      <c r="A1063" s="1">
        <v>44162</v>
      </c>
      <c r="B1063" s="2">
        <f t="shared" si="48"/>
        <v>2020</v>
      </c>
      <c r="C1063" s="2">
        <f t="shared" si="49"/>
        <v>10</v>
      </c>
      <c r="D1063" s="2">
        <f t="shared" si="50"/>
        <v>26</v>
      </c>
      <c r="E1063" s="2">
        <f>IF(ISNUMBER(MATCH(A1063,holidays!$A:$A,0)),legend!$F$9,WEEKDAY(A1063,3))</f>
        <v>4</v>
      </c>
      <c r="F1063">
        <f>INDEX(legend!$H:$H,MATCH(INDEX(legend!$E:$E,MATCH(E1063,legend!$F:$F,0)),legend!$G:$G,0))</f>
        <v>0</v>
      </c>
    </row>
    <row r="1064" spans="1:6" x14ac:dyDescent="0.35">
      <c r="A1064" s="1">
        <v>44163</v>
      </c>
      <c r="B1064" s="2">
        <f t="shared" si="48"/>
        <v>2020</v>
      </c>
      <c r="C1064" s="2">
        <f t="shared" si="49"/>
        <v>10</v>
      </c>
      <c r="D1064" s="2">
        <f t="shared" si="50"/>
        <v>27</v>
      </c>
      <c r="E1064" s="2">
        <f>IF(ISNUMBER(MATCH(A1064,holidays!$A:$A,0)),legend!$F$9,WEEKDAY(A1064,3))</f>
        <v>5</v>
      </c>
      <c r="F1064">
        <f>INDEX(legend!$H:$H,MATCH(INDEX(legend!$E:$E,MATCH(E1064,legend!$F:$F,0)),legend!$G:$G,0))</f>
        <v>1</v>
      </c>
    </row>
    <row r="1065" spans="1:6" x14ac:dyDescent="0.35">
      <c r="A1065" s="1">
        <v>44164</v>
      </c>
      <c r="B1065" s="2">
        <f t="shared" si="48"/>
        <v>2020</v>
      </c>
      <c r="C1065" s="2">
        <f t="shared" si="49"/>
        <v>10</v>
      </c>
      <c r="D1065" s="2">
        <f t="shared" si="50"/>
        <v>28</v>
      </c>
      <c r="E1065" s="2">
        <f>IF(ISNUMBER(MATCH(A1065,holidays!$A:$A,0)),legend!$F$9,WEEKDAY(A1065,3))</f>
        <v>6</v>
      </c>
      <c r="F1065">
        <f>INDEX(legend!$H:$H,MATCH(INDEX(legend!$E:$E,MATCH(E1065,legend!$F:$F,0)),legend!$G:$G,0))</f>
        <v>2</v>
      </c>
    </row>
    <row r="1066" spans="1:6" x14ac:dyDescent="0.35">
      <c r="A1066" s="1">
        <v>44165</v>
      </c>
      <c r="B1066" s="2">
        <f t="shared" si="48"/>
        <v>2020</v>
      </c>
      <c r="C1066" s="2">
        <f t="shared" si="49"/>
        <v>10</v>
      </c>
      <c r="D1066" s="2">
        <f t="shared" si="50"/>
        <v>29</v>
      </c>
      <c r="E1066" s="2">
        <f>IF(ISNUMBER(MATCH(A1066,holidays!$A:$A,0)),legend!$F$9,WEEKDAY(A1066,3))</f>
        <v>0</v>
      </c>
      <c r="F1066">
        <f>INDEX(legend!$H:$H,MATCH(INDEX(legend!$E:$E,MATCH(E1066,legend!$F:$F,0)),legend!$G:$G,0))</f>
        <v>0</v>
      </c>
    </row>
    <row r="1067" spans="1:6" x14ac:dyDescent="0.35">
      <c r="A1067" s="1">
        <v>44166</v>
      </c>
      <c r="B1067" s="2">
        <f t="shared" si="48"/>
        <v>2020</v>
      </c>
      <c r="C1067" s="2">
        <f t="shared" si="49"/>
        <v>11</v>
      </c>
      <c r="D1067" s="2">
        <f t="shared" si="50"/>
        <v>0</v>
      </c>
      <c r="E1067" s="2">
        <f>IF(ISNUMBER(MATCH(A1067,holidays!$A:$A,0)),legend!$F$9,WEEKDAY(A1067,3))</f>
        <v>1</v>
      </c>
      <c r="F1067">
        <f>INDEX(legend!$H:$H,MATCH(INDEX(legend!$E:$E,MATCH(E1067,legend!$F:$F,0)),legend!$G:$G,0))</f>
        <v>0</v>
      </c>
    </row>
    <row r="1068" spans="1:6" x14ac:dyDescent="0.35">
      <c r="A1068" s="1">
        <v>44167</v>
      </c>
      <c r="B1068" s="2">
        <f t="shared" si="48"/>
        <v>2020</v>
      </c>
      <c r="C1068" s="2">
        <f t="shared" si="49"/>
        <v>11</v>
      </c>
      <c r="D1068" s="2">
        <f t="shared" si="50"/>
        <v>1</v>
      </c>
      <c r="E1068" s="2">
        <f>IF(ISNUMBER(MATCH(A1068,holidays!$A:$A,0)),legend!$F$9,WEEKDAY(A1068,3))</f>
        <v>2</v>
      </c>
      <c r="F1068">
        <f>INDEX(legend!$H:$H,MATCH(INDEX(legend!$E:$E,MATCH(E1068,legend!$F:$F,0)),legend!$G:$G,0))</f>
        <v>0</v>
      </c>
    </row>
    <row r="1069" spans="1:6" x14ac:dyDescent="0.35">
      <c r="A1069" s="1">
        <v>44168</v>
      </c>
      <c r="B1069" s="2">
        <f t="shared" si="48"/>
        <v>2020</v>
      </c>
      <c r="C1069" s="2">
        <f t="shared" si="49"/>
        <v>11</v>
      </c>
      <c r="D1069" s="2">
        <f t="shared" si="50"/>
        <v>2</v>
      </c>
      <c r="E1069" s="2">
        <f>IF(ISNUMBER(MATCH(A1069,holidays!$A:$A,0)),legend!$F$9,WEEKDAY(A1069,3))</f>
        <v>3</v>
      </c>
      <c r="F1069">
        <f>INDEX(legend!$H:$H,MATCH(INDEX(legend!$E:$E,MATCH(E1069,legend!$F:$F,0)),legend!$G:$G,0))</f>
        <v>0</v>
      </c>
    </row>
    <row r="1070" spans="1:6" x14ac:dyDescent="0.35">
      <c r="A1070" s="1">
        <v>44169</v>
      </c>
      <c r="B1070" s="2">
        <f t="shared" si="48"/>
        <v>2020</v>
      </c>
      <c r="C1070" s="2">
        <f t="shared" si="49"/>
        <v>11</v>
      </c>
      <c r="D1070" s="2">
        <f t="shared" si="50"/>
        <v>3</v>
      </c>
      <c r="E1070" s="2">
        <f>IF(ISNUMBER(MATCH(A1070,holidays!$A:$A,0)),legend!$F$9,WEEKDAY(A1070,3))</f>
        <v>4</v>
      </c>
      <c r="F1070">
        <f>INDEX(legend!$H:$H,MATCH(INDEX(legend!$E:$E,MATCH(E1070,legend!$F:$F,0)),legend!$G:$G,0))</f>
        <v>0</v>
      </c>
    </row>
    <row r="1071" spans="1:6" x14ac:dyDescent="0.35">
      <c r="A1071" s="1">
        <v>44170</v>
      </c>
      <c r="B1071" s="2">
        <f t="shared" ref="B1071:B1134" si="51">YEAR(A1071)</f>
        <v>2020</v>
      </c>
      <c r="C1071" s="2">
        <f t="shared" ref="C1071:C1134" si="52">MONTH(A1071) - 1</f>
        <v>11</v>
      </c>
      <c r="D1071" s="2">
        <f t="shared" ref="D1071:D1134" si="53">DAY(A1071) - 1</f>
        <v>4</v>
      </c>
      <c r="E1071" s="2">
        <f>IF(ISNUMBER(MATCH(A1071,holidays!$A:$A,0)),legend!$F$9,WEEKDAY(A1071,3))</f>
        <v>5</v>
      </c>
      <c r="F1071">
        <f>INDEX(legend!$H:$H,MATCH(INDEX(legend!$E:$E,MATCH(E1071,legend!$F:$F,0)),legend!$G:$G,0))</f>
        <v>1</v>
      </c>
    </row>
    <row r="1072" spans="1:6" x14ac:dyDescent="0.35">
      <c r="A1072" s="1">
        <v>44171</v>
      </c>
      <c r="B1072" s="2">
        <f t="shared" si="51"/>
        <v>2020</v>
      </c>
      <c r="C1072" s="2">
        <f t="shared" si="52"/>
        <v>11</v>
      </c>
      <c r="D1072" s="2">
        <f t="shared" si="53"/>
        <v>5</v>
      </c>
      <c r="E1072" s="2">
        <f>IF(ISNUMBER(MATCH(A1072,holidays!$A:$A,0)),legend!$F$9,WEEKDAY(A1072,3))</f>
        <v>6</v>
      </c>
      <c r="F1072">
        <f>INDEX(legend!$H:$H,MATCH(INDEX(legend!$E:$E,MATCH(E1072,legend!$F:$F,0)),legend!$G:$G,0))</f>
        <v>2</v>
      </c>
    </row>
    <row r="1073" spans="1:6" x14ac:dyDescent="0.35">
      <c r="A1073" s="1">
        <v>44172</v>
      </c>
      <c r="B1073" s="2">
        <f t="shared" si="51"/>
        <v>2020</v>
      </c>
      <c r="C1073" s="2">
        <f t="shared" si="52"/>
        <v>11</v>
      </c>
      <c r="D1073" s="2">
        <f t="shared" si="53"/>
        <v>6</v>
      </c>
      <c r="E1073" s="2">
        <f>IF(ISNUMBER(MATCH(A1073,holidays!$A:$A,0)),legend!$F$9,WEEKDAY(A1073,3))</f>
        <v>0</v>
      </c>
      <c r="F1073">
        <f>INDEX(legend!$H:$H,MATCH(INDEX(legend!$E:$E,MATCH(E1073,legend!$F:$F,0)),legend!$G:$G,0))</f>
        <v>0</v>
      </c>
    </row>
    <row r="1074" spans="1:6" x14ac:dyDescent="0.35">
      <c r="A1074" s="1">
        <v>44173</v>
      </c>
      <c r="B1074" s="2">
        <f t="shared" si="51"/>
        <v>2020</v>
      </c>
      <c r="C1074" s="2">
        <f t="shared" si="52"/>
        <v>11</v>
      </c>
      <c r="D1074" s="2">
        <f t="shared" si="53"/>
        <v>7</v>
      </c>
      <c r="E1074" s="2">
        <f>IF(ISNUMBER(MATCH(A1074,holidays!$A:$A,0)),legend!$F$9,WEEKDAY(A1074,3))</f>
        <v>-1</v>
      </c>
      <c r="F1074">
        <f>INDEX(legend!$H:$H,MATCH(INDEX(legend!$E:$E,MATCH(E1074,legend!$F:$F,0)),legend!$G:$G,0))</f>
        <v>2</v>
      </c>
    </row>
    <row r="1075" spans="1:6" x14ac:dyDescent="0.35">
      <c r="A1075" s="1">
        <v>44174</v>
      </c>
      <c r="B1075" s="2">
        <f t="shared" si="51"/>
        <v>2020</v>
      </c>
      <c r="C1075" s="2">
        <f t="shared" si="52"/>
        <v>11</v>
      </c>
      <c r="D1075" s="2">
        <f t="shared" si="53"/>
        <v>8</v>
      </c>
      <c r="E1075" s="2">
        <f>IF(ISNUMBER(MATCH(A1075,holidays!$A:$A,0)),legend!$F$9,WEEKDAY(A1075,3))</f>
        <v>2</v>
      </c>
      <c r="F1075">
        <f>INDEX(legend!$H:$H,MATCH(INDEX(legend!$E:$E,MATCH(E1075,legend!$F:$F,0)),legend!$G:$G,0))</f>
        <v>0</v>
      </c>
    </row>
    <row r="1076" spans="1:6" x14ac:dyDescent="0.35">
      <c r="A1076" s="1">
        <v>44175</v>
      </c>
      <c r="B1076" s="2">
        <f t="shared" si="51"/>
        <v>2020</v>
      </c>
      <c r="C1076" s="2">
        <f t="shared" si="52"/>
        <v>11</v>
      </c>
      <c r="D1076" s="2">
        <f t="shared" si="53"/>
        <v>9</v>
      </c>
      <c r="E1076" s="2">
        <f>IF(ISNUMBER(MATCH(A1076,holidays!$A:$A,0)),legend!$F$9,WEEKDAY(A1076,3))</f>
        <v>3</v>
      </c>
      <c r="F1076">
        <f>INDEX(legend!$H:$H,MATCH(INDEX(legend!$E:$E,MATCH(E1076,legend!$F:$F,0)),legend!$G:$G,0))</f>
        <v>0</v>
      </c>
    </row>
    <row r="1077" spans="1:6" x14ac:dyDescent="0.35">
      <c r="A1077" s="1">
        <v>44176</v>
      </c>
      <c r="B1077" s="2">
        <f t="shared" si="51"/>
        <v>2020</v>
      </c>
      <c r="C1077" s="2">
        <f t="shared" si="52"/>
        <v>11</v>
      </c>
      <c r="D1077" s="2">
        <f t="shared" si="53"/>
        <v>10</v>
      </c>
      <c r="E1077" s="2">
        <f>IF(ISNUMBER(MATCH(A1077,holidays!$A:$A,0)),legend!$F$9,WEEKDAY(A1077,3))</f>
        <v>4</v>
      </c>
      <c r="F1077">
        <f>INDEX(legend!$H:$H,MATCH(INDEX(legend!$E:$E,MATCH(E1077,legend!$F:$F,0)),legend!$G:$G,0))</f>
        <v>0</v>
      </c>
    </row>
    <row r="1078" spans="1:6" x14ac:dyDescent="0.35">
      <c r="A1078" s="1">
        <v>44177</v>
      </c>
      <c r="B1078" s="2">
        <f t="shared" si="51"/>
        <v>2020</v>
      </c>
      <c r="C1078" s="2">
        <f t="shared" si="52"/>
        <v>11</v>
      </c>
      <c r="D1078" s="2">
        <f t="shared" si="53"/>
        <v>11</v>
      </c>
      <c r="E1078" s="2">
        <f>IF(ISNUMBER(MATCH(A1078,holidays!$A:$A,0)),legend!$F$9,WEEKDAY(A1078,3))</f>
        <v>5</v>
      </c>
      <c r="F1078">
        <f>INDEX(legend!$H:$H,MATCH(INDEX(legend!$E:$E,MATCH(E1078,legend!$F:$F,0)),legend!$G:$G,0))</f>
        <v>1</v>
      </c>
    </row>
    <row r="1079" spans="1:6" x14ac:dyDescent="0.35">
      <c r="A1079" s="1">
        <v>44178</v>
      </c>
      <c r="B1079" s="2">
        <f t="shared" si="51"/>
        <v>2020</v>
      </c>
      <c r="C1079" s="2">
        <f t="shared" si="52"/>
        <v>11</v>
      </c>
      <c r="D1079" s="2">
        <f t="shared" si="53"/>
        <v>12</v>
      </c>
      <c r="E1079" s="2">
        <f>IF(ISNUMBER(MATCH(A1079,holidays!$A:$A,0)),legend!$F$9,WEEKDAY(A1079,3))</f>
        <v>6</v>
      </c>
      <c r="F1079">
        <f>INDEX(legend!$H:$H,MATCH(INDEX(legend!$E:$E,MATCH(E1079,legend!$F:$F,0)),legend!$G:$G,0))</f>
        <v>2</v>
      </c>
    </row>
    <row r="1080" spans="1:6" x14ac:dyDescent="0.35">
      <c r="A1080" s="1">
        <v>44179</v>
      </c>
      <c r="B1080" s="2">
        <f t="shared" si="51"/>
        <v>2020</v>
      </c>
      <c r="C1080" s="2">
        <f t="shared" si="52"/>
        <v>11</v>
      </c>
      <c r="D1080" s="2">
        <f t="shared" si="53"/>
        <v>13</v>
      </c>
      <c r="E1080" s="2">
        <f>IF(ISNUMBER(MATCH(A1080,holidays!$A:$A,0)),legend!$F$9,WEEKDAY(A1080,3))</f>
        <v>0</v>
      </c>
      <c r="F1080">
        <f>INDEX(legend!$H:$H,MATCH(INDEX(legend!$E:$E,MATCH(E1080,legend!$F:$F,0)),legend!$G:$G,0))</f>
        <v>0</v>
      </c>
    </row>
    <row r="1081" spans="1:6" x14ac:dyDescent="0.35">
      <c r="A1081" s="1">
        <v>44180</v>
      </c>
      <c r="B1081" s="2">
        <f t="shared" si="51"/>
        <v>2020</v>
      </c>
      <c r="C1081" s="2">
        <f t="shared" si="52"/>
        <v>11</v>
      </c>
      <c r="D1081" s="2">
        <f t="shared" si="53"/>
        <v>14</v>
      </c>
      <c r="E1081" s="2">
        <f>IF(ISNUMBER(MATCH(A1081,holidays!$A:$A,0)),legend!$F$9,WEEKDAY(A1081,3))</f>
        <v>1</v>
      </c>
      <c r="F1081">
        <f>INDEX(legend!$H:$H,MATCH(INDEX(legend!$E:$E,MATCH(E1081,legend!$F:$F,0)),legend!$G:$G,0))</f>
        <v>0</v>
      </c>
    </row>
    <row r="1082" spans="1:6" x14ac:dyDescent="0.35">
      <c r="A1082" s="1">
        <v>44181</v>
      </c>
      <c r="B1082" s="2">
        <f t="shared" si="51"/>
        <v>2020</v>
      </c>
      <c r="C1082" s="2">
        <f t="shared" si="52"/>
        <v>11</v>
      </c>
      <c r="D1082" s="2">
        <f t="shared" si="53"/>
        <v>15</v>
      </c>
      <c r="E1082" s="2">
        <f>IF(ISNUMBER(MATCH(A1082,holidays!$A:$A,0)),legend!$F$9,WEEKDAY(A1082,3))</f>
        <v>2</v>
      </c>
      <c r="F1082">
        <f>INDEX(legend!$H:$H,MATCH(INDEX(legend!$E:$E,MATCH(E1082,legend!$F:$F,0)),legend!$G:$G,0))</f>
        <v>0</v>
      </c>
    </row>
    <row r="1083" spans="1:6" x14ac:dyDescent="0.35">
      <c r="A1083" s="1">
        <v>44182</v>
      </c>
      <c r="B1083" s="2">
        <f t="shared" si="51"/>
        <v>2020</v>
      </c>
      <c r="C1083" s="2">
        <f t="shared" si="52"/>
        <v>11</v>
      </c>
      <c r="D1083" s="2">
        <f t="shared" si="53"/>
        <v>16</v>
      </c>
      <c r="E1083" s="2">
        <f>IF(ISNUMBER(MATCH(A1083,holidays!$A:$A,0)),legend!$F$9,WEEKDAY(A1083,3))</f>
        <v>3</v>
      </c>
      <c r="F1083">
        <f>INDEX(legend!$H:$H,MATCH(INDEX(legend!$E:$E,MATCH(E1083,legend!$F:$F,0)),legend!$G:$G,0))</f>
        <v>0</v>
      </c>
    </row>
    <row r="1084" spans="1:6" x14ac:dyDescent="0.35">
      <c r="A1084" s="1">
        <v>44183</v>
      </c>
      <c r="B1084" s="2">
        <f t="shared" si="51"/>
        <v>2020</v>
      </c>
      <c r="C1084" s="2">
        <f t="shared" si="52"/>
        <v>11</v>
      </c>
      <c r="D1084" s="2">
        <f t="shared" si="53"/>
        <v>17</v>
      </c>
      <c r="E1084" s="2">
        <f>IF(ISNUMBER(MATCH(A1084,holidays!$A:$A,0)),legend!$F$9,WEEKDAY(A1084,3))</f>
        <v>4</v>
      </c>
      <c r="F1084">
        <f>INDEX(legend!$H:$H,MATCH(INDEX(legend!$E:$E,MATCH(E1084,legend!$F:$F,0)),legend!$G:$G,0))</f>
        <v>0</v>
      </c>
    </row>
    <row r="1085" spans="1:6" x14ac:dyDescent="0.35">
      <c r="A1085" s="1">
        <v>44184</v>
      </c>
      <c r="B1085" s="2">
        <f t="shared" si="51"/>
        <v>2020</v>
      </c>
      <c r="C1085" s="2">
        <f t="shared" si="52"/>
        <v>11</v>
      </c>
      <c r="D1085" s="2">
        <f t="shared" si="53"/>
        <v>18</v>
      </c>
      <c r="E1085" s="2">
        <f>IF(ISNUMBER(MATCH(A1085,holidays!$A:$A,0)),legend!$F$9,WEEKDAY(A1085,3))</f>
        <v>5</v>
      </c>
      <c r="F1085">
        <f>INDEX(legend!$H:$H,MATCH(INDEX(legend!$E:$E,MATCH(E1085,legend!$F:$F,0)),legend!$G:$G,0))</f>
        <v>1</v>
      </c>
    </row>
    <row r="1086" spans="1:6" x14ac:dyDescent="0.35">
      <c r="A1086" s="1">
        <v>44185</v>
      </c>
      <c r="B1086" s="2">
        <f t="shared" si="51"/>
        <v>2020</v>
      </c>
      <c r="C1086" s="2">
        <f t="shared" si="52"/>
        <v>11</v>
      </c>
      <c r="D1086" s="2">
        <f t="shared" si="53"/>
        <v>19</v>
      </c>
      <c r="E1086" s="2">
        <f>IF(ISNUMBER(MATCH(A1086,holidays!$A:$A,0)),legend!$F$9,WEEKDAY(A1086,3))</f>
        <v>6</v>
      </c>
      <c r="F1086">
        <f>INDEX(legend!$H:$H,MATCH(INDEX(legend!$E:$E,MATCH(E1086,legend!$F:$F,0)),legend!$G:$G,0))</f>
        <v>2</v>
      </c>
    </row>
    <row r="1087" spans="1:6" x14ac:dyDescent="0.35">
      <c r="A1087" s="1">
        <v>44186</v>
      </c>
      <c r="B1087" s="2">
        <f t="shared" si="51"/>
        <v>2020</v>
      </c>
      <c r="C1087" s="2">
        <f t="shared" si="52"/>
        <v>11</v>
      </c>
      <c r="D1087" s="2">
        <f t="shared" si="53"/>
        <v>20</v>
      </c>
      <c r="E1087" s="2">
        <f>IF(ISNUMBER(MATCH(A1087,holidays!$A:$A,0)),legend!$F$9,WEEKDAY(A1087,3))</f>
        <v>0</v>
      </c>
      <c r="F1087">
        <f>INDEX(legend!$H:$H,MATCH(INDEX(legend!$E:$E,MATCH(E1087,legend!$F:$F,0)),legend!$G:$G,0))</f>
        <v>0</v>
      </c>
    </row>
    <row r="1088" spans="1:6" x14ac:dyDescent="0.35">
      <c r="A1088" s="1">
        <v>44187</v>
      </c>
      <c r="B1088" s="2">
        <f t="shared" si="51"/>
        <v>2020</v>
      </c>
      <c r="C1088" s="2">
        <f t="shared" si="52"/>
        <v>11</v>
      </c>
      <c r="D1088" s="2">
        <f t="shared" si="53"/>
        <v>21</v>
      </c>
      <c r="E1088" s="2">
        <f>IF(ISNUMBER(MATCH(A1088,holidays!$A:$A,0)),legend!$F$9,WEEKDAY(A1088,3))</f>
        <v>1</v>
      </c>
      <c r="F1088">
        <f>INDEX(legend!$H:$H,MATCH(INDEX(legend!$E:$E,MATCH(E1088,legend!$F:$F,0)),legend!$G:$G,0))</f>
        <v>0</v>
      </c>
    </row>
    <row r="1089" spans="1:6" x14ac:dyDescent="0.35">
      <c r="A1089" s="1">
        <v>44188</v>
      </c>
      <c r="B1089" s="2">
        <f t="shared" si="51"/>
        <v>2020</v>
      </c>
      <c r="C1089" s="2">
        <f t="shared" si="52"/>
        <v>11</v>
      </c>
      <c r="D1089" s="2">
        <f t="shared" si="53"/>
        <v>22</v>
      </c>
      <c r="E1089" s="2">
        <f>IF(ISNUMBER(MATCH(A1089,holidays!$A:$A,0)),legend!$F$9,WEEKDAY(A1089,3))</f>
        <v>2</v>
      </c>
      <c r="F1089">
        <f>INDEX(legend!$H:$H,MATCH(INDEX(legend!$E:$E,MATCH(E1089,legend!$F:$F,0)),legend!$G:$G,0))</f>
        <v>0</v>
      </c>
    </row>
    <row r="1090" spans="1:6" x14ac:dyDescent="0.35">
      <c r="A1090" s="1">
        <v>44189</v>
      </c>
      <c r="B1090" s="2">
        <f t="shared" si="51"/>
        <v>2020</v>
      </c>
      <c r="C1090" s="2">
        <f t="shared" si="52"/>
        <v>11</v>
      </c>
      <c r="D1090" s="2">
        <f t="shared" si="53"/>
        <v>23</v>
      </c>
      <c r="E1090" s="2">
        <f>IF(ISNUMBER(MATCH(A1090,holidays!$A:$A,0)),legend!$F$9,WEEKDAY(A1090,3))</f>
        <v>3</v>
      </c>
      <c r="F1090">
        <f>INDEX(legend!$H:$H,MATCH(INDEX(legend!$E:$E,MATCH(E1090,legend!$F:$F,0)),legend!$G:$G,0))</f>
        <v>0</v>
      </c>
    </row>
    <row r="1091" spans="1:6" x14ac:dyDescent="0.35">
      <c r="A1091" s="1">
        <v>44190</v>
      </c>
      <c r="B1091" s="2">
        <f t="shared" si="51"/>
        <v>2020</v>
      </c>
      <c r="C1091" s="2">
        <f t="shared" si="52"/>
        <v>11</v>
      </c>
      <c r="D1091" s="2">
        <f t="shared" si="53"/>
        <v>24</v>
      </c>
      <c r="E1091" s="2">
        <f>IF(ISNUMBER(MATCH(A1091,holidays!$A:$A,0)),legend!$F$9,WEEKDAY(A1091,3))</f>
        <v>-1</v>
      </c>
      <c r="F1091">
        <f>INDEX(legend!$H:$H,MATCH(INDEX(legend!$E:$E,MATCH(E1091,legend!$F:$F,0)),legend!$G:$G,0))</f>
        <v>2</v>
      </c>
    </row>
    <row r="1092" spans="1:6" x14ac:dyDescent="0.35">
      <c r="A1092" s="1">
        <v>44191</v>
      </c>
      <c r="B1092" s="2">
        <f t="shared" si="51"/>
        <v>2020</v>
      </c>
      <c r="C1092" s="2">
        <f t="shared" si="52"/>
        <v>11</v>
      </c>
      <c r="D1092" s="2">
        <f t="shared" si="53"/>
        <v>25</v>
      </c>
      <c r="E1092" s="2">
        <f>IF(ISNUMBER(MATCH(A1092,holidays!$A:$A,0)),legend!$F$9,WEEKDAY(A1092,3))</f>
        <v>-1</v>
      </c>
      <c r="F1092">
        <f>INDEX(legend!$H:$H,MATCH(INDEX(legend!$E:$E,MATCH(E1092,legend!$F:$F,0)),legend!$G:$G,0))</f>
        <v>2</v>
      </c>
    </row>
    <row r="1093" spans="1:6" x14ac:dyDescent="0.35">
      <c r="A1093" s="1">
        <v>44192</v>
      </c>
      <c r="B1093" s="2">
        <f t="shared" si="51"/>
        <v>2020</v>
      </c>
      <c r="C1093" s="2">
        <f t="shared" si="52"/>
        <v>11</v>
      </c>
      <c r="D1093" s="2">
        <f t="shared" si="53"/>
        <v>26</v>
      </c>
      <c r="E1093" s="2">
        <f>IF(ISNUMBER(MATCH(A1093,holidays!$A:$A,0)),legend!$F$9,WEEKDAY(A1093,3))</f>
        <v>6</v>
      </c>
      <c r="F1093">
        <f>INDEX(legend!$H:$H,MATCH(INDEX(legend!$E:$E,MATCH(E1093,legend!$F:$F,0)),legend!$G:$G,0))</f>
        <v>2</v>
      </c>
    </row>
    <row r="1094" spans="1:6" x14ac:dyDescent="0.35">
      <c r="A1094" s="1">
        <v>44193</v>
      </c>
      <c r="B1094" s="2">
        <f t="shared" si="51"/>
        <v>2020</v>
      </c>
      <c r="C1094" s="2">
        <f t="shared" si="52"/>
        <v>11</v>
      </c>
      <c r="D1094" s="2">
        <f t="shared" si="53"/>
        <v>27</v>
      </c>
      <c r="E1094" s="2">
        <f>IF(ISNUMBER(MATCH(A1094,holidays!$A:$A,0)),legend!$F$9,WEEKDAY(A1094,3))</f>
        <v>0</v>
      </c>
      <c r="F1094">
        <f>INDEX(legend!$H:$H,MATCH(INDEX(legend!$E:$E,MATCH(E1094,legend!$F:$F,0)),legend!$G:$G,0))</f>
        <v>0</v>
      </c>
    </row>
    <row r="1095" spans="1:6" x14ac:dyDescent="0.35">
      <c r="A1095" s="1">
        <v>44194</v>
      </c>
      <c r="B1095" s="2">
        <f t="shared" si="51"/>
        <v>2020</v>
      </c>
      <c r="C1095" s="2">
        <f t="shared" si="52"/>
        <v>11</v>
      </c>
      <c r="D1095" s="2">
        <f t="shared" si="53"/>
        <v>28</v>
      </c>
      <c r="E1095" s="2">
        <f>IF(ISNUMBER(MATCH(A1095,holidays!$A:$A,0)),legend!$F$9,WEEKDAY(A1095,3))</f>
        <v>1</v>
      </c>
      <c r="F1095">
        <f>INDEX(legend!$H:$H,MATCH(INDEX(legend!$E:$E,MATCH(E1095,legend!$F:$F,0)),legend!$G:$G,0))</f>
        <v>0</v>
      </c>
    </row>
    <row r="1096" spans="1:6" x14ac:dyDescent="0.35">
      <c r="A1096" s="1">
        <v>44195</v>
      </c>
      <c r="B1096" s="2">
        <f t="shared" si="51"/>
        <v>2020</v>
      </c>
      <c r="C1096" s="2">
        <f t="shared" si="52"/>
        <v>11</v>
      </c>
      <c r="D1096" s="2">
        <f t="shared" si="53"/>
        <v>29</v>
      </c>
      <c r="E1096" s="2">
        <f>IF(ISNUMBER(MATCH(A1096,holidays!$A:$A,0)),legend!$F$9,WEEKDAY(A1096,3))</f>
        <v>2</v>
      </c>
      <c r="F1096">
        <f>INDEX(legend!$H:$H,MATCH(INDEX(legend!$E:$E,MATCH(E1096,legend!$F:$F,0)),legend!$G:$G,0))</f>
        <v>0</v>
      </c>
    </row>
    <row r="1097" spans="1:6" x14ac:dyDescent="0.35">
      <c r="A1097" s="1">
        <v>44196</v>
      </c>
      <c r="B1097" s="2">
        <f t="shared" si="51"/>
        <v>2020</v>
      </c>
      <c r="C1097" s="2">
        <f t="shared" si="52"/>
        <v>11</v>
      </c>
      <c r="D1097" s="2">
        <f t="shared" si="53"/>
        <v>30</v>
      </c>
      <c r="E1097" s="2">
        <f>IF(ISNUMBER(MATCH(A1097,holidays!$A:$A,0)),legend!$F$9,WEEKDAY(A1097,3))</f>
        <v>3</v>
      </c>
      <c r="F1097">
        <f>INDEX(legend!$H:$H,MATCH(INDEX(legend!$E:$E,MATCH(E1097,legend!$F:$F,0)),legend!$G:$G,0))</f>
        <v>0</v>
      </c>
    </row>
    <row r="1098" spans="1:6" x14ac:dyDescent="0.35">
      <c r="A1098" s="1">
        <v>44197</v>
      </c>
      <c r="B1098" s="2">
        <f t="shared" si="51"/>
        <v>2021</v>
      </c>
      <c r="C1098" s="2">
        <f t="shared" si="52"/>
        <v>0</v>
      </c>
      <c r="D1098" s="2">
        <f t="shared" si="53"/>
        <v>0</v>
      </c>
      <c r="E1098" s="2">
        <f>IF(ISNUMBER(MATCH(A1098,holidays!$A:$A,0)),legend!$F$9,WEEKDAY(A1098,3))</f>
        <v>-1</v>
      </c>
      <c r="F1098">
        <f>INDEX(legend!$H:$H,MATCH(INDEX(legend!$E:$E,MATCH(E1098,legend!$F:$F,0)),legend!$G:$G,0))</f>
        <v>2</v>
      </c>
    </row>
    <row r="1099" spans="1:6" x14ac:dyDescent="0.35">
      <c r="A1099" s="1">
        <v>44198</v>
      </c>
      <c r="B1099" s="2">
        <f t="shared" si="51"/>
        <v>2021</v>
      </c>
      <c r="C1099" s="2">
        <f t="shared" si="52"/>
        <v>0</v>
      </c>
      <c r="D1099" s="2">
        <f t="shared" si="53"/>
        <v>1</v>
      </c>
      <c r="E1099" s="2">
        <f>IF(ISNUMBER(MATCH(A1099,holidays!$A:$A,0)),legend!$F$9,WEEKDAY(A1099,3))</f>
        <v>5</v>
      </c>
      <c r="F1099">
        <f>INDEX(legend!$H:$H,MATCH(INDEX(legend!$E:$E,MATCH(E1099,legend!$F:$F,0)),legend!$G:$G,0))</f>
        <v>1</v>
      </c>
    </row>
    <row r="1100" spans="1:6" x14ac:dyDescent="0.35">
      <c r="A1100" s="1">
        <v>44199</v>
      </c>
      <c r="B1100" s="2">
        <f t="shared" si="51"/>
        <v>2021</v>
      </c>
      <c r="C1100" s="2">
        <f t="shared" si="52"/>
        <v>0</v>
      </c>
      <c r="D1100" s="2">
        <f t="shared" si="53"/>
        <v>2</v>
      </c>
      <c r="E1100" s="2">
        <f>IF(ISNUMBER(MATCH(A1100,holidays!$A:$A,0)),legend!$F$9,WEEKDAY(A1100,3))</f>
        <v>6</v>
      </c>
      <c r="F1100">
        <f>INDEX(legend!$H:$H,MATCH(INDEX(legend!$E:$E,MATCH(E1100,legend!$F:$F,0)),legend!$G:$G,0))</f>
        <v>2</v>
      </c>
    </row>
    <row r="1101" spans="1:6" x14ac:dyDescent="0.35">
      <c r="A1101" s="1">
        <v>44200</v>
      </c>
      <c r="B1101" s="2">
        <f t="shared" si="51"/>
        <v>2021</v>
      </c>
      <c r="C1101" s="2">
        <f t="shared" si="52"/>
        <v>0</v>
      </c>
      <c r="D1101" s="2">
        <f t="shared" si="53"/>
        <v>3</v>
      </c>
      <c r="E1101" s="2">
        <f>IF(ISNUMBER(MATCH(A1101,holidays!$A:$A,0)),legend!$F$9,WEEKDAY(A1101,3))</f>
        <v>0</v>
      </c>
      <c r="F1101">
        <f>INDEX(legend!$H:$H,MATCH(INDEX(legend!$E:$E,MATCH(E1101,legend!$F:$F,0)),legend!$G:$G,0))</f>
        <v>0</v>
      </c>
    </row>
    <row r="1102" spans="1:6" x14ac:dyDescent="0.35">
      <c r="A1102" s="1">
        <v>44201</v>
      </c>
      <c r="B1102" s="2">
        <f t="shared" si="51"/>
        <v>2021</v>
      </c>
      <c r="C1102" s="2">
        <f t="shared" si="52"/>
        <v>0</v>
      </c>
      <c r="D1102" s="2">
        <f t="shared" si="53"/>
        <v>4</v>
      </c>
      <c r="E1102" s="2">
        <f>IF(ISNUMBER(MATCH(A1102,holidays!$A:$A,0)),legend!$F$9,WEEKDAY(A1102,3))</f>
        <v>1</v>
      </c>
      <c r="F1102">
        <f>INDEX(legend!$H:$H,MATCH(INDEX(legend!$E:$E,MATCH(E1102,legend!$F:$F,0)),legend!$G:$G,0))</f>
        <v>0</v>
      </c>
    </row>
    <row r="1103" spans="1:6" x14ac:dyDescent="0.35">
      <c r="A1103" s="1">
        <v>44202</v>
      </c>
      <c r="B1103" s="2">
        <f t="shared" si="51"/>
        <v>2021</v>
      </c>
      <c r="C1103" s="2">
        <f t="shared" si="52"/>
        <v>0</v>
      </c>
      <c r="D1103" s="2">
        <f t="shared" si="53"/>
        <v>5</v>
      </c>
      <c r="E1103" s="2">
        <f>IF(ISNUMBER(MATCH(A1103,holidays!$A:$A,0)),legend!$F$9,WEEKDAY(A1103,3))</f>
        <v>-1</v>
      </c>
      <c r="F1103">
        <f>INDEX(legend!$H:$H,MATCH(INDEX(legend!$E:$E,MATCH(E1103,legend!$F:$F,0)),legend!$G:$G,0))</f>
        <v>2</v>
      </c>
    </row>
    <row r="1104" spans="1:6" x14ac:dyDescent="0.35">
      <c r="A1104" s="1">
        <v>44203</v>
      </c>
      <c r="B1104" s="2">
        <f t="shared" si="51"/>
        <v>2021</v>
      </c>
      <c r="C1104" s="2">
        <f t="shared" si="52"/>
        <v>0</v>
      </c>
      <c r="D1104" s="2">
        <f t="shared" si="53"/>
        <v>6</v>
      </c>
      <c r="E1104" s="2">
        <f>IF(ISNUMBER(MATCH(A1104,holidays!$A:$A,0)),legend!$F$9,WEEKDAY(A1104,3))</f>
        <v>3</v>
      </c>
      <c r="F1104">
        <f>INDEX(legend!$H:$H,MATCH(INDEX(legend!$E:$E,MATCH(E1104,legend!$F:$F,0)),legend!$G:$G,0))</f>
        <v>0</v>
      </c>
    </row>
    <row r="1105" spans="1:6" x14ac:dyDescent="0.35">
      <c r="A1105" s="1">
        <v>44204</v>
      </c>
      <c r="B1105" s="2">
        <f t="shared" si="51"/>
        <v>2021</v>
      </c>
      <c r="C1105" s="2">
        <f t="shared" si="52"/>
        <v>0</v>
      </c>
      <c r="D1105" s="2">
        <f t="shared" si="53"/>
        <v>7</v>
      </c>
      <c r="E1105" s="2">
        <f>IF(ISNUMBER(MATCH(A1105,holidays!$A:$A,0)),legend!$F$9,WEEKDAY(A1105,3))</f>
        <v>4</v>
      </c>
      <c r="F1105">
        <f>INDEX(legend!$H:$H,MATCH(INDEX(legend!$E:$E,MATCH(E1105,legend!$F:$F,0)),legend!$G:$G,0))</f>
        <v>0</v>
      </c>
    </row>
    <row r="1106" spans="1:6" x14ac:dyDescent="0.35">
      <c r="A1106" s="1">
        <v>44205</v>
      </c>
      <c r="B1106" s="2">
        <f t="shared" si="51"/>
        <v>2021</v>
      </c>
      <c r="C1106" s="2">
        <f t="shared" si="52"/>
        <v>0</v>
      </c>
      <c r="D1106" s="2">
        <f t="shared" si="53"/>
        <v>8</v>
      </c>
      <c r="E1106" s="2">
        <f>IF(ISNUMBER(MATCH(A1106,holidays!$A:$A,0)),legend!$F$9,WEEKDAY(A1106,3))</f>
        <v>5</v>
      </c>
      <c r="F1106">
        <f>INDEX(legend!$H:$H,MATCH(INDEX(legend!$E:$E,MATCH(E1106,legend!$F:$F,0)),legend!$G:$G,0))</f>
        <v>1</v>
      </c>
    </row>
    <row r="1107" spans="1:6" x14ac:dyDescent="0.35">
      <c r="A1107" s="1">
        <v>44206</v>
      </c>
      <c r="B1107" s="2">
        <f t="shared" si="51"/>
        <v>2021</v>
      </c>
      <c r="C1107" s="2">
        <f t="shared" si="52"/>
        <v>0</v>
      </c>
      <c r="D1107" s="2">
        <f t="shared" si="53"/>
        <v>9</v>
      </c>
      <c r="E1107" s="2">
        <f>IF(ISNUMBER(MATCH(A1107,holidays!$A:$A,0)),legend!$F$9,WEEKDAY(A1107,3))</f>
        <v>6</v>
      </c>
      <c r="F1107">
        <f>INDEX(legend!$H:$H,MATCH(INDEX(legend!$E:$E,MATCH(E1107,legend!$F:$F,0)),legend!$G:$G,0))</f>
        <v>2</v>
      </c>
    </row>
    <row r="1108" spans="1:6" x14ac:dyDescent="0.35">
      <c r="A1108" s="1">
        <v>44207</v>
      </c>
      <c r="B1108" s="2">
        <f t="shared" si="51"/>
        <v>2021</v>
      </c>
      <c r="C1108" s="2">
        <f t="shared" si="52"/>
        <v>0</v>
      </c>
      <c r="D1108" s="2">
        <f t="shared" si="53"/>
        <v>10</v>
      </c>
      <c r="E1108" s="2">
        <f>IF(ISNUMBER(MATCH(A1108,holidays!$A:$A,0)),legend!$F$9,WEEKDAY(A1108,3))</f>
        <v>0</v>
      </c>
      <c r="F1108">
        <f>INDEX(legend!$H:$H,MATCH(INDEX(legend!$E:$E,MATCH(E1108,legend!$F:$F,0)),legend!$G:$G,0))</f>
        <v>0</v>
      </c>
    </row>
    <row r="1109" spans="1:6" x14ac:dyDescent="0.35">
      <c r="A1109" s="1">
        <v>44208</v>
      </c>
      <c r="B1109" s="2">
        <f t="shared" si="51"/>
        <v>2021</v>
      </c>
      <c r="C1109" s="2">
        <f t="shared" si="52"/>
        <v>0</v>
      </c>
      <c r="D1109" s="2">
        <f t="shared" si="53"/>
        <v>11</v>
      </c>
      <c r="E1109" s="2">
        <f>IF(ISNUMBER(MATCH(A1109,holidays!$A:$A,0)),legend!$F$9,WEEKDAY(A1109,3))</f>
        <v>1</v>
      </c>
      <c r="F1109">
        <f>INDEX(legend!$H:$H,MATCH(INDEX(legend!$E:$E,MATCH(E1109,legend!$F:$F,0)),legend!$G:$G,0))</f>
        <v>0</v>
      </c>
    </row>
    <row r="1110" spans="1:6" x14ac:dyDescent="0.35">
      <c r="A1110" s="1">
        <v>44209</v>
      </c>
      <c r="B1110" s="2">
        <f t="shared" si="51"/>
        <v>2021</v>
      </c>
      <c r="C1110" s="2">
        <f t="shared" si="52"/>
        <v>0</v>
      </c>
      <c r="D1110" s="2">
        <f t="shared" si="53"/>
        <v>12</v>
      </c>
      <c r="E1110" s="2">
        <f>IF(ISNUMBER(MATCH(A1110,holidays!$A:$A,0)),legend!$F$9,WEEKDAY(A1110,3))</f>
        <v>2</v>
      </c>
      <c r="F1110">
        <f>INDEX(legend!$H:$H,MATCH(INDEX(legend!$E:$E,MATCH(E1110,legend!$F:$F,0)),legend!$G:$G,0))</f>
        <v>0</v>
      </c>
    </row>
    <row r="1111" spans="1:6" x14ac:dyDescent="0.35">
      <c r="A1111" s="1">
        <v>44210</v>
      </c>
      <c r="B1111" s="2">
        <f t="shared" si="51"/>
        <v>2021</v>
      </c>
      <c r="C1111" s="2">
        <f t="shared" si="52"/>
        <v>0</v>
      </c>
      <c r="D1111" s="2">
        <f t="shared" si="53"/>
        <v>13</v>
      </c>
      <c r="E1111" s="2">
        <f>IF(ISNUMBER(MATCH(A1111,holidays!$A:$A,0)),legend!$F$9,WEEKDAY(A1111,3))</f>
        <v>3</v>
      </c>
      <c r="F1111">
        <f>INDEX(legend!$H:$H,MATCH(INDEX(legend!$E:$E,MATCH(E1111,legend!$F:$F,0)),legend!$G:$G,0))</f>
        <v>0</v>
      </c>
    </row>
    <row r="1112" spans="1:6" x14ac:dyDescent="0.35">
      <c r="A1112" s="1">
        <v>44211</v>
      </c>
      <c r="B1112" s="2">
        <f t="shared" si="51"/>
        <v>2021</v>
      </c>
      <c r="C1112" s="2">
        <f t="shared" si="52"/>
        <v>0</v>
      </c>
      <c r="D1112" s="2">
        <f t="shared" si="53"/>
        <v>14</v>
      </c>
      <c r="E1112" s="2">
        <f>IF(ISNUMBER(MATCH(A1112,holidays!$A:$A,0)),legend!$F$9,WEEKDAY(A1112,3))</f>
        <v>4</v>
      </c>
      <c r="F1112">
        <f>INDEX(legend!$H:$H,MATCH(INDEX(legend!$E:$E,MATCH(E1112,legend!$F:$F,0)),legend!$G:$G,0))</f>
        <v>0</v>
      </c>
    </row>
    <row r="1113" spans="1:6" x14ac:dyDescent="0.35">
      <c r="A1113" s="1">
        <v>44212</v>
      </c>
      <c r="B1113" s="2">
        <f t="shared" si="51"/>
        <v>2021</v>
      </c>
      <c r="C1113" s="2">
        <f t="shared" si="52"/>
        <v>0</v>
      </c>
      <c r="D1113" s="2">
        <f t="shared" si="53"/>
        <v>15</v>
      </c>
      <c r="E1113" s="2">
        <f>IF(ISNUMBER(MATCH(A1113,holidays!$A:$A,0)),legend!$F$9,WEEKDAY(A1113,3))</f>
        <v>5</v>
      </c>
      <c r="F1113">
        <f>INDEX(legend!$H:$H,MATCH(INDEX(legend!$E:$E,MATCH(E1113,legend!$F:$F,0)),legend!$G:$G,0))</f>
        <v>1</v>
      </c>
    </row>
    <row r="1114" spans="1:6" x14ac:dyDescent="0.35">
      <c r="A1114" s="1">
        <v>44213</v>
      </c>
      <c r="B1114" s="2">
        <f t="shared" si="51"/>
        <v>2021</v>
      </c>
      <c r="C1114" s="2">
        <f t="shared" si="52"/>
        <v>0</v>
      </c>
      <c r="D1114" s="2">
        <f t="shared" si="53"/>
        <v>16</v>
      </c>
      <c r="E1114" s="2">
        <f>IF(ISNUMBER(MATCH(A1114,holidays!$A:$A,0)),legend!$F$9,WEEKDAY(A1114,3))</f>
        <v>6</v>
      </c>
      <c r="F1114">
        <f>INDEX(legend!$H:$H,MATCH(INDEX(legend!$E:$E,MATCH(E1114,legend!$F:$F,0)),legend!$G:$G,0))</f>
        <v>2</v>
      </c>
    </row>
    <row r="1115" spans="1:6" x14ac:dyDescent="0.35">
      <c r="A1115" s="1">
        <v>44214</v>
      </c>
      <c r="B1115" s="2">
        <f t="shared" si="51"/>
        <v>2021</v>
      </c>
      <c r="C1115" s="2">
        <f t="shared" si="52"/>
        <v>0</v>
      </c>
      <c r="D1115" s="2">
        <f t="shared" si="53"/>
        <v>17</v>
      </c>
      <c r="E1115" s="2">
        <f>IF(ISNUMBER(MATCH(A1115,holidays!$A:$A,0)),legend!$F$9,WEEKDAY(A1115,3))</f>
        <v>0</v>
      </c>
      <c r="F1115">
        <f>INDEX(legend!$H:$H,MATCH(INDEX(legend!$E:$E,MATCH(E1115,legend!$F:$F,0)),legend!$G:$G,0))</f>
        <v>0</v>
      </c>
    </row>
    <row r="1116" spans="1:6" x14ac:dyDescent="0.35">
      <c r="A1116" s="1">
        <v>44215</v>
      </c>
      <c r="B1116" s="2">
        <f t="shared" si="51"/>
        <v>2021</v>
      </c>
      <c r="C1116" s="2">
        <f t="shared" si="52"/>
        <v>0</v>
      </c>
      <c r="D1116" s="2">
        <f t="shared" si="53"/>
        <v>18</v>
      </c>
      <c r="E1116" s="2">
        <f>IF(ISNUMBER(MATCH(A1116,holidays!$A:$A,0)),legend!$F$9,WEEKDAY(A1116,3))</f>
        <v>1</v>
      </c>
      <c r="F1116">
        <f>INDEX(legend!$H:$H,MATCH(INDEX(legend!$E:$E,MATCH(E1116,legend!$F:$F,0)),legend!$G:$G,0))</f>
        <v>0</v>
      </c>
    </row>
    <row r="1117" spans="1:6" x14ac:dyDescent="0.35">
      <c r="A1117" s="1">
        <v>44216</v>
      </c>
      <c r="B1117" s="2">
        <f t="shared" si="51"/>
        <v>2021</v>
      </c>
      <c r="C1117" s="2">
        <f t="shared" si="52"/>
        <v>0</v>
      </c>
      <c r="D1117" s="2">
        <f t="shared" si="53"/>
        <v>19</v>
      </c>
      <c r="E1117" s="2">
        <f>IF(ISNUMBER(MATCH(A1117,holidays!$A:$A,0)),legend!$F$9,WEEKDAY(A1117,3))</f>
        <v>2</v>
      </c>
      <c r="F1117">
        <f>INDEX(legend!$H:$H,MATCH(INDEX(legend!$E:$E,MATCH(E1117,legend!$F:$F,0)),legend!$G:$G,0))</f>
        <v>0</v>
      </c>
    </row>
    <row r="1118" spans="1:6" x14ac:dyDescent="0.35">
      <c r="A1118" s="1">
        <v>44217</v>
      </c>
      <c r="B1118" s="2">
        <f t="shared" si="51"/>
        <v>2021</v>
      </c>
      <c r="C1118" s="2">
        <f t="shared" si="52"/>
        <v>0</v>
      </c>
      <c r="D1118" s="2">
        <f t="shared" si="53"/>
        <v>20</v>
      </c>
      <c r="E1118" s="2">
        <f>IF(ISNUMBER(MATCH(A1118,holidays!$A:$A,0)),legend!$F$9,WEEKDAY(A1118,3))</f>
        <v>3</v>
      </c>
      <c r="F1118">
        <f>INDEX(legend!$H:$H,MATCH(INDEX(legend!$E:$E,MATCH(E1118,legend!$F:$F,0)),legend!$G:$G,0))</f>
        <v>0</v>
      </c>
    </row>
    <row r="1119" spans="1:6" x14ac:dyDescent="0.35">
      <c r="A1119" s="1">
        <v>44218</v>
      </c>
      <c r="B1119" s="2">
        <f t="shared" si="51"/>
        <v>2021</v>
      </c>
      <c r="C1119" s="2">
        <f t="shared" si="52"/>
        <v>0</v>
      </c>
      <c r="D1119" s="2">
        <f t="shared" si="53"/>
        <v>21</v>
      </c>
      <c r="E1119" s="2">
        <f>IF(ISNUMBER(MATCH(A1119,holidays!$A:$A,0)),legend!$F$9,WEEKDAY(A1119,3))</f>
        <v>4</v>
      </c>
      <c r="F1119">
        <f>INDEX(legend!$H:$H,MATCH(INDEX(legend!$E:$E,MATCH(E1119,legend!$F:$F,0)),legend!$G:$G,0))</f>
        <v>0</v>
      </c>
    </row>
    <row r="1120" spans="1:6" x14ac:dyDescent="0.35">
      <c r="A1120" s="1">
        <v>44219</v>
      </c>
      <c r="B1120" s="2">
        <f t="shared" si="51"/>
        <v>2021</v>
      </c>
      <c r="C1120" s="2">
        <f t="shared" si="52"/>
        <v>0</v>
      </c>
      <c r="D1120" s="2">
        <f t="shared" si="53"/>
        <v>22</v>
      </c>
      <c r="E1120" s="2">
        <f>IF(ISNUMBER(MATCH(A1120,holidays!$A:$A,0)),legend!$F$9,WEEKDAY(A1120,3))</f>
        <v>5</v>
      </c>
      <c r="F1120">
        <f>INDEX(legend!$H:$H,MATCH(INDEX(legend!$E:$E,MATCH(E1120,legend!$F:$F,0)),legend!$G:$G,0))</f>
        <v>1</v>
      </c>
    </row>
    <row r="1121" spans="1:6" x14ac:dyDescent="0.35">
      <c r="A1121" s="1">
        <v>44220</v>
      </c>
      <c r="B1121" s="2">
        <f t="shared" si="51"/>
        <v>2021</v>
      </c>
      <c r="C1121" s="2">
        <f t="shared" si="52"/>
        <v>0</v>
      </c>
      <c r="D1121" s="2">
        <f t="shared" si="53"/>
        <v>23</v>
      </c>
      <c r="E1121" s="2">
        <f>IF(ISNUMBER(MATCH(A1121,holidays!$A:$A,0)),legend!$F$9,WEEKDAY(A1121,3))</f>
        <v>6</v>
      </c>
      <c r="F1121">
        <f>INDEX(legend!$H:$H,MATCH(INDEX(legend!$E:$E,MATCH(E1121,legend!$F:$F,0)),legend!$G:$G,0))</f>
        <v>2</v>
      </c>
    </row>
    <row r="1122" spans="1:6" x14ac:dyDescent="0.35">
      <c r="A1122" s="1">
        <v>44221</v>
      </c>
      <c r="B1122" s="2">
        <f t="shared" si="51"/>
        <v>2021</v>
      </c>
      <c r="C1122" s="2">
        <f t="shared" si="52"/>
        <v>0</v>
      </c>
      <c r="D1122" s="2">
        <f t="shared" si="53"/>
        <v>24</v>
      </c>
      <c r="E1122" s="2">
        <f>IF(ISNUMBER(MATCH(A1122,holidays!$A:$A,0)),legend!$F$9,WEEKDAY(A1122,3))</f>
        <v>0</v>
      </c>
      <c r="F1122">
        <f>INDEX(legend!$H:$H,MATCH(INDEX(legend!$E:$E,MATCH(E1122,legend!$F:$F,0)),legend!$G:$G,0))</f>
        <v>0</v>
      </c>
    </row>
    <row r="1123" spans="1:6" x14ac:dyDescent="0.35">
      <c r="A1123" s="1">
        <v>44222</v>
      </c>
      <c r="B1123" s="2">
        <f t="shared" si="51"/>
        <v>2021</v>
      </c>
      <c r="C1123" s="2">
        <f t="shared" si="52"/>
        <v>0</v>
      </c>
      <c r="D1123" s="2">
        <f t="shared" si="53"/>
        <v>25</v>
      </c>
      <c r="E1123" s="2">
        <f>IF(ISNUMBER(MATCH(A1123,holidays!$A:$A,0)),legend!$F$9,WEEKDAY(A1123,3))</f>
        <v>1</v>
      </c>
      <c r="F1123">
        <f>INDEX(legend!$H:$H,MATCH(INDEX(legend!$E:$E,MATCH(E1123,legend!$F:$F,0)),legend!$G:$G,0))</f>
        <v>0</v>
      </c>
    </row>
    <row r="1124" spans="1:6" x14ac:dyDescent="0.35">
      <c r="A1124" s="1">
        <v>44223</v>
      </c>
      <c r="B1124" s="2">
        <f t="shared" si="51"/>
        <v>2021</v>
      </c>
      <c r="C1124" s="2">
        <f t="shared" si="52"/>
        <v>0</v>
      </c>
      <c r="D1124" s="2">
        <f t="shared" si="53"/>
        <v>26</v>
      </c>
      <c r="E1124" s="2">
        <f>IF(ISNUMBER(MATCH(A1124,holidays!$A:$A,0)),legend!$F$9,WEEKDAY(A1124,3))</f>
        <v>2</v>
      </c>
      <c r="F1124">
        <f>INDEX(legend!$H:$H,MATCH(INDEX(legend!$E:$E,MATCH(E1124,legend!$F:$F,0)),legend!$G:$G,0))</f>
        <v>0</v>
      </c>
    </row>
    <row r="1125" spans="1:6" x14ac:dyDescent="0.35">
      <c r="A1125" s="1">
        <v>44224</v>
      </c>
      <c r="B1125" s="2">
        <f t="shared" si="51"/>
        <v>2021</v>
      </c>
      <c r="C1125" s="2">
        <f t="shared" si="52"/>
        <v>0</v>
      </c>
      <c r="D1125" s="2">
        <f t="shared" si="53"/>
        <v>27</v>
      </c>
      <c r="E1125" s="2">
        <f>IF(ISNUMBER(MATCH(A1125,holidays!$A:$A,0)),legend!$F$9,WEEKDAY(A1125,3))</f>
        <v>3</v>
      </c>
      <c r="F1125">
        <f>INDEX(legend!$H:$H,MATCH(INDEX(legend!$E:$E,MATCH(E1125,legend!$F:$F,0)),legend!$G:$G,0))</f>
        <v>0</v>
      </c>
    </row>
    <row r="1126" spans="1:6" x14ac:dyDescent="0.35">
      <c r="A1126" s="1">
        <v>44225</v>
      </c>
      <c r="B1126" s="2">
        <f t="shared" si="51"/>
        <v>2021</v>
      </c>
      <c r="C1126" s="2">
        <f t="shared" si="52"/>
        <v>0</v>
      </c>
      <c r="D1126" s="2">
        <f t="shared" si="53"/>
        <v>28</v>
      </c>
      <c r="E1126" s="2">
        <f>IF(ISNUMBER(MATCH(A1126,holidays!$A:$A,0)),legend!$F$9,WEEKDAY(A1126,3))</f>
        <v>4</v>
      </c>
      <c r="F1126">
        <f>INDEX(legend!$H:$H,MATCH(INDEX(legend!$E:$E,MATCH(E1126,legend!$F:$F,0)),legend!$G:$G,0))</f>
        <v>0</v>
      </c>
    </row>
    <row r="1127" spans="1:6" x14ac:dyDescent="0.35">
      <c r="A1127" s="1">
        <v>44226</v>
      </c>
      <c r="B1127" s="2">
        <f t="shared" si="51"/>
        <v>2021</v>
      </c>
      <c r="C1127" s="2">
        <f t="shared" si="52"/>
        <v>0</v>
      </c>
      <c r="D1127" s="2">
        <f t="shared" si="53"/>
        <v>29</v>
      </c>
      <c r="E1127" s="2">
        <f>IF(ISNUMBER(MATCH(A1127,holidays!$A:$A,0)),legend!$F$9,WEEKDAY(A1127,3))</f>
        <v>5</v>
      </c>
      <c r="F1127">
        <f>INDEX(legend!$H:$H,MATCH(INDEX(legend!$E:$E,MATCH(E1127,legend!$F:$F,0)),legend!$G:$G,0))</f>
        <v>1</v>
      </c>
    </row>
    <row r="1128" spans="1:6" x14ac:dyDescent="0.35">
      <c r="A1128" s="1">
        <v>44227</v>
      </c>
      <c r="B1128" s="2">
        <f t="shared" si="51"/>
        <v>2021</v>
      </c>
      <c r="C1128" s="2">
        <f t="shared" si="52"/>
        <v>0</v>
      </c>
      <c r="D1128" s="2">
        <f t="shared" si="53"/>
        <v>30</v>
      </c>
      <c r="E1128" s="2">
        <f>IF(ISNUMBER(MATCH(A1128,holidays!$A:$A,0)),legend!$F$9,WEEKDAY(A1128,3))</f>
        <v>6</v>
      </c>
      <c r="F1128">
        <f>INDEX(legend!$H:$H,MATCH(INDEX(legend!$E:$E,MATCH(E1128,legend!$F:$F,0)),legend!$G:$G,0))</f>
        <v>2</v>
      </c>
    </row>
    <row r="1129" spans="1:6" x14ac:dyDescent="0.35">
      <c r="A1129" s="1">
        <v>44228</v>
      </c>
      <c r="B1129" s="2">
        <f t="shared" si="51"/>
        <v>2021</v>
      </c>
      <c r="C1129" s="2">
        <f t="shared" si="52"/>
        <v>1</v>
      </c>
      <c r="D1129" s="2">
        <f t="shared" si="53"/>
        <v>0</v>
      </c>
      <c r="E1129" s="2">
        <f>IF(ISNUMBER(MATCH(A1129,holidays!$A:$A,0)),legend!$F$9,WEEKDAY(A1129,3))</f>
        <v>0</v>
      </c>
      <c r="F1129">
        <f>INDEX(legend!$H:$H,MATCH(INDEX(legend!$E:$E,MATCH(E1129,legend!$F:$F,0)),legend!$G:$G,0))</f>
        <v>0</v>
      </c>
    </row>
    <row r="1130" spans="1:6" x14ac:dyDescent="0.35">
      <c r="A1130" s="1">
        <v>44229</v>
      </c>
      <c r="B1130" s="2">
        <f t="shared" si="51"/>
        <v>2021</v>
      </c>
      <c r="C1130" s="2">
        <f t="shared" si="52"/>
        <v>1</v>
      </c>
      <c r="D1130" s="2">
        <f t="shared" si="53"/>
        <v>1</v>
      </c>
      <c r="E1130" s="2">
        <f>IF(ISNUMBER(MATCH(A1130,holidays!$A:$A,0)),legend!$F$9,WEEKDAY(A1130,3))</f>
        <v>1</v>
      </c>
      <c r="F1130">
        <f>INDEX(legend!$H:$H,MATCH(INDEX(legend!$E:$E,MATCH(E1130,legend!$F:$F,0)),legend!$G:$G,0))</f>
        <v>0</v>
      </c>
    </row>
    <row r="1131" spans="1:6" x14ac:dyDescent="0.35">
      <c r="A1131" s="1">
        <v>44230</v>
      </c>
      <c r="B1131" s="2">
        <f t="shared" si="51"/>
        <v>2021</v>
      </c>
      <c r="C1131" s="2">
        <f t="shared" si="52"/>
        <v>1</v>
      </c>
      <c r="D1131" s="2">
        <f t="shared" si="53"/>
        <v>2</v>
      </c>
      <c r="E1131" s="2">
        <f>IF(ISNUMBER(MATCH(A1131,holidays!$A:$A,0)),legend!$F$9,WEEKDAY(A1131,3))</f>
        <v>2</v>
      </c>
      <c r="F1131">
        <f>INDEX(legend!$H:$H,MATCH(INDEX(legend!$E:$E,MATCH(E1131,legend!$F:$F,0)),legend!$G:$G,0))</f>
        <v>0</v>
      </c>
    </row>
    <row r="1132" spans="1:6" x14ac:dyDescent="0.35">
      <c r="A1132" s="1">
        <v>44231</v>
      </c>
      <c r="B1132" s="2">
        <f t="shared" si="51"/>
        <v>2021</v>
      </c>
      <c r="C1132" s="2">
        <f t="shared" si="52"/>
        <v>1</v>
      </c>
      <c r="D1132" s="2">
        <f t="shared" si="53"/>
        <v>3</v>
      </c>
      <c r="E1132" s="2">
        <f>IF(ISNUMBER(MATCH(A1132,holidays!$A:$A,0)),legend!$F$9,WEEKDAY(A1132,3))</f>
        <v>3</v>
      </c>
      <c r="F1132">
        <f>INDEX(legend!$H:$H,MATCH(INDEX(legend!$E:$E,MATCH(E1132,legend!$F:$F,0)),legend!$G:$G,0))</f>
        <v>0</v>
      </c>
    </row>
    <row r="1133" spans="1:6" x14ac:dyDescent="0.35">
      <c r="A1133" s="1">
        <v>44232</v>
      </c>
      <c r="B1133" s="2">
        <f t="shared" si="51"/>
        <v>2021</v>
      </c>
      <c r="C1133" s="2">
        <f t="shared" si="52"/>
        <v>1</v>
      </c>
      <c r="D1133" s="2">
        <f t="shared" si="53"/>
        <v>4</v>
      </c>
      <c r="E1133" s="2">
        <f>IF(ISNUMBER(MATCH(A1133,holidays!$A:$A,0)),legend!$F$9,WEEKDAY(A1133,3))</f>
        <v>4</v>
      </c>
      <c r="F1133">
        <f>INDEX(legend!$H:$H,MATCH(INDEX(legend!$E:$E,MATCH(E1133,legend!$F:$F,0)),legend!$G:$G,0))</f>
        <v>0</v>
      </c>
    </row>
    <row r="1134" spans="1:6" x14ac:dyDescent="0.35">
      <c r="A1134" s="1">
        <v>44233</v>
      </c>
      <c r="B1134" s="2">
        <f t="shared" si="51"/>
        <v>2021</v>
      </c>
      <c r="C1134" s="2">
        <f t="shared" si="52"/>
        <v>1</v>
      </c>
      <c r="D1134" s="2">
        <f t="shared" si="53"/>
        <v>5</v>
      </c>
      <c r="E1134" s="2">
        <f>IF(ISNUMBER(MATCH(A1134,holidays!$A:$A,0)),legend!$F$9,WEEKDAY(A1134,3))</f>
        <v>5</v>
      </c>
      <c r="F1134">
        <f>INDEX(legend!$H:$H,MATCH(INDEX(legend!$E:$E,MATCH(E1134,legend!$F:$F,0)),legend!$G:$G,0))</f>
        <v>1</v>
      </c>
    </row>
    <row r="1135" spans="1:6" x14ac:dyDescent="0.35">
      <c r="A1135" s="1">
        <v>44234</v>
      </c>
      <c r="B1135" s="2">
        <f t="shared" ref="B1135:B1198" si="54">YEAR(A1135)</f>
        <v>2021</v>
      </c>
      <c r="C1135" s="2">
        <f t="shared" ref="C1135:C1198" si="55">MONTH(A1135) - 1</f>
        <v>1</v>
      </c>
      <c r="D1135" s="2">
        <f t="shared" ref="D1135:D1198" si="56">DAY(A1135) - 1</f>
        <v>6</v>
      </c>
      <c r="E1135" s="2">
        <f>IF(ISNUMBER(MATCH(A1135,holidays!$A:$A,0)),legend!$F$9,WEEKDAY(A1135,3))</f>
        <v>6</v>
      </c>
      <c r="F1135">
        <f>INDEX(legend!$H:$H,MATCH(INDEX(legend!$E:$E,MATCH(E1135,legend!$F:$F,0)),legend!$G:$G,0))</f>
        <v>2</v>
      </c>
    </row>
    <row r="1136" spans="1:6" x14ac:dyDescent="0.35">
      <c r="A1136" s="1">
        <v>44235</v>
      </c>
      <c r="B1136" s="2">
        <f t="shared" si="54"/>
        <v>2021</v>
      </c>
      <c r="C1136" s="2">
        <f t="shared" si="55"/>
        <v>1</v>
      </c>
      <c r="D1136" s="2">
        <f t="shared" si="56"/>
        <v>7</v>
      </c>
      <c r="E1136" s="2">
        <f>IF(ISNUMBER(MATCH(A1136,holidays!$A:$A,0)),legend!$F$9,WEEKDAY(A1136,3))</f>
        <v>0</v>
      </c>
      <c r="F1136">
        <f>INDEX(legend!$H:$H,MATCH(INDEX(legend!$E:$E,MATCH(E1136,legend!$F:$F,0)),legend!$G:$G,0))</f>
        <v>0</v>
      </c>
    </row>
    <row r="1137" spans="1:6" x14ac:dyDescent="0.35">
      <c r="A1137" s="1">
        <v>44236</v>
      </c>
      <c r="B1137" s="2">
        <f t="shared" si="54"/>
        <v>2021</v>
      </c>
      <c r="C1137" s="2">
        <f t="shared" si="55"/>
        <v>1</v>
      </c>
      <c r="D1137" s="2">
        <f t="shared" si="56"/>
        <v>8</v>
      </c>
      <c r="E1137" s="2">
        <f>IF(ISNUMBER(MATCH(A1137,holidays!$A:$A,0)),legend!$F$9,WEEKDAY(A1137,3))</f>
        <v>1</v>
      </c>
      <c r="F1137">
        <f>INDEX(legend!$H:$H,MATCH(INDEX(legend!$E:$E,MATCH(E1137,legend!$F:$F,0)),legend!$G:$G,0))</f>
        <v>0</v>
      </c>
    </row>
    <row r="1138" spans="1:6" x14ac:dyDescent="0.35">
      <c r="A1138" s="1">
        <v>44237</v>
      </c>
      <c r="B1138" s="2">
        <f t="shared" si="54"/>
        <v>2021</v>
      </c>
      <c r="C1138" s="2">
        <f t="shared" si="55"/>
        <v>1</v>
      </c>
      <c r="D1138" s="2">
        <f t="shared" si="56"/>
        <v>9</v>
      </c>
      <c r="E1138" s="2">
        <f>IF(ISNUMBER(MATCH(A1138,holidays!$A:$A,0)),legend!$F$9,WEEKDAY(A1138,3))</f>
        <v>2</v>
      </c>
      <c r="F1138">
        <f>INDEX(legend!$H:$H,MATCH(INDEX(legend!$E:$E,MATCH(E1138,legend!$F:$F,0)),legend!$G:$G,0))</f>
        <v>0</v>
      </c>
    </row>
    <row r="1139" spans="1:6" x14ac:dyDescent="0.35">
      <c r="A1139" s="1">
        <v>44238</v>
      </c>
      <c r="B1139" s="2">
        <f t="shared" si="54"/>
        <v>2021</v>
      </c>
      <c r="C1139" s="2">
        <f t="shared" si="55"/>
        <v>1</v>
      </c>
      <c r="D1139" s="2">
        <f t="shared" si="56"/>
        <v>10</v>
      </c>
      <c r="E1139" s="2">
        <f>IF(ISNUMBER(MATCH(A1139,holidays!$A:$A,0)),legend!$F$9,WEEKDAY(A1139,3))</f>
        <v>3</v>
      </c>
      <c r="F1139">
        <f>INDEX(legend!$H:$H,MATCH(INDEX(legend!$E:$E,MATCH(E1139,legend!$F:$F,0)),legend!$G:$G,0))</f>
        <v>0</v>
      </c>
    </row>
    <row r="1140" spans="1:6" x14ac:dyDescent="0.35">
      <c r="A1140" s="1">
        <v>44239</v>
      </c>
      <c r="B1140" s="2">
        <f t="shared" si="54"/>
        <v>2021</v>
      </c>
      <c r="C1140" s="2">
        <f t="shared" si="55"/>
        <v>1</v>
      </c>
      <c r="D1140" s="2">
        <f t="shared" si="56"/>
        <v>11</v>
      </c>
      <c r="E1140" s="2">
        <f>IF(ISNUMBER(MATCH(A1140,holidays!$A:$A,0)),legend!$F$9,WEEKDAY(A1140,3))</f>
        <v>4</v>
      </c>
      <c r="F1140">
        <f>INDEX(legend!$H:$H,MATCH(INDEX(legend!$E:$E,MATCH(E1140,legend!$F:$F,0)),legend!$G:$G,0))</f>
        <v>0</v>
      </c>
    </row>
    <row r="1141" spans="1:6" x14ac:dyDescent="0.35">
      <c r="A1141" s="1">
        <v>44240</v>
      </c>
      <c r="B1141" s="2">
        <f t="shared" si="54"/>
        <v>2021</v>
      </c>
      <c r="C1141" s="2">
        <f t="shared" si="55"/>
        <v>1</v>
      </c>
      <c r="D1141" s="2">
        <f t="shared" si="56"/>
        <v>12</v>
      </c>
      <c r="E1141" s="2">
        <f>IF(ISNUMBER(MATCH(A1141,holidays!$A:$A,0)),legend!$F$9,WEEKDAY(A1141,3))</f>
        <v>5</v>
      </c>
      <c r="F1141">
        <f>INDEX(legend!$H:$H,MATCH(INDEX(legend!$E:$E,MATCH(E1141,legend!$F:$F,0)),legend!$G:$G,0))</f>
        <v>1</v>
      </c>
    </row>
    <row r="1142" spans="1:6" x14ac:dyDescent="0.35">
      <c r="A1142" s="1">
        <v>44241</v>
      </c>
      <c r="B1142" s="2">
        <f t="shared" si="54"/>
        <v>2021</v>
      </c>
      <c r="C1142" s="2">
        <f t="shared" si="55"/>
        <v>1</v>
      </c>
      <c r="D1142" s="2">
        <f t="shared" si="56"/>
        <v>13</v>
      </c>
      <c r="E1142" s="2">
        <f>IF(ISNUMBER(MATCH(A1142,holidays!$A:$A,0)),legend!$F$9,WEEKDAY(A1142,3))</f>
        <v>6</v>
      </c>
      <c r="F1142">
        <f>INDEX(legend!$H:$H,MATCH(INDEX(legend!$E:$E,MATCH(E1142,legend!$F:$F,0)),legend!$G:$G,0))</f>
        <v>2</v>
      </c>
    </row>
    <row r="1143" spans="1:6" x14ac:dyDescent="0.35">
      <c r="A1143" s="1">
        <v>44242</v>
      </c>
      <c r="B1143" s="2">
        <f t="shared" si="54"/>
        <v>2021</v>
      </c>
      <c r="C1143" s="2">
        <f t="shared" si="55"/>
        <v>1</v>
      </c>
      <c r="D1143" s="2">
        <f t="shared" si="56"/>
        <v>14</v>
      </c>
      <c r="E1143" s="2">
        <f>IF(ISNUMBER(MATCH(A1143,holidays!$A:$A,0)),legend!$F$9,WEEKDAY(A1143,3))</f>
        <v>0</v>
      </c>
      <c r="F1143">
        <f>INDEX(legend!$H:$H,MATCH(INDEX(legend!$E:$E,MATCH(E1143,legend!$F:$F,0)),legend!$G:$G,0))</f>
        <v>0</v>
      </c>
    </row>
    <row r="1144" spans="1:6" x14ac:dyDescent="0.35">
      <c r="A1144" s="1">
        <v>44243</v>
      </c>
      <c r="B1144" s="2">
        <f t="shared" si="54"/>
        <v>2021</v>
      </c>
      <c r="C1144" s="2">
        <f t="shared" si="55"/>
        <v>1</v>
      </c>
      <c r="D1144" s="2">
        <f t="shared" si="56"/>
        <v>15</v>
      </c>
      <c r="E1144" s="2">
        <f>IF(ISNUMBER(MATCH(A1144,holidays!$A:$A,0)),legend!$F$9,WEEKDAY(A1144,3))</f>
        <v>1</v>
      </c>
      <c r="F1144">
        <f>INDEX(legend!$H:$H,MATCH(INDEX(legend!$E:$E,MATCH(E1144,legend!$F:$F,0)),legend!$G:$G,0))</f>
        <v>0</v>
      </c>
    </row>
    <row r="1145" spans="1:6" x14ac:dyDescent="0.35">
      <c r="A1145" s="1">
        <v>44244</v>
      </c>
      <c r="B1145" s="2">
        <f t="shared" si="54"/>
        <v>2021</v>
      </c>
      <c r="C1145" s="2">
        <f t="shared" si="55"/>
        <v>1</v>
      </c>
      <c r="D1145" s="2">
        <f t="shared" si="56"/>
        <v>16</v>
      </c>
      <c r="E1145" s="2">
        <f>IF(ISNUMBER(MATCH(A1145,holidays!$A:$A,0)),legend!$F$9,WEEKDAY(A1145,3))</f>
        <v>2</v>
      </c>
      <c r="F1145">
        <f>INDEX(legend!$H:$H,MATCH(INDEX(legend!$E:$E,MATCH(E1145,legend!$F:$F,0)),legend!$G:$G,0))</f>
        <v>0</v>
      </c>
    </row>
    <row r="1146" spans="1:6" x14ac:dyDescent="0.35">
      <c r="A1146" s="1">
        <v>44245</v>
      </c>
      <c r="B1146" s="2">
        <f t="shared" si="54"/>
        <v>2021</v>
      </c>
      <c r="C1146" s="2">
        <f t="shared" si="55"/>
        <v>1</v>
      </c>
      <c r="D1146" s="2">
        <f t="shared" si="56"/>
        <v>17</v>
      </c>
      <c r="E1146" s="2">
        <f>IF(ISNUMBER(MATCH(A1146,holidays!$A:$A,0)),legend!$F$9,WEEKDAY(A1146,3))</f>
        <v>3</v>
      </c>
      <c r="F1146">
        <f>INDEX(legend!$H:$H,MATCH(INDEX(legend!$E:$E,MATCH(E1146,legend!$F:$F,0)),legend!$G:$G,0))</f>
        <v>0</v>
      </c>
    </row>
    <row r="1147" spans="1:6" x14ac:dyDescent="0.35">
      <c r="A1147" s="1">
        <v>44246</v>
      </c>
      <c r="B1147" s="2">
        <f t="shared" si="54"/>
        <v>2021</v>
      </c>
      <c r="C1147" s="2">
        <f t="shared" si="55"/>
        <v>1</v>
      </c>
      <c r="D1147" s="2">
        <f t="shared" si="56"/>
        <v>18</v>
      </c>
      <c r="E1147" s="2">
        <f>IF(ISNUMBER(MATCH(A1147,holidays!$A:$A,0)),legend!$F$9,WEEKDAY(A1147,3))</f>
        <v>4</v>
      </c>
      <c r="F1147">
        <f>INDEX(legend!$H:$H,MATCH(INDEX(legend!$E:$E,MATCH(E1147,legend!$F:$F,0)),legend!$G:$G,0))</f>
        <v>0</v>
      </c>
    </row>
    <row r="1148" spans="1:6" x14ac:dyDescent="0.35">
      <c r="A1148" s="1">
        <v>44247</v>
      </c>
      <c r="B1148" s="2">
        <f t="shared" si="54"/>
        <v>2021</v>
      </c>
      <c r="C1148" s="2">
        <f t="shared" si="55"/>
        <v>1</v>
      </c>
      <c r="D1148" s="2">
        <f t="shared" si="56"/>
        <v>19</v>
      </c>
      <c r="E1148" s="2">
        <f>IF(ISNUMBER(MATCH(A1148,holidays!$A:$A,0)),legend!$F$9,WEEKDAY(A1148,3))</f>
        <v>5</v>
      </c>
      <c r="F1148">
        <f>INDEX(legend!$H:$H,MATCH(INDEX(legend!$E:$E,MATCH(E1148,legend!$F:$F,0)),legend!$G:$G,0))</f>
        <v>1</v>
      </c>
    </row>
    <row r="1149" spans="1:6" x14ac:dyDescent="0.35">
      <c r="A1149" s="1">
        <v>44248</v>
      </c>
      <c r="B1149" s="2">
        <f t="shared" si="54"/>
        <v>2021</v>
      </c>
      <c r="C1149" s="2">
        <f t="shared" si="55"/>
        <v>1</v>
      </c>
      <c r="D1149" s="2">
        <f t="shared" si="56"/>
        <v>20</v>
      </c>
      <c r="E1149" s="2">
        <f>IF(ISNUMBER(MATCH(A1149,holidays!$A:$A,0)),legend!$F$9,WEEKDAY(A1149,3))</f>
        <v>6</v>
      </c>
      <c r="F1149">
        <f>INDEX(legend!$H:$H,MATCH(INDEX(legend!$E:$E,MATCH(E1149,legend!$F:$F,0)),legend!$G:$G,0))</f>
        <v>2</v>
      </c>
    </row>
    <row r="1150" spans="1:6" x14ac:dyDescent="0.35">
      <c r="A1150" s="1">
        <v>44249</v>
      </c>
      <c r="B1150" s="2">
        <f t="shared" si="54"/>
        <v>2021</v>
      </c>
      <c r="C1150" s="2">
        <f t="shared" si="55"/>
        <v>1</v>
      </c>
      <c r="D1150" s="2">
        <f t="shared" si="56"/>
        <v>21</v>
      </c>
      <c r="E1150" s="2">
        <f>IF(ISNUMBER(MATCH(A1150,holidays!$A:$A,0)),legend!$F$9,WEEKDAY(A1150,3))</f>
        <v>0</v>
      </c>
      <c r="F1150">
        <f>INDEX(legend!$H:$H,MATCH(INDEX(legend!$E:$E,MATCH(E1150,legend!$F:$F,0)),legend!$G:$G,0))</f>
        <v>0</v>
      </c>
    </row>
    <row r="1151" spans="1:6" x14ac:dyDescent="0.35">
      <c r="A1151" s="1">
        <v>44250</v>
      </c>
      <c r="B1151" s="2">
        <f t="shared" si="54"/>
        <v>2021</v>
      </c>
      <c r="C1151" s="2">
        <f t="shared" si="55"/>
        <v>1</v>
      </c>
      <c r="D1151" s="2">
        <f t="shared" si="56"/>
        <v>22</v>
      </c>
      <c r="E1151" s="2">
        <f>IF(ISNUMBER(MATCH(A1151,holidays!$A:$A,0)),legend!$F$9,WEEKDAY(A1151,3))</f>
        <v>1</v>
      </c>
      <c r="F1151">
        <f>INDEX(legend!$H:$H,MATCH(INDEX(legend!$E:$E,MATCH(E1151,legend!$F:$F,0)),legend!$G:$G,0))</f>
        <v>0</v>
      </c>
    </row>
    <row r="1152" spans="1:6" x14ac:dyDescent="0.35">
      <c r="A1152" s="1">
        <v>44251</v>
      </c>
      <c r="B1152" s="2">
        <f t="shared" si="54"/>
        <v>2021</v>
      </c>
      <c r="C1152" s="2">
        <f t="shared" si="55"/>
        <v>1</v>
      </c>
      <c r="D1152" s="2">
        <f t="shared" si="56"/>
        <v>23</v>
      </c>
      <c r="E1152" s="2">
        <f>IF(ISNUMBER(MATCH(A1152,holidays!$A:$A,0)),legend!$F$9,WEEKDAY(A1152,3))</f>
        <v>2</v>
      </c>
      <c r="F1152">
        <f>INDEX(legend!$H:$H,MATCH(INDEX(legend!$E:$E,MATCH(E1152,legend!$F:$F,0)),legend!$G:$G,0))</f>
        <v>0</v>
      </c>
    </row>
    <row r="1153" spans="1:6" x14ac:dyDescent="0.35">
      <c r="A1153" s="1">
        <v>44252</v>
      </c>
      <c r="B1153" s="2">
        <f t="shared" si="54"/>
        <v>2021</v>
      </c>
      <c r="C1153" s="2">
        <f t="shared" si="55"/>
        <v>1</v>
      </c>
      <c r="D1153" s="2">
        <f t="shared" si="56"/>
        <v>24</v>
      </c>
      <c r="E1153" s="2">
        <f>IF(ISNUMBER(MATCH(A1153,holidays!$A:$A,0)),legend!$F$9,WEEKDAY(A1153,3))</f>
        <v>3</v>
      </c>
      <c r="F1153">
        <f>INDEX(legend!$H:$H,MATCH(INDEX(legend!$E:$E,MATCH(E1153,legend!$F:$F,0)),legend!$G:$G,0))</f>
        <v>0</v>
      </c>
    </row>
    <row r="1154" spans="1:6" x14ac:dyDescent="0.35">
      <c r="A1154" s="1">
        <v>44253</v>
      </c>
      <c r="B1154" s="2">
        <f t="shared" si="54"/>
        <v>2021</v>
      </c>
      <c r="C1154" s="2">
        <f t="shared" si="55"/>
        <v>1</v>
      </c>
      <c r="D1154" s="2">
        <f t="shared" si="56"/>
        <v>25</v>
      </c>
      <c r="E1154" s="2">
        <f>IF(ISNUMBER(MATCH(A1154,holidays!$A:$A,0)),legend!$F$9,WEEKDAY(A1154,3))</f>
        <v>4</v>
      </c>
      <c r="F1154">
        <f>INDEX(legend!$H:$H,MATCH(INDEX(legend!$E:$E,MATCH(E1154,legend!$F:$F,0)),legend!$G:$G,0))</f>
        <v>0</v>
      </c>
    </row>
    <row r="1155" spans="1:6" x14ac:dyDescent="0.35">
      <c r="A1155" s="1">
        <v>44254</v>
      </c>
      <c r="B1155" s="2">
        <f t="shared" si="54"/>
        <v>2021</v>
      </c>
      <c r="C1155" s="2">
        <f t="shared" si="55"/>
        <v>1</v>
      </c>
      <c r="D1155" s="2">
        <f t="shared" si="56"/>
        <v>26</v>
      </c>
      <c r="E1155" s="2">
        <f>IF(ISNUMBER(MATCH(A1155,holidays!$A:$A,0)),legend!$F$9,WEEKDAY(A1155,3))</f>
        <v>5</v>
      </c>
      <c r="F1155">
        <f>INDEX(legend!$H:$H,MATCH(INDEX(legend!$E:$E,MATCH(E1155,legend!$F:$F,0)),legend!$G:$G,0))</f>
        <v>1</v>
      </c>
    </row>
    <row r="1156" spans="1:6" x14ac:dyDescent="0.35">
      <c r="A1156" s="1">
        <v>44255</v>
      </c>
      <c r="B1156" s="2">
        <f t="shared" si="54"/>
        <v>2021</v>
      </c>
      <c r="C1156" s="2">
        <f t="shared" si="55"/>
        <v>1</v>
      </c>
      <c r="D1156" s="2">
        <f t="shared" si="56"/>
        <v>27</v>
      </c>
      <c r="E1156" s="2">
        <f>IF(ISNUMBER(MATCH(A1156,holidays!$A:$A,0)),legend!$F$9,WEEKDAY(A1156,3))</f>
        <v>6</v>
      </c>
      <c r="F1156">
        <f>INDEX(legend!$H:$H,MATCH(INDEX(legend!$E:$E,MATCH(E1156,legend!$F:$F,0)),legend!$G:$G,0))</f>
        <v>2</v>
      </c>
    </row>
    <row r="1157" spans="1:6" x14ac:dyDescent="0.35">
      <c r="A1157" s="1">
        <v>44256</v>
      </c>
      <c r="B1157" s="2">
        <f t="shared" si="54"/>
        <v>2021</v>
      </c>
      <c r="C1157" s="2">
        <f t="shared" si="55"/>
        <v>2</v>
      </c>
      <c r="D1157" s="2">
        <f t="shared" si="56"/>
        <v>0</v>
      </c>
      <c r="E1157" s="2">
        <f>IF(ISNUMBER(MATCH(A1157,holidays!$A:$A,0)),legend!$F$9,WEEKDAY(A1157,3))</f>
        <v>0</v>
      </c>
      <c r="F1157">
        <f>INDEX(legend!$H:$H,MATCH(INDEX(legend!$E:$E,MATCH(E1157,legend!$F:$F,0)),legend!$G:$G,0))</f>
        <v>0</v>
      </c>
    </row>
    <row r="1158" spans="1:6" x14ac:dyDescent="0.35">
      <c r="A1158" s="1">
        <v>44257</v>
      </c>
      <c r="B1158" s="2">
        <f t="shared" si="54"/>
        <v>2021</v>
      </c>
      <c r="C1158" s="2">
        <f t="shared" si="55"/>
        <v>2</v>
      </c>
      <c r="D1158" s="2">
        <f t="shared" si="56"/>
        <v>1</v>
      </c>
      <c r="E1158" s="2">
        <f>IF(ISNUMBER(MATCH(A1158,holidays!$A:$A,0)),legend!$F$9,WEEKDAY(A1158,3))</f>
        <v>1</v>
      </c>
      <c r="F1158">
        <f>INDEX(legend!$H:$H,MATCH(INDEX(legend!$E:$E,MATCH(E1158,legend!$F:$F,0)),legend!$G:$G,0))</f>
        <v>0</v>
      </c>
    </row>
    <row r="1159" spans="1:6" x14ac:dyDescent="0.35">
      <c r="A1159" s="1">
        <v>44258</v>
      </c>
      <c r="B1159" s="2">
        <f t="shared" si="54"/>
        <v>2021</v>
      </c>
      <c r="C1159" s="2">
        <f t="shared" si="55"/>
        <v>2</v>
      </c>
      <c r="D1159" s="2">
        <f t="shared" si="56"/>
        <v>2</v>
      </c>
      <c r="E1159" s="2">
        <f>IF(ISNUMBER(MATCH(A1159,holidays!$A:$A,0)),legend!$F$9,WEEKDAY(A1159,3))</f>
        <v>2</v>
      </c>
      <c r="F1159">
        <f>INDEX(legend!$H:$H,MATCH(INDEX(legend!$E:$E,MATCH(E1159,legend!$F:$F,0)),legend!$G:$G,0))</f>
        <v>0</v>
      </c>
    </row>
    <row r="1160" spans="1:6" x14ac:dyDescent="0.35">
      <c r="A1160" s="1">
        <v>44259</v>
      </c>
      <c r="B1160" s="2">
        <f t="shared" si="54"/>
        <v>2021</v>
      </c>
      <c r="C1160" s="2">
        <f t="shared" si="55"/>
        <v>2</v>
      </c>
      <c r="D1160" s="2">
        <f t="shared" si="56"/>
        <v>3</v>
      </c>
      <c r="E1160" s="2">
        <f>IF(ISNUMBER(MATCH(A1160,holidays!$A:$A,0)),legend!$F$9,WEEKDAY(A1160,3))</f>
        <v>3</v>
      </c>
      <c r="F1160">
        <f>INDEX(legend!$H:$H,MATCH(INDEX(legend!$E:$E,MATCH(E1160,legend!$F:$F,0)),legend!$G:$G,0))</f>
        <v>0</v>
      </c>
    </row>
    <row r="1161" spans="1:6" x14ac:dyDescent="0.35">
      <c r="A1161" s="1">
        <v>44260</v>
      </c>
      <c r="B1161" s="2">
        <f t="shared" si="54"/>
        <v>2021</v>
      </c>
      <c r="C1161" s="2">
        <f t="shared" si="55"/>
        <v>2</v>
      </c>
      <c r="D1161" s="2">
        <f t="shared" si="56"/>
        <v>4</v>
      </c>
      <c r="E1161" s="2">
        <f>IF(ISNUMBER(MATCH(A1161,holidays!$A:$A,0)),legend!$F$9,WEEKDAY(A1161,3))</f>
        <v>4</v>
      </c>
      <c r="F1161">
        <f>INDEX(legend!$H:$H,MATCH(INDEX(legend!$E:$E,MATCH(E1161,legend!$F:$F,0)),legend!$G:$G,0))</f>
        <v>0</v>
      </c>
    </row>
    <row r="1162" spans="1:6" x14ac:dyDescent="0.35">
      <c r="A1162" s="1">
        <v>44261</v>
      </c>
      <c r="B1162" s="2">
        <f t="shared" si="54"/>
        <v>2021</v>
      </c>
      <c r="C1162" s="2">
        <f t="shared" si="55"/>
        <v>2</v>
      </c>
      <c r="D1162" s="2">
        <f t="shared" si="56"/>
        <v>5</v>
      </c>
      <c r="E1162" s="2">
        <f>IF(ISNUMBER(MATCH(A1162,holidays!$A:$A,0)),legend!$F$9,WEEKDAY(A1162,3))</f>
        <v>5</v>
      </c>
      <c r="F1162">
        <f>INDEX(legend!$H:$H,MATCH(INDEX(legend!$E:$E,MATCH(E1162,legend!$F:$F,0)),legend!$G:$G,0))</f>
        <v>1</v>
      </c>
    </row>
    <row r="1163" spans="1:6" x14ac:dyDescent="0.35">
      <c r="A1163" s="1">
        <v>44262</v>
      </c>
      <c r="B1163" s="2">
        <f t="shared" si="54"/>
        <v>2021</v>
      </c>
      <c r="C1163" s="2">
        <f t="shared" si="55"/>
        <v>2</v>
      </c>
      <c r="D1163" s="2">
        <f t="shared" si="56"/>
        <v>6</v>
      </c>
      <c r="E1163" s="2">
        <f>IF(ISNUMBER(MATCH(A1163,holidays!$A:$A,0)),legend!$F$9,WEEKDAY(A1163,3))</f>
        <v>6</v>
      </c>
      <c r="F1163">
        <f>INDEX(legend!$H:$H,MATCH(INDEX(legend!$E:$E,MATCH(E1163,legend!$F:$F,0)),legend!$G:$G,0))</f>
        <v>2</v>
      </c>
    </row>
    <row r="1164" spans="1:6" x14ac:dyDescent="0.35">
      <c r="A1164" s="1">
        <v>44263</v>
      </c>
      <c r="B1164" s="2">
        <f t="shared" si="54"/>
        <v>2021</v>
      </c>
      <c r="C1164" s="2">
        <f t="shared" si="55"/>
        <v>2</v>
      </c>
      <c r="D1164" s="2">
        <f t="shared" si="56"/>
        <v>7</v>
      </c>
      <c r="E1164" s="2">
        <f>IF(ISNUMBER(MATCH(A1164,holidays!$A:$A,0)),legend!$F$9,WEEKDAY(A1164,3))</f>
        <v>0</v>
      </c>
      <c r="F1164">
        <f>INDEX(legend!$H:$H,MATCH(INDEX(legend!$E:$E,MATCH(E1164,legend!$F:$F,0)),legend!$G:$G,0))</f>
        <v>0</v>
      </c>
    </row>
    <row r="1165" spans="1:6" x14ac:dyDescent="0.35">
      <c r="A1165" s="1">
        <v>44264</v>
      </c>
      <c r="B1165" s="2">
        <f t="shared" si="54"/>
        <v>2021</v>
      </c>
      <c r="C1165" s="2">
        <f t="shared" si="55"/>
        <v>2</v>
      </c>
      <c r="D1165" s="2">
        <f t="shared" si="56"/>
        <v>8</v>
      </c>
      <c r="E1165" s="2">
        <f>IF(ISNUMBER(MATCH(A1165,holidays!$A:$A,0)),legend!$F$9,WEEKDAY(A1165,3))</f>
        <v>1</v>
      </c>
      <c r="F1165">
        <f>INDEX(legend!$H:$H,MATCH(INDEX(legend!$E:$E,MATCH(E1165,legend!$F:$F,0)),legend!$G:$G,0))</f>
        <v>0</v>
      </c>
    </row>
    <row r="1166" spans="1:6" x14ac:dyDescent="0.35">
      <c r="A1166" s="1">
        <v>44265</v>
      </c>
      <c r="B1166" s="2">
        <f t="shared" si="54"/>
        <v>2021</v>
      </c>
      <c r="C1166" s="2">
        <f t="shared" si="55"/>
        <v>2</v>
      </c>
      <c r="D1166" s="2">
        <f t="shared" si="56"/>
        <v>9</v>
      </c>
      <c r="E1166" s="2">
        <f>IF(ISNUMBER(MATCH(A1166,holidays!$A:$A,0)),legend!$F$9,WEEKDAY(A1166,3))</f>
        <v>2</v>
      </c>
      <c r="F1166">
        <f>INDEX(legend!$H:$H,MATCH(INDEX(legend!$E:$E,MATCH(E1166,legend!$F:$F,0)),legend!$G:$G,0))</f>
        <v>0</v>
      </c>
    </row>
    <row r="1167" spans="1:6" x14ac:dyDescent="0.35">
      <c r="A1167" s="1">
        <v>44266</v>
      </c>
      <c r="B1167" s="2">
        <f t="shared" si="54"/>
        <v>2021</v>
      </c>
      <c r="C1167" s="2">
        <f t="shared" si="55"/>
        <v>2</v>
      </c>
      <c r="D1167" s="2">
        <f t="shared" si="56"/>
        <v>10</v>
      </c>
      <c r="E1167" s="2">
        <f>IF(ISNUMBER(MATCH(A1167,holidays!$A:$A,0)),legend!$F$9,WEEKDAY(A1167,3))</f>
        <v>3</v>
      </c>
      <c r="F1167">
        <f>INDEX(legend!$H:$H,MATCH(INDEX(legend!$E:$E,MATCH(E1167,legend!$F:$F,0)),legend!$G:$G,0))</f>
        <v>0</v>
      </c>
    </row>
    <row r="1168" spans="1:6" x14ac:dyDescent="0.35">
      <c r="A1168" s="1">
        <v>44267</v>
      </c>
      <c r="B1168" s="2">
        <f t="shared" si="54"/>
        <v>2021</v>
      </c>
      <c r="C1168" s="2">
        <f t="shared" si="55"/>
        <v>2</v>
      </c>
      <c r="D1168" s="2">
        <f t="shared" si="56"/>
        <v>11</v>
      </c>
      <c r="E1168" s="2">
        <f>IF(ISNUMBER(MATCH(A1168,holidays!$A:$A,0)),legend!$F$9,WEEKDAY(A1168,3))</f>
        <v>4</v>
      </c>
      <c r="F1168">
        <f>INDEX(legend!$H:$H,MATCH(INDEX(legend!$E:$E,MATCH(E1168,legend!$F:$F,0)),legend!$G:$G,0))</f>
        <v>0</v>
      </c>
    </row>
    <row r="1169" spans="1:6" x14ac:dyDescent="0.35">
      <c r="A1169" s="1">
        <v>44268</v>
      </c>
      <c r="B1169" s="2">
        <f t="shared" si="54"/>
        <v>2021</v>
      </c>
      <c r="C1169" s="2">
        <f t="shared" si="55"/>
        <v>2</v>
      </c>
      <c r="D1169" s="2">
        <f t="shared" si="56"/>
        <v>12</v>
      </c>
      <c r="E1169" s="2">
        <f>IF(ISNUMBER(MATCH(A1169,holidays!$A:$A,0)),legend!$F$9,WEEKDAY(A1169,3))</f>
        <v>5</v>
      </c>
      <c r="F1169">
        <f>INDEX(legend!$H:$H,MATCH(INDEX(legend!$E:$E,MATCH(E1169,legend!$F:$F,0)),legend!$G:$G,0))</f>
        <v>1</v>
      </c>
    </row>
    <row r="1170" spans="1:6" x14ac:dyDescent="0.35">
      <c r="A1170" s="1">
        <v>44269</v>
      </c>
      <c r="B1170" s="2">
        <f t="shared" si="54"/>
        <v>2021</v>
      </c>
      <c r="C1170" s="2">
        <f t="shared" si="55"/>
        <v>2</v>
      </c>
      <c r="D1170" s="2">
        <f t="shared" si="56"/>
        <v>13</v>
      </c>
      <c r="E1170" s="2">
        <f>IF(ISNUMBER(MATCH(A1170,holidays!$A:$A,0)),legend!$F$9,WEEKDAY(A1170,3))</f>
        <v>6</v>
      </c>
      <c r="F1170">
        <f>INDEX(legend!$H:$H,MATCH(INDEX(legend!$E:$E,MATCH(E1170,legend!$F:$F,0)),legend!$G:$G,0))</f>
        <v>2</v>
      </c>
    </row>
    <row r="1171" spans="1:6" x14ac:dyDescent="0.35">
      <c r="A1171" s="1">
        <v>44270</v>
      </c>
      <c r="B1171" s="2">
        <f t="shared" si="54"/>
        <v>2021</v>
      </c>
      <c r="C1171" s="2">
        <f t="shared" si="55"/>
        <v>2</v>
      </c>
      <c r="D1171" s="2">
        <f t="shared" si="56"/>
        <v>14</v>
      </c>
      <c r="E1171" s="2">
        <f>IF(ISNUMBER(MATCH(A1171,holidays!$A:$A,0)),legend!$F$9,WEEKDAY(A1171,3))</f>
        <v>0</v>
      </c>
      <c r="F1171">
        <f>INDEX(legend!$H:$H,MATCH(INDEX(legend!$E:$E,MATCH(E1171,legend!$F:$F,0)),legend!$G:$G,0))</f>
        <v>0</v>
      </c>
    </row>
    <row r="1172" spans="1:6" x14ac:dyDescent="0.35">
      <c r="A1172" s="1">
        <v>44271</v>
      </c>
      <c r="B1172" s="2">
        <f t="shared" si="54"/>
        <v>2021</v>
      </c>
      <c r="C1172" s="2">
        <f t="shared" si="55"/>
        <v>2</v>
      </c>
      <c r="D1172" s="2">
        <f t="shared" si="56"/>
        <v>15</v>
      </c>
      <c r="E1172" s="2">
        <f>IF(ISNUMBER(MATCH(A1172,holidays!$A:$A,0)),legend!$F$9,WEEKDAY(A1172,3))</f>
        <v>1</v>
      </c>
      <c r="F1172">
        <f>INDEX(legend!$H:$H,MATCH(INDEX(legend!$E:$E,MATCH(E1172,legend!$F:$F,0)),legend!$G:$G,0))</f>
        <v>0</v>
      </c>
    </row>
    <row r="1173" spans="1:6" x14ac:dyDescent="0.35">
      <c r="A1173" s="1">
        <v>44272</v>
      </c>
      <c r="B1173" s="2">
        <f t="shared" si="54"/>
        <v>2021</v>
      </c>
      <c r="C1173" s="2">
        <f t="shared" si="55"/>
        <v>2</v>
      </c>
      <c r="D1173" s="2">
        <f t="shared" si="56"/>
        <v>16</v>
      </c>
      <c r="E1173" s="2">
        <f>IF(ISNUMBER(MATCH(A1173,holidays!$A:$A,0)),legend!$F$9,WEEKDAY(A1173,3))</f>
        <v>2</v>
      </c>
      <c r="F1173">
        <f>INDEX(legend!$H:$H,MATCH(INDEX(legend!$E:$E,MATCH(E1173,legend!$F:$F,0)),legend!$G:$G,0))</f>
        <v>0</v>
      </c>
    </row>
    <row r="1174" spans="1:6" x14ac:dyDescent="0.35">
      <c r="A1174" s="1">
        <v>44273</v>
      </c>
      <c r="B1174" s="2">
        <f t="shared" si="54"/>
        <v>2021</v>
      </c>
      <c r="C1174" s="2">
        <f t="shared" si="55"/>
        <v>2</v>
      </c>
      <c r="D1174" s="2">
        <f t="shared" si="56"/>
        <v>17</v>
      </c>
      <c r="E1174" s="2">
        <f>IF(ISNUMBER(MATCH(A1174,holidays!$A:$A,0)),legend!$F$9,WEEKDAY(A1174,3))</f>
        <v>3</v>
      </c>
      <c r="F1174">
        <f>INDEX(legend!$H:$H,MATCH(INDEX(legend!$E:$E,MATCH(E1174,legend!$F:$F,0)),legend!$G:$G,0))</f>
        <v>0</v>
      </c>
    </row>
    <row r="1175" spans="1:6" x14ac:dyDescent="0.35">
      <c r="A1175" s="1">
        <v>44274</v>
      </c>
      <c r="B1175" s="2">
        <f t="shared" si="54"/>
        <v>2021</v>
      </c>
      <c r="C1175" s="2">
        <f t="shared" si="55"/>
        <v>2</v>
      </c>
      <c r="D1175" s="2">
        <f t="shared" si="56"/>
        <v>18</v>
      </c>
      <c r="E1175" s="2">
        <f>IF(ISNUMBER(MATCH(A1175,holidays!$A:$A,0)),legend!$F$9,WEEKDAY(A1175,3))</f>
        <v>4</v>
      </c>
      <c r="F1175">
        <f>INDEX(legend!$H:$H,MATCH(INDEX(legend!$E:$E,MATCH(E1175,legend!$F:$F,0)),legend!$G:$G,0))</f>
        <v>0</v>
      </c>
    </row>
    <row r="1176" spans="1:6" x14ac:dyDescent="0.35">
      <c r="A1176" s="1">
        <v>44275</v>
      </c>
      <c r="B1176" s="2">
        <f t="shared" si="54"/>
        <v>2021</v>
      </c>
      <c r="C1176" s="2">
        <f t="shared" si="55"/>
        <v>2</v>
      </c>
      <c r="D1176" s="2">
        <f t="shared" si="56"/>
        <v>19</v>
      </c>
      <c r="E1176" s="2">
        <f>IF(ISNUMBER(MATCH(A1176,holidays!$A:$A,0)),legend!$F$9,WEEKDAY(A1176,3))</f>
        <v>5</v>
      </c>
      <c r="F1176">
        <f>INDEX(legend!$H:$H,MATCH(INDEX(legend!$E:$E,MATCH(E1176,legend!$F:$F,0)),legend!$G:$G,0))</f>
        <v>1</v>
      </c>
    </row>
    <row r="1177" spans="1:6" x14ac:dyDescent="0.35">
      <c r="A1177" s="1">
        <v>44276</v>
      </c>
      <c r="B1177" s="2">
        <f t="shared" si="54"/>
        <v>2021</v>
      </c>
      <c r="C1177" s="2">
        <f t="shared" si="55"/>
        <v>2</v>
      </c>
      <c r="D1177" s="2">
        <f t="shared" si="56"/>
        <v>20</v>
      </c>
      <c r="E1177" s="2">
        <f>IF(ISNUMBER(MATCH(A1177,holidays!$A:$A,0)),legend!$F$9,WEEKDAY(A1177,3))</f>
        <v>6</v>
      </c>
      <c r="F1177">
        <f>INDEX(legend!$H:$H,MATCH(INDEX(legend!$E:$E,MATCH(E1177,legend!$F:$F,0)),legend!$G:$G,0))</f>
        <v>2</v>
      </c>
    </row>
    <row r="1178" spans="1:6" x14ac:dyDescent="0.35">
      <c r="A1178" s="1">
        <v>44277</v>
      </c>
      <c r="B1178" s="2">
        <f t="shared" si="54"/>
        <v>2021</v>
      </c>
      <c r="C1178" s="2">
        <f t="shared" si="55"/>
        <v>2</v>
      </c>
      <c r="D1178" s="2">
        <f t="shared" si="56"/>
        <v>21</v>
      </c>
      <c r="E1178" s="2">
        <f>IF(ISNUMBER(MATCH(A1178,holidays!$A:$A,0)),legend!$F$9,WEEKDAY(A1178,3))</f>
        <v>0</v>
      </c>
      <c r="F1178">
        <f>INDEX(legend!$H:$H,MATCH(INDEX(legend!$E:$E,MATCH(E1178,legend!$F:$F,0)),legend!$G:$G,0))</f>
        <v>0</v>
      </c>
    </row>
    <row r="1179" spans="1:6" x14ac:dyDescent="0.35">
      <c r="A1179" s="1">
        <v>44278</v>
      </c>
      <c r="B1179" s="2">
        <f t="shared" si="54"/>
        <v>2021</v>
      </c>
      <c r="C1179" s="2">
        <f t="shared" si="55"/>
        <v>2</v>
      </c>
      <c r="D1179" s="2">
        <f t="shared" si="56"/>
        <v>22</v>
      </c>
      <c r="E1179" s="2">
        <f>IF(ISNUMBER(MATCH(A1179,holidays!$A:$A,0)),legend!$F$9,WEEKDAY(A1179,3))</f>
        <v>1</v>
      </c>
      <c r="F1179">
        <f>INDEX(legend!$H:$H,MATCH(INDEX(legend!$E:$E,MATCH(E1179,legend!$F:$F,0)),legend!$G:$G,0))</f>
        <v>0</v>
      </c>
    </row>
    <row r="1180" spans="1:6" x14ac:dyDescent="0.35">
      <c r="A1180" s="1">
        <v>44279</v>
      </c>
      <c r="B1180" s="2">
        <f t="shared" si="54"/>
        <v>2021</v>
      </c>
      <c r="C1180" s="2">
        <f t="shared" si="55"/>
        <v>2</v>
      </c>
      <c r="D1180" s="2">
        <f t="shared" si="56"/>
        <v>23</v>
      </c>
      <c r="E1180" s="2">
        <f>IF(ISNUMBER(MATCH(A1180,holidays!$A:$A,0)),legend!$F$9,WEEKDAY(A1180,3))</f>
        <v>2</v>
      </c>
      <c r="F1180">
        <f>INDEX(legend!$H:$H,MATCH(INDEX(legend!$E:$E,MATCH(E1180,legend!$F:$F,0)),legend!$G:$G,0))</f>
        <v>0</v>
      </c>
    </row>
    <row r="1181" spans="1:6" x14ac:dyDescent="0.35">
      <c r="A1181" s="1">
        <v>44280</v>
      </c>
      <c r="B1181" s="2">
        <f t="shared" si="54"/>
        <v>2021</v>
      </c>
      <c r="C1181" s="2">
        <f t="shared" si="55"/>
        <v>2</v>
      </c>
      <c r="D1181" s="2">
        <f t="shared" si="56"/>
        <v>24</v>
      </c>
      <c r="E1181" s="2">
        <f>IF(ISNUMBER(MATCH(A1181,holidays!$A:$A,0)),legend!$F$9,WEEKDAY(A1181,3))</f>
        <v>3</v>
      </c>
      <c r="F1181">
        <f>INDEX(legend!$H:$H,MATCH(INDEX(legend!$E:$E,MATCH(E1181,legend!$F:$F,0)),legend!$G:$G,0))</f>
        <v>0</v>
      </c>
    </row>
    <row r="1182" spans="1:6" x14ac:dyDescent="0.35">
      <c r="A1182" s="1">
        <v>44281</v>
      </c>
      <c r="B1182" s="2">
        <f t="shared" si="54"/>
        <v>2021</v>
      </c>
      <c r="C1182" s="2">
        <f t="shared" si="55"/>
        <v>2</v>
      </c>
      <c r="D1182" s="2">
        <f t="shared" si="56"/>
        <v>25</v>
      </c>
      <c r="E1182" s="2">
        <f>IF(ISNUMBER(MATCH(A1182,holidays!$A:$A,0)),legend!$F$9,WEEKDAY(A1182,3))</f>
        <v>4</v>
      </c>
      <c r="F1182">
        <f>INDEX(legend!$H:$H,MATCH(INDEX(legend!$E:$E,MATCH(E1182,legend!$F:$F,0)),legend!$G:$G,0))</f>
        <v>0</v>
      </c>
    </row>
    <row r="1183" spans="1:6" x14ac:dyDescent="0.35">
      <c r="A1183" s="1">
        <v>44282</v>
      </c>
      <c r="B1183" s="2">
        <f t="shared" si="54"/>
        <v>2021</v>
      </c>
      <c r="C1183" s="2">
        <f t="shared" si="55"/>
        <v>2</v>
      </c>
      <c r="D1183" s="2">
        <f t="shared" si="56"/>
        <v>26</v>
      </c>
      <c r="E1183" s="2">
        <f>IF(ISNUMBER(MATCH(A1183,holidays!$A:$A,0)),legend!$F$9,WEEKDAY(A1183,3))</f>
        <v>5</v>
      </c>
      <c r="F1183">
        <f>INDEX(legend!$H:$H,MATCH(INDEX(legend!$E:$E,MATCH(E1183,legend!$F:$F,0)),legend!$G:$G,0))</f>
        <v>1</v>
      </c>
    </row>
    <row r="1184" spans="1:6" x14ac:dyDescent="0.35">
      <c r="A1184" s="1">
        <v>44283</v>
      </c>
      <c r="B1184" s="2">
        <f t="shared" si="54"/>
        <v>2021</v>
      </c>
      <c r="C1184" s="2">
        <f t="shared" si="55"/>
        <v>2</v>
      </c>
      <c r="D1184" s="2">
        <f t="shared" si="56"/>
        <v>27</v>
      </c>
      <c r="E1184" s="2">
        <f>IF(ISNUMBER(MATCH(A1184,holidays!$A:$A,0)),legend!$F$9,WEEKDAY(A1184,3))</f>
        <v>6</v>
      </c>
      <c r="F1184">
        <f>INDEX(legend!$H:$H,MATCH(INDEX(legend!$E:$E,MATCH(E1184,legend!$F:$F,0)),legend!$G:$G,0))</f>
        <v>2</v>
      </c>
    </row>
    <row r="1185" spans="1:6" x14ac:dyDescent="0.35">
      <c r="A1185" s="1">
        <v>44284</v>
      </c>
      <c r="B1185" s="2">
        <f t="shared" si="54"/>
        <v>2021</v>
      </c>
      <c r="C1185" s="2">
        <f t="shared" si="55"/>
        <v>2</v>
      </c>
      <c r="D1185" s="2">
        <f t="shared" si="56"/>
        <v>28</v>
      </c>
      <c r="E1185" s="2">
        <f>IF(ISNUMBER(MATCH(A1185,holidays!$A:$A,0)),legend!$F$9,WEEKDAY(A1185,3))</f>
        <v>0</v>
      </c>
      <c r="F1185">
        <f>INDEX(legend!$H:$H,MATCH(INDEX(legend!$E:$E,MATCH(E1185,legend!$F:$F,0)),legend!$G:$G,0))</f>
        <v>0</v>
      </c>
    </row>
    <row r="1186" spans="1:6" x14ac:dyDescent="0.35">
      <c r="A1186" s="1">
        <v>44285</v>
      </c>
      <c r="B1186" s="2">
        <f t="shared" si="54"/>
        <v>2021</v>
      </c>
      <c r="C1186" s="2">
        <f t="shared" si="55"/>
        <v>2</v>
      </c>
      <c r="D1186" s="2">
        <f t="shared" si="56"/>
        <v>29</v>
      </c>
      <c r="E1186" s="2">
        <f>IF(ISNUMBER(MATCH(A1186,holidays!$A:$A,0)),legend!$F$9,WEEKDAY(A1186,3))</f>
        <v>1</v>
      </c>
      <c r="F1186">
        <f>INDEX(legend!$H:$H,MATCH(INDEX(legend!$E:$E,MATCH(E1186,legend!$F:$F,0)),legend!$G:$G,0))</f>
        <v>0</v>
      </c>
    </row>
    <row r="1187" spans="1:6" x14ac:dyDescent="0.35">
      <c r="A1187" s="1">
        <v>44286</v>
      </c>
      <c r="B1187" s="2">
        <f t="shared" si="54"/>
        <v>2021</v>
      </c>
      <c r="C1187" s="2">
        <f t="shared" si="55"/>
        <v>2</v>
      </c>
      <c r="D1187" s="2">
        <f t="shared" si="56"/>
        <v>30</v>
      </c>
      <c r="E1187" s="2">
        <f>IF(ISNUMBER(MATCH(A1187,holidays!$A:$A,0)),legend!$F$9,WEEKDAY(A1187,3))</f>
        <v>2</v>
      </c>
      <c r="F1187">
        <f>INDEX(legend!$H:$H,MATCH(INDEX(legend!$E:$E,MATCH(E1187,legend!$F:$F,0)),legend!$G:$G,0))</f>
        <v>0</v>
      </c>
    </row>
    <row r="1188" spans="1:6" x14ac:dyDescent="0.35">
      <c r="A1188" s="1">
        <v>44287</v>
      </c>
      <c r="B1188" s="2">
        <f t="shared" si="54"/>
        <v>2021</v>
      </c>
      <c r="C1188" s="2">
        <f t="shared" si="55"/>
        <v>3</v>
      </c>
      <c r="D1188" s="2">
        <f t="shared" si="56"/>
        <v>0</v>
      </c>
      <c r="E1188" s="2">
        <f>IF(ISNUMBER(MATCH(A1188,holidays!$A:$A,0)),legend!$F$9,WEEKDAY(A1188,3))</f>
        <v>3</v>
      </c>
      <c r="F1188">
        <f>INDEX(legend!$H:$H,MATCH(INDEX(legend!$E:$E,MATCH(E1188,legend!$F:$F,0)),legend!$G:$G,0))</f>
        <v>0</v>
      </c>
    </row>
    <row r="1189" spans="1:6" x14ac:dyDescent="0.35">
      <c r="A1189" s="1">
        <v>44288</v>
      </c>
      <c r="B1189" s="2">
        <f t="shared" si="54"/>
        <v>2021</v>
      </c>
      <c r="C1189" s="2">
        <f t="shared" si="55"/>
        <v>3</v>
      </c>
      <c r="D1189" s="2">
        <f t="shared" si="56"/>
        <v>1</v>
      </c>
      <c r="E1189" s="2">
        <f>IF(ISNUMBER(MATCH(A1189,holidays!$A:$A,0)),legend!$F$9,WEEKDAY(A1189,3))</f>
        <v>4</v>
      </c>
      <c r="F1189">
        <f>INDEX(legend!$H:$H,MATCH(INDEX(legend!$E:$E,MATCH(E1189,legend!$F:$F,0)),legend!$G:$G,0))</f>
        <v>0</v>
      </c>
    </row>
    <row r="1190" spans="1:6" x14ac:dyDescent="0.35">
      <c r="A1190" s="1">
        <v>44289</v>
      </c>
      <c r="B1190" s="2">
        <f t="shared" si="54"/>
        <v>2021</v>
      </c>
      <c r="C1190" s="2">
        <f t="shared" si="55"/>
        <v>3</v>
      </c>
      <c r="D1190" s="2">
        <f t="shared" si="56"/>
        <v>2</v>
      </c>
      <c r="E1190" s="2">
        <f>IF(ISNUMBER(MATCH(A1190,holidays!$A:$A,0)),legend!$F$9,WEEKDAY(A1190,3))</f>
        <v>5</v>
      </c>
      <c r="F1190">
        <f>INDEX(legend!$H:$H,MATCH(INDEX(legend!$E:$E,MATCH(E1190,legend!$F:$F,0)),legend!$G:$G,0))</f>
        <v>1</v>
      </c>
    </row>
    <row r="1191" spans="1:6" x14ac:dyDescent="0.35">
      <c r="A1191" s="1">
        <v>44290</v>
      </c>
      <c r="B1191" s="2">
        <f t="shared" si="54"/>
        <v>2021</v>
      </c>
      <c r="C1191" s="2">
        <f t="shared" si="55"/>
        <v>3</v>
      </c>
      <c r="D1191" s="2">
        <f t="shared" si="56"/>
        <v>3</v>
      </c>
      <c r="E1191" s="2">
        <f>IF(ISNUMBER(MATCH(A1191,holidays!$A:$A,0)),legend!$F$9,WEEKDAY(A1191,3))</f>
        <v>6</v>
      </c>
      <c r="F1191">
        <f>INDEX(legend!$H:$H,MATCH(INDEX(legend!$E:$E,MATCH(E1191,legend!$F:$F,0)),legend!$G:$G,0))</f>
        <v>2</v>
      </c>
    </row>
    <row r="1192" spans="1:6" x14ac:dyDescent="0.35">
      <c r="A1192" s="1">
        <v>44291</v>
      </c>
      <c r="B1192" s="2">
        <f t="shared" si="54"/>
        <v>2021</v>
      </c>
      <c r="C1192" s="2">
        <f t="shared" si="55"/>
        <v>3</v>
      </c>
      <c r="D1192" s="2">
        <f t="shared" si="56"/>
        <v>4</v>
      </c>
      <c r="E1192" s="2">
        <f>IF(ISNUMBER(MATCH(A1192,holidays!$A:$A,0)),legend!$F$9,WEEKDAY(A1192,3))</f>
        <v>-1</v>
      </c>
      <c r="F1192">
        <f>INDEX(legend!$H:$H,MATCH(INDEX(legend!$E:$E,MATCH(E1192,legend!$F:$F,0)),legend!$G:$G,0))</f>
        <v>2</v>
      </c>
    </row>
    <row r="1193" spans="1:6" x14ac:dyDescent="0.35">
      <c r="A1193" s="1">
        <v>44292</v>
      </c>
      <c r="B1193" s="2">
        <f t="shared" si="54"/>
        <v>2021</v>
      </c>
      <c r="C1193" s="2">
        <f t="shared" si="55"/>
        <v>3</v>
      </c>
      <c r="D1193" s="2">
        <f t="shared" si="56"/>
        <v>5</v>
      </c>
      <c r="E1193" s="2">
        <f>IF(ISNUMBER(MATCH(A1193,holidays!$A:$A,0)),legend!$F$9,WEEKDAY(A1193,3))</f>
        <v>1</v>
      </c>
      <c r="F1193">
        <f>INDEX(legend!$H:$H,MATCH(INDEX(legend!$E:$E,MATCH(E1193,legend!$F:$F,0)),legend!$G:$G,0))</f>
        <v>0</v>
      </c>
    </row>
    <row r="1194" spans="1:6" x14ac:dyDescent="0.35">
      <c r="A1194" s="1">
        <v>44293</v>
      </c>
      <c r="B1194" s="2">
        <f t="shared" si="54"/>
        <v>2021</v>
      </c>
      <c r="C1194" s="2">
        <f t="shared" si="55"/>
        <v>3</v>
      </c>
      <c r="D1194" s="2">
        <f t="shared" si="56"/>
        <v>6</v>
      </c>
      <c r="E1194" s="2">
        <f>IF(ISNUMBER(MATCH(A1194,holidays!$A:$A,0)),legend!$F$9,WEEKDAY(A1194,3))</f>
        <v>2</v>
      </c>
      <c r="F1194">
        <f>INDEX(legend!$H:$H,MATCH(INDEX(legend!$E:$E,MATCH(E1194,legend!$F:$F,0)),legend!$G:$G,0))</f>
        <v>0</v>
      </c>
    </row>
    <row r="1195" spans="1:6" x14ac:dyDescent="0.35">
      <c r="A1195" s="1">
        <v>44294</v>
      </c>
      <c r="B1195" s="2">
        <f t="shared" si="54"/>
        <v>2021</v>
      </c>
      <c r="C1195" s="2">
        <f t="shared" si="55"/>
        <v>3</v>
      </c>
      <c r="D1195" s="2">
        <f t="shared" si="56"/>
        <v>7</v>
      </c>
      <c r="E1195" s="2">
        <f>IF(ISNUMBER(MATCH(A1195,holidays!$A:$A,0)),legend!$F$9,WEEKDAY(A1195,3))</f>
        <v>3</v>
      </c>
      <c r="F1195">
        <f>INDEX(legend!$H:$H,MATCH(INDEX(legend!$E:$E,MATCH(E1195,legend!$F:$F,0)),legend!$G:$G,0))</f>
        <v>0</v>
      </c>
    </row>
    <row r="1196" spans="1:6" x14ac:dyDescent="0.35">
      <c r="A1196" s="1">
        <v>44295</v>
      </c>
      <c r="B1196" s="2">
        <f t="shared" si="54"/>
        <v>2021</v>
      </c>
      <c r="C1196" s="2">
        <f t="shared" si="55"/>
        <v>3</v>
      </c>
      <c r="D1196" s="2">
        <f t="shared" si="56"/>
        <v>8</v>
      </c>
      <c r="E1196" s="2">
        <f>IF(ISNUMBER(MATCH(A1196,holidays!$A:$A,0)),legend!$F$9,WEEKDAY(A1196,3))</f>
        <v>4</v>
      </c>
      <c r="F1196">
        <f>INDEX(legend!$H:$H,MATCH(INDEX(legend!$E:$E,MATCH(E1196,legend!$F:$F,0)),legend!$G:$G,0))</f>
        <v>0</v>
      </c>
    </row>
    <row r="1197" spans="1:6" x14ac:dyDescent="0.35">
      <c r="A1197" s="1">
        <v>44296</v>
      </c>
      <c r="B1197" s="2">
        <f t="shared" si="54"/>
        <v>2021</v>
      </c>
      <c r="C1197" s="2">
        <f t="shared" si="55"/>
        <v>3</v>
      </c>
      <c r="D1197" s="2">
        <f t="shared" si="56"/>
        <v>9</v>
      </c>
      <c r="E1197" s="2">
        <f>IF(ISNUMBER(MATCH(A1197,holidays!$A:$A,0)),legend!$F$9,WEEKDAY(A1197,3))</f>
        <v>5</v>
      </c>
      <c r="F1197">
        <f>INDEX(legend!$H:$H,MATCH(INDEX(legend!$E:$E,MATCH(E1197,legend!$F:$F,0)),legend!$G:$G,0))</f>
        <v>1</v>
      </c>
    </row>
    <row r="1198" spans="1:6" x14ac:dyDescent="0.35">
      <c r="A1198" s="1">
        <v>44297</v>
      </c>
      <c r="B1198" s="2">
        <f t="shared" si="54"/>
        <v>2021</v>
      </c>
      <c r="C1198" s="2">
        <f t="shared" si="55"/>
        <v>3</v>
      </c>
      <c r="D1198" s="2">
        <f t="shared" si="56"/>
        <v>10</v>
      </c>
      <c r="E1198" s="2">
        <f>IF(ISNUMBER(MATCH(A1198,holidays!$A:$A,0)),legend!$F$9,WEEKDAY(A1198,3))</f>
        <v>6</v>
      </c>
      <c r="F1198">
        <f>INDEX(legend!$H:$H,MATCH(INDEX(legend!$E:$E,MATCH(E1198,legend!$F:$F,0)),legend!$G:$G,0))</f>
        <v>2</v>
      </c>
    </row>
    <row r="1199" spans="1:6" x14ac:dyDescent="0.35">
      <c r="A1199" s="1">
        <v>44298</v>
      </c>
      <c r="B1199" s="2">
        <f t="shared" ref="B1199:B1262" si="57">YEAR(A1199)</f>
        <v>2021</v>
      </c>
      <c r="C1199" s="2">
        <f t="shared" ref="C1199:C1262" si="58">MONTH(A1199) - 1</f>
        <v>3</v>
      </c>
      <c r="D1199" s="2">
        <f t="shared" ref="D1199:D1262" si="59">DAY(A1199) - 1</f>
        <v>11</v>
      </c>
      <c r="E1199" s="2">
        <f>IF(ISNUMBER(MATCH(A1199,holidays!$A:$A,0)),legend!$F$9,WEEKDAY(A1199,3))</f>
        <v>0</v>
      </c>
      <c r="F1199">
        <f>INDEX(legend!$H:$H,MATCH(INDEX(legend!$E:$E,MATCH(E1199,legend!$F:$F,0)),legend!$G:$G,0))</f>
        <v>0</v>
      </c>
    </row>
    <row r="1200" spans="1:6" x14ac:dyDescent="0.35">
      <c r="A1200" s="1">
        <v>44299</v>
      </c>
      <c r="B1200" s="2">
        <f t="shared" si="57"/>
        <v>2021</v>
      </c>
      <c r="C1200" s="2">
        <f t="shared" si="58"/>
        <v>3</v>
      </c>
      <c r="D1200" s="2">
        <f t="shared" si="59"/>
        <v>12</v>
      </c>
      <c r="E1200" s="2">
        <f>IF(ISNUMBER(MATCH(A1200,holidays!$A:$A,0)),legend!$F$9,WEEKDAY(A1200,3))</f>
        <v>1</v>
      </c>
      <c r="F1200">
        <f>INDEX(legend!$H:$H,MATCH(INDEX(legend!$E:$E,MATCH(E1200,legend!$F:$F,0)),legend!$G:$G,0))</f>
        <v>0</v>
      </c>
    </row>
    <row r="1201" spans="1:6" x14ac:dyDescent="0.35">
      <c r="A1201" s="1">
        <v>44300</v>
      </c>
      <c r="B1201" s="2">
        <f t="shared" si="57"/>
        <v>2021</v>
      </c>
      <c r="C1201" s="2">
        <f t="shared" si="58"/>
        <v>3</v>
      </c>
      <c r="D1201" s="2">
        <f t="shared" si="59"/>
        <v>13</v>
      </c>
      <c r="E1201" s="2">
        <f>IF(ISNUMBER(MATCH(A1201,holidays!$A:$A,0)),legend!$F$9,WEEKDAY(A1201,3))</f>
        <v>2</v>
      </c>
      <c r="F1201">
        <f>INDEX(legend!$H:$H,MATCH(INDEX(legend!$E:$E,MATCH(E1201,legend!$F:$F,0)),legend!$G:$G,0))</f>
        <v>0</v>
      </c>
    </row>
    <row r="1202" spans="1:6" x14ac:dyDescent="0.35">
      <c r="A1202" s="1">
        <v>44301</v>
      </c>
      <c r="B1202" s="2">
        <f t="shared" si="57"/>
        <v>2021</v>
      </c>
      <c r="C1202" s="2">
        <f t="shared" si="58"/>
        <v>3</v>
      </c>
      <c r="D1202" s="2">
        <f t="shared" si="59"/>
        <v>14</v>
      </c>
      <c r="E1202" s="2">
        <f>IF(ISNUMBER(MATCH(A1202,holidays!$A:$A,0)),legend!$F$9,WEEKDAY(A1202,3))</f>
        <v>3</v>
      </c>
      <c r="F1202">
        <f>INDEX(legend!$H:$H,MATCH(INDEX(legend!$E:$E,MATCH(E1202,legend!$F:$F,0)),legend!$G:$G,0))</f>
        <v>0</v>
      </c>
    </row>
    <row r="1203" spans="1:6" x14ac:dyDescent="0.35">
      <c r="A1203" s="1">
        <v>44302</v>
      </c>
      <c r="B1203" s="2">
        <f t="shared" si="57"/>
        <v>2021</v>
      </c>
      <c r="C1203" s="2">
        <f t="shared" si="58"/>
        <v>3</v>
      </c>
      <c r="D1203" s="2">
        <f t="shared" si="59"/>
        <v>15</v>
      </c>
      <c r="E1203" s="2">
        <f>IF(ISNUMBER(MATCH(A1203,holidays!$A:$A,0)),legend!$F$9,WEEKDAY(A1203,3))</f>
        <v>4</v>
      </c>
      <c r="F1203">
        <f>INDEX(legend!$H:$H,MATCH(INDEX(legend!$E:$E,MATCH(E1203,legend!$F:$F,0)),legend!$G:$G,0))</f>
        <v>0</v>
      </c>
    </row>
    <row r="1204" spans="1:6" x14ac:dyDescent="0.35">
      <c r="A1204" s="1">
        <v>44303</v>
      </c>
      <c r="B1204" s="2">
        <f t="shared" si="57"/>
        <v>2021</v>
      </c>
      <c r="C1204" s="2">
        <f t="shared" si="58"/>
        <v>3</v>
      </c>
      <c r="D1204" s="2">
        <f t="shared" si="59"/>
        <v>16</v>
      </c>
      <c r="E1204" s="2">
        <f>IF(ISNUMBER(MATCH(A1204,holidays!$A:$A,0)),legend!$F$9,WEEKDAY(A1204,3))</f>
        <v>5</v>
      </c>
      <c r="F1204">
        <f>INDEX(legend!$H:$H,MATCH(INDEX(legend!$E:$E,MATCH(E1204,legend!$F:$F,0)),legend!$G:$G,0))</f>
        <v>1</v>
      </c>
    </row>
    <row r="1205" spans="1:6" x14ac:dyDescent="0.35">
      <c r="A1205" s="1">
        <v>44304</v>
      </c>
      <c r="B1205" s="2">
        <f t="shared" si="57"/>
        <v>2021</v>
      </c>
      <c r="C1205" s="2">
        <f t="shared" si="58"/>
        <v>3</v>
      </c>
      <c r="D1205" s="2">
        <f t="shared" si="59"/>
        <v>17</v>
      </c>
      <c r="E1205" s="2">
        <f>IF(ISNUMBER(MATCH(A1205,holidays!$A:$A,0)),legend!$F$9,WEEKDAY(A1205,3))</f>
        <v>6</v>
      </c>
      <c r="F1205">
        <f>INDEX(legend!$H:$H,MATCH(INDEX(legend!$E:$E,MATCH(E1205,legend!$F:$F,0)),legend!$G:$G,0))</f>
        <v>2</v>
      </c>
    </row>
    <row r="1206" spans="1:6" x14ac:dyDescent="0.35">
      <c r="A1206" s="1">
        <v>44305</v>
      </c>
      <c r="B1206" s="2">
        <f t="shared" si="57"/>
        <v>2021</v>
      </c>
      <c r="C1206" s="2">
        <f t="shared" si="58"/>
        <v>3</v>
      </c>
      <c r="D1206" s="2">
        <f t="shared" si="59"/>
        <v>18</v>
      </c>
      <c r="E1206" s="2">
        <f>IF(ISNUMBER(MATCH(A1206,holidays!$A:$A,0)),legend!$F$9,WEEKDAY(A1206,3))</f>
        <v>0</v>
      </c>
      <c r="F1206">
        <f>INDEX(legend!$H:$H,MATCH(INDEX(legend!$E:$E,MATCH(E1206,legend!$F:$F,0)),legend!$G:$G,0))</f>
        <v>0</v>
      </c>
    </row>
    <row r="1207" spans="1:6" x14ac:dyDescent="0.35">
      <c r="A1207" s="1">
        <v>44306</v>
      </c>
      <c r="B1207" s="2">
        <f t="shared" si="57"/>
        <v>2021</v>
      </c>
      <c r="C1207" s="2">
        <f t="shared" si="58"/>
        <v>3</v>
      </c>
      <c r="D1207" s="2">
        <f t="shared" si="59"/>
        <v>19</v>
      </c>
      <c r="E1207" s="2">
        <f>IF(ISNUMBER(MATCH(A1207,holidays!$A:$A,0)),legend!$F$9,WEEKDAY(A1207,3))</f>
        <v>1</v>
      </c>
      <c r="F1207">
        <f>INDEX(legend!$H:$H,MATCH(INDEX(legend!$E:$E,MATCH(E1207,legend!$F:$F,0)),legend!$G:$G,0))</f>
        <v>0</v>
      </c>
    </row>
    <row r="1208" spans="1:6" x14ac:dyDescent="0.35">
      <c r="A1208" s="1">
        <v>44307</v>
      </c>
      <c r="B1208" s="2">
        <f t="shared" si="57"/>
        <v>2021</v>
      </c>
      <c r="C1208" s="2">
        <f t="shared" si="58"/>
        <v>3</v>
      </c>
      <c r="D1208" s="2">
        <f t="shared" si="59"/>
        <v>20</v>
      </c>
      <c r="E1208" s="2">
        <f>IF(ISNUMBER(MATCH(A1208,holidays!$A:$A,0)),legend!$F$9,WEEKDAY(A1208,3))</f>
        <v>2</v>
      </c>
      <c r="F1208">
        <f>INDEX(legend!$H:$H,MATCH(INDEX(legend!$E:$E,MATCH(E1208,legend!$F:$F,0)),legend!$G:$G,0))</f>
        <v>0</v>
      </c>
    </row>
    <row r="1209" spans="1:6" x14ac:dyDescent="0.35">
      <c r="A1209" s="1">
        <v>44308</v>
      </c>
      <c r="B1209" s="2">
        <f t="shared" si="57"/>
        <v>2021</v>
      </c>
      <c r="C1209" s="2">
        <f t="shared" si="58"/>
        <v>3</v>
      </c>
      <c r="D1209" s="2">
        <f t="shared" si="59"/>
        <v>21</v>
      </c>
      <c r="E1209" s="2">
        <f>IF(ISNUMBER(MATCH(A1209,holidays!$A:$A,0)),legend!$F$9,WEEKDAY(A1209,3))</f>
        <v>3</v>
      </c>
      <c r="F1209">
        <f>INDEX(legend!$H:$H,MATCH(INDEX(legend!$E:$E,MATCH(E1209,legend!$F:$F,0)),legend!$G:$G,0))</f>
        <v>0</v>
      </c>
    </row>
    <row r="1210" spans="1:6" x14ac:dyDescent="0.35">
      <c r="A1210" s="1">
        <v>44309</v>
      </c>
      <c r="B1210" s="2">
        <f t="shared" si="57"/>
        <v>2021</v>
      </c>
      <c r="C1210" s="2">
        <f t="shared" si="58"/>
        <v>3</v>
      </c>
      <c r="D1210" s="2">
        <f t="shared" si="59"/>
        <v>22</v>
      </c>
      <c r="E1210" s="2">
        <f>IF(ISNUMBER(MATCH(A1210,holidays!$A:$A,0)),legend!$F$9,WEEKDAY(A1210,3))</f>
        <v>4</v>
      </c>
      <c r="F1210">
        <f>INDEX(legend!$H:$H,MATCH(INDEX(legend!$E:$E,MATCH(E1210,legend!$F:$F,0)),legend!$G:$G,0))</f>
        <v>0</v>
      </c>
    </row>
    <row r="1211" spans="1:6" x14ac:dyDescent="0.35">
      <c r="A1211" s="1">
        <v>44310</v>
      </c>
      <c r="B1211" s="2">
        <f t="shared" si="57"/>
        <v>2021</v>
      </c>
      <c r="C1211" s="2">
        <f t="shared" si="58"/>
        <v>3</v>
      </c>
      <c r="D1211" s="2">
        <f t="shared" si="59"/>
        <v>23</v>
      </c>
      <c r="E1211" s="2">
        <f>IF(ISNUMBER(MATCH(A1211,holidays!$A:$A,0)),legend!$F$9,WEEKDAY(A1211,3))</f>
        <v>5</v>
      </c>
      <c r="F1211">
        <f>INDEX(legend!$H:$H,MATCH(INDEX(legend!$E:$E,MATCH(E1211,legend!$F:$F,0)),legend!$G:$G,0))</f>
        <v>1</v>
      </c>
    </row>
    <row r="1212" spans="1:6" x14ac:dyDescent="0.35">
      <c r="A1212" s="1">
        <v>44311</v>
      </c>
      <c r="B1212" s="2">
        <f t="shared" si="57"/>
        <v>2021</v>
      </c>
      <c r="C1212" s="2">
        <f t="shared" si="58"/>
        <v>3</v>
      </c>
      <c r="D1212" s="2">
        <f t="shared" si="59"/>
        <v>24</v>
      </c>
      <c r="E1212" s="2">
        <f>IF(ISNUMBER(MATCH(A1212,holidays!$A:$A,0)),legend!$F$9,WEEKDAY(A1212,3))</f>
        <v>-1</v>
      </c>
      <c r="F1212">
        <f>INDEX(legend!$H:$H,MATCH(INDEX(legend!$E:$E,MATCH(E1212,legend!$F:$F,0)),legend!$G:$G,0))</f>
        <v>2</v>
      </c>
    </row>
    <row r="1213" spans="1:6" x14ac:dyDescent="0.35">
      <c r="A1213" s="1">
        <v>44312</v>
      </c>
      <c r="B1213" s="2">
        <f t="shared" si="57"/>
        <v>2021</v>
      </c>
      <c r="C1213" s="2">
        <f t="shared" si="58"/>
        <v>3</v>
      </c>
      <c r="D1213" s="2">
        <f t="shared" si="59"/>
        <v>25</v>
      </c>
      <c r="E1213" s="2">
        <f>IF(ISNUMBER(MATCH(A1213,holidays!$A:$A,0)),legend!$F$9,WEEKDAY(A1213,3))</f>
        <v>0</v>
      </c>
      <c r="F1213">
        <f>INDEX(legend!$H:$H,MATCH(INDEX(legend!$E:$E,MATCH(E1213,legend!$F:$F,0)),legend!$G:$G,0))</f>
        <v>0</v>
      </c>
    </row>
    <row r="1214" spans="1:6" x14ac:dyDescent="0.35">
      <c r="A1214" s="1">
        <v>44313</v>
      </c>
      <c r="B1214" s="2">
        <f t="shared" si="57"/>
        <v>2021</v>
      </c>
      <c r="C1214" s="2">
        <f t="shared" si="58"/>
        <v>3</v>
      </c>
      <c r="D1214" s="2">
        <f t="shared" si="59"/>
        <v>26</v>
      </c>
      <c r="E1214" s="2">
        <f>IF(ISNUMBER(MATCH(A1214,holidays!$A:$A,0)),legend!$F$9,WEEKDAY(A1214,3))</f>
        <v>1</v>
      </c>
      <c r="F1214">
        <f>INDEX(legend!$H:$H,MATCH(INDEX(legend!$E:$E,MATCH(E1214,legend!$F:$F,0)),legend!$G:$G,0))</f>
        <v>0</v>
      </c>
    </row>
    <row r="1215" spans="1:6" x14ac:dyDescent="0.35">
      <c r="A1215" s="1">
        <v>44314</v>
      </c>
      <c r="B1215" s="2">
        <f t="shared" si="57"/>
        <v>2021</v>
      </c>
      <c r="C1215" s="2">
        <f t="shared" si="58"/>
        <v>3</v>
      </c>
      <c r="D1215" s="2">
        <f t="shared" si="59"/>
        <v>27</v>
      </c>
      <c r="E1215" s="2">
        <f>IF(ISNUMBER(MATCH(A1215,holidays!$A:$A,0)),legend!$F$9,WEEKDAY(A1215,3))</f>
        <v>2</v>
      </c>
      <c r="F1215">
        <f>INDEX(legend!$H:$H,MATCH(INDEX(legend!$E:$E,MATCH(E1215,legend!$F:$F,0)),legend!$G:$G,0))</f>
        <v>0</v>
      </c>
    </row>
    <row r="1216" spans="1:6" x14ac:dyDescent="0.35">
      <c r="A1216" s="1">
        <v>44315</v>
      </c>
      <c r="B1216" s="2">
        <f t="shared" si="57"/>
        <v>2021</v>
      </c>
      <c r="C1216" s="2">
        <f t="shared" si="58"/>
        <v>3</v>
      </c>
      <c r="D1216" s="2">
        <f t="shared" si="59"/>
        <v>28</v>
      </c>
      <c r="E1216" s="2">
        <f>IF(ISNUMBER(MATCH(A1216,holidays!$A:$A,0)),legend!$F$9,WEEKDAY(A1216,3))</f>
        <v>3</v>
      </c>
      <c r="F1216">
        <f>INDEX(legend!$H:$H,MATCH(INDEX(legend!$E:$E,MATCH(E1216,legend!$F:$F,0)),legend!$G:$G,0))</f>
        <v>0</v>
      </c>
    </row>
    <row r="1217" spans="1:6" x14ac:dyDescent="0.35">
      <c r="A1217" s="1">
        <v>44316</v>
      </c>
      <c r="B1217" s="2">
        <f t="shared" si="57"/>
        <v>2021</v>
      </c>
      <c r="C1217" s="2">
        <f t="shared" si="58"/>
        <v>3</v>
      </c>
      <c r="D1217" s="2">
        <f t="shared" si="59"/>
        <v>29</v>
      </c>
      <c r="E1217" s="2">
        <f>IF(ISNUMBER(MATCH(A1217,holidays!$A:$A,0)),legend!$F$9,WEEKDAY(A1217,3))</f>
        <v>4</v>
      </c>
      <c r="F1217">
        <f>INDEX(legend!$H:$H,MATCH(INDEX(legend!$E:$E,MATCH(E1217,legend!$F:$F,0)),legend!$G:$G,0))</f>
        <v>0</v>
      </c>
    </row>
    <row r="1218" spans="1:6" x14ac:dyDescent="0.35">
      <c r="A1218" s="1">
        <v>44317</v>
      </c>
      <c r="B1218" s="2">
        <f t="shared" si="57"/>
        <v>2021</v>
      </c>
      <c r="C1218" s="2">
        <f t="shared" si="58"/>
        <v>4</v>
      </c>
      <c r="D1218" s="2">
        <f t="shared" si="59"/>
        <v>0</v>
      </c>
      <c r="E1218" s="2">
        <f>IF(ISNUMBER(MATCH(A1218,holidays!$A:$A,0)),legend!$F$9,WEEKDAY(A1218,3))</f>
        <v>-1</v>
      </c>
      <c r="F1218">
        <f>INDEX(legend!$H:$H,MATCH(INDEX(legend!$E:$E,MATCH(E1218,legend!$F:$F,0)),legend!$G:$G,0))</f>
        <v>2</v>
      </c>
    </row>
    <row r="1219" spans="1:6" x14ac:dyDescent="0.35">
      <c r="A1219" s="1">
        <v>44318</v>
      </c>
      <c r="B1219" s="2">
        <f t="shared" si="57"/>
        <v>2021</v>
      </c>
      <c r="C1219" s="2">
        <f t="shared" si="58"/>
        <v>4</v>
      </c>
      <c r="D1219" s="2">
        <f t="shared" si="59"/>
        <v>1</v>
      </c>
      <c r="E1219" s="2">
        <f>IF(ISNUMBER(MATCH(A1219,holidays!$A:$A,0)),legend!$F$9,WEEKDAY(A1219,3))</f>
        <v>6</v>
      </c>
      <c r="F1219">
        <f>INDEX(legend!$H:$H,MATCH(INDEX(legend!$E:$E,MATCH(E1219,legend!$F:$F,0)),legend!$G:$G,0))</f>
        <v>2</v>
      </c>
    </row>
    <row r="1220" spans="1:6" x14ac:dyDescent="0.35">
      <c r="A1220" s="1">
        <v>44319</v>
      </c>
      <c r="B1220" s="2">
        <f t="shared" si="57"/>
        <v>2021</v>
      </c>
      <c r="C1220" s="2">
        <f t="shared" si="58"/>
        <v>4</v>
      </c>
      <c r="D1220" s="2">
        <f t="shared" si="59"/>
        <v>2</v>
      </c>
      <c r="E1220" s="2">
        <f>IF(ISNUMBER(MATCH(A1220,holidays!$A:$A,0)),legend!$F$9,WEEKDAY(A1220,3))</f>
        <v>0</v>
      </c>
      <c r="F1220">
        <f>INDEX(legend!$H:$H,MATCH(INDEX(legend!$E:$E,MATCH(E1220,legend!$F:$F,0)),legend!$G:$G,0))</f>
        <v>0</v>
      </c>
    </row>
    <row r="1221" spans="1:6" x14ac:dyDescent="0.35">
      <c r="A1221" s="1">
        <v>44320</v>
      </c>
      <c r="B1221" s="2">
        <f t="shared" si="57"/>
        <v>2021</v>
      </c>
      <c r="C1221" s="2">
        <f t="shared" si="58"/>
        <v>4</v>
      </c>
      <c r="D1221" s="2">
        <f t="shared" si="59"/>
        <v>3</v>
      </c>
      <c r="E1221" s="2">
        <f>IF(ISNUMBER(MATCH(A1221,holidays!$A:$A,0)),legend!$F$9,WEEKDAY(A1221,3))</f>
        <v>1</v>
      </c>
      <c r="F1221">
        <f>INDEX(legend!$H:$H,MATCH(INDEX(legend!$E:$E,MATCH(E1221,legend!$F:$F,0)),legend!$G:$G,0))</f>
        <v>0</v>
      </c>
    </row>
    <row r="1222" spans="1:6" x14ac:dyDescent="0.35">
      <c r="A1222" s="1">
        <v>44321</v>
      </c>
      <c r="B1222" s="2">
        <f t="shared" si="57"/>
        <v>2021</v>
      </c>
      <c r="C1222" s="2">
        <f t="shared" si="58"/>
        <v>4</v>
      </c>
      <c r="D1222" s="2">
        <f t="shared" si="59"/>
        <v>4</v>
      </c>
      <c r="E1222" s="2">
        <f>IF(ISNUMBER(MATCH(A1222,holidays!$A:$A,0)),legend!$F$9,WEEKDAY(A1222,3))</f>
        <v>2</v>
      </c>
      <c r="F1222">
        <f>INDEX(legend!$H:$H,MATCH(INDEX(legend!$E:$E,MATCH(E1222,legend!$F:$F,0)),legend!$G:$G,0))</f>
        <v>0</v>
      </c>
    </row>
    <row r="1223" spans="1:6" x14ac:dyDescent="0.35">
      <c r="A1223" s="1">
        <v>44322</v>
      </c>
      <c r="B1223" s="2">
        <f t="shared" si="57"/>
        <v>2021</v>
      </c>
      <c r="C1223" s="2">
        <f t="shared" si="58"/>
        <v>4</v>
      </c>
      <c r="D1223" s="2">
        <f t="shared" si="59"/>
        <v>5</v>
      </c>
      <c r="E1223" s="2">
        <f>IF(ISNUMBER(MATCH(A1223,holidays!$A:$A,0)),legend!$F$9,WEEKDAY(A1223,3))</f>
        <v>3</v>
      </c>
      <c r="F1223">
        <f>INDEX(legend!$H:$H,MATCH(INDEX(legend!$E:$E,MATCH(E1223,legend!$F:$F,0)),legend!$G:$G,0))</f>
        <v>0</v>
      </c>
    </row>
    <row r="1224" spans="1:6" x14ac:dyDescent="0.35">
      <c r="A1224" s="1">
        <v>44323</v>
      </c>
      <c r="B1224" s="2">
        <f t="shared" si="57"/>
        <v>2021</v>
      </c>
      <c r="C1224" s="2">
        <f t="shared" si="58"/>
        <v>4</v>
      </c>
      <c r="D1224" s="2">
        <f t="shared" si="59"/>
        <v>6</v>
      </c>
      <c r="E1224" s="2">
        <f>IF(ISNUMBER(MATCH(A1224,holidays!$A:$A,0)),legend!$F$9,WEEKDAY(A1224,3))</f>
        <v>4</v>
      </c>
      <c r="F1224">
        <f>INDEX(legend!$H:$H,MATCH(INDEX(legend!$E:$E,MATCH(E1224,legend!$F:$F,0)),legend!$G:$G,0))</f>
        <v>0</v>
      </c>
    </row>
    <row r="1225" spans="1:6" x14ac:dyDescent="0.35">
      <c r="A1225" s="1">
        <v>44324</v>
      </c>
      <c r="B1225" s="2">
        <f t="shared" si="57"/>
        <v>2021</v>
      </c>
      <c r="C1225" s="2">
        <f t="shared" si="58"/>
        <v>4</v>
      </c>
      <c r="D1225" s="2">
        <f t="shared" si="59"/>
        <v>7</v>
      </c>
      <c r="E1225" s="2">
        <f>IF(ISNUMBER(MATCH(A1225,holidays!$A:$A,0)),legend!$F$9,WEEKDAY(A1225,3))</f>
        <v>5</v>
      </c>
      <c r="F1225">
        <f>INDEX(legend!$H:$H,MATCH(INDEX(legend!$E:$E,MATCH(E1225,legend!$F:$F,0)),legend!$G:$G,0))</f>
        <v>1</v>
      </c>
    </row>
    <row r="1226" spans="1:6" x14ac:dyDescent="0.35">
      <c r="A1226" s="1">
        <v>44325</v>
      </c>
      <c r="B1226" s="2">
        <f t="shared" si="57"/>
        <v>2021</v>
      </c>
      <c r="C1226" s="2">
        <f t="shared" si="58"/>
        <v>4</v>
      </c>
      <c r="D1226" s="2">
        <f t="shared" si="59"/>
        <v>8</v>
      </c>
      <c r="E1226" s="2">
        <f>IF(ISNUMBER(MATCH(A1226,holidays!$A:$A,0)),legend!$F$9,WEEKDAY(A1226,3))</f>
        <v>6</v>
      </c>
      <c r="F1226">
        <f>INDEX(legend!$H:$H,MATCH(INDEX(legend!$E:$E,MATCH(E1226,legend!$F:$F,0)),legend!$G:$G,0))</f>
        <v>2</v>
      </c>
    </row>
    <row r="1227" spans="1:6" x14ac:dyDescent="0.35">
      <c r="A1227" s="1">
        <v>44326</v>
      </c>
      <c r="B1227" s="2">
        <f t="shared" si="57"/>
        <v>2021</v>
      </c>
      <c r="C1227" s="2">
        <f t="shared" si="58"/>
        <v>4</v>
      </c>
      <c r="D1227" s="2">
        <f t="shared" si="59"/>
        <v>9</v>
      </c>
      <c r="E1227" s="2">
        <f>IF(ISNUMBER(MATCH(A1227,holidays!$A:$A,0)),legend!$F$9,WEEKDAY(A1227,3))</f>
        <v>0</v>
      </c>
      <c r="F1227">
        <f>INDEX(legend!$H:$H,MATCH(INDEX(legend!$E:$E,MATCH(E1227,legend!$F:$F,0)),legend!$G:$G,0))</f>
        <v>0</v>
      </c>
    </row>
    <row r="1228" spans="1:6" x14ac:dyDescent="0.35">
      <c r="A1228" s="1">
        <v>44327</v>
      </c>
      <c r="B1228" s="2">
        <f t="shared" si="57"/>
        <v>2021</v>
      </c>
      <c r="C1228" s="2">
        <f t="shared" si="58"/>
        <v>4</v>
      </c>
      <c r="D1228" s="2">
        <f t="shared" si="59"/>
        <v>10</v>
      </c>
      <c r="E1228" s="2">
        <f>IF(ISNUMBER(MATCH(A1228,holidays!$A:$A,0)),legend!$F$9,WEEKDAY(A1228,3))</f>
        <v>1</v>
      </c>
      <c r="F1228">
        <f>INDEX(legend!$H:$H,MATCH(INDEX(legend!$E:$E,MATCH(E1228,legend!$F:$F,0)),legend!$G:$G,0))</f>
        <v>0</v>
      </c>
    </row>
    <row r="1229" spans="1:6" x14ac:dyDescent="0.35">
      <c r="A1229" s="1">
        <v>44328</v>
      </c>
      <c r="B1229" s="2">
        <f t="shared" si="57"/>
        <v>2021</v>
      </c>
      <c r="C1229" s="2">
        <f t="shared" si="58"/>
        <v>4</v>
      </c>
      <c r="D1229" s="2">
        <f t="shared" si="59"/>
        <v>11</v>
      </c>
      <c r="E1229" s="2">
        <f>IF(ISNUMBER(MATCH(A1229,holidays!$A:$A,0)),legend!$F$9,WEEKDAY(A1229,3))</f>
        <v>2</v>
      </c>
      <c r="F1229">
        <f>INDEX(legend!$H:$H,MATCH(INDEX(legend!$E:$E,MATCH(E1229,legend!$F:$F,0)),legend!$G:$G,0))</f>
        <v>0</v>
      </c>
    </row>
    <row r="1230" spans="1:6" x14ac:dyDescent="0.35">
      <c r="A1230" s="1">
        <v>44329</v>
      </c>
      <c r="B1230" s="2">
        <f t="shared" si="57"/>
        <v>2021</v>
      </c>
      <c r="C1230" s="2">
        <f t="shared" si="58"/>
        <v>4</v>
      </c>
      <c r="D1230" s="2">
        <f t="shared" si="59"/>
        <v>12</v>
      </c>
      <c r="E1230" s="2">
        <f>IF(ISNUMBER(MATCH(A1230,holidays!$A:$A,0)),legend!$F$9,WEEKDAY(A1230,3))</f>
        <v>3</v>
      </c>
      <c r="F1230">
        <f>INDEX(legend!$H:$H,MATCH(INDEX(legend!$E:$E,MATCH(E1230,legend!$F:$F,0)),legend!$G:$G,0))</f>
        <v>0</v>
      </c>
    </row>
    <row r="1231" spans="1:6" x14ac:dyDescent="0.35">
      <c r="A1231" s="1">
        <v>44330</v>
      </c>
      <c r="B1231" s="2">
        <f t="shared" si="57"/>
        <v>2021</v>
      </c>
      <c r="C1231" s="2">
        <f t="shared" si="58"/>
        <v>4</v>
      </c>
      <c r="D1231" s="2">
        <f t="shared" si="59"/>
        <v>13</v>
      </c>
      <c r="E1231" s="2">
        <f>IF(ISNUMBER(MATCH(A1231,holidays!$A:$A,0)),legend!$F$9,WEEKDAY(A1231,3))</f>
        <v>4</v>
      </c>
      <c r="F1231">
        <f>INDEX(legend!$H:$H,MATCH(INDEX(legend!$E:$E,MATCH(E1231,legend!$F:$F,0)),legend!$G:$G,0))</f>
        <v>0</v>
      </c>
    </row>
    <row r="1232" spans="1:6" x14ac:dyDescent="0.35">
      <c r="A1232" s="1">
        <v>44331</v>
      </c>
      <c r="B1232" s="2">
        <f t="shared" si="57"/>
        <v>2021</v>
      </c>
      <c r="C1232" s="2">
        <f t="shared" si="58"/>
        <v>4</v>
      </c>
      <c r="D1232" s="2">
        <f t="shared" si="59"/>
        <v>14</v>
      </c>
      <c r="E1232" s="2">
        <f>IF(ISNUMBER(MATCH(A1232,holidays!$A:$A,0)),legend!$F$9,WEEKDAY(A1232,3))</f>
        <v>5</v>
      </c>
      <c r="F1232">
        <f>INDEX(legend!$H:$H,MATCH(INDEX(legend!$E:$E,MATCH(E1232,legend!$F:$F,0)),legend!$G:$G,0))</f>
        <v>1</v>
      </c>
    </row>
    <row r="1233" spans="1:6" x14ac:dyDescent="0.35">
      <c r="A1233" s="1">
        <v>44332</v>
      </c>
      <c r="B1233" s="2">
        <f t="shared" si="57"/>
        <v>2021</v>
      </c>
      <c r="C1233" s="2">
        <f t="shared" si="58"/>
        <v>4</v>
      </c>
      <c r="D1233" s="2">
        <f t="shared" si="59"/>
        <v>15</v>
      </c>
      <c r="E1233" s="2">
        <f>IF(ISNUMBER(MATCH(A1233,holidays!$A:$A,0)),legend!$F$9,WEEKDAY(A1233,3))</f>
        <v>6</v>
      </c>
      <c r="F1233">
        <f>INDEX(legend!$H:$H,MATCH(INDEX(legend!$E:$E,MATCH(E1233,legend!$F:$F,0)),legend!$G:$G,0))</f>
        <v>2</v>
      </c>
    </row>
    <row r="1234" spans="1:6" x14ac:dyDescent="0.35">
      <c r="A1234" s="1">
        <v>44333</v>
      </c>
      <c r="B1234" s="2">
        <f t="shared" si="57"/>
        <v>2021</v>
      </c>
      <c r="C1234" s="2">
        <f t="shared" si="58"/>
        <v>4</v>
      </c>
      <c r="D1234" s="2">
        <f t="shared" si="59"/>
        <v>16</v>
      </c>
      <c r="E1234" s="2">
        <f>IF(ISNUMBER(MATCH(A1234,holidays!$A:$A,0)),legend!$F$9,WEEKDAY(A1234,3))</f>
        <v>0</v>
      </c>
      <c r="F1234">
        <f>INDEX(legend!$H:$H,MATCH(INDEX(legend!$E:$E,MATCH(E1234,legend!$F:$F,0)),legend!$G:$G,0))</f>
        <v>0</v>
      </c>
    </row>
    <row r="1235" spans="1:6" x14ac:dyDescent="0.35">
      <c r="A1235" s="1">
        <v>44334</v>
      </c>
      <c r="B1235" s="2">
        <f t="shared" si="57"/>
        <v>2021</v>
      </c>
      <c r="C1235" s="2">
        <f t="shared" si="58"/>
        <v>4</v>
      </c>
      <c r="D1235" s="2">
        <f t="shared" si="59"/>
        <v>17</v>
      </c>
      <c r="E1235" s="2">
        <f>IF(ISNUMBER(MATCH(A1235,holidays!$A:$A,0)),legend!$F$9,WEEKDAY(A1235,3))</f>
        <v>1</v>
      </c>
      <c r="F1235">
        <f>INDEX(legend!$H:$H,MATCH(INDEX(legend!$E:$E,MATCH(E1235,legend!$F:$F,0)),legend!$G:$G,0))</f>
        <v>0</v>
      </c>
    </row>
    <row r="1236" spans="1:6" x14ac:dyDescent="0.35">
      <c r="A1236" s="1">
        <v>44335</v>
      </c>
      <c r="B1236" s="2">
        <f t="shared" si="57"/>
        <v>2021</v>
      </c>
      <c r="C1236" s="2">
        <f t="shared" si="58"/>
        <v>4</v>
      </c>
      <c r="D1236" s="2">
        <f t="shared" si="59"/>
        <v>18</v>
      </c>
      <c r="E1236" s="2">
        <f>IF(ISNUMBER(MATCH(A1236,holidays!$A:$A,0)),legend!$F$9,WEEKDAY(A1236,3))</f>
        <v>2</v>
      </c>
      <c r="F1236">
        <f>INDEX(legend!$H:$H,MATCH(INDEX(legend!$E:$E,MATCH(E1236,legend!$F:$F,0)),legend!$G:$G,0))</f>
        <v>0</v>
      </c>
    </row>
    <row r="1237" spans="1:6" x14ac:dyDescent="0.35">
      <c r="A1237" s="1">
        <v>44336</v>
      </c>
      <c r="B1237" s="2">
        <f t="shared" si="57"/>
        <v>2021</v>
      </c>
      <c r="C1237" s="2">
        <f t="shared" si="58"/>
        <v>4</v>
      </c>
      <c r="D1237" s="2">
        <f t="shared" si="59"/>
        <v>19</v>
      </c>
      <c r="E1237" s="2">
        <f>IF(ISNUMBER(MATCH(A1237,holidays!$A:$A,0)),legend!$F$9,WEEKDAY(A1237,3))</f>
        <v>3</v>
      </c>
      <c r="F1237">
        <f>INDEX(legend!$H:$H,MATCH(INDEX(legend!$E:$E,MATCH(E1237,legend!$F:$F,0)),legend!$G:$G,0))</f>
        <v>0</v>
      </c>
    </row>
    <row r="1238" spans="1:6" x14ac:dyDescent="0.35">
      <c r="A1238" s="1">
        <v>44337</v>
      </c>
      <c r="B1238" s="2">
        <f t="shared" si="57"/>
        <v>2021</v>
      </c>
      <c r="C1238" s="2">
        <f t="shared" si="58"/>
        <v>4</v>
      </c>
      <c r="D1238" s="2">
        <f t="shared" si="59"/>
        <v>20</v>
      </c>
      <c r="E1238" s="2">
        <f>IF(ISNUMBER(MATCH(A1238,holidays!$A:$A,0)),legend!$F$9,WEEKDAY(A1238,3))</f>
        <v>4</v>
      </c>
      <c r="F1238">
        <f>INDEX(legend!$H:$H,MATCH(INDEX(legend!$E:$E,MATCH(E1238,legend!$F:$F,0)),legend!$G:$G,0))</f>
        <v>0</v>
      </c>
    </row>
    <row r="1239" spans="1:6" x14ac:dyDescent="0.35">
      <c r="A1239" s="1">
        <v>44338</v>
      </c>
      <c r="B1239" s="2">
        <f t="shared" si="57"/>
        <v>2021</v>
      </c>
      <c r="C1239" s="2">
        <f t="shared" si="58"/>
        <v>4</v>
      </c>
      <c r="D1239" s="2">
        <f t="shared" si="59"/>
        <v>21</v>
      </c>
      <c r="E1239" s="2">
        <f>IF(ISNUMBER(MATCH(A1239,holidays!$A:$A,0)),legend!$F$9,WEEKDAY(A1239,3))</f>
        <v>5</v>
      </c>
      <c r="F1239">
        <f>INDEX(legend!$H:$H,MATCH(INDEX(legend!$E:$E,MATCH(E1239,legend!$F:$F,0)),legend!$G:$G,0))</f>
        <v>1</v>
      </c>
    </row>
    <row r="1240" spans="1:6" x14ac:dyDescent="0.35">
      <c r="A1240" s="1">
        <v>44339</v>
      </c>
      <c r="B1240" s="2">
        <f t="shared" si="57"/>
        <v>2021</v>
      </c>
      <c r="C1240" s="2">
        <f t="shared" si="58"/>
        <v>4</v>
      </c>
      <c r="D1240" s="2">
        <f t="shared" si="59"/>
        <v>22</v>
      </c>
      <c r="E1240" s="2">
        <f>IF(ISNUMBER(MATCH(A1240,holidays!$A:$A,0)),legend!$F$9,WEEKDAY(A1240,3))</f>
        <v>6</v>
      </c>
      <c r="F1240">
        <f>INDEX(legend!$H:$H,MATCH(INDEX(legend!$E:$E,MATCH(E1240,legend!$F:$F,0)),legend!$G:$G,0))</f>
        <v>2</v>
      </c>
    </row>
    <row r="1241" spans="1:6" x14ac:dyDescent="0.35">
      <c r="A1241" s="1">
        <v>44340</v>
      </c>
      <c r="B1241" s="2">
        <f t="shared" si="57"/>
        <v>2021</v>
      </c>
      <c r="C1241" s="2">
        <f t="shared" si="58"/>
        <v>4</v>
      </c>
      <c r="D1241" s="2">
        <f t="shared" si="59"/>
        <v>23</v>
      </c>
      <c r="E1241" s="2">
        <f>IF(ISNUMBER(MATCH(A1241,holidays!$A:$A,0)),legend!$F$9,WEEKDAY(A1241,3))</f>
        <v>0</v>
      </c>
      <c r="F1241">
        <f>INDEX(legend!$H:$H,MATCH(INDEX(legend!$E:$E,MATCH(E1241,legend!$F:$F,0)),legend!$G:$G,0))</f>
        <v>0</v>
      </c>
    </row>
    <row r="1242" spans="1:6" x14ac:dyDescent="0.35">
      <c r="A1242" s="1">
        <v>44341</v>
      </c>
      <c r="B1242" s="2">
        <f t="shared" si="57"/>
        <v>2021</v>
      </c>
      <c r="C1242" s="2">
        <f t="shared" si="58"/>
        <v>4</v>
      </c>
      <c r="D1242" s="2">
        <f t="shared" si="59"/>
        <v>24</v>
      </c>
      <c r="E1242" s="2">
        <f>IF(ISNUMBER(MATCH(A1242,holidays!$A:$A,0)),legend!$F$9,WEEKDAY(A1242,3))</f>
        <v>1</v>
      </c>
      <c r="F1242">
        <f>INDEX(legend!$H:$H,MATCH(INDEX(legend!$E:$E,MATCH(E1242,legend!$F:$F,0)),legend!$G:$G,0))</f>
        <v>0</v>
      </c>
    </row>
    <row r="1243" spans="1:6" x14ac:dyDescent="0.35">
      <c r="A1243" s="1">
        <v>44342</v>
      </c>
      <c r="B1243" s="2">
        <f t="shared" si="57"/>
        <v>2021</v>
      </c>
      <c r="C1243" s="2">
        <f t="shared" si="58"/>
        <v>4</v>
      </c>
      <c r="D1243" s="2">
        <f t="shared" si="59"/>
        <v>25</v>
      </c>
      <c r="E1243" s="2">
        <f>IF(ISNUMBER(MATCH(A1243,holidays!$A:$A,0)),legend!$F$9,WEEKDAY(A1243,3))</f>
        <v>2</v>
      </c>
      <c r="F1243">
        <f>INDEX(legend!$H:$H,MATCH(INDEX(legend!$E:$E,MATCH(E1243,legend!$F:$F,0)),legend!$G:$G,0))</f>
        <v>0</v>
      </c>
    </row>
    <row r="1244" spans="1:6" x14ac:dyDescent="0.35">
      <c r="A1244" s="1">
        <v>44343</v>
      </c>
      <c r="B1244" s="2">
        <f t="shared" si="57"/>
        <v>2021</v>
      </c>
      <c r="C1244" s="2">
        <f t="shared" si="58"/>
        <v>4</v>
      </c>
      <c r="D1244" s="2">
        <f t="shared" si="59"/>
        <v>26</v>
      </c>
      <c r="E1244" s="2">
        <f>IF(ISNUMBER(MATCH(A1244,holidays!$A:$A,0)),legend!$F$9,WEEKDAY(A1244,3))</f>
        <v>3</v>
      </c>
      <c r="F1244">
        <f>INDEX(legend!$H:$H,MATCH(INDEX(legend!$E:$E,MATCH(E1244,legend!$F:$F,0)),legend!$G:$G,0))</f>
        <v>0</v>
      </c>
    </row>
    <row r="1245" spans="1:6" x14ac:dyDescent="0.35">
      <c r="A1245" s="1">
        <v>44344</v>
      </c>
      <c r="B1245" s="2">
        <f t="shared" si="57"/>
        <v>2021</v>
      </c>
      <c r="C1245" s="2">
        <f t="shared" si="58"/>
        <v>4</v>
      </c>
      <c r="D1245" s="2">
        <f t="shared" si="59"/>
        <v>27</v>
      </c>
      <c r="E1245" s="2">
        <f>IF(ISNUMBER(MATCH(A1245,holidays!$A:$A,0)),legend!$F$9,WEEKDAY(A1245,3))</f>
        <v>4</v>
      </c>
      <c r="F1245">
        <f>INDEX(legend!$H:$H,MATCH(INDEX(legend!$E:$E,MATCH(E1245,legend!$F:$F,0)),legend!$G:$G,0))</f>
        <v>0</v>
      </c>
    </row>
    <row r="1246" spans="1:6" x14ac:dyDescent="0.35">
      <c r="A1246" s="1">
        <v>44345</v>
      </c>
      <c r="B1246" s="2">
        <f t="shared" si="57"/>
        <v>2021</v>
      </c>
      <c r="C1246" s="2">
        <f t="shared" si="58"/>
        <v>4</v>
      </c>
      <c r="D1246" s="2">
        <f t="shared" si="59"/>
        <v>28</v>
      </c>
      <c r="E1246" s="2">
        <f>IF(ISNUMBER(MATCH(A1246,holidays!$A:$A,0)),legend!$F$9,WEEKDAY(A1246,3))</f>
        <v>5</v>
      </c>
      <c r="F1246">
        <f>INDEX(legend!$H:$H,MATCH(INDEX(legend!$E:$E,MATCH(E1246,legend!$F:$F,0)),legend!$G:$G,0))</f>
        <v>1</v>
      </c>
    </row>
    <row r="1247" spans="1:6" x14ac:dyDescent="0.35">
      <c r="A1247" s="1">
        <v>44346</v>
      </c>
      <c r="B1247" s="2">
        <f t="shared" si="57"/>
        <v>2021</v>
      </c>
      <c r="C1247" s="2">
        <f t="shared" si="58"/>
        <v>4</v>
      </c>
      <c r="D1247" s="2">
        <f t="shared" si="59"/>
        <v>29</v>
      </c>
      <c r="E1247" s="2">
        <f>IF(ISNUMBER(MATCH(A1247,holidays!$A:$A,0)),legend!$F$9,WEEKDAY(A1247,3))</f>
        <v>6</v>
      </c>
      <c r="F1247">
        <f>INDEX(legend!$H:$H,MATCH(INDEX(legend!$E:$E,MATCH(E1247,legend!$F:$F,0)),legend!$G:$G,0))</f>
        <v>2</v>
      </c>
    </row>
    <row r="1248" spans="1:6" x14ac:dyDescent="0.35">
      <c r="A1248" s="1">
        <v>44347</v>
      </c>
      <c r="B1248" s="2">
        <f t="shared" si="57"/>
        <v>2021</v>
      </c>
      <c r="C1248" s="2">
        <f t="shared" si="58"/>
        <v>4</v>
      </c>
      <c r="D1248" s="2">
        <f t="shared" si="59"/>
        <v>30</v>
      </c>
      <c r="E1248" s="2">
        <f>IF(ISNUMBER(MATCH(A1248,holidays!$A:$A,0)),legend!$F$9,WEEKDAY(A1248,3))</f>
        <v>0</v>
      </c>
      <c r="F1248">
        <f>INDEX(legend!$H:$H,MATCH(INDEX(legend!$E:$E,MATCH(E1248,legend!$F:$F,0)),legend!$G:$G,0))</f>
        <v>0</v>
      </c>
    </row>
    <row r="1249" spans="1:6" x14ac:dyDescent="0.35">
      <c r="A1249" s="1">
        <v>44348</v>
      </c>
      <c r="B1249" s="2">
        <f t="shared" si="57"/>
        <v>2021</v>
      </c>
      <c r="C1249" s="2">
        <f t="shared" si="58"/>
        <v>5</v>
      </c>
      <c r="D1249" s="2">
        <f t="shared" si="59"/>
        <v>0</v>
      </c>
      <c r="E1249" s="2">
        <f>IF(ISNUMBER(MATCH(A1249,holidays!$A:$A,0)),legend!$F$9,WEEKDAY(A1249,3))</f>
        <v>1</v>
      </c>
      <c r="F1249">
        <f>INDEX(legend!$H:$H,MATCH(INDEX(legend!$E:$E,MATCH(E1249,legend!$F:$F,0)),legend!$G:$G,0))</f>
        <v>0</v>
      </c>
    </row>
    <row r="1250" spans="1:6" x14ac:dyDescent="0.35">
      <c r="A1250" s="1">
        <v>44349</v>
      </c>
      <c r="B1250" s="2">
        <f t="shared" si="57"/>
        <v>2021</v>
      </c>
      <c r="C1250" s="2">
        <f t="shared" si="58"/>
        <v>5</v>
      </c>
      <c r="D1250" s="2">
        <f t="shared" si="59"/>
        <v>1</v>
      </c>
      <c r="E1250" s="2">
        <f>IF(ISNUMBER(MATCH(A1250,holidays!$A:$A,0)),legend!$F$9,WEEKDAY(A1250,3))</f>
        <v>-1</v>
      </c>
      <c r="F1250">
        <f>INDEX(legend!$H:$H,MATCH(INDEX(legend!$E:$E,MATCH(E1250,legend!$F:$F,0)),legend!$G:$G,0))</f>
        <v>2</v>
      </c>
    </row>
    <row r="1251" spans="1:6" x14ac:dyDescent="0.35">
      <c r="A1251" s="1">
        <v>44350</v>
      </c>
      <c r="B1251" s="2">
        <f t="shared" si="57"/>
        <v>2021</v>
      </c>
      <c r="C1251" s="2">
        <f t="shared" si="58"/>
        <v>5</v>
      </c>
      <c r="D1251" s="2">
        <f t="shared" si="59"/>
        <v>2</v>
      </c>
      <c r="E1251" s="2">
        <f>IF(ISNUMBER(MATCH(A1251,holidays!$A:$A,0)),legend!$F$9,WEEKDAY(A1251,3))</f>
        <v>3</v>
      </c>
      <c r="F1251">
        <f>INDEX(legend!$H:$H,MATCH(INDEX(legend!$E:$E,MATCH(E1251,legend!$F:$F,0)),legend!$G:$G,0))</f>
        <v>0</v>
      </c>
    </row>
    <row r="1252" spans="1:6" x14ac:dyDescent="0.35">
      <c r="A1252" s="1">
        <v>44351</v>
      </c>
      <c r="B1252" s="2">
        <f t="shared" si="57"/>
        <v>2021</v>
      </c>
      <c r="C1252" s="2">
        <f t="shared" si="58"/>
        <v>5</v>
      </c>
      <c r="D1252" s="2">
        <f t="shared" si="59"/>
        <v>3</v>
      </c>
      <c r="E1252" s="2">
        <f>IF(ISNUMBER(MATCH(A1252,holidays!$A:$A,0)),legend!$F$9,WEEKDAY(A1252,3))</f>
        <v>4</v>
      </c>
      <c r="F1252">
        <f>INDEX(legend!$H:$H,MATCH(INDEX(legend!$E:$E,MATCH(E1252,legend!$F:$F,0)),legend!$G:$G,0))</f>
        <v>0</v>
      </c>
    </row>
    <row r="1253" spans="1:6" x14ac:dyDescent="0.35">
      <c r="A1253" s="1">
        <v>44352</v>
      </c>
      <c r="B1253" s="2">
        <f t="shared" si="57"/>
        <v>2021</v>
      </c>
      <c r="C1253" s="2">
        <f t="shared" si="58"/>
        <v>5</v>
      </c>
      <c r="D1253" s="2">
        <f t="shared" si="59"/>
        <v>4</v>
      </c>
      <c r="E1253" s="2">
        <f>IF(ISNUMBER(MATCH(A1253,holidays!$A:$A,0)),legend!$F$9,WEEKDAY(A1253,3))</f>
        <v>5</v>
      </c>
      <c r="F1253">
        <f>INDEX(legend!$H:$H,MATCH(INDEX(legend!$E:$E,MATCH(E1253,legend!$F:$F,0)),legend!$G:$G,0))</f>
        <v>1</v>
      </c>
    </row>
    <row r="1254" spans="1:6" x14ac:dyDescent="0.35">
      <c r="A1254" s="1">
        <v>44353</v>
      </c>
      <c r="B1254" s="2">
        <f t="shared" si="57"/>
        <v>2021</v>
      </c>
      <c r="C1254" s="2">
        <f t="shared" si="58"/>
        <v>5</v>
      </c>
      <c r="D1254" s="2">
        <f t="shared" si="59"/>
        <v>5</v>
      </c>
      <c r="E1254" s="2">
        <f>IF(ISNUMBER(MATCH(A1254,holidays!$A:$A,0)),legend!$F$9,WEEKDAY(A1254,3))</f>
        <v>6</v>
      </c>
      <c r="F1254">
        <f>INDEX(legend!$H:$H,MATCH(INDEX(legend!$E:$E,MATCH(E1254,legend!$F:$F,0)),legend!$G:$G,0))</f>
        <v>2</v>
      </c>
    </row>
    <row r="1255" spans="1:6" x14ac:dyDescent="0.35">
      <c r="A1255" s="1">
        <v>44354</v>
      </c>
      <c r="B1255" s="2">
        <f t="shared" si="57"/>
        <v>2021</v>
      </c>
      <c r="C1255" s="2">
        <f t="shared" si="58"/>
        <v>5</v>
      </c>
      <c r="D1255" s="2">
        <f t="shared" si="59"/>
        <v>6</v>
      </c>
      <c r="E1255" s="2">
        <f>IF(ISNUMBER(MATCH(A1255,holidays!$A:$A,0)),legend!$F$9,WEEKDAY(A1255,3))</f>
        <v>0</v>
      </c>
      <c r="F1255">
        <f>INDEX(legend!$H:$H,MATCH(INDEX(legend!$E:$E,MATCH(E1255,legend!$F:$F,0)),legend!$G:$G,0))</f>
        <v>0</v>
      </c>
    </row>
    <row r="1256" spans="1:6" x14ac:dyDescent="0.35">
      <c r="A1256" s="1">
        <v>44355</v>
      </c>
      <c r="B1256" s="2">
        <f t="shared" si="57"/>
        <v>2021</v>
      </c>
      <c r="C1256" s="2">
        <f t="shared" si="58"/>
        <v>5</v>
      </c>
      <c r="D1256" s="2">
        <f t="shared" si="59"/>
        <v>7</v>
      </c>
      <c r="E1256" s="2">
        <f>IF(ISNUMBER(MATCH(A1256,holidays!$A:$A,0)),legend!$F$9,WEEKDAY(A1256,3))</f>
        <v>1</v>
      </c>
      <c r="F1256">
        <f>INDEX(legend!$H:$H,MATCH(INDEX(legend!$E:$E,MATCH(E1256,legend!$F:$F,0)),legend!$G:$G,0))</f>
        <v>0</v>
      </c>
    </row>
    <row r="1257" spans="1:6" x14ac:dyDescent="0.35">
      <c r="A1257" s="1">
        <v>44356</v>
      </c>
      <c r="B1257" s="2">
        <f t="shared" si="57"/>
        <v>2021</v>
      </c>
      <c r="C1257" s="2">
        <f t="shared" si="58"/>
        <v>5</v>
      </c>
      <c r="D1257" s="2">
        <f t="shared" si="59"/>
        <v>8</v>
      </c>
      <c r="E1257" s="2">
        <f>IF(ISNUMBER(MATCH(A1257,holidays!$A:$A,0)),legend!$F$9,WEEKDAY(A1257,3))</f>
        <v>2</v>
      </c>
      <c r="F1257">
        <f>INDEX(legend!$H:$H,MATCH(INDEX(legend!$E:$E,MATCH(E1257,legend!$F:$F,0)),legend!$G:$G,0))</f>
        <v>0</v>
      </c>
    </row>
    <row r="1258" spans="1:6" x14ac:dyDescent="0.35">
      <c r="A1258" s="1">
        <v>44357</v>
      </c>
      <c r="B1258" s="2">
        <f t="shared" si="57"/>
        <v>2021</v>
      </c>
      <c r="C1258" s="2">
        <f t="shared" si="58"/>
        <v>5</v>
      </c>
      <c r="D1258" s="2">
        <f t="shared" si="59"/>
        <v>9</v>
      </c>
      <c r="E1258" s="2">
        <f>IF(ISNUMBER(MATCH(A1258,holidays!$A:$A,0)),legend!$F$9,WEEKDAY(A1258,3))</f>
        <v>3</v>
      </c>
      <c r="F1258">
        <f>INDEX(legend!$H:$H,MATCH(INDEX(legend!$E:$E,MATCH(E1258,legend!$F:$F,0)),legend!$G:$G,0))</f>
        <v>0</v>
      </c>
    </row>
    <row r="1259" spans="1:6" x14ac:dyDescent="0.35">
      <c r="A1259" s="1">
        <v>44358</v>
      </c>
      <c r="B1259" s="2">
        <f t="shared" si="57"/>
        <v>2021</v>
      </c>
      <c r="C1259" s="2">
        <f t="shared" si="58"/>
        <v>5</v>
      </c>
      <c r="D1259" s="2">
        <f t="shared" si="59"/>
        <v>10</v>
      </c>
      <c r="E1259" s="2">
        <f>IF(ISNUMBER(MATCH(A1259,holidays!$A:$A,0)),legend!$F$9,WEEKDAY(A1259,3))</f>
        <v>4</v>
      </c>
      <c r="F1259">
        <f>INDEX(legend!$H:$H,MATCH(INDEX(legend!$E:$E,MATCH(E1259,legend!$F:$F,0)),legend!$G:$G,0))</f>
        <v>0</v>
      </c>
    </row>
    <row r="1260" spans="1:6" x14ac:dyDescent="0.35">
      <c r="A1260" s="1">
        <v>44359</v>
      </c>
      <c r="B1260" s="2">
        <f t="shared" si="57"/>
        <v>2021</v>
      </c>
      <c r="C1260" s="2">
        <f t="shared" si="58"/>
        <v>5</v>
      </c>
      <c r="D1260" s="2">
        <f t="shared" si="59"/>
        <v>11</v>
      </c>
      <c r="E1260" s="2">
        <f>IF(ISNUMBER(MATCH(A1260,holidays!$A:$A,0)),legend!$F$9,WEEKDAY(A1260,3))</f>
        <v>5</v>
      </c>
      <c r="F1260">
        <f>INDEX(legend!$H:$H,MATCH(INDEX(legend!$E:$E,MATCH(E1260,legend!$F:$F,0)),legend!$G:$G,0))</f>
        <v>1</v>
      </c>
    </row>
    <row r="1261" spans="1:6" x14ac:dyDescent="0.35">
      <c r="A1261" s="1">
        <v>44360</v>
      </c>
      <c r="B1261" s="2">
        <f t="shared" si="57"/>
        <v>2021</v>
      </c>
      <c r="C1261" s="2">
        <f t="shared" si="58"/>
        <v>5</v>
      </c>
      <c r="D1261" s="2">
        <f t="shared" si="59"/>
        <v>12</v>
      </c>
      <c r="E1261" s="2">
        <f>IF(ISNUMBER(MATCH(A1261,holidays!$A:$A,0)),legend!$F$9,WEEKDAY(A1261,3))</f>
        <v>6</v>
      </c>
      <c r="F1261">
        <f>INDEX(legend!$H:$H,MATCH(INDEX(legend!$E:$E,MATCH(E1261,legend!$F:$F,0)),legend!$G:$G,0))</f>
        <v>2</v>
      </c>
    </row>
    <row r="1262" spans="1:6" x14ac:dyDescent="0.35">
      <c r="A1262" s="1">
        <v>44361</v>
      </c>
      <c r="B1262" s="2">
        <f t="shared" si="57"/>
        <v>2021</v>
      </c>
      <c r="C1262" s="2">
        <f t="shared" si="58"/>
        <v>5</v>
      </c>
      <c r="D1262" s="2">
        <f t="shared" si="59"/>
        <v>13</v>
      </c>
      <c r="E1262" s="2">
        <f>IF(ISNUMBER(MATCH(A1262,holidays!$A:$A,0)),legend!$F$9,WEEKDAY(A1262,3))</f>
        <v>0</v>
      </c>
      <c r="F1262">
        <f>INDEX(legend!$H:$H,MATCH(INDEX(legend!$E:$E,MATCH(E1262,legend!$F:$F,0)),legend!$G:$G,0))</f>
        <v>0</v>
      </c>
    </row>
    <row r="1263" spans="1:6" x14ac:dyDescent="0.35">
      <c r="A1263" s="1">
        <v>44362</v>
      </c>
      <c r="B1263" s="2">
        <f t="shared" ref="B1263:B1326" si="60">YEAR(A1263)</f>
        <v>2021</v>
      </c>
      <c r="C1263" s="2">
        <f t="shared" ref="C1263:C1326" si="61">MONTH(A1263) - 1</f>
        <v>5</v>
      </c>
      <c r="D1263" s="2">
        <f t="shared" ref="D1263:D1326" si="62">DAY(A1263) - 1</f>
        <v>14</v>
      </c>
      <c r="E1263" s="2">
        <f>IF(ISNUMBER(MATCH(A1263,holidays!$A:$A,0)),legend!$F$9,WEEKDAY(A1263,3))</f>
        <v>1</v>
      </c>
      <c r="F1263">
        <f>INDEX(legend!$H:$H,MATCH(INDEX(legend!$E:$E,MATCH(E1263,legend!$F:$F,0)),legend!$G:$G,0))</f>
        <v>0</v>
      </c>
    </row>
    <row r="1264" spans="1:6" x14ac:dyDescent="0.35">
      <c r="A1264" s="1">
        <v>44363</v>
      </c>
      <c r="B1264" s="2">
        <f t="shared" si="60"/>
        <v>2021</v>
      </c>
      <c r="C1264" s="2">
        <f t="shared" si="61"/>
        <v>5</v>
      </c>
      <c r="D1264" s="2">
        <f t="shared" si="62"/>
        <v>15</v>
      </c>
      <c r="E1264" s="2">
        <f>IF(ISNUMBER(MATCH(A1264,holidays!$A:$A,0)),legend!$F$9,WEEKDAY(A1264,3))</f>
        <v>2</v>
      </c>
      <c r="F1264">
        <f>INDEX(legend!$H:$H,MATCH(INDEX(legend!$E:$E,MATCH(E1264,legend!$F:$F,0)),legend!$G:$G,0))</f>
        <v>0</v>
      </c>
    </row>
    <row r="1265" spans="1:6" x14ac:dyDescent="0.35">
      <c r="A1265" s="1">
        <v>44364</v>
      </c>
      <c r="B1265" s="2">
        <f t="shared" si="60"/>
        <v>2021</v>
      </c>
      <c r="C1265" s="2">
        <f t="shared" si="61"/>
        <v>5</v>
      </c>
      <c r="D1265" s="2">
        <f t="shared" si="62"/>
        <v>16</v>
      </c>
      <c r="E1265" s="2">
        <f>IF(ISNUMBER(MATCH(A1265,holidays!$A:$A,0)),legend!$F$9,WEEKDAY(A1265,3))</f>
        <v>3</v>
      </c>
      <c r="F1265">
        <f>INDEX(legend!$H:$H,MATCH(INDEX(legend!$E:$E,MATCH(E1265,legend!$F:$F,0)),legend!$G:$G,0))</f>
        <v>0</v>
      </c>
    </row>
    <row r="1266" spans="1:6" x14ac:dyDescent="0.35">
      <c r="A1266" s="1">
        <v>44365</v>
      </c>
      <c r="B1266" s="2">
        <f t="shared" si="60"/>
        <v>2021</v>
      </c>
      <c r="C1266" s="2">
        <f t="shared" si="61"/>
        <v>5</v>
      </c>
      <c r="D1266" s="2">
        <f t="shared" si="62"/>
        <v>17</v>
      </c>
      <c r="E1266" s="2">
        <f>IF(ISNUMBER(MATCH(A1266,holidays!$A:$A,0)),legend!$F$9,WEEKDAY(A1266,3))</f>
        <v>4</v>
      </c>
      <c r="F1266">
        <f>INDEX(legend!$H:$H,MATCH(INDEX(legend!$E:$E,MATCH(E1266,legend!$F:$F,0)),legend!$G:$G,0))</f>
        <v>0</v>
      </c>
    </row>
    <row r="1267" spans="1:6" x14ac:dyDescent="0.35">
      <c r="A1267" s="1">
        <v>44366</v>
      </c>
      <c r="B1267" s="2">
        <f t="shared" si="60"/>
        <v>2021</v>
      </c>
      <c r="C1267" s="2">
        <f t="shared" si="61"/>
        <v>5</v>
      </c>
      <c r="D1267" s="2">
        <f t="shared" si="62"/>
        <v>18</v>
      </c>
      <c r="E1267" s="2">
        <f>IF(ISNUMBER(MATCH(A1267,holidays!$A:$A,0)),legend!$F$9,WEEKDAY(A1267,3))</f>
        <v>5</v>
      </c>
      <c r="F1267">
        <f>INDEX(legend!$H:$H,MATCH(INDEX(legend!$E:$E,MATCH(E1267,legend!$F:$F,0)),legend!$G:$G,0))</f>
        <v>1</v>
      </c>
    </row>
    <row r="1268" spans="1:6" x14ac:dyDescent="0.35">
      <c r="A1268" s="1">
        <v>44367</v>
      </c>
      <c r="B1268" s="2">
        <f t="shared" si="60"/>
        <v>2021</v>
      </c>
      <c r="C1268" s="2">
        <f t="shared" si="61"/>
        <v>5</v>
      </c>
      <c r="D1268" s="2">
        <f t="shared" si="62"/>
        <v>19</v>
      </c>
      <c r="E1268" s="2">
        <f>IF(ISNUMBER(MATCH(A1268,holidays!$A:$A,0)),legend!$F$9,WEEKDAY(A1268,3))</f>
        <v>6</v>
      </c>
      <c r="F1268">
        <f>INDEX(legend!$H:$H,MATCH(INDEX(legend!$E:$E,MATCH(E1268,legend!$F:$F,0)),legend!$G:$G,0))</f>
        <v>2</v>
      </c>
    </row>
    <row r="1269" spans="1:6" x14ac:dyDescent="0.35">
      <c r="A1269" s="1">
        <v>44368</v>
      </c>
      <c r="B1269" s="2">
        <f t="shared" si="60"/>
        <v>2021</v>
      </c>
      <c r="C1269" s="2">
        <f t="shared" si="61"/>
        <v>5</v>
      </c>
      <c r="D1269" s="2">
        <f t="shared" si="62"/>
        <v>20</v>
      </c>
      <c r="E1269" s="2">
        <f>IF(ISNUMBER(MATCH(A1269,holidays!$A:$A,0)),legend!$F$9,WEEKDAY(A1269,3))</f>
        <v>0</v>
      </c>
      <c r="F1269">
        <f>INDEX(legend!$H:$H,MATCH(INDEX(legend!$E:$E,MATCH(E1269,legend!$F:$F,0)),legend!$G:$G,0))</f>
        <v>0</v>
      </c>
    </row>
    <row r="1270" spans="1:6" x14ac:dyDescent="0.35">
      <c r="A1270" s="1">
        <v>44369</v>
      </c>
      <c r="B1270" s="2">
        <f t="shared" si="60"/>
        <v>2021</v>
      </c>
      <c r="C1270" s="2">
        <f t="shared" si="61"/>
        <v>5</v>
      </c>
      <c r="D1270" s="2">
        <f t="shared" si="62"/>
        <v>21</v>
      </c>
      <c r="E1270" s="2">
        <f>IF(ISNUMBER(MATCH(A1270,holidays!$A:$A,0)),legend!$F$9,WEEKDAY(A1270,3))</f>
        <v>1</v>
      </c>
      <c r="F1270">
        <f>INDEX(legend!$H:$H,MATCH(INDEX(legend!$E:$E,MATCH(E1270,legend!$F:$F,0)),legend!$G:$G,0))</f>
        <v>0</v>
      </c>
    </row>
    <row r="1271" spans="1:6" x14ac:dyDescent="0.35">
      <c r="A1271" s="1">
        <v>44370</v>
      </c>
      <c r="B1271" s="2">
        <f t="shared" si="60"/>
        <v>2021</v>
      </c>
      <c r="C1271" s="2">
        <f t="shared" si="61"/>
        <v>5</v>
      </c>
      <c r="D1271" s="2">
        <f t="shared" si="62"/>
        <v>22</v>
      </c>
      <c r="E1271" s="2">
        <f>IF(ISNUMBER(MATCH(A1271,holidays!$A:$A,0)),legend!$F$9,WEEKDAY(A1271,3))</f>
        <v>2</v>
      </c>
      <c r="F1271">
        <f>INDEX(legend!$H:$H,MATCH(INDEX(legend!$E:$E,MATCH(E1271,legend!$F:$F,0)),legend!$G:$G,0))</f>
        <v>0</v>
      </c>
    </row>
    <row r="1272" spans="1:6" x14ac:dyDescent="0.35">
      <c r="A1272" s="1">
        <v>44371</v>
      </c>
      <c r="B1272" s="2">
        <f t="shared" si="60"/>
        <v>2021</v>
      </c>
      <c r="C1272" s="2">
        <f t="shared" si="61"/>
        <v>5</v>
      </c>
      <c r="D1272" s="2">
        <f t="shared" si="62"/>
        <v>23</v>
      </c>
      <c r="E1272" s="2">
        <f>IF(ISNUMBER(MATCH(A1272,holidays!$A:$A,0)),legend!$F$9,WEEKDAY(A1272,3))</f>
        <v>3</v>
      </c>
      <c r="F1272">
        <f>INDEX(legend!$H:$H,MATCH(INDEX(legend!$E:$E,MATCH(E1272,legend!$F:$F,0)),legend!$G:$G,0))</f>
        <v>0</v>
      </c>
    </row>
    <row r="1273" spans="1:6" x14ac:dyDescent="0.35">
      <c r="A1273" s="1">
        <v>44372</v>
      </c>
      <c r="B1273" s="2">
        <f t="shared" si="60"/>
        <v>2021</v>
      </c>
      <c r="C1273" s="2">
        <f t="shared" si="61"/>
        <v>5</v>
      </c>
      <c r="D1273" s="2">
        <f t="shared" si="62"/>
        <v>24</v>
      </c>
      <c r="E1273" s="2">
        <f>IF(ISNUMBER(MATCH(A1273,holidays!$A:$A,0)),legend!$F$9,WEEKDAY(A1273,3))</f>
        <v>4</v>
      </c>
      <c r="F1273">
        <f>INDEX(legend!$H:$H,MATCH(INDEX(legend!$E:$E,MATCH(E1273,legend!$F:$F,0)),legend!$G:$G,0))</f>
        <v>0</v>
      </c>
    </row>
    <row r="1274" spans="1:6" x14ac:dyDescent="0.35">
      <c r="A1274" s="1">
        <v>44373</v>
      </c>
      <c r="B1274" s="2">
        <f t="shared" si="60"/>
        <v>2021</v>
      </c>
      <c r="C1274" s="2">
        <f t="shared" si="61"/>
        <v>5</v>
      </c>
      <c r="D1274" s="2">
        <f t="shared" si="62"/>
        <v>25</v>
      </c>
      <c r="E1274" s="2">
        <f>IF(ISNUMBER(MATCH(A1274,holidays!$A:$A,0)),legend!$F$9,WEEKDAY(A1274,3))</f>
        <v>5</v>
      </c>
      <c r="F1274">
        <f>INDEX(legend!$H:$H,MATCH(INDEX(legend!$E:$E,MATCH(E1274,legend!$F:$F,0)),legend!$G:$G,0))</f>
        <v>1</v>
      </c>
    </row>
    <row r="1275" spans="1:6" x14ac:dyDescent="0.35">
      <c r="A1275" s="1">
        <v>44374</v>
      </c>
      <c r="B1275" s="2">
        <f t="shared" si="60"/>
        <v>2021</v>
      </c>
      <c r="C1275" s="2">
        <f t="shared" si="61"/>
        <v>5</v>
      </c>
      <c r="D1275" s="2">
        <f t="shared" si="62"/>
        <v>26</v>
      </c>
      <c r="E1275" s="2">
        <f>IF(ISNUMBER(MATCH(A1275,holidays!$A:$A,0)),legend!$F$9,WEEKDAY(A1275,3))</f>
        <v>6</v>
      </c>
      <c r="F1275">
        <f>INDEX(legend!$H:$H,MATCH(INDEX(legend!$E:$E,MATCH(E1275,legend!$F:$F,0)),legend!$G:$G,0))</f>
        <v>2</v>
      </c>
    </row>
    <row r="1276" spans="1:6" x14ac:dyDescent="0.35">
      <c r="A1276" s="1">
        <v>44375</v>
      </c>
      <c r="B1276" s="2">
        <f t="shared" si="60"/>
        <v>2021</v>
      </c>
      <c r="C1276" s="2">
        <f t="shared" si="61"/>
        <v>5</v>
      </c>
      <c r="D1276" s="2">
        <f t="shared" si="62"/>
        <v>27</v>
      </c>
      <c r="E1276" s="2">
        <f>IF(ISNUMBER(MATCH(A1276,holidays!$A:$A,0)),legend!$F$9,WEEKDAY(A1276,3))</f>
        <v>0</v>
      </c>
      <c r="F1276">
        <f>INDEX(legend!$H:$H,MATCH(INDEX(legend!$E:$E,MATCH(E1276,legend!$F:$F,0)),legend!$G:$G,0))</f>
        <v>0</v>
      </c>
    </row>
    <row r="1277" spans="1:6" x14ac:dyDescent="0.35">
      <c r="A1277" s="1">
        <v>44376</v>
      </c>
      <c r="B1277" s="2">
        <f t="shared" si="60"/>
        <v>2021</v>
      </c>
      <c r="C1277" s="2">
        <f t="shared" si="61"/>
        <v>5</v>
      </c>
      <c r="D1277" s="2">
        <f t="shared" si="62"/>
        <v>28</v>
      </c>
      <c r="E1277" s="2">
        <f>IF(ISNUMBER(MATCH(A1277,holidays!$A:$A,0)),legend!$F$9,WEEKDAY(A1277,3))</f>
        <v>1</v>
      </c>
      <c r="F1277">
        <f>INDEX(legend!$H:$H,MATCH(INDEX(legend!$E:$E,MATCH(E1277,legend!$F:$F,0)),legend!$G:$G,0))</f>
        <v>0</v>
      </c>
    </row>
    <row r="1278" spans="1:6" x14ac:dyDescent="0.35">
      <c r="A1278" s="1">
        <v>44377</v>
      </c>
      <c r="B1278" s="2">
        <f t="shared" si="60"/>
        <v>2021</v>
      </c>
      <c r="C1278" s="2">
        <f t="shared" si="61"/>
        <v>5</v>
      </c>
      <c r="D1278" s="2">
        <f t="shared" si="62"/>
        <v>29</v>
      </c>
      <c r="E1278" s="2">
        <f>IF(ISNUMBER(MATCH(A1278,holidays!$A:$A,0)),legend!$F$9,WEEKDAY(A1278,3))</f>
        <v>2</v>
      </c>
      <c r="F1278">
        <f>INDEX(legend!$H:$H,MATCH(INDEX(legend!$E:$E,MATCH(E1278,legend!$F:$F,0)),legend!$G:$G,0))</f>
        <v>0</v>
      </c>
    </row>
    <row r="1279" spans="1:6" x14ac:dyDescent="0.35">
      <c r="A1279" s="1">
        <v>44378</v>
      </c>
      <c r="B1279" s="2">
        <f t="shared" si="60"/>
        <v>2021</v>
      </c>
      <c r="C1279" s="2">
        <f t="shared" si="61"/>
        <v>6</v>
      </c>
      <c r="D1279" s="2">
        <f t="shared" si="62"/>
        <v>0</v>
      </c>
      <c r="E1279" s="2">
        <f>IF(ISNUMBER(MATCH(A1279,holidays!$A:$A,0)),legend!$F$9,WEEKDAY(A1279,3))</f>
        <v>3</v>
      </c>
      <c r="F1279">
        <f>INDEX(legend!$H:$H,MATCH(INDEX(legend!$E:$E,MATCH(E1279,legend!$F:$F,0)),legend!$G:$G,0))</f>
        <v>0</v>
      </c>
    </row>
    <row r="1280" spans="1:6" x14ac:dyDescent="0.35">
      <c r="A1280" s="1">
        <v>44379</v>
      </c>
      <c r="B1280" s="2">
        <f t="shared" si="60"/>
        <v>2021</v>
      </c>
      <c r="C1280" s="2">
        <f t="shared" si="61"/>
        <v>6</v>
      </c>
      <c r="D1280" s="2">
        <f t="shared" si="62"/>
        <v>1</v>
      </c>
      <c r="E1280" s="2">
        <f>IF(ISNUMBER(MATCH(A1280,holidays!$A:$A,0)),legend!$F$9,WEEKDAY(A1280,3))</f>
        <v>4</v>
      </c>
      <c r="F1280">
        <f>INDEX(legend!$H:$H,MATCH(INDEX(legend!$E:$E,MATCH(E1280,legend!$F:$F,0)),legend!$G:$G,0))</f>
        <v>0</v>
      </c>
    </row>
    <row r="1281" spans="1:6" x14ac:dyDescent="0.35">
      <c r="A1281" s="1">
        <v>44380</v>
      </c>
      <c r="B1281" s="2">
        <f t="shared" si="60"/>
        <v>2021</v>
      </c>
      <c r="C1281" s="2">
        <f t="shared" si="61"/>
        <v>6</v>
      </c>
      <c r="D1281" s="2">
        <f t="shared" si="62"/>
        <v>2</v>
      </c>
      <c r="E1281" s="2">
        <f>IF(ISNUMBER(MATCH(A1281,holidays!$A:$A,0)),legend!$F$9,WEEKDAY(A1281,3))</f>
        <v>5</v>
      </c>
      <c r="F1281">
        <f>INDEX(legend!$H:$H,MATCH(INDEX(legend!$E:$E,MATCH(E1281,legend!$F:$F,0)),legend!$G:$G,0))</f>
        <v>1</v>
      </c>
    </row>
    <row r="1282" spans="1:6" x14ac:dyDescent="0.35">
      <c r="A1282" s="1">
        <v>44381</v>
      </c>
      <c r="B1282" s="2">
        <f t="shared" si="60"/>
        <v>2021</v>
      </c>
      <c r="C1282" s="2">
        <f t="shared" si="61"/>
        <v>6</v>
      </c>
      <c r="D1282" s="2">
        <f t="shared" si="62"/>
        <v>3</v>
      </c>
      <c r="E1282" s="2">
        <f>IF(ISNUMBER(MATCH(A1282,holidays!$A:$A,0)),legend!$F$9,WEEKDAY(A1282,3))</f>
        <v>6</v>
      </c>
      <c r="F1282">
        <f>INDEX(legend!$H:$H,MATCH(INDEX(legend!$E:$E,MATCH(E1282,legend!$F:$F,0)),legend!$G:$G,0))</f>
        <v>2</v>
      </c>
    </row>
    <row r="1283" spans="1:6" x14ac:dyDescent="0.35">
      <c r="A1283" s="1">
        <v>44382</v>
      </c>
      <c r="B1283" s="2">
        <f t="shared" si="60"/>
        <v>2021</v>
      </c>
      <c r="C1283" s="2">
        <f t="shared" si="61"/>
        <v>6</v>
      </c>
      <c r="D1283" s="2">
        <f t="shared" si="62"/>
        <v>4</v>
      </c>
      <c r="E1283" s="2">
        <f>IF(ISNUMBER(MATCH(A1283,holidays!$A:$A,0)),legend!$F$9,WEEKDAY(A1283,3))</f>
        <v>0</v>
      </c>
      <c r="F1283">
        <f>INDEX(legend!$H:$H,MATCH(INDEX(legend!$E:$E,MATCH(E1283,legend!$F:$F,0)),legend!$G:$G,0))</f>
        <v>0</v>
      </c>
    </row>
    <row r="1284" spans="1:6" x14ac:dyDescent="0.35">
      <c r="A1284" s="1">
        <v>44383</v>
      </c>
      <c r="B1284" s="2">
        <f t="shared" si="60"/>
        <v>2021</v>
      </c>
      <c r="C1284" s="2">
        <f t="shared" si="61"/>
        <v>6</v>
      </c>
      <c r="D1284" s="2">
        <f t="shared" si="62"/>
        <v>5</v>
      </c>
      <c r="E1284" s="2">
        <f>IF(ISNUMBER(MATCH(A1284,holidays!$A:$A,0)),legend!$F$9,WEEKDAY(A1284,3))</f>
        <v>1</v>
      </c>
      <c r="F1284">
        <f>INDEX(legend!$H:$H,MATCH(INDEX(legend!$E:$E,MATCH(E1284,legend!$F:$F,0)),legend!$G:$G,0))</f>
        <v>0</v>
      </c>
    </row>
    <row r="1285" spans="1:6" x14ac:dyDescent="0.35">
      <c r="A1285" s="1">
        <v>44384</v>
      </c>
      <c r="B1285" s="2">
        <f t="shared" si="60"/>
        <v>2021</v>
      </c>
      <c r="C1285" s="2">
        <f t="shared" si="61"/>
        <v>6</v>
      </c>
      <c r="D1285" s="2">
        <f t="shared" si="62"/>
        <v>6</v>
      </c>
      <c r="E1285" s="2">
        <f>IF(ISNUMBER(MATCH(A1285,holidays!$A:$A,0)),legend!$F$9,WEEKDAY(A1285,3))</f>
        <v>2</v>
      </c>
      <c r="F1285">
        <f>INDEX(legend!$H:$H,MATCH(INDEX(legend!$E:$E,MATCH(E1285,legend!$F:$F,0)),legend!$G:$G,0))</f>
        <v>0</v>
      </c>
    </row>
    <row r="1286" spans="1:6" x14ac:dyDescent="0.35">
      <c r="A1286" s="1">
        <v>44385</v>
      </c>
      <c r="B1286" s="2">
        <f t="shared" si="60"/>
        <v>2021</v>
      </c>
      <c r="C1286" s="2">
        <f t="shared" si="61"/>
        <v>6</v>
      </c>
      <c r="D1286" s="2">
        <f t="shared" si="62"/>
        <v>7</v>
      </c>
      <c r="E1286" s="2">
        <f>IF(ISNUMBER(MATCH(A1286,holidays!$A:$A,0)),legend!$F$9,WEEKDAY(A1286,3))</f>
        <v>3</v>
      </c>
      <c r="F1286">
        <f>INDEX(legend!$H:$H,MATCH(INDEX(legend!$E:$E,MATCH(E1286,legend!$F:$F,0)),legend!$G:$G,0))</f>
        <v>0</v>
      </c>
    </row>
    <row r="1287" spans="1:6" x14ac:dyDescent="0.35">
      <c r="A1287" s="1">
        <v>44386</v>
      </c>
      <c r="B1287" s="2">
        <f t="shared" si="60"/>
        <v>2021</v>
      </c>
      <c r="C1287" s="2">
        <f t="shared" si="61"/>
        <v>6</v>
      </c>
      <c r="D1287" s="2">
        <f t="shared" si="62"/>
        <v>8</v>
      </c>
      <c r="E1287" s="2">
        <f>IF(ISNUMBER(MATCH(A1287,holidays!$A:$A,0)),legend!$F$9,WEEKDAY(A1287,3))</f>
        <v>4</v>
      </c>
      <c r="F1287">
        <f>INDEX(legend!$H:$H,MATCH(INDEX(legend!$E:$E,MATCH(E1287,legend!$F:$F,0)),legend!$G:$G,0))</f>
        <v>0</v>
      </c>
    </row>
    <row r="1288" spans="1:6" x14ac:dyDescent="0.35">
      <c r="A1288" s="1">
        <v>44387</v>
      </c>
      <c r="B1288" s="2">
        <f t="shared" si="60"/>
        <v>2021</v>
      </c>
      <c r="C1288" s="2">
        <f t="shared" si="61"/>
        <v>6</v>
      </c>
      <c r="D1288" s="2">
        <f t="shared" si="62"/>
        <v>9</v>
      </c>
      <c r="E1288" s="2">
        <f>IF(ISNUMBER(MATCH(A1288,holidays!$A:$A,0)),legend!$F$9,WEEKDAY(A1288,3))</f>
        <v>5</v>
      </c>
      <c r="F1288">
        <f>INDEX(legend!$H:$H,MATCH(INDEX(legend!$E:$E,MATCH(E1288,legend!$F:$F,0)),legend!$G:$G,0))</f>
        <v>1</v>
      </c>
    </row>
    <row r="1289" spans="1:6" x14ac:dyDescent="0.35">
      <c r="A1289" s="1">
        <v>44388</v>
      </c>
      <c r="B1289" s="2">
        <f t="shared" si="60"/>
        <v>2021</v>
      </c>
      <c r="C1289" s="2">
        <f t="shared" si="61"/>
        <v>6</v>
      </c>
      <c r="D1289" s="2">
        <f t="shared" si="62"/>
        <v>10</v>
      </c>
      <c r="E1289" s="2">
        <f>IF(ISNUMBER(MATCH(A1289,holidays!$A:$A,0)),legend!$F$9,WEEKDAY(A1289,3))</f>
        <v>6</v>
      </c>
      <c r="F1289">
        <f>INDEX(legend!$H:$H,MATCH(INDEX(legend!$E:$E,MATCH(E1289,legend!$F:$F,0)),legend!$G:$G,0))</f>
        <v>2</v>
      </c>
    </row>
    <row r="1290" spans="1:6" x14ac:dyDescent="0.35">
      <c r="A1290" s="1">
        <v>44389</v>
      </c>
      <c r="B1290" s="2">
        <f t="shared" si="60"/>
        <v>2021</v>
      </c>
      <c r="C1290" s="2">
        <f t="shared" si="61"/>
        <v>6</v>
      </c>
      <c r="D1290" s="2">
        <f t="shared" si="62"/>
        <v>11</v>
      </c>
      <c r="E1290" s="2">
        <f>IF(ISNUMBER(MATCH(A1290,holidays!$A:$A,0)),legend!$F$9,WEEKDAY(A1290,3))</f>
        <v>0</v>
      </c>
      <c r="F1290">
        <f>INDEX(legend!$H:$H,MATCH(INDEX(legend!$E:$E,MATCH(E1290,legend!$F:$F,0)),legend!$G:$G,0))</f>
        <v>0</v>
      </c>
    </row>
    <row r="1291" spans="1:6" x14ac:dyDescent="0.35">
      <c r="A1291" s="1">
        <v>44390</v>
      </c>
      <c r="B1291" s="2">
        <f t="shared" si="60"/>
        <v>2021</v>
      </c>
      <c r="C1291" s="2">
        <f t="shared" si="61"/>
        <v>6</v>
      </c>
      <c r="D1291" s="2">
        <f t="shared" si="62"/>
        <v>12</v>
      </c>
      <c r="E1291" s="2">
        <f>IF(ISNUMBER(MATCH(A1291,holidays!$A:$A,0)),legend!$F$9,WEEKDAY(A1291,3))</f>
        <v>1</v>
      </c>
      <c r="F1291">
        <f>INDEX(legend!$H:$H,MATCH(INDEX(legend!$E:$E,MATCH(E1291,legend!$F:$F,0)),legend!$G:$G,0))</f>
        <v>0</v>
      </c>
    </row>
    <row r="1292" spans="1:6" x14ac:dyDescent="0.35">
      <c r="A1292" s="1">
        <v>44391</v>
      </c>
      <c r="B1292" s="2">
        <f t="shared" si="60"/>
        <v>2021</v>
      </c>
      <c r="C1292" s="2">
        <f t="shared" si="61"/>
        <v>6</v>
      </c>
      <c r="D1292" s="2">
        <f t="shared" si="62"/>
        <v>13</v>
      </c>
      <c r="E1292" s="2">
        <f>IF(ISNUMBER(MATCH(A1292,holidays!$A:$A,0)),legend!$F$9,WEEKDAY(A1292,3))</f>
        <v>2</v>
      </c>
      <c r="F1292">
        <f>INDEX(legend!$H:$H,MATCH(INDEX(legend!$E:$E,MATCH(E1292,legend!$F:$F,0)),legend!$G:$G,0))</f>
        <v>0</v>
      </c>
    </row>
    <row r="1293" spans="1:6" x14ac:dyDescent="0.35">
      <c r="A1293" s="1">
        <v>44392</v>
      </c>
      <c r="B1293" s="2">
        <f t="shared" si="60"/>
        <v>2021</v>
      </c>
      <c r="C1293" s="2">
        <f t="shared" si="61"/>
        <v>6</v>
      </c>
      <c r="D1293" s="2">
        <f t="shared" si="62"/>
        <v>14</v>
      </c>
      <c r="E1293" s="2">
        <f>IF(ISNUMBER(MATCH(A1293,holidays!$A:$A,0)),legend!$F$9,WEEKDAY(A1293,3))</f>
        <v>3</v>
      </c>
      <c r="F1293">
        <f>INDEX(legend!$H:$H,MATCH(INDEX(legend!$E:$E,MATCH(E1293,legend!$F:$F,0)),legend!$G:$G,0))</f>
        <v>0</v>
      </c>
    </row>
    <row r="1294" spans="1:6" x14ac:dyDescent="0.35">
      <c r="A1294" s="1">
        <v>44393</v>
      </c>
      <c r="B1294" s="2">
        <f t="shared" si="60"/>
        <v>2021</v>
      </c>
      <c r="C1294" s="2">
        <f t="shared" si="61"/>
        <v>6</v>
      </c>
      <c r="D1294" s="2">
        <f t="shared" si="62"/>
        <v>15</v>
      </c>
      <c r="E1294" s="2">
        <f>IF(ISNUMBER(MATCH(A1294,holidays!$A:$A,0)),legend!$F$9,WEEKDAY(A1294,3))</f>
        <v>4</v>
      </c>
      <c r="F1294">
        <f>INDEX(legend!$H:$H,MATCH(INDEX(legend!$E:$E,MATCH(E1294,legend!$F:$F,0)),legend!$G:$G,0))</f>
        <v>0</v>
      </c>
    </row>
    <row r="1295" spans="1:6" x14ac:dyDescent="0.35">
      <c r="A1295" s="1">
        <v>44394</v>
      </c>
      <c r="B1295" s="2">
        <f t="shared" si="60"/>
        <v>2021</v>
      </c>
      <c r="C1295" s="2">
        <f t="shared" si="61"/>
        <v>6</v>
      </c>
      <c r="D1295" s="2">
        <f t="shared" si="62"/>
        <v>16</v>
      </c>
      <c r="E1295" s="2">
        <f>IF(ISNUMBER(MATCH(A1295,holidays!$A:$A,0)),legend!$F$9,WEEKDAY(A1295,3))</f>
        <v>5</v>
      </c>
      <c r="F1295">
        <f>INDEX(legend!$H:$H,MATCH(INDEX(legend!$E:$E,MATCH(E1295,legend!$F:$F,0)),legend!$G:$G,0))</f>
        <v>1</v>
      </c>
    </row>
    <row r="1296" spans="1:6" x14ac:dyDescent="0.35">
      <c r="A1296" s="1">
        <v>44395</v>
      </c>
      <c r="B1296" s="2">
        <f t="shared" si="60"/>
        <v>2021</v>
      </c>
      <c r="C1296" s="2">
        <f t="shared" si="61"/>
        <v>6</v>
      </c>
      <c r="D1296" s="2">
        <f t="shared" si="62"/>
        <v>17</v>
      </c>
      <c r="E1296" s="2">
        <f>IF(ISNUMBER(MATCH(A1296,holidays!$A:$A,0)),legend!$F$9,WEEKDAY(A1296,3))</f>
        <v>6</v>
      </c>
      <c r="F1296">
        <f>INDEX(legend!$H:$H,MATCH(INDEX(legend!$E:$E,MATCH(E1296,legend!$F:$F,0)),legend!$G:$G,0))</f>
        <v>2</v>
      </c>
    </row>
    <row r="1297" spans="1:6" x14ac:dyDescent="0.35">
      <c r="A1297" s="1">
        <v>44396</v>
      </c>
      <c r="B1297" s="2">
        <f t="shared" si="60"/>
        <v>2021</v>
      </c>
      <c r="C1297" s="2">
        <f t="shared" si="61"/>
        <v>6</v>
      </c>
      <c r="D1297" s="2">
        <f t="shared" si="62"/>
        <v>18</v>
      </c>
      <c r="E1297" s="2">
        <f>IF(ISNUMBER(MATCH(A1297,holidays!$A:$A,0)),legend!$F$9,WEEKDAY(A1297,3))</f>
        <v>0</v>
      </c>
      <c r="F1297">
        <f>INDEX(legend!$H:$H,MATCH(INDEX(legend!$E:$E,MATCH(E1297,legend!$F:$F,0)),legend!$G:$G,0))</f>
        <v>0</v>
      </c>
    </row>
    <row r="1298" spans="1:6" x14ac:dyDescent="0.35">
      <c r="A1298" s="1">
        <v>44397</v>
      </c>
      <c r="B1298" s="2">
        <f t="shared" si="60"/>
        <v>2021</v>
      </c>
      <c r="C1298" s="2">
        <f t="shared" si="61"/>
        <v>6</v>
      </c>
      <c r="D1298" s="2">
        <f t="shared" si="62"/>
        <v>19</v>
      </c>
      <c r="E1298" s="2">
        <f>IF(ISNUMBER(MATCH(A1298,holidays!$A:$A,0)),legend!$F$9,WEEKDAY(A1298,3))</f>
        <v>1</v>
      </c>
      <c r="F1298">
        <f>INDEX(legend!$H:$H,MATCH(INDEX(legend!$E:$E,MATCH(E1298,legend!$F:$F,0)),legend!$G:$G,0))</f>
        <v>0</v>
      </c>
    </row>
    <row r="1299" spans="1:6" x14ac:dyDescent="0.35">
      <c r="A1299" s="1">
        <v>44398</v>
      </c>
      <c r="B1299" s="2">
        <f t="shared" si="60"/>
        <v>2021</v>
      </c>
      <c r="C1299" s="2">
        <f t="shared" si="61"/>
        <v>6</v>
      </c>
      <c r="D1299" s="2">
        <f t="shared" si="62"/>
        <v>20</v>
      </c>
      <c r="E1299" s="2">
        <f>IF(ISNUMBER(MATCH(A1299,holidays!$A:$A,0)),legend!$F$9,WEEKDAY(A1299,3))</f>
        <v>2</v>
      </c>
      <c r="F1299">
        <f>INDEX(legend!$H:$H,MATCH(INDEX(legend!$E:$E,MATCH(E1299,legend!$F:$F,0)),legend!$G:$G,0))</f>
        <v>0</v>
      </c>
    </row>
    <row r="1300" spans="1:6" x14ac:dyDescent="0.35">
      <c r="A1300" s="1">
        <v>44399</v>
      </c>
      <c r="B1300" s="2">
        <f t="shared" si="60"/>
        <v>2021</v>
      </c>
      <c r="C1300" s="2">
        <f t="shared" si="61"/>
        <v>6</v>
      </c>
      <c r="D1300" s="2">
        <f t="shared" si="62"/>
        <v>21</v>
      </c>
      <c r="E1300" s="2">
        <f>IF(ISNUMBER(MATCH(A1300,holidays!$A:$A,0)),legend!$F$9,WEEKDAY(A1300,3))</f>
        <v>3</v>
      </c>
      <c r="F1300">
        <f>INDEX(legend!$H:$H,MATCH(INDEX(legend!$E:$E,MATCH(E1300,legend!$F:$F,0)),legend!$G:$G,0))</f>
        <v>0</v>
      </c>
    </row>
    <row r="1301" spans="1:6" x14ac:dyDescent="0.35">
      <c r="A1301" s="1">
        <v>44400</v>
      </c>
      <c r="B1301" s="2">
        <f t="shared" si="60"/>
        <v>2021</v>
      </c>
      <c r="C1301" s="2">
        <f t="shared" si="61"/>
        <v>6</v>
      </c>
      <c r="D1301" s="2">
        <f t="shared" si="62"/>
        <v>22</v>
      </c>
      <c r="E1301" s="2">
        <f>IF(ISNUMBER(MATCH(A1301,holidays!$A:$A,0)),legend!$F$9,WEEKDAY(A1301,3))</f>
        <v>4</v>
      </c>
      <c r="F1301">
        <f>INDEX(legend!$H:$H,MATCH(INDEX(legend!$E:$E,MATCH(E1301,legend!$F:$F,0)),legend!$G:$G,0))</f>
        <v>0</v>
      </c>
    </row>
    <row r="1302" spans="1:6" x14ac:dyDescent="0.35">
      <c r="A1302" s="1">
        <v>44401</v>
      </c>
      <c r="B1302" s="2">
        <f t="shared" si="60"/>
        <v>2021</v>
      </c>
      <c r="C1302" s="2">
        <f t="shared" si="61"/>
        <v>6</v>
      </c>
      <c r="D1302" s="2">
        <f t="shared" si="62"/>
        <v>23</v>
      </c>
      <c r="E1302" s="2">
        <f>IF(ISNUMBER(MATCH(A1302,holidays!$A:$A,0)),legend!$F$9,WEEKDAY(A1302,3))</f>
        <v>5</v>
      </c>
      <c r="F1302">
        <f>INDEX(legend!$H:$H,MATCH(INDEX(legend!$E:$E,MATCH(E1302,legend!$F:$F,0)),legend!$G:$G,0))</f>
        <v>1</v>
      </c>
    </row>
    <row r="1303" spans="1:6" x14ac:dyDescent="0.35">
      <c r="A1303" s="1">
        <v>44402</v>
      </c>
      <c r="B1303" s="2">
        <f t="shared" si="60"/>
        <v>2021</v>
      </c>
      <c r="C1303" s="2">
        <f t="shared" si="61"/>
        <v>6</v>
      </c>
      <c r="D1303" s="2">
        <f t="shared" si="62"/>
        <v>24</v>
      </c>
      <c r="E1303" s="2">
        <f>IF(ISNUMBER(MATCH(A1303,holidays!$A:$A,0)),legend!$F$9,WEEKDAY(A1303,3))</f>
        <v>6</v>
      </c>
      <c r="F1303">
        <f>INDEX(legend!$H:$H,MATCH(INDEX(legend!$E:$E,MATCH(E1303,legend!$F:$F,0)),legend!$G:$G,0))</f>
        <v>2</v>
      </c>
    </row>
    <row r="1304" spans="1:6" x14ac:dyDescent="0.35">
      <c r="A1304" s="1">
        <v>44403</v>
      </c>
      <c r="B1304" s="2">
        <f t="shared" si="60"/>
        <v>2021</v>
      </c>
      <c r="C1304" s="2">
        <f t="shared" si="61"/>
        <v>6</v>
      </c>
      <c r="D1304" s="2">
        <f t="shared" si="62"/>
        <v>25</v>
      </c>
      <c r="E1304" s="2">
        <f>IF(ISNUMBER(MATCH(A1304,holidays!$A:$A,0)),legend!$F$9,WEEKDAY(A1304,3))</f>
        <v>0</v>
      </c>
      <c r="F1304">
        <f>INDEX(legend!$H:$H,MATCH(INDEX(legend!$E:$E,MATCH(E1304,legend!$F:$F,0)),legend!$G:$G,0))</f>
        <v>0</v>
      </c>
    </row>
    <row r="1305" spans="1:6" x14ac:dyDescent="0.35">
      <c r="A1305" s="1">
        <v>44404</v>
      </c>
      <c r="B1305" s="2">
        <f t="shared" si="60"/>
        <v>2021</v>
      </c>
      <c r="C1305" s="2">
        <f t="shared" si="61"/>
        <v>6</v>
      </c>
      <c r="D1305" s="2">
        <f t="shared" si="62"/>
        <v>26</v>
      </c>
      <c r="E1305" s="2">
        <f>IF(ISNUMBER(MATCH(A1305,holidays!$A:$A,0)),legend!$F$9,WEEKDAY(A1305,3))</f>
        <v>1</v>
      </c>
      <c r="F1305">
        <f>INDEX(legend!$H:$H,MATCH(INDEX(legend!$E:$E,MATCH(E1305,legend!$F:$F,0)),legend!$G:$G,0))</f>
        <v>0</v>
      </c>
    </row>
    <row r="1306" spans="1:6" x14ac:dyDescent="0.35">
      <c r="A1306" s="1">
        <v>44405</v>
      </c>
      <c r="B1306" s="2">
        <f t="shared" si="60"/>
        <v>2021</v>
      </c>
      <c r="C1306" s="2">
        <f t="shared" si="61"/>
        <v>6</v>
      </c>
      <c r="D1306" s="2">
        <f t="shared" si="62"/>
        <v>27</v>
      </c>
      <c r="E1306" s="2">
        <f>IF(ISNUMBER(MATCH(A1306,holidays!$A:$A,0)),legend!$F$9,WEEKDAY(A1306,3))</f>
        <v>2</v>
      </c>
      <c r="F1306">
        <f>INDEX(legend!$H:$H,MATCH(INDEX(legend!$E:$E,MATCH(E1306,legend!$F:$F,0)),legend!$G:$G,0))</f>
        <v>0</v>
      </c>
    </row>
    <row r="1307" spans="1:6" x14ac:dyDescent="0.35">
      <c r="A1307" s="1">
        <v>44406</v>
      </c>
      <c r="B1307" s="2">
        <f t="shared" si="60"/>
        <v>2021</v>
      </c>
      <c r="C1307" s="2">
        <f t="shared" si="61"/>
        <v>6</v>
      </c>
      <c r="D1307" s="2">
        <f t="shared" si="62"/>
        <v>28</v>
      </c>
      <c r="E1307" s="2">
        <f>IF(ISNUMBER(MATCH(A1307,holidays!$A:$A,0)),legend!$F$9,WEEKDAY(A1307,3))</f>
        <v>3</v>
      </c>
      <c r="F1307">
        <f>INDEX(legend!$H:$H,MATCH(INDEX(legend!$E:$E,MATCH(E1307,legend!$F:$F,0)),legend!$G:$G,0))</f>
        <v>0</v>
      </c>
    </row>
    <row r="1308" spans="1:6" x14ac:dyDescent="0.35">
      <c r="A1308" s="1">
        <v>44407</v>
      </c>
      <c r="B1308" s="2">
        <f t="shared" si="60"/>
        <v>2021</v>
      </c>
      <c r="C1308" s="2">
        <f t="shared" si="61"/>
        <v>6</v>
      </c>
      <c r="D1308" s="2">
        <f t="shared" si="62"/>
        <v>29</v>
      </c>
      <c r="E1308" s="2">
        <f>IF(ISNUMBER(MATCH(A1308,holidays!$A:$A,0)),legend!$F$9,WEEKDAY(A1308,3))</f>
        <v>4</v>
      </c>
      <c r="F1308">
        <f>INDEX(legend!$H:$H,MATCH(INDEX(legend!$E:$E,MATCH(E1308,legend!$F:$F,0)),legend!$G:$G,0))</f>
        <v>0</v>
      </c>
    </row>
    <row r="1309" spans="1:6" x14ac:dyDescent="0.35">
      <c r="A1309" s="1">
        <v>44408</v>
      </c>
      <c r="B1309" s="2">
        <f t="shared" si="60"/>
        <v>2021</v>
      </c>
      <c r="C1309" s="2">
        <f t="shared" si="61"/>
        <v>6</v>
      </c>
      <c r="D1309" s="2">
        <f t="shared" si="62"/>
        <v>30</v>
      </c>
      <c r="E1309" s="2">
        <f>IF(ISNUMBER(MATCH(A1309,holidays!$A:$A,0)),legend!$F$9,WEEKDAY(A1309,3))</f>
        <v>5</v>
      </c>
      <c r="F1309">
        <f>INDEX(legend!$H:$H,MATCH(INDEX(legend!$E:$E,MATCH(E1309,legend!$F:$F,0)),legend!$G:$G,0))</f>
        <v>1</v>
      </c>
    </row>
    <row r="1310" spans="1:6" x14ac:dyDescent="0.35">
      <c r="A1310" s="1">
        <v>44409</v>
      </c>
      <c r="B1310" s="2">
        <f t="shared" si="60"/>
        <v>2021</v>
      </c>
      <c r="C1310" s="2">
        <f t="shared" si="61"/>
        <v>7</v>
      </c>
      <c r="D1310" s="2">
        <f t="shared" si="62"/>
        <v>0</v>
      </c>
      <c r="E1310" s="2">
        <f>IF(ISNUMBER(MATCH(A1310,holidays!$A:$A,0)),legend!$F$9,WEEKDAY(A1310,3))</f>
        <v>6</v>
      </c>
      <c r="F1310">
        <f>INDEX(legend!$H:$H,MATCH(INDEX(legend!$E:$E,MATCH(E1310,legend!$F:$F,0)),legend!$G:$G,0))</f>
        <v>2</v>
      </c>
    </row>
    <row r="1311" spans="1:6" x14ac:dyDescent="0.35">
      <c r="A1311" s="1">
        <v>44410</v>
      </c>
      <c r="B1311" s="2">
        <f t="shared" si="60"/>
        <v>2021</v>
      </c>
      <c r="C1311" s="2">
        <f t="shared" si="61"/>
        <v>7</v>
      </c>
      <c r="D1311" s="2">
        <f t="shared" si="62"/>
        <v>1</v>
      </c>
      <c r="E1311" s="2">
        <f>IF(ISNUMBER(MATCH(A1311,holidays!$A:$A,0)),legend!$F$9,WEEKDAY(A1311,3))</f>
        <v>0</v>
      </c>
      <c r="F1311">
        <f>INDEX(legend!$H:$H,MATCH(INDEX(legend!$E:$E,MATCH(E1311,legend!$F:$F,0)),legend!$G:$G,0))</f>
        <v>0</v>
      </c>
    </row>
    <row r="1312" spans="1:6" x14ac:dyDescent="0.35">
      <c r="A1312" s="1">
        <v>44411</v>
      </c>
      <c r="B1312" s="2">
        <f t="shared" si="60"/>
        <v>2021</v>
      </c>
      <c r="C1312" s="2">
        <f t="shared" si="61"/>
        <v>7</v>
      </c>
      <c r="D1312" s="2">
        <f t="shared" si="62"/>
        <v>2</v>
      </c>
      <c r="E1312" s="2">
        <f>IF(ISNUMBER(MATCH(A1312,holidays!$A:$A,0)),legend!$F$9,WEEKDAY(A1312,3))</f>
        <v>1</v>
      </c>
      <c r="F1312">
        <f>INDEX(legend!$H:$H,MATCH(INDEX(legend!$E:$E,MATCH(E1312,legend!$F:$F,0)),legend!$G:$G,0))</f>
        <v>0</v>
      </c>
    </row>
    <row r="1313" spans="1:6" x14ac:dyDescent="0.35">
      <c r="A1313" s="1">
        <v>44412</v>
      </c>
      <c r="B1313" s="2">
        <f t="shared" si="60"/>
        <v>2021</v>
      </c>
      <c r="C1313" s="2">
        <f t="shared" si="61"/>
        <v>7</v>
      </c>
      <c r="D1313" s="2">
        <f t="shared" si="62"/>
        <v>3</v>
      </c>
      <c r="E1313" s="2">
        <f>IF(ISNUMBER(MATCH(A1313,holidays!$A:$A,0)),legend!$F$9,WEEKDAY(A1313,3))</f>
        <v>2</v>
      </c>
      <c r="F1313">
        <f>INDEX(legend!$H:$H,MATCH(INDEX(legend!$E:$E,MATCH(E1313,legend!$F:$F,0)),legend!$G:$G,0))</f>
        <v>0</v>
      </c>
    </row>
    <row r="1314" spans="1:6" x14ac:dyDescent="0.35">
      <c r="A1314" s="1">
        <v>44413</v>
      </c>
      <c r="B1314" s="2">
        <f t="shared" si="60"/>
        <v>2021</v>
      </c>
      <c r="C1314" s="2">
        <f t="shared" si="61"/>
        <v>7</v>
      </c>
      <c r="D1314" s="2">
        <f t="shared" si="62"/>
        <v>4</v>
      </c>
      <c r="E1314" s="2">
        <f>IF(ISNUMBER(MATCH(A1314,holidays!$A:$A,0)),legend!$F$9,WEEKDAY(A1314,3))</f>
        <v>3</v>
      </c>
      <c r="F1314">
        <f>INDEX(legend!$H:$H,MATCH(INDEX(legend!$E:$E,MATCH(E1314,legend!$F:$F,0)),legend!$G:$G,0))</f>
        <v>0</v>
      </c>
    </row>
    <row r="1315" spans="1:6" x14ac:dyDescent="0.35">
      <c r="A1315" s="1">
        <v>44414</v>
      </c>
      <c r="B1315" s="2">
        <f t="shared" si="60"/>
        <v>2021</v>
      </c>
      <c r="C1315" s="2">
        <f t="shared" si="61"/>
        <v>7</v>
      </c>
      <c r="D1315" s="2">
        <f t="shared" si="62"/>
        <v>5</v>
      </c>
      <c r="E1315" s="2">
        <f>IF(ISNUMBER(MATCH(A1315,holidays!$A:$A,0)),legend!$F$9,WEEKDAY(A1315,3))</f>
        <v>4</v>
      </c>
      <c r="F1315">
        <f>INDEX(legend!$H:$H,MATCH(INDEX(legend!$E:$E,MATCH(E1315,legend!$F:$F,0)),legend!$G:$G,0))</f>
        <v>0</v>
      </c>
    </row>
    <row r="1316" spans="1:6" x14ac:dyDescent="0.35">
      <c r="A1316" s="1">
        <v>44415</v>
      </c>
      <c r="B1316" s="2">
        <f t="shared" si="60"/>
        <v>2021</v>
      </c>
      <c r="C1316" s="2">
        <f t="shared" si="61"/>
        <v>7</v>
      </c>
      <c r="D1316" s="2">
        <f t="shared" si="62"/>
        <v>6</v>
      </c>
      <c r="E1316" s="2">
        <f>IF(ISNUMBER(MATCH(A1316,holidays!$A:$A,0)),legend!$F$9,WEEKDAY(A1316,3))</f>
        <v>5</v>
      </c>
      <c r="F1316">
        <f>INDEX(legend!$H:$H,MATCH(INDEX(legend!$E:$E,MATCH(E1316,legend!$F:$F,0)),legend!$G:$G,0))</f>
        <v>1</v>
      </c>
    </row>
    <row r="1317" spans="1:6" x14ac:dyDescent="0.35">
      <c r="A1317" s="1">
        <v>44416</v>
      </c>
      <c r="B1317" s="2">
        <f t="shared" si="60"/>
        <v>2021</v>
      </c>
      <c r="C1317" s="2">
        <f t="shared" si="61"/>
        <v>7</v>
      </c>
      <c r="D1317" s="2">
        <f t="shared" si="62"/>
        <v>7</v>
      </c>
      <c r="E1317" s="2">
        <f>IF(ISNUMBER(MATCH(A1317,holidays!$A:$A,0)),legend!$F$9,WEEKDAY(A1317,3))</f>
        <v>6</v>
      </c>
      <c r="F1317">
        <f>INDEX(legend!$H:$H,MATCH(INDEX(legend!$E:$E,MATCH(E1317,legend!$F:$F,0)),legend!$G:$G,0))</f>
        <v>2</v>
      </c>
    </row>
    <row r="1318" spans="1:6" x14ac:dyDescent="0.35">
      <c r="A1318" s="1">
        <v>44417</v>
      </c>
      <c r="B1318" s="2">
        <f t="shared" si="60"/>
        <v>2021</v>
      </c>
      <c r="C1318" s="2">
        <f t="shared" si="61"/>
        <v>7</v>
      </c>
      <c r="D1318" s="2">
        <f t="shared" si="62"/>
        <v>8</v>
      </c>
      <c r="E1318" s="2">
        <f>IF(ISNUMBER(MATCH(A1318,holidays!$A:$A,0)),legend!$F$9,WEEKDAY(A1318,3))</f>
        <v>0</v>
      </c>
      <c r="F1318">
        <f>INDEX(legend!$H:$H,MATCH(INDEX(legend!$E:$E,MATCH(E1318,legend!$F:$F,0)),legend!$G:$G,0))</f>
        <v>0</v>
      </c>
    </row>
    <row r="1319" spans="1:6" x14ac:dyDescent="0.35">
      <c r="A1319" s="1">
        <v>44418</v>
      </c>
      <c r="B1319" s="2">
        <f t="shared" si="60"/>
        <v>2021</v>
      </c>
      <c r="C1319" s="2">
        <f t="shared" si="61"/>
        <v>7</v>
      </c>
      <c r="D1319" s="2">
        <f t="shared" si="62"/>
        <v>9</v>
      </c>
      <c r="E1319" s="2">
        <f>IF(ISNUMBER(MATCH(A1319,holidays!$A:$A,0)),legend!$F$9,WEEKDAY(A1319,3))</f>
        <v>1</v>
      </c>
      <c r="F1319">
        <f>INDEX(legend!$H:$H,MATCH(INDEX(legend!$E:$E,MATCH(E1319,legend!$F:$F,0)),legend!$G:$G,0))</f>
        <v>0</v>
      </c>
    </row>
    <row r="1320" spans="1:6" x14ac:dyDescent="0.35">
      <c r="A1320" s="1">
        <v>44419</v>
      </c>
      <c r="B1320" s="2">
        <f t="shared" si="60"/>
        <v>2021</v>
      </c>
      <c r="C1320" s="2">
        <f t="shared" si="61"/>
        <v>7</v>
      </c>
      <c r="D1320" s="2">
        <f t="shared" si="62"/>
        <v>10</v>
      </c>
      <c r="E1320" s="2">
        <f>IF(ISNUMBER(MATCH(A1320,holidays!$A:$A,0)),legend!$F$9,WEEKDAY(A1320,3))</f>
        <v>2</v>
      </c>
      <c r="F1320">
        <f>INDEX(legend!$H:$H,MATCH(INDEX(legend!$E:$E,MATCH(E1320,legend!$F:$F,0)),legend!$G:$G,0))</f>
        <v>0</v>
      </c>
    </row>
    <row r="1321" spans="1:6" x14ac:dyDescent="0.35">
      <c r="A1321" s="1">
        <v>44420</v>
      </c>
      <c r="B1321" s="2">
        <f t="shared" si="60"/>
        <v>2021</v>
      </c>
      <c r="C1321" s="2">
        <f t="shared" si="61"/>
        <v>7</v>
      </c>
      <c r="D1321" s="2">
        <f t="shared" si="62"/>
        <v>11</v>
      </c>
      <c r="E1321" s="2">
        <f>IF(ISNUMBER(MATCH(A1321,holidays!$A:$A,0)),legend!$F$9,WEEKDAY(A1321,3))</f>
        <v>3</v>
      </c>
      <c r="F1321">
        <f>INDEX(legend!$H:$H,MATCH(INDEX(legend!$E:$E,MATCH(E1321,legend!$F:$F,0)),legend!$G:$G,0))</f>
        <v>0</v>
      </c>
    </row>
    <row r="1322" spans="1:6" x14ac:dyDescent="0.35">
      <c r="A1322" s="1">
        <v>44421</v>
      </c>
      <c r="B1322" s="2">
        <f t="shared" si="60"/>
        <v>2021</v>
      </c>
      <c r="C1322" s="2">
        <f t="shared" si="61"/>
        <v>7</v>
      </c>
      <c r="D1322" s="2">
        <f t="shared" si="62"/>
        <v>12</v>
      </c>
      <c r="E1322" s="2">
        <f>IF(ISNUMBER(MATCH(A1322,holidays!$A:$A,0)),legend!$F$9,WEEKDAY(A1322,3))</f>
        <v>4</v>
      </c>
      <c r="F1322">
        <f>INDEX(legend!$H:$H,MATCH(INDEX(legend!$E:$E,MATCH(E1322,legend!$F:$F,0)),legend!$G:$G,0))</f>
        <v>0</v>
      </c>
    </row>
    <row r="1323" spans="1:6" x14ac:dyDescent="0.35">
      <c r="A1323" s="1">
        <v>44422</v>
      </c>
      <c r="B1323" s="2">
        <f t="shared" si="60"/>
        <v>2021</v>
      </c>
      <c r="C1323" s="2">
        <f t="shared" si="61"/>
        <v>7</v>
      </c>
      <c r="D1323" s="2">
        <f t="shared" si="62"/>
        <v>13</v>
      </c>
      <c r="E1323" s="2">
        <f>IF(ISNUMBER(MATCH(A1323,holidays!$A:$A,0)),legend!$F$9,WEEKDAY(A1323,3))</f>
        <v>5</v>
      </c>
      <c r="F1323">
        <f>INDEX(legend!$H:$H,MATCH(INDEX(legend!$E:$E,MATCH(E1323,legend!$F:$F,0)),legend!$G:$G,0))</f>
        <v>1</v>
      </c>
    </row>
    <row r="1324" spans="1:6" x14ac:dyDescent="0.35">
      <c r="A1324" s="1">
        <v>44423</v>
      </c>
      <c r="B1324" s="2">
        <f t="shared" si="60"/>
        <v>2021</v>
      </c>
      <c r="C1324" s="2">
        <f t="shared" si="61"/>
        <v>7</v>
      </c>
      <c r="D1324" s="2">
        <f t="shared" si="62"/>
        <v>14</v>
      </c>
      <c r="E1324" s="2">
        <f>IF(ISNUMBER(MATCH(A1324,holidays!$A:$A,0)),legend!$F$9,WEEKDAY(A1324,3))</f>
        <v>-1</v>
      </c>
      <c r="F1324">
        <f>INDEX(legend!$H:$H,MATCH(INDEX(legend!$E:$E,MATCH(E1324,legend!$F:$F,0)),legend!$G:$G,0))</f>
        <v>2</v>
      </c>
    </row>
    <row r="1325" spans="1:6" x14ac:dyDescent="0.35">
      <c r="A1325" s="1">
        <v>44424</v>
      </c>
      <c r="B1325" s="2">
        <f t="shared" si="60"/>
        <v>2021</v>
      </c>
      <c r="C1325" s="2">
        <f t="shared" si="61"/>
        <v>7</v>
      </c>
      <c r="D1325" s="2">
        <f t="shared" si="62"/>
        <v>15</v>
      </c>
      <c r="E1325" s="2">
        <f>IF(ISNUMBER(MATCH(A1325,holidays!$A:$A,0)),legend!$F$9,WEEKDAY(A1325,3))</f>
        <v>0</v>
      </c>
      <c r="F1325">
        <f>INDEX(legend!$H:$H,MATCH(INDEX(legend!$E:$E,MATCH(E1325,legend!$F:$F,0)),legend!$G:$G,0))</f>
        <v>0</v>
      </c>
    </row>
    <row r="1326" spans="1:6" x14ac:dyDescent="0.35">
      <c r="A1326" s="1">
        <v>44425</v>
      </c>
      <c r="B1326" s="2">
        <f t="shared" si="60"/>
        <v>2021</v>
      </c>
      <c r="C1326" s="2">
        <f t="shared" si="61"/>
        <v>7</v>
      </c>
      <c r="D1326" s="2">
        <f t="shared" si="62"/>
        <v>16</v>
      </c>
      <c r="E1326" s="2">
        <f>IF(ISNUMBER(MATCH(A1326,holidays!$A:$A,0)),legend!$F$9,WEEKDAY(A1326,3))</f>
        <v>1</v>
      </c>
      <c r="F1326">
        <f>INDEX(legend!$H:$H,MATCH(INDEX(legend!$E:$E,MATCH(E1326,legend!$F:$F,0)),legend!$G:$G,0))</f>
        <v>0</v>
      </c>
    </row>
    <row r="1327" spans="1:6" x14ac:dyDescent="0.35">
      <c r="A1327" s="1">
        <v>44426</v>
      </c>
      <c r="B1327" s="2">
        <f t="shared" ref="B1327:B1390" si="63">YEAR(A1327)</f>
        <v>2021</v>
      </c>
      <c r="C1327" s="2">
        <f t="shared" ref="C1327:C1390" si="64">MONTH(A1327) - 1</f>
        <v>7</v>
      </c>
      <c r="D1327" s="2">
        <f t="shared" ref="D1327:D1390" si="65">DAY(A1327) - 1</f>
        <v>17</v>
      </c>
      <c r="E1327" s="2">
        <f>IF(ISNUMBER(MATCH(A1327,holidays!$A:$A,0)),legend!$F$9,WEEKDAY(A1327,3))</f>
        <v>2</v>
      </c>
      <c r="F1327">
        <f>INDEX(legend!$H:$H,MATCH(INDEX(legend!$E:$E,MATCH(E1327,legend!$F:$F,0)),legend!$G:$G,0))</f>
        <v>0</v>
      </c>
    </row>
    <row r="1328" spans="1:6" x14ac:dyDescent="0.35">
      <c r="A1328" s="1">
        <v>44427</v>
      </c>
      <c r="B1328" s="2">
        <f t="shared" si="63"/>
        <v>2021</v>
      </c>
      <c r="C1328" s="2">
        <f t="shared" si="64"/>
        <v>7</v>
      </c>
      <c r="D1328" s="2">
        <f t="shared" si="65"/>
        <v>18</v>
      </c>
      <c r="E1328" s="2">
        <f>IF(ISNUMBER(MATCH(A1328,holidays!$A:$A,0)),legend!$F$9,WEEKDAY(A1328,3))</f>
        <v>3</v>
      </c>
      <c r="F1328">
        <f>INDEX(legend!$H:$H,MATCH(INDEX(legend!$E:$E,MATCH(E1328,legend!$F:$F,0)),legend!$G:$G,0))</f>
        <v>0</v>
      </c>
    </row>
    <row r="1329" spans="1:6" x14ac:dyDescent="0.35">
      <c r="A1329" s="1">
        <v>44428</v>
      </c>
      <c r="B1329" s="2">
        <f t="shared" si="63"/>
        <v>2021</v>
      </c>
      <c r="C1329" s="2">
        <f t="shared" si="64"/>
        <v>7</v>
      </c>
      <c r="D1329" s="2">
        <f t="shared" si="65"/>
        <v>19</v>
      </c>
      <c r="E1329" s="2">
        <f>IF(ISNUMBER(MATCH(A1329,holidays!$A:$A,0)),legend!$F$9,WEEKDAY(A1329,3))</f>
        <v>4</v>
      </c>
      <c r="F1329">
        <f>INDEX(legend!$H:$H,MATCH(INDEX(legend!$E:$E,MATCH(E1329,legend!$F:$F,0)),legend!$G:$G,0))</f>
        <v>0</v>
      </c>
    </row>
    <row r="1330" spans="1:6" x14ac:dyDescent="0.35">
      <c r="A1330" s="1">
        <v>44429</v>
      </c>
      <c r="B1330" s="2">
        <f t="shared" si="63"/>
        <v>2021</v>
      </c>
      <c r="C1330" s="2">
        <f t="shared" si="64"/>
        <v>7</v>
      </c>
      <c r="D1330" s="2">
        <f t="shared" si="65"/>
        <v>20</v>
      </c>
      <c r="E1330" s="2">
        <f>IF(ISNUMBER(MATCH(A1330,holidays!$A:$A,0)),legend!$F$9,WEEKDAY(A1330,3))</f>
        <v>5</v>
      </c>
      <c r="F1330">
        <f>INDEX(legend!$H:$H,MATCH(INDEX(legend!$E:$E,MATCH(E1330,legend!$F:$F,0)),legend!$G:$G,0))</f>
        <v>1</v>
      </c>
    </row>
    <row r="1331" spans="1:6" x14ac:dyDescent="0.35">
      <c r="A1331" s="1">
        <v>44430</v>
      </c>
      <c r="B1331" s="2">
        <f t="shared" si="63"/>
        <v>2021</v>
      </c>
      <c r="C1331" s="2">
        <f t="shared" si="64"/>
        <v>7</v>
      </c>
      <c r="D1331" s="2">
        <f t="shared" si="65"/>
        <v>21</v>
      </c>
      <c r="E1331" s="2">
        <f>IF(ISNUMBER(MATCH(A1331,holidays!$A:$A,0)),legend!$F$9,WEEKDAY(A1331,3))</f>
        <v>6</v>
      </c>
      <c r="F1331">
        <f>INDEX(legend!$H:$H,MATCH(INDEX(legend!$E:$E,MATCH(E1331,legend!$F:$F,0)),legend!$G:$G,0))</f>
        <v>2</v>
      </c>
    </row>
    <row r="1332" spans="1:6" x14ac:dyDescent="0.35">
      <c r="A1332" s="1">
        <v>44431</v>
      </c>
      <c r="B1332" s="2">
        <f t="shared" si="63"/>
        <v>2021</v>
      </c>
      <c r="C1332" s="2">
        <f t="shared" si="64"/>
        <v>7</v>
      </c>
      <c r="D1332" s="2">
        <f t="shared" si="65"/>
        <v>22</v>
      </c>
      <c r="E1332" s="2">
        <f>IF(ISNUMBER(MATCH(A1332,holidays!$A:$A,0)),legend!$F$9,WEEKDAY(A1332,3))</f>
        <v>0</v>
      </c>
      <c r="F1332">
        <f>INDEX(legend!$H:$H,MATCH(INDEX(legend!$E:$E,MATCH(E1332,legend!$F:$F,0)),legend!$G:$G,0))</f>
        <v>0</v>
      </c>
    </row>
    <row r="1333" spans="1:6" x14ac:dyDescent="0.35">
      <c r="A1333" s="1">
        <v>44432</v>
      </c>
      <c r="B1333" s="2">
        <f t="shared" si="63"/>
        <v>2021</v>
      </c>
      <c r="C1333" s="2">
        <f t="shared" si="64"/>
        <v>7</v>
      </c>
      <c r="D1333" s="2">
        <f t="shared" si="65"/>
        <v>23</v>
      </c>
      <c r="E1333" s="2">
        <f>IF(ISNUMBER(MATCH(A1333,holidays!$A:$A,0)),legend!$F$9,WEEKDAY(A1333,3))</f>
        <v>1</v>
      </c>
      <c r="F1333">
        <f>INDEX(legend!$H:$H,MATCH(INDEX(legend!$E:$E,MATCH(E1333,legend!$F:$F,0)),legend!$G:$G,0))</f>
        <v>0</v>
      </c>
    </row>
    <row r="1334" spans="1:6" x14ac:dyDescent="0.35">
      <c r="A1334" s="1">
        <v>44433</v>
      </c>
      <c r="B1334" s="2">
        <f t="shared" si="63"/>
        <v>2021</v>
      </c>
      <c r="C1334" s="2">
        <f t="shared" si="64"/>
        <v>7</v>
      </c>
      <c r="D1334" s="2">
        <f t="shared" si="65"/>
        <v>24</v>
      </c>
      <c r="E1334" s="2">
        <f>IF(ISNUMBER(MATCH(A1334,holidays!$A:$A,0)),legend!$F$9,WEEKDAY(A1334,3))</f>
        <v>2</v>
      </c>
      <c r="F1334">
        <f>INDEX(legend!$H:$H,MATCH(INDEX(legend!$E:$E,MATCH(E1334,legend!$F:$F,0)),legend!$G:$G,0))</f>
        <v>0</v>
      </c>
    </row>
    <row r="1335" spans="1:6" x14ac:dyDescent="0.35">
      <c r="A1335" s="1">
        <v>44434</v>
      </c>
      <c r="B1335" s="2">
        <f t="shared" si="63"/>
        <v>2021</v>
      </c>
      <c r="C1335" s="2">
        <f t="shared" si="64"/>
        <v>7</v>
      </c>
      <c r="D1335" s="2">
        <f t="shared" si="65"/>
        <v>25</v>
      </c>
      <c r="E1335" s="2">
        <f>IF(ISNUMBER(MATCH(A1335,holidays!$A:$A,0)),legend!$F$9,WEEKDAY(A1335,3))</f>
        <v>3</v>
      </c>
      <c r="F1335">
        <f>INDEX(legend!$H:$H,MATCH(INDEX(legend!$E:$E,MATCH(E1335,legend!$F:$F,0)),legend!$G:$G,0))</f>
        <v>0</v>
      </c>
    </row>
    <row r="1336" spans="1:6" x14ac:dyDescent="0.35">
      <c r="A1336" s="1">
        <v>44435</v>
      </c>
      <c r="B1336" s="2">
        <f t="shared" si="63"/>
        <v>2021</v>
      </c>
      <c r="C1336" s="2">
        <f t="shared" si="64"/>
        <v>7</v>
      </c>
      <c r="D1336" s="2">
        <f t="shared" si="65"/>
        <v>26</v>
      </c>
      <c r="E1336" s="2">
        <f>IF(ISNUMBER(MATCH(A1336,holidays!$A:$A,0)),legend!$F$9,WEEKDAY(A1336,3))</f>
        <v>4</v>
      </c>
      <c r="F1336">
        <f>INDEX(legend!$H:$H,MATCH(INDEX(legend!$E:$E,MATCH(E1336,legend!$F:$F,0)),legend!$G:$G,0))</f>
        <v>0</v>
      </c>
    </row>
    <row r="1337" spans="1:6" x14ac:dyDescent="0.35">
      <c r="A1337" s="1">
        <v>44436</v>
      </c>
      <c r="B1337" s="2">
        <f t="shared" si="63"/>
        <v>2021</v>
      </c>
      <c r="C1337" s="2">
        <f t="shared" si="64"/>
        <v>7</v>
      </c>
      <c r="D1337" s="2">
        <f t="shared" si="65"/>
        <v>27</v>
      </c>
      <c r="E1337" s="2">
        <f>IF(ISNUMBER(MATCH(A1337,holidays!$A:$A,0)),legend!$F$9,WEEKDAY(A1337,3))</f>
        <v>5</v>
      </c>
      <c r="F1337">
        <f>INDEX(legend!$H:$H,MATCH(INDEX(legend!$E:$E,MATCH(E1337,legend!$F:$F,0)),legend!$G:$G,0))</f>
        <v>1</v>
      </c>
    </row>
    <row r="1338" spans="1:6" x14ac:dyDescent="0.35">
      <c r="A1338" s="1">
        <v>44437</v>
      </c>
      <c r="B1338" s="2">
        <f t="shared" si="63"/>
        <v>2021</v>
      </c>
      <c r="C1338" s="2">
        <f t="shared" si="64"/>
        <v>7</v>
      </c>
      <c r="D1338" s="2">
        <f t="shared" si="65"/>
        <v>28</v>
      </c>
      <c r="E1338" s="2">
        <f>IF(ISNUMBER(MATCH(A1338,holidays!$A:$A,0)),legend!$F$9,WEEKDAY(A1338,3))</f>
        <v>6</v>
      </c>
      <c r="F1338">
        <f>INDEX(legend!$H:$H,MATCH(INDEX(legend!$E:$E,MATCH(E1338,legend!$F:$F,0)),legend!$G:$G,0))</f>
        <v>2</v>
      </c>
    </row>
    <row r="1339" spans="1:6" x14ac:dyDescent="0.35">
      <c r="A1339" s="1">
        <v>44438</v>
      </c>
      <c r="B1339" s="2">
        <f t="shared" si="63"/>
        <v>2021</v>
      </c>
      <c r="C1339" s="2">
        <f t="shared" si="64"/>
        <v>7</v>
      </c>
      <c r="D1339" s="2">
        <f t="shared" si="65"/>
        <v>29</v>
      </c>
      <c r="E1339" s="2">
        <f>IF(ISNUMBER(MATCH(A1339,holidays!$A:$A,0)),legend!$F$9,WEEKDAY(A1339,3))</f>
        <v>0</v>
      </c>
      <c r="F1339">
        <f>INDEX(legend!$H:$H,MATCH(INDEX(legend!$E:$E,MATCH(E1339,legend!$F:$F,0)),legend!$G:$G,0))</f>
        <v>0</v>
      </c>
    </row>
    <row r="1340" spans="1:6" x14ac:dyDescent="0.35">
      <c r="A1340" s="1">
        <v>44439</v>
      </c>
      <c r="B1340" s="2">
        <f t="shared" si="63"/>
        <v>2021</v>
      </c>
      <c r="C1340" s="2">
        <f t="shared" si="64"/>
        <v>7</v>
      </c>
      <c r="D1340" s="2">
        <f t="shared" si="65"/>
        <v>30</v>
      </c>
      <c r="E1340" s="2">
        <f>IF(ISNUMBER(MATCH(A1340,holidays!$A:$A,0)),legend!$F$9,WEEKDAY(A1340,3))</f>
        <v>1</v>
      </c>
      <c r="F1340">
        <f>INDEX(legend!$H:$H,MATCH(INDEX(legend!$E:$E,MATCH(E1340,legend!$F:$F,0)),legend!$G:$G,0))</f>
        <v>0</v>
      </c>
    </row>
    <row r="1341" spans="1:6" x14ac:dyDescent="0.35">
      <c r="A1341" s="1">
        <v>44440</v>
      </c>
      <c r="B1341" s="2">
        <f t="shared" si="63"/>
        <v>2021</v>
      </c>
      <c r="C1341" s="2">
        <f t="shared" si="64"/>
        <v>8</v>
      </c>
      <c r="D1341" s="2">
        <f t="shared" si="65"/>
        <v>0</v>
      </c>
      <c r="E1341" s="2">
        <f>IF(ISNUMBER(MATCH(A1341,holidays!$A:$A,0)),legend!$F$9,WEEKDAY(A1341,3))</f>
        <v>2</v>
      </c>
      <c r="F1341">
        <f>INDEX(legend!$H:$H,MATCH(INDEX(legend!$E:$E,MATCH(E1341,legend!$F:$F,0)),legend!$G:$G,0))</f>
        <v>0</v>
      </c>
    </row>
    <row r="1342" spans="1:6" x14ac:dyDescent="0.35">
      <c r="A1342" s="1">
        <v>44441</v>
      </c>
      <c r="B1342" s="2">
        <f t="shared" si="63"/>
        <v>2021</v>
      </c>
      <c r="C1342" s="2">
        <f t="shared" si="64"/>
        <v>8</v>
      </c>
      <c r="D1342" s="2">
        <f t="shared" si="65"/>
        <v>1</v>
      </c>
      <c r="E1342" s="2">
        <f>IF(ISNUMBER(MATCH(A1342,holidays!$A:$A,0)),legend!$F$9,WEEKDAY(A1342,3))</f>
        <v>3</v>
      </c>
      <c r="F1342">
        <f>INDEX(legend!$H:$H,MATCH(INDEX(legend!$E:$E,MATCH(E1342,legend!$F:$F,0)),legend!$G:$G,0))</f>
        <v>0</v>
      </c>
    </row>
    <row r="1343" spans="1:6" x14ac:dyDescent="0.35">
      <c r="A1343" s="1">
        <v>44442</v>
      </c>
      <c r="B1343" s="2">
        <f t="shared" si="63"/>
        <v>2021</v>
      </c>
      <c r="C1343" s="2">
        <f t="shared" si="64"/>
        <v>8</v>
      </c>
      <c r="D1343" s="2">
        <f t="shared" si="65"/>
        <v>2</v>
      </c>
      <c r="E1343" s="2">
        <f>IF(ISNUMBER(MATCH(A1343,holidays!$A:$A,0)),legend!$F$9,WEEKDAY(A1343,3))</f>
        <v>4</v>
      </c>
      <c r="F1343">
        <f>INDEX(legend!$H:$H,MATCH(INDEX(legend!$E:$E,MATCH(E1343,legend!$F:$F,0)),legend!$G:$G,0))</f>
        <v>0</v>
      </c>
    </row>
    <row r="1344" spans="1:6" x14ac:dyDescent="0.35">
      <c r="A1344" s="1">
        <v>44443</v>
      </c>
      <c r="B1344" s="2">
        <f t="shared" si="63"/>
        <v>2021</v>
      </c>
      <c r="C1344" s="2">
        <f t="shared" si="64"/>
        <v>8</v>
      </c>
      <c r="D1344" s="2">
        <f t="shared" si="65"/>
        <v>3</v>
      </c>
      <c r="E1344" s="2">
        <f>IF(ISNUMBER(MATCH(A1344,holidays!$A:$A,0)),legend!$F$9,WEEKDAY(A1344,3))</f>
        <v>5</v>
      </c>
      <c r="F1344">
        <f>INDEX(legend!$H:$H,MATCH(INDEX(legend!$E:$E,MATCH(E1344,legend!$F:$F,0)),legend!$G:$G,0))</f>
        <v>1</v>
      </c>
    </row>
    <row r="1345" spans="1:6" x14ac:dyDescent="0.35">
      <c r="A1345" s="1">
        <v>44444</v>
      </c>
      <c r="B1345" s="2">
        <f t="shared" si="63"/>
        <v>2021</v>
      </c>
      <c r="C1345" s="2">
        <f t="shared" si="64"/>
        <v>8</v>
      </c>
      <c r="D1345" s="2">
        <f t="shared" si="65"/>
        <v>4</v>
      </c>
      <c r="E1345" s="2">
        <f>IF(ISNUMBER(MATCH(A1345,holidays!$A:$A,0)),legend!$F$9,WEEKDAY(A1345,3))</f>
        <v>6</v>
      </c>
      <c r="F1345">
        <f>INDEX(legend!$H:$H,MATCH(INDEX(legend!$E:$E,MATCH(E1345,legend!$F:$F,0)),legend!$G:$G,0))</f>
        <v>2</v>
      </c>
    </row>
    <row r="1346" spans="1:6" x14ac:dyDescent="0.35">
      <c r="A1346" s="1">
        <v>44445</v>
      </c>
      <c r="B1346" s="2">
        <f t="shared" si="63"/>
        <v>2021</v>
      </c>
      <c r="C1346" s="2">
        <f t="shared" si="64"/>
        <v>8</v>
      </c>
      <c r="D1346" s="2">
        <f t="shared" si="65"/>
        <v>5</v>
      </c>
      <c r="E1346" s="2">
        <f>IF(ISNUMBER(MATCH(A1346,holidays!$A:$A,0)),legend!$F$9,WEEKDAY(A1346,3))</f>
        <v>0</v>
      </c>
      <c r="F1346">
        <f>INDEX(legend!$H:$H,MATCH(INDEX(legend!$E:$E,MATCH(E1346,legend!$F:$F,0)),legend!$G:$G,0))</f>
        <v>0</v>
      </c>
    </row>
    <row r="1347" spans="1:6" x14ac:dyDescent="0.35">
      <c r="A1347" s="1">
        <v>44446</v>
      </c>
      <c r="B1347" s="2">
        <f t="shared" si="63"/>
        <v>2021</v>
      </c>
      <c r="C1347" s="2">
        <f t="shared" si="64"/>
        <v>8</v>
      </c>
      <c r="D1347" s="2">
        <f t="shared" si="65"/>
        <v>6</v>
      </c>
      <c r="E1347" s="2">
        <f>IF(ISNUMBER(MATCH(A1347,holidays!$A:$A,0)),legend!$F$9,WEEKDAY(A1347,3))</f>
        <v>1</v>
      </c>
      <c r="F1347">
        <f>INDEX(legend!$H:$H,MATCH(INDEX(legend!$E:$E,MATCH(E1347,legend!$F:$F,0)),legend!$G:$G,0))</f>
        <v>0</v>
      </c>
    </row>
    <row r="1348" spans="1:6" x14ac:dyDescent="0.35">
      <c r="A1348" s="1">
        <v>44447</v>
      </c>
      <c r="B1348" s="2">
        <f t="shared" si="63"/>
        <v>2021</v>
      </c>
      <c r="C1348" s="2">
        <f t="shared" si="64"/>
        <v>8</v>
      </c>
      <c r="D1348" s="2">
        <f t="shared" si="65"/>
        <v>7</v>
      </c>
      <c r="E1348" s="2">
        <f>IF(ISNUMBER(MATCH(A1348,holidays!$A:$A,0)),legend!$F$9,WEEKDAY(A1348,3))</f>
        <v>2</v>
      </c>
      <c r="F1348">
        <f>INDEX(legend!$H:$H,MATCH(INDEX(legend!$E:$E,MATCH(E1348,legend!$F:$F,0)),legend!$G:$G,0))</f>
        <v>0</v>
      </c>
    </row>
    <row r="1349" spans="1:6" x14ac:dyDescent="0.35">
      <c r="A1349" s="1">
        <v>44448</v>
      </c>
      <c r="B1349" s="2">
        <f t="shared" si="63"/>
        <v>2021</v>
      </c>
      <c r="C1349" s="2">
        <f t="shared" si="64"/>
        <v>8</v>
      </c>
      <c r="D1349" s="2">
        <f t="shared" si="65"/>
        <v>8</v>
      </c>
      <c r="E1349" s="2">
        <f>IF(ISNUMBER(MATCH(A1349,holidays!$A:$A,0)),legend!$F$9,WEEKDAY(A1349,3))</f>
        <v>3</v>
      </c>
      <c r="F1349">
        <f>INDEX(legend!$H:$H,MATCH(INDEX(legend!$E:$E,MATCH(E1349,legend!$F:$F,0)),legend!$G:$G,0))</f>
        <v>0</v>
      </c>
    </row>
    <row r="1350" spans="1:6" x14ac:dyDescent="0.35">
      <c r="A1350" s="1">
        <v>44449</v>
      </c>
      <c r="B1350" s="2">
        <f t="shared" si="63"/>
        <v>2021</v>
      </c>
      <c r="C1350" s="2">
        <f t="shared" si="64"/>
        <v>8</v>
      </c>
      <c r="D1350" s="2">
        <f t="shared" si="65"/>
        <v>9</v>
      </c>
      <c r="E1350" s="2">
        <f>IF(ISNUMBER(MATCH(A1350,holidays!$A:$A,0)),legend!$F$9,WEEKDAY(A1350,3))</f>
        <v>4</v>
      </c>
      <c r="F1350">
        <f>INDEX(legend!$H:$H,MATCH(INDEX(legend!$E:$E,MATCH(E1350,legend!$F:$F,0)),legend!$G:$G,0))</f>
        <v>0</v>
      </c>
    </row>
    <row r="1351" spans="1:6" x14ac:dyDescent="0.35">
      <c r="A1351" s="1">
        <v>44450</v>
      </c>
      <c r="B1351" s="2">
        <f t="shared" si="63"/>
        <v>2021</v>
      </c>
      <c r="C1351" s="2">
        <f t="shared" si="64"/>
        <v>8</v>
      </c>
      <c r="D1351" s="2">
        <f t="shared" si="65"/>
        <v>10</v>
      </c>
      <c r="E1351" s="2">
        <f>IF(ISNUMBER(MATCH(A1351,holidays!$A:$A,0)),legend!$F$9,WEEKDAY(A1351,3))</f>
        <v>5</v>
      </c>
      <c r="F1351">
        <f>INDEX(legend!$H:$H,MATCH(INDEX(legend!$E:$E,MATCH(E1351,legend!$F:$F,0)),legend!$G:$G,0))</f>
        <v>1</v>
      </c>
    </row>
    <row r="1352" spans="1:6" x14ac:dyDescent="0.35">
      <c r="A1352" s="1">
        <v>44451</v>
      </c>
      <c r="B1352" s="2">
        <f t="shared" si="63"/>
        <v>2021</v>
      </c>
      <c r="C1352" s="2">
        <f t="shared" si="64"/>
        <v>8</v>
      </c>
      <c r="D1352" s="2">
        <f t="shared" si="65"/>
        <v>11</v>
      </c>
      <c r="E1352" s="2">
        <f>IF(ISNUMBER(MATCH(A1352,holidays!$A:$A,0)),legend!$F$9,WEEKDAY(A1352,3))</f>
        <v>6</v>
      </c>
      <c r="F1352">
        <f>INDEX(legend!$H:$H,MATCH(INDEX(legend!$E:$E,MATCH(E1352,legend!$F:$F,0)),legend!$G:$G,0))</f>
        <v>2</v>
      </c>
    </row>
    <row r="1353" spans="1:6" x14ac:dyDescent="0.35">
      <c r="A1353" s="1">
        <v>44452</v>
      </c>
      <c r="B1353" s="2">
        <f t="shared" si="63"/>
        <v>2021</v>
      </c>
      <c r="C1353" s="2">
        <f t="shared" si="64"/>
        <v>8</v>
      </c>
      <c r="D1353" s="2">
        <f t="shared" si="65"/>
        <v>12</v>
      </c>
      <c r="E1353" s="2">
        <f>IF(ISNUMBER(MATCH(A1353,holidays!$A:$A,0)),legend!$F$9,WEEKDAY(A1353,3))</f>
        <v>0</v>
      </c>
      <c r="F1353">
        <f>INDEX(legend!$H:$H,MATCH(INDEX(legend!$E:$E,MATCH(E1353,legend!$F:$F,0)),legend!$G:$G,0))</f>
        <v>0</v>
      </c>
    </row>
    <row r="1354" spans="1:6" x14ac:dyDescent="0.35">
      <c r="A1354" s="1">
        <v>44453</v>
      </c>
      <c r="B1354" s="2">
        <f t="shared" si="63"/>
        <v>2021</v>
      </c>
      <c r="C1354" s="2">
        <f t="shared" si="64"/>
        <v>8</v>
      </c>
      <c r="D1354" s="2">
        <f t="shared" si="65"/>
        <v>13</v>
      </c>
      <c r="E1354" s="2">
        <f>IF(ISNUMBER(MATCH(A1354,holidays!$A:$A,0)),legend!$F$9,WEEKDAY(A1354,3))</f>
        <v>1</v>
      </c>
      <c r="F1354">
        <f>INDEX(legend!$H:$H,MATCH(INDEX(legend!$E:$E,MATCH(E1354,legend!$F:$F,0)),legend!$G:$G,0))</f>
        <v>0</v>
      </c>
    </row>
    <row r="1355" spans="1:6" x14ac:dyDescent="0.35">
      <c r="A1355" s="1">
        <v>44454</v>
      </c>
      <c r="B1355" s="2">
        <f t="shared" si="63"/>
        <v>2021</v>
      </c>
      <c r="C1355" s="2">
        <f t="shared" si="64"/>
        <v>8</v>
      </c>
      <c r="D1355" s="2">
        <f t="shared" si="65"/>
        <v>14</v>
      </c>
      <c r="E1355" s="2">
        <f>IF(ISNUMBER(MATCH(A1355,holidays!$A:$A,0)),legend!$F$9,WEEKDAY(A1355,3))</f>
        <v>2</v>
      </c>
      <c r="F1355">
        <f>INDEX(legend!$H:$H,MATCH(INDEX(legend!$E:$E,MATCH(E1355,legend!$F:$F,0)),legend!$G:$G,0))</f>
        <v>0</v>
      </c>
    </row>
    <row r="1356" spans="1:6" x14ac:dyDescent="0.35">
      <c r="A1356" s="1">
        <v>44455</v>
      </c>
      <c r="B1356" s="2">
        <f t="shared" si="63"/>
        <v>2021</v>
      </c>
      <c r="C1356" s="2">
        <f t="shared" si="64"/>
        <v>8</v>
      </c>
      <c r="D1356" s="2">
        <f t="shared" si="65"/>
        <v>15</v>
      </c>
      <c r="E1356" s="2">
        <f>IF(ISNUMBER(MATCH(A1356,holidays!$A:$A,0)),legend!$F$9,WEEKDAY(A1356,3))</f>
        <v>3</v>
      </c>
      <c r="F1356">
        <f>INDEX(legend!$H:$H,MATCH(INDEX(legend!$E:$E,MATCH(E1356,legend!$F:$F,0)),legend!$G:$G,0))</f>
        <v>0</v>
      </c>
    </row>
    <row r="1357" spans="1:6" x14ac:dyDescent="0.35">
      <c r="A1357" s="1">
        <v>44456</v>
      </c>
      <c r="B1357" s="2">
        <f t="shared" si="63"/>
        <v>2021</v>
      </c>
      <c r="C1357" s="2">
        <f t="shared" si="64"/>
        <v>8</v>
      </c>
      <c r="D1357" s="2">
        <f t="shared" si="65"/>
        <v>16</v>
      </c>
      <c r="E1357" s="2">
        <f>IF(ISNUMBER(MATCH(A1357,holidays!$A:$A,0)),legend!$F$9,WEEKDAY(A1357,3))</f>
        <v>4</v>
      </c>
      <c r="F1357">
        <f>INDEX(legend!$H:$H,MATCH(INDEX(legend!$E:$E,MATCH(E1357,legend!$F:$F,0)),legend!$G:$G,0))</f>
        <v>0</v>
      </c>
    </row>
    <row r="1358" spans="1:6" x14ac:dyDescent="0.35">
      <c r="A1358" s="1">
        <v>44457</v>
      </c>
      <c r="B1358" s="2">
        <f t="shared" si="63"/>
        <v>2021</v>
      </c>
      <c r="C1358" s="2">
        <f t="shared" si="64"/>
        <v>8</v>
      </c>
      <c r="D1358" s="2">
        <f t="shared" si="65"/>
        <v>17</v>
      </c>
      <c r="E1358" s="2">
        <f>IF(ISNUMBER(MATCH(A1358,holidays!$A:$A,0)),legend!$F$9,WEEKDAY(A1358,3))</f>
        <v>5</v>
      </c>
      <c r="F1358">
        <f>INDEX(legend!$H:$H,MATCH(INDEX(legend!$E:$E,MATCH(E1358,legend!$F:$F,0)),legend!$G:$G,0))</f>
        <v>1</v>
      </c>
    </row>
    <row r="1359" spans="1:6" x14ac:dyDescent="0.35">
      <c r="A1359" s="1">
        <v>44458</v>
      </c>
      <c r="B1359" s="2">
        <f t="shared" si="63"/>
        <v>2021</v>
      </c>
      <c r="C1359" s="2">
        <f t="shared" si="64"/>
        <v>8</v>
      </c>
      <c r="D1359" s="2">
        <f t="shared" si="65"/>
        <v>18</v>
      </c>
      <c r="E1359" s="2">
        <f>IF(ISNUMBER(MATCH(A1359,holidays!$A:$A,0)),legend!$F$9,WEEKDAY(A1359,3))</f>
        <v>6</v>
      </c>
      <c r="F1359">
        <f>INDEX(legend!$H:$H,MATCH(INDEX(legend!$E:$E,MATCH(E1359,legend!$F:$F,0)),legend!$G:$G,0))</f>
        <v>2</v>
      </c>
    </row>
    <row r="1360" spans="1:6" x14ac:dyDescent="0.35">
      <c r="A1360" s="1">
        <v>44459</v>
      </c>
      <c r="B1360" s="2">
        <f t="shared" si="63"/>
        <v>2021</v>
      </c>
      <c r="C1360" s="2">
        <f t="shared" si="64"/>
        <v>8</v>
      </c>
      <c r="D1360" s="2">
        <f t="shared" si="65"/>
        <v>19</v>
      </c>
      <c r="E1360" s="2">
        <f>IF(ISNUMBER(MATCH(A1360,holidays!$A:$A,0)),legend!$F$9,WEEKDAY(A1360,3))</f>
        <v>0</v>
      </c>
      <c r="F1360">
        <f>INDEX(legend!$H:$H,MATCH(INDEX(legend!$E:$E,MATCH(E1360,legend!$F:$F,0)),legend!$G:$G,0))</f>
        <v>0</v>
      </c>
    </row>
    <row r="1361" spans="1:6" x14ac:dyDescent="0.35">
      <c r="A1361" s="1">
        <v>44460</v>
      </c>
      <c r="B1361" s="2">
        <f t="shared" si="63"/>
        <v>2021</v>
      </c>
      <c r="C1361" s="2">
        <f t="shared" si="64"/>
        <v>8</v>
      </c>
      <c r="D1361" s="2">
        <f t="shared" si="65"/>
        <v>20</v>
      </c>
      <c r="E1361" s="2">
        <f>IF(ISNUMBER(MATCH(A1361,holidays!$A:$A,0)),legend!$F$9,WEEKDAY(A1361,3))</f>
        <v>1</v>
      </c>
      <c r="F1361">
        <f>INDEX(legend!$H:$H,MATCH(INDEX(legend!$E:$E,MATCH(E1361,legend!$F:$F,0)),legend!$G:$G,0))</f>
        <v>0</v>
      </c>
    </row>
    <row r="1362" spans="1:6" x14ac:dyDescent="0.35">
      <c r="A1362" s="1">
        <v>44461</v>
      </c>
      <c r="B1362" s="2">
        <f t="shared" si="63"/>
        <v>2021</v>
      </c>
      <c r="C1362" s="2">
        <f t="shared" si="64"/>
        <v>8</v>
      </c>
      <c r="D1362" s="2">
        <f t="shared" si="65"/>
        <v>21</v>
      </c>
      <c r="E1362" s="2">
        <f>IF(ISNUMBER(MATCH(A1362,holidays!$A:$A,0)),legend!$F$9,WEEKDAY(A1362,3))</f>
        <v>2</v>
      </c>
      <c r="F1362">
        <f>INDEX(legend!$H:$H,MATCH(INDEX(legend!$E:$E,MATCH(E1362,legend!$F:$F,0)),legend!$G:$G,0))</f>
        <v>0</v>
      </c>
    </row>
    <row r="1363" spans="1:6" x14ac:dyDescent="0.35">
      <c r="A1363" s="1">
        <v>44462</v>
      </c>
      <c r="B1363" s="2">
        <f t="shared" si="63"/>
        <v>2021</v>
      </c>
      <c r="C1363" s="2">
        <f t="shared" si="64"/>
        <v>8</v>
      </c>
      <c r="D1363" s="2">
        <f t="shared" si="65"/>
        <v>22</v>
      </c>
      <c r="E1363" s="2">
        <f>IF(ISNUMBER(MATCH(A1363,holidays!$A:$A,0)),legend!$F$9,WEEKDAY(A1363,3))</f>
        <v>3</v>
      </c>
      <c r="F1363">
        <f>INDEX(legend!$H:$H,MATCH(INDEX(legend!$E:$E,MATCH(E1363,legend!$F:$F,0)),legend!$G:$G,0))</f>
        <v>0</v>
      </c>
    </row>
    <row r="1364" spans="1:6" x14ac:dyDescent="0.35">
      <c r="A1364" s="1">
        <v>44463</v>
      </c>
      <c r="B1364" s="2">
        <f t="shared" si="63"/>
        <v>2021</v>
      </c>
      <c r="C1364" s="2">
        <f t="shared" si="64"/>
        <v>8</v>
      </c>
      <c r="D1364" s="2">
        <f t="shared" si="65"/>
        <v>23</v>
      </c>
      <c r="E1364" s="2">
        <f>IF(ISNUMBER(MATCH(A1364,holidays!$A:$A,0)),legend!$F$9,WEEKDAY(A1364,3))</f>
        <v>4</v>
      </c>
      <c r="F1364">
        <f>INDEX(legend!$H:$H,MATCH(INDEX(legend!$E:$E,MATCH(E1364,legend!$F:$F,0)),legend!$G:$G,0))</f>
        <v>0</v>
      </c>
    </row>
    <row r="1365" spans="1:6" x14ac:dyDescent="0.35">
      <c r="A1365" s="1">
        <v>44464</v>
      </c>
      <c r="B1365" s="2">
        <f t="shared" si="63"/>
        <v>2021</v>
      </c>
      <c r="C1365" s="2">
        <f t="shared" si="64"/>
        <v>8</v>
      </c>
      <c r="D1365" s="2">
        <f t="shared" si="65"/>
        <v>24</v>
      </c>
      <c r="E1365" s="2">
        <f>IF(ISNUMBER(MATCH(A1365,holidays!$A:$A,0)),legend!$F$9,WEEKDAY(A1365,3))</f>
        <v>5</v>
      </c>
      <c r="F1365">
        <f>INDEX(legend!$H:$H,MATCH(INDEX(legend!$E:$E,MATCH(E1365,legend!$F:$F,0)),legend!$G:$G,0))</f>
        <v>1</v>
      </c>
    </row>
    <row r="1366" spans="1:6" x14ac:dyDescent="0.35">
      <c r="A1366" s="1">
        <v>44465</v>
      </c>
      <c r="B1366" s="2">
        <f t="shared" si="63"/>
        <v>2021</v>
      </c>
      <c r="C1366" s="2">
        <f t="shared" si="64"/>
        <v>8</v>
      </c>
      <c r="D1366" s="2">
        <f t="shared" si="65"/>
        <v>25</v>
      </c>
      <c r="E1366" s="2">
        <f>IF(ISNUMBER(MATCH(A1366,holidays!$A:$A,0)),legend!$F$9,WEEKDAY(A1366,3))</f>
        <v>6</v>
      </c>
      <c r="F1366">
        <f>INDEX(legend!$H:$H,MATCH(INDEX(legend!$E:$E,MATCH(E1366,legend!$F:$F,0)),legend!$G:$G,0))</f>
        <v>2</v>
      </c>
    </row>
    <row r="1367" spans="1:6" x14ac:dyDescent="0.35">
      <c r="A1367" s="1">
        <v>44466</v>
      </c>
      <c r="B1367" s="2">
        <f t="shared" si="63"/>
        <v>2021</v>
      </c>
      <c r="C1367" s="2">
        <f t="shared" si="64"/>
        <v>8</v>
      </c>
      <c r="D1367" s="2">
        <f t="shared" si="65"/>
        <v>26</v>
      </c>
      <c r="E1367" s="2">
        <f>IF(ISNUMBER(MATCH(A1367,holidays!$A:$A,0)),legend!$F$9,WEEKDAY(A1367,3))</f>
        <v>0</v>
      </c>
      <c r="F1367">
        <f>INDEX(legend!$H:$H,MATCH(INDEX(legend!$E:$E,MATCH(E1367,legend!$F:$F,0)),legend!$G:$G,0))</f>
        <v>0</v>
      </c>
    </row>
    <row r="1368" spans="1:6" x14ac:dyDescent="0.35">
      <c r="A1368" s="1">
        <v>44467</v>
      </c>
      <c r="B1368" s="2">
        <f t="shared" si="63"/>
        <v>2021</v>
      </c>
      <c r="C1368" s="2">
        <f t="shared" si="64"/>
        <v>8</v>
      </c>
      <c r="D1368" s="2">
        <f t="shared" si="65"/>
        <v>27</v>
      </c>
      <c r="E1368" s="2">
        <f>IF(ISNUMBER(MATCH(A1368,holidays!$A:$A,0)),legend!$F$9,WEEKDAY(A1368,3))</f>
        <v>1</v>
      </c>
      <c r="F1368">
        <f>INDEX(legend!$H:$H,MATCH(INDEX(legend!$E:$E,MATCH(E1368,legend!$F:$F,0)),legend!$G:$G,0))</f>
        <v>0</v>
      </c>
    </row>
    <row r="1369" spans="1:6" x14ac:dyDescent="0.35">
      <c r="A1369" s="1">
        <v>44468</v>
      </c>
      <c r="B1369" s="2">
        <f t="shared" si="63"/>
        <v>2021</v>
      </c>
      <c r="C1369" s="2">
        <f t="shared" si="64"/>
        <v>8</v>
      </c>
      <c r="D1369" s="2">
        <f t="shared" si="65"/>
        <v>28</v>
      </c>
      <c r="E1369" s="2">
        <f>IF(ISNUMBER(MATCH(A1369,holidays!$A:$A,0)),legend!$F$9,WEEKDAY(A1369,3))</f>
        <v>2</v>
      </c>
      <c r="F1369">
        <f>INDEX(legend!$H:$H,MATCH(INDEX(legend!$E:$E,MATCH(E1369,legend!$F:$F,0)),legend!$G:$G,0))</f>
        <v>0</v>
      </c>
    </row>
    <row r="1370" spans="1:6" x14ac:dyDescent="0.35">
      <c r="A1370" s="1">
        <v>44469</v>
      </c>
      <c r="B1370" s="2">
        <f t="shared" si="63"/>
        <v>2021</v>
      </c>
      <c r="C1370" s="2">
        <f t="shared" si="64"/>
        <v>8</v>
      </c>
      <c r="D1370" s="2">
        <f t="shared" si="65"/>
        <v>29</v>
      </c>
      <c r="E1370" s="2">
        <f>IF(ISNUMBER(MATCH(A1370,holidays!$A:$A,0)),legend!$F$9,WEEKDAY(A1370,3))</f>
        <v>3</v>
      </c>
      <c r="F1370">
        <f>INDEX(legend!$H:$H,MATCH(INDEX(legend!$E:$E,MATCH(E1370,legend!$F:$F,0)),legend!$G:$G,0))</f>
        <v>0</v>
      </c>
    </row>
    <row r="1371" spans="1:6" x14ac:dyDescent="0.35">
      <c r="A1371" s="1">
        <v>44470</v>
      </c>
      <c r="B1371" s="2">
        <f t="shared" si="63"/>
        <v>2021</v>
      </c>
      <c r="C1371" s="2">
        <f t="shared" si="64"/>
        <v>9</v>
      </c>
      <c r="D1371" s="2">
        <f t="shared" si="65"/>
        <v>0</v>
      </c>
      <c r="E1371" s="2">
        <f>IF(ISNUMBER(MATCH(A1371,holidays!$A:$A,0)),legend!$F$9,WEEKDAY(A1371,3))</f>
        <v>4</v>
      </c>
      <c r="F1371">
        <f>INDEX(legend!$H:$H,MATCH(INDEX(legend!$E:$E,MATCH(E1371,legend!$F:$F,0)),legend!$G:$G,0))</f>
        <v>0</v>
      </c>
    </row>
    <row r="1372" spans="1:6" x14ac:dyDescent="0.35">
      <c r="A1372" s="1">
        <v>44471</v>
      </c>
      <c r="B1372" s="2">
        <f t="shared" si="63"/>
        <v>2021</v>
      </c>
      <c r="C1372" s="2">
        <f t="shared" si="64"/>
        <v>9</v>
      </c>
      <c r="D1372" s="2">
        <f t="shared" si="65"/>
        <v>1</v>
      </c>
      <c r="E1372" s="2">
        <f>IF(ISNUMBER(MATCH(A1372,holidays!$A:$A,0)),legend!$F$9,WEEKDAY(A1372,3))</f>
        <v>5</v>
      </c>
      <c r="F1372">
        <f>INDEX(legend!$H:$H,MATCH(INDEX(legend!$E:$E,MATCH(E1372,legend!$F:$F,0)),legend!$G:$G,0))</f>
        <v>1</v>
      </c>
    </row>
    <row r="1373" spans="1:6" x14ac:dyDescent="0.35">
      <c r="A1373" s="1">
        <v>44472</v>
      </c>
      <c r="B1373" s="2">
        <f t="shared" si="63"/>
        <v>2021</v>
      </c>
      <c r="C1373" s="2">
        <f t="shared" si="64"/>
        <v>9</v>
      </c>
      <c r="D1373" s="2">
        <f t="shared" si="65"/>
        <v>2</v>
      </c>
      <c r="E1373" s="2">
        <f>IF(ISNUMBER(MATCH(A1373,holidays!$A:$A,0)),legend!$F$9,WEEKDAY(A1373,3))</f>
        <v>6</v>
      </c>
      <c r="F1373">
        <f>INDEX(legend!$H:$H,MATCH(INDEX(legend!$E:$E,MATCH(E1373,legend!$F:$F,0)),legend!$G:$G,0))</f>
        <v>2</v>
      </c>
    </row>
    <row r="1374" spans="1:6" x14ac:dyDescent="0.35">
      <c r="A1374" s="1">
        <v>44473</v>
      </c>
      <c r="B1374" s="2">
        <f t="shared" si="63"/>
        <v>2021</v>
      </c>
      <c r="C1374" s="2">
        <f t="shared" si="64"/>
        <v>9</v>
      </c>
      <c r="D1374" s="2">
        <f t="shared" si="65"/>
        <v>3</v>
      </c>
      <c r="E1374" s="2">
        <f>IF(ISNUMBER(MATCH(A1374,holidays!$A:$A,0)),legend!$F$9,WEEKDAY(A1374,3))</f>
        <v>0</v>
      </c>
      <c r="F1374">
        <f>INDEX(legend!$H:$H,MATCH(INDEX(legend!$E:$E,MATCH(E1374,legend!$F:$F,0)),legend!$G:$G,0))</f>
        <v>0</v>
      </c>
    </row>
    <row r="1375" spans="1:6" x14ac:dyDescent="0.35">
      <c r="A1375" s="1">
        <v>44474</v>
      </c>
      <c r="B1375" s="2">
        <f t="shared" si="63"/>
        <v>2021</v>
      </c>
      <c r="C1375" s="2">
        <f t="shared" si="64"/>
        <v>9</v>
      </c>
      <c r="D1375" s="2">
        <f t="shared" si="65"/>
        <v>4</v>
      </c>
      <c r="E1375" s="2">
        <f>IF(ISNUMBER(MATCH(A1375,holidays!$A:$A,0)),legend!$F$9,WEEKDAY(A1375,3))</f>
        <v>1</v>
      </c>
      <c r="F1375">
        <f>INDEX(legend!$H:$H,MATCH(INDEX(legend!$E:$E,MATCH(E1375,legend!$F:$F,0)),legend!$G:$G,0))</f>
        <v>0</v>
      </c>
    </row>
    <row r="1376" spans="1:6" x14ac:dyDescent="0.35">
      <c r="A1376" s="1">
        <v>44475</v>
      </c>
      <c r="B1376" s="2">
        <f t="shared" si="63"/>
        <v>2021</v>
      </c>
      <c r="C1376" s="2">
        <f t="shared" si="64"/>
        <v>9</v>
      </c>
      <c r="D1376" s="2">
        <f t="shared" si="65"/>
        <v>5</v>
      </c>
      <c r="E1376" s="2">
        <f>IF(ISNUMBER(MATCH(A1376,holidays!$A:$A,0)),legend!$F$9,WEEKDAY(A1376,3))</f>
        <v>2</v>
      </c>
      <c r="F1376">
        <f>INDEX(legend!$H:$H,MATCH(INDEX(legend!$E:$E,MATCH(E1376,legend!$F:$F,0)),legend!$G:$G,0))</f>
        <v>0</v>
      </c>
    </row>
    <row r="1377" spans="1:6" x14ac:dyDescent="0.35">
      <c r="A1377" s="1">
        <v>44476</v>
      </c>
      <c r="B1377" s="2">
        <f t="shared" si="63"/>
        <v>2021</v>
      </c>
      <c r="C1377" s="2">
        <f t="shared" si="64"/>
        <v>9</v>
      </c>
      <c r="D1377" s="2">
        <f t="shared" si="65"/>
        <v>6</v>
      </c>
      <c r="E1377" s="2">
        <f>IF(ISNUMBER(MATCH(A1377,holidays!$A:$A,0)),legend!$F$9,WEEKDAY(A1377,3))</f>
        <v>3</v>
      </c>
      <c r="F1377">
        <f>INDEX(legend!$H:$H,MATCH(INDEX(legend!$E:$E,MATCH(E1377,legend!$F:$F,0)),legend!$G:$G,0))</f>
        <v>0</v>
      </c>
    </row>
    <row r="1378" spans="1:6" x14ac:dyDescent="0.35">
      <c r="A1378" s="1">
        <v>44477</v>
      </c>
      <c r="B1378" s="2">
        <f t="shared" si="63"/>
        <v>2021</v>
      </c>
      <c r="C1378" s="2">
        <f t="shared" si="64"/>
        <v>9</v>
      </c>
      <c r="D1378" s="2">
        <f t="shared" si="65"/>
        <v>7</v>
      </c>
      <c r="E1378" s="2">
        <f>IF(ISNUMBER(MATCH(A1378,holidays!$A:$A,0)),legend!$F$9,WEEKDAY(A1378,3))</f>
        <v>4</v>
      </c>
      <c r="F1378">
        <f>INDEX(legend!$H:$H,MATCH(INDEX(legend!$E:$E,MATCH(E1378,legend!$F:$F,0)),legend!$G:$G,0))</f>
        <v>0</v>
      </c>
    </row>
    <row r="1379" spans="1:6" x14ac:dyDescent="0.35">
      <c r="A1379" s="1">
        <v>44478</v>
      </c>
      <c r="B1379" s="2">
        <f t="shared" si="63"/>
        <v>2021</v>
      </c>
      <c r="C1379" s="2">
        <f t="shared" si="64"/>
        <v>9</v>
      </c>
      <c r="D1379" s="2">
        <f t="shared" si="65"/>
        <v>8</v>
      </c>
      <c r="E1379" s="2">
        <f>IF(ISNUMBER(MATCH(A1379,holidays!$A:$A,0)),legend!$F$9,WEEKDAY(A1379,3))</f>
        <v>5</v>
      </c>
      <c r="F1379">
        <f>INDEX(legend!$H:$H,MATCH(INDEX(legend!$E:$E,MATCH(E1379,legend!$F:$F,0)),legend!$G:$G,0))</f>
        <v>1</v>
      </c>
    </row>
    <row r="1380" spans="1:6" x14ac:dyDescent="0.35">
      <c r="A1380" s="1">
        <v>44479</v>
      </c>
      <c r="B1380" s="2">
        <f t="shared" si="63"/>
        <v>2021</v>
      </c>
      <c r="C1380" s="2">
        <f t="shared" si="64"/>
        <v>9</v>
      </c>
      <c r="D1380" s="2">
        <f t="shared" si="65"/>
        <v>9</v>
      </c>
      <c r="E1380" s="2">
        <f>IF(ISNUMBER(MATCH(A1380,holidays!$A:$A,0)),legend!$F$9,WEEKDAY(A1380,3))</f>
        <v>6</v>
      </c>
      <c r="F1380">
        <f>INDEX(legend!$H:$H,MATCH(INDEX(legend!$E:$E,MATCH(E1380,legend!$F:$F,0)),legend!$G:$G,0))</f>
        <v>2</v>
      </c>
    </row>
    <row r="1381" spans="1:6" x14ac:dyDescent="0.35">
      <c r="A1381" s="1">
        <v>44480</v>
      </c>
      <c r="B1381" s="2">
        <f t="shared" si="63"/>
        <v>2021</v>
      </c>
      <c r="C1381" s="2">
        <f t="shared" si="64"/>
        <v>9</v>
      </c>
      <c r="D1381" s="2">
        <f t="shared" si="65"/>
        <v>10</v>
      </c>
      <c r="E1381" s="2">
        <f>IF(ISNUMBER(MATCH(A1381,holidays!$A:$A,0)),legend!$F$9,WEEKDAY(A1381,3))</f>
        <v>0</v>
      </c>
      <c r="F1381">
        <f>INDEX(legend!$H:$H,MATCH(INDEX(legend!$E:$E,MATCH(E1381,legend!$F:$F,0)),legend!$G:$G,0))</f>
        <v>0</v>
      </c>
    </row>
    <row r="1382" spans="1:6" x14ac:dyDescent="0.35">
      <c r="A1382" s="1">
        <v>44481</v>
      </c>
      <c r="B1382" s="2">
        <f t="shared" si="63"/>
        <v>2021</v>
      </c>
      <c r="C1382" s="2">
        <f t="shared" si="64"/>
        <v>9</v>
      </c>
      <c r="D1382" s="2">
        <f t="shared" si="65"/>
        <v>11</v>
      </c>
      <c r="E1382" s="2">
        <f>IF(ISNUMBER(MATCH(A1382,holidays!$A:$A,0)),legend!$F$9,WEEKDAY(A1382,3))</f>
        <v>1</v>
      </c>
      <c r="F1382">
        <f>INDEX(legend!$H:$H,MATCH(INDEX(legend!$E:$E,MATCH(E1382,legend!$F:$F,0)),legend!$G:$G,0))</f>
        <v>0</v>
      </c>
    </row>
    <row r="1383" spans="1:6" x14ac:dyDescent="0.35">
      <c r="A1383" s="1">
        <v>44482</v>
      </c>
      <c r="B1383" s="2">
        <f t="shared" si="63"/>
        <v>2021</v>
      </c>
      <c r="C1383" s="2">
        <f t="shared" si="64"/>
        <v>9</v>
      </c>
      <c r="D1383" s="2">
        <f t="shared" si="65"/>
        <v>12</v>
      </c>
      <c r="E1383" s="2">
        <f>IF(ISNUMBER(MATCH(A1383,holidays!$A:$A,0)),legend!$F$9,WEEKDAY(A1383,3))</f>
        <v>2</v>
      </c>
      <c r="F1383">
        <f>INDEX(legend!$H:$H,MATCH(INDEX(legend!$E:$E,MATCH(E1383,legend!$F:$F,0)),legend!$G:$G,0))</f>
        <v>0</v>
      </c>
    </row>
    <row r="1384" spans="1:6" x14ac:dyDescent="0.35">
      <c r="A1384" s="1">
        <v>44483</v>
      </c>
      <c r="B1384" s="2">
        <f t="shared" si="63"/>
        <v>2021</v>
      </c>
      <c r="C1384" s="2">
        <f t="shared" si="64"/>
        <v>9</v>
      </c>
      <c r="D1384" s="2">
        <f t="shared" si="65"/>
        <v>13</v>
      </c>
      <c r="E1384" s="2">
        <f>IF(ISNUMBER(MATCH(A1384,holidays!$A:$A,0)),legend!$F$9,WEEKDAY(A1384,3))</f>
        <v>3</v>
      </c>
      <c r="F1384">
        <f>INDEX(legend!$H:$H,MATCH(INDEX(legend!$E:$E,MATCH(E1384,legend!$F:$F,0)),legend!$G:$G,0))</f>
        <v>0</v>
      </c>
    </row>
    <row r="1385" spans="1:6" x14ac:dyDescent="0.35">
      <c r="A1385" s="1">
        <v>44484</v>
      </c>
      <c r="B1385" s="2">
        <f t="shared" si="63"/>
        <v>2021</v>
      </c>
      <c r="C1385" s="2">
        <f t="shared" si="64"/>
        <v>9</v>
      </c>
      <c r="D1385" s="2">
        <f t="shared" si="65"/>
        <v>14</v>
      </c>
      <c r="E1385" s="2">
        <f>IF(ISNUMBER(MATCH(A1385,holidays!$A:$A,0)),legend!$F$9,WEEKDAY(A1385,3))</f>
        <v>4</v>
      </c>
      <c r="F1385">
        <f>INDEX(legend!$H:$H,MATCH(INDEX(legend!$E:$E,MATCH(E1385,legend!$F:$F,0)),legend!$G:$G,0))</f>
        <v>0</v>
      </c>
    </row>
    <row r="1386" spans="1:6" x14ac:dyDescent="0.35">
      <c r="A1386" s="1">
        <v>44485</v>
      </c>
      <c r="B1386" s="2">
        <f t="shared" si="63"/>
        <v>2021</v>
      </c>
      <c r="C1386" s="2">
        <f t="shared" si="64"/>
        <v>9</v>
      </c>
      <c r="D1386" s="2">
        <f t="shared" si="65"/>
        <v>15</v>
      </c>
      <c r="E1386" s="2">
        <f>IF(ISNUMBER(MATCH(A1386,holidays!$A:$A,0)),legend!$F$9,WEEKDAY(A1386,3))</f>
        <v>5</v>
      </c>
      <c r="F1386">
        <f>INDEX(legend!$H:$H,MATCH(INDEX(legend!$E:$E,MATCH(E1386,legend!$F:$F,0)),legend!$G:$G,0))</f>
        <v>1</v>
      </c>
    </row>
    <row r="1387" spans="1:6" x14ac:dyDescent="0.35">
      <c r="A1387" s="1">
        <v>44486</v>
      </c>
      <c r="B1387" s="2">
        <f t="shared" si="63"/>
        <v>2021</v>
      </c>
      <c r="C1387" s="2">
        <f t="shared" si="64"/>
        <v>9</v>
      </c>
      <c r="D1387" s="2">
        <f t="shared" si="65"/>
        <v>16</v>
      </c>
      <c r="E1387" s="2">
        <f>IF(ISNUMBER(MATCH(A1387,holidays!$A:$A,0)),legend!$F$9,WEEKDAY(A1387,3))</f>
        <v>6</v>
      </c>
      <c r="F1387">
        <f>INDEX(legend!$H:$H,MATCH(INDEX(legend!$E:$E,MATCH(E1387,legend!$F:$F,0)),legend!$G:$G,0))</f>
        <v>2</v>
      </c>
    </row>
    <row r="1388" spans="1:6" x14ac:dyDescent="0.35">
      <c r="A1388" s="1">
        <v>44487</v>
      </c>
      <c r="B1388" s="2">
        <f t="shared" si="63"/>
        <v>2021</v>
      </c>
      <c r="C1388" s="2">
        <f t="shared" si="64"/>
        <v>9</v>
      </c>
      <c r="D1388" s="2">
        <f t="shared" si="65"/>
        <v>17</v>
      </c>
      <c r="E1388" s="2">
        <f>IF(ISNUMBER(MATCH(A1388,holidays!$A:$A,0)),legend!$F$9,WEEKDAY(A1388,3))</f>
        <v>0</v>
      </c>
      <c r="F1388">
        <f>INDEX(legend!$H:$H,MATCH(INDEX(legend!$E:$E,MATCH(E1388,legend!$F:$F,0)),legend!$G:$G,0))</f>
        <v>0</v>
      </c>
    </row>
    <row r="1389" spans="1:6" x14ac:dyDescent="0.35">
      <c r="A1389" s="1">
        <v>44488</v>
      </c>
      <c r="B1389" s="2">
        <f t="shared" si="63"/>
        <v>2021</v>
      </c>
      <c r="C1389" s="2">
        <f t="shared" si="64"/>
        <v>9</v>
      </c>
      <c r="D1389" s="2">
        <f t="shared" si="65"/>
        <v>18</v>
      </c>
      <c r="E1389" s="2">
        <f>IF(ISNUMBER(MATCH(A1389,holidays!$A:$A,0)),legend!$F$9,WEEKDAY(A1389,3))</f>
        <v>1</v>
      </c>
      <c r="F1389">
        <f>INDEX(legend!$H:$H,MATCH(INDEX(legend!$E:$E,MATCH(E1389,legend!$F:$F,0)),legend!$G:$G,0))</f>
        <v>0</v>
      </c>
    </row>
    <row r="1390" spans="1:6" x14ac:dyDescent="0.35">
      <c r="A1390" s="1">
        <v>44489</v>
      </c>
      <c r="B1390" s="2">
        <f t="shared" si="63"/>
        <v>2021</v>
      </c>
      <c r="C1390" s="2">
        <f t="shared" si="64"/>
        <v>9</v>
      </c>
      <c r="D1390" s="2">
        <f t="shared" si="65"/>
        <v>19</v>
      </c>
      <c r="E1390" s="2">
        <f>IF(ISNUMBER(MATCH(A1390,holidays!$A:$A,0)),legend!$F$9,WEEKDAY(A1390,3))</f>
        <v>2</v>
      </c>
      <c r="F1390">
        <f>INDEX(legend!$H:$H,MATCH(INDEX(legend!$E:$E,MATCH(E1390,legend!$F:$F,0)),legend!$G:$G,0))</f>
        <v>0</v>
      </c>
    </row>
    <row r="1391" spans="1:6" x14ac:dyDescent="0.35">
      <c r="A1391" s="1">
        <v>44490</v>
      </c>
      <c r="B1391" s="2">
        <f t="shared" ref="B1391:B1454" si="66">YEAR(A1391)</f>
        <v>2021</v>
      </c>
      <c r="C1391" s="2">
        <f t="shared" ref="C1391:C1454" si="67">MONTH(A1391) - 1</f>
        <v>9</v>
      </c>
      <c r="D1391" s="2">
        <f t="shared" ref="D1391:D1454" si="68">DAY(A1391) - 1</f>
        <v>20</v>
      </c>
      <c r="E1391" s="2">
        <f>IF(ISNUMBER(MATCH(A1391,holidays!$A:$A,0)),legend!$F$9,WEEKDAY(A1391,3))</f>
        <v>3</v>
      </c>
      <c r="F1391">
        <f>INDEX(legend!$H:$H,MATCH(INDEX(legend!$E:$E,MATCH(E1391,legend!$F:$F,0)),legend!$G:$G,0))</f>
        <v>0</v>
      </c>
    </row>
    <row r="1392" spans="1:6" x14ac:dyDescent="0.35">
      <c r="A1392" s="1">
        <v>44491</v>
      </c>
      <c r="B1392" s="2">
        <f t="shared" si="66"/>
        <v>2021</v>
      </c>
      <c r="C1392" s="2">
        <f t="shared" si="67"/>
        <v>9</v>
      </c>
      <c r="D1392" s="2">
        <f t="shared" si="68"/>
        <v>21</v>
      </c>
      <c r="E1392" s="2">
        <f>IF(ISNUMBER(MATCH(A1392,holidays!$A:$A,0)),legend!$F$9,WEEKDAY(A1392,3))</f>
        <v>4</v>
      </c>
      <c r="F1392">
        <f>INDEX(legend!$H:$H,MATCH(INDEX(legend!$E:$E,MATCH(E1392,legend!$F:$F,0)),legend!$G:$G,0))</f>
        <v>0</v>
      </c>
    </row>
    <row r="1393" spans="1:6" x14ac:dyDescent="0.35">
      <c r="A1393" s="1">
        <v>44492</v>
      </c>
      <c r="B1393" s="2">
        <f t="shared" si="66"/>
        <v>2021</v>
      </c>
      <c r="C1393" s="2">
        <f t="shared" si="67"/>
        <v>9</v>
      </c>
      <c r="D1393" s="2">
        <f t="shared" si="68"/>
        <v>22</v>
      </c>
      <c r="E1393" s="2">
        <f>IF(ISNUMBER(MATCH(A1393,holidays!$A:$A,0)),legend!$F$9,WEEKDAY(A1393,3))</f>
        <v>5</v>
      </c>
      <c r="F1393">
        <f>INDEX(legend!$H:$H,MATCH(INDEX(legend!$E:$E,MATCH(E1393,legend!$F:$F,0)),legend!$G:$G,0))</f>
        <v>1</v>
      </c>
    </row>
    <row r="1394" spans="1:6" x14ac:dyDescent="0.35">
      <c r="A1394" s="1">
        <v>44493</v>
      </c>
      <c r="B1394" s="2">
        <f t="shared" si="66"/>
        <v>2021</v>
      </c>
      <c r="C1394" s="2">
        <f t="shared" si="67"/>
        <v>9</v>
      </c>
      <c r="D1394" s="2">
        <f t="shared" si="68"/>
        <v>23</v>
      </c>
      <c r="E1394" s="2">
        <f>IF(ISNUMBER(MATCH(A1394,holidays!$A:$A,0)),legend!$F$9,WEEKDAY(A1394,3))</f>
        <v>6</v>
      </c>
      <c r="F1394">
        <f>INDEX(legend!$H:$H,MATCH(INDEX(legend!$E:$E,MATCH(E1394,legend!$F:$F,0)),legend!$G:$G,0))</f>
        <v>2</v>
      </c>
    </row>
    <row r="1395" spans="1:6" x14ac:dyDescent="0.35">
      <c r="A1395" s="1">
        <v>44494</v>
      </c>
      <c r="B1395" s="2">
        <f t="shared" si="66"/>
        <v>2021</v>
      </c>
      <c r="C1395" s="2">
        <f t="shared" si="67"/>
        <v>9</v>
      </c>
      <c r="D1395" s="2">
        <f t="shared" si="68"/>
        <v>24</v>
      </c>
      <c r="E1395" s="2">
        <f>IF(ISNUMBER(MATCH(A1395,holidays!$A:$A,0)),legend!$F$9,WEEKDAY(A1395,3))</f>
        <v>0</v>
      </c>
      <c r="F1395">
        <f>INDEX(legend!$H:$H,MATCH(INDEX(legend!$E:$E,MATCH(E1395,legend!$F:$F,0)),legend!$G:$G,0))</f>
        <v>0</v>
      </c>
    </row>
    <row r="1396" spans="1:6" x14ac:dyDescent="0.35">
      <c r="A1396" s="1">
        <v>44495</v>
      </c>
      <c r="B1396" s="2">
        <f t="shared" si="66"/>
        <v>2021</v>
      </c>
      <c r="C1396" s="2">
        <f t="shared" si="67"/>
        <v>9</v>
      </c>
      <c r="D1396" s="2">
        <f t="shared" si="68"/>
        <v>25</v>
      </c>
      <c r="E1396" s="2">
        <f>IF(ISNUMBER(MATCH(A1396,holidays!$A:$A,0)),legend!$F$9,WEEKDAY(A1396,3))</f>
        <v>1</v>
      </c>
      <c r="F1396">
        <f>INDEX(legend!$H:$H,MATCH(INDEX(legend!$E:$E,MATCH(E1396,legend!$F:$F,0)),legend!$G:$G,0))</f>
        <v>0</v>
      </c>
    </row>
    <row r="1397" spans="1:6" x14ac:dyDescent="0.35">
      <c r="A1397" s="1">
        <v>44496</v>
      </c>
      <c r="B1397" s="2">
        <f t="shared" si="66"/>
        <v>2021</v>
      </c>
      <c r="C1397" s="2">
        <f t="shared" si="67"/>
        <v>9</v>
      </c>
      <c r="D1397" s="2">
        <f t="shared" si="68"/>
        <v>26</v>
      </c>
      <c r="E1397" s="2">
        <f>IF(ISNUMBER(MATCH(A1397,holidays!$A:$A,0)),legend!$F$9,WEEKDAY(A1397,3))</f>
        <v>2</v>
      </c>
      <c r="F1397">
        <f>INDEX(legend!$H:$H,MATCH(INDEX(legend!$E:$E,MATCH(E1397,legend!$F:$F,0)),legend!$G:$G,0))</f>
        <v>0</v>
      </c>
    </row>
    <row r="1398" spans="1:6" x14ac:dyDescent="0.35">
      <c r="A1398" s="1">
        <v>44497</v>
      </c>
      <c r="B1398" s="2">
        <f t="shared" si="66"/>
        <v>2021</v>
      </c>
      <c r="C1398" s="2">
        <f t="shared" si="67"/>
        <v>9</v>
      </c>
      <c r="D1398" s="2">
        <f t="shared" si="68"/>
        <v>27</v>
      </c>
      <c r="E1398" s="2">
        <f>IF(ISNUMBER(MATCH(A1398,holidays!$A:$A,0)),legend!$F$9,WEEKDAY(A1398,3))</f>
        <v>3</v>
      </c>
      <c r="F1398">
        <f>INDEX(legend!$H:$H,MATCH(INDEX(legend!$E:$E,MATCH(E1398,legend!$F:$F,0)),legend!$G:$G,0))</f>
        <v>0</v>
      </c>
    </row>
    <row r="1399" spans="1:6" x14ac:dyDescent="0.35">
      <c r="A1399" s="1">
        <v>44498</v>
      </c>
      <c r="B1399" s="2">
        <f t="shared" si="66"/>
        <v>2021</v>
      </c>
      <c r="C1399" s="2">
        <f t="shared" si="67"/>
        <v>9</v>
      </c>
      <c r="D1399" s="2">
        <f t="shared" si="68"/>
        <v>28</v>
      </c>
      <c r="E1399" s="2">
        <f>IF(ISNUMBER(MATCH(A1399,holidays!$A:$A,0)),legend!$F$9,WEEKDAY(A1399,3))</f>
        <v>4</v>
      </c>
      <c r="F1399">
        <f>INDEX(legend!$H:$H,MATCH(INDEX(legend!$E:$E,MATCH(E1399,legend!$F:$F,0)),legend!$G:$G,0))</f>
        <v>0</v>
      </c>
    </row>
    <row r="1400" spans="1:6" x14ac:dyDescent="0.35">
      <c r="A1400" s="1">
        <v>44499</v>
      </c>
      <c r="B1400" s="2">
        <f t="shared" si="66"/>
        <v>2021</v>
      </c>
      <c r="C1400" s="2">
        <f t="shared" si="67"/>
        <v>9</v>
      </c>
      <c r="D1400" s="2">
        <f t="shared" si="68"/>
        <v>29</v>
      </c>
      <c r="E1400" s="2">
        <f>IF(ISNUMBER(MATCH(A1400,holidays!$A:$A,0)),legend!$F$9,WEEKDAY(A1400,3))</f>
        <v>5</v>
      </c>
      <c r="F1400">
        <f>INDEX(legend!$H:$H,MATCH(INDEX(legend!$E:$E,MATCH(E1400,legend!$F:$F,0)),legend!$G:$G,0))</f>
        <v>1</v>
      </c>
    </row>
    <row r="1401" spans="1:6" x14ac:dyDescent="0.35">
      <c r="A1401" s="1">
        <v>44500</v>
      </c>
      <c r="B1401" s="2">
        <f t="shared" si="66"/>
        <v>2021</v>
      </c>
      <c r="C1401" s="2">
        <f t="shared" si="67"/>
        <v>9</v>
      </c>
      <c r="D1401" s="2">
        <f t="shared" si="68"/>
        <v>30</v>
      </c>
      <c r="E1401" s="2">
        <f>IF(ISNUMBER(MATCH(A1401,holidays!$A:$A,0)),legend!$F$9,WEEKDAY(A1401,3))</f>
        <v>6</v>
      </c>
      <c r="F1401">
        <f>INDEX(legend!$H:$H,MATCH(INDEX(legend!$E:$E,MATCH(E1401,legend!$F:$F,0)),legend!$G:$G,0))</f>
        <v>2</v>
      </c>
    </row>
    <row r="1402" spans="1:6" x14ac:dyDescent="0.35">
      <c r="A1402" s="1">
        <v>44501</v>
      </c>
      <c r="B1402" s="2">
        <f t="shared" si="66"/>
        <v>2021</v>
      </c>
      <c r="C1402" s="2">
        <f t="shared" si="67"/>
        <v>10</v>
      </c>
      <c r="D1402" s="2">
        <f t="shared" si="68"/>
        <v>0</v>
      </c>
      <c r="E1402" s="2">
        <f>IF(ISNUMBER(MATCH(A1402,holidays!$A:$A,0)),legend!$F$9,WEEKDAY(A1402,3))</f>
        <v>-1</v>
      </c>
      <c r="F1402">
        <f>INDEX(legend!$H:$H,MATCH(INDEX(legend!$E:$E,MATCH(E1402,legend!$F:$F,0)),legend!$G:$G,0))</f>
        <v>2</v>
      </c>
    </row>
    <row r="1403" spans="1:6" x14ac:dyDescent="0.35">
      <c r="A1403" s="1">
        <v>44502</v>
      </c>
      <c r="B1403" s="2">
        <f t="shared" si="66"/>
        <v>2021</v>
      </c>
      <c r="C1403" s="2">
        <f t="shared" si="67"/>
        <v>10</v>
      </c>
      <c r="D1403" s="2">
        <f t="shared" si="68"/>
        <v>1</v>
      </c>
      <c r="E1403" s="2">
        <f>IF(ISNUMBER(MATCH(A1403,holidays!$A:$A,0)),legend!$F$9,WEEKDAY(A1403,3))</f>
        <v>1</v>
      </c>
      <c r="F1403">
        <f>INDEX(legend!$H:$H,MATCH(INDEX(legend!$E:$E,MATCH(E1403,legend!$F:$F,0)),legend!$G:$G,0))</f>
        <v>0</v>
      </c>
    </row>
    <row r="1404" spans="1:6" x14ac:dyDescent="0.35">
      <c r="A1404" s="1">
        <v>44503</v>
      </c>
      <c r="B1404" s="2">
        <f t="shared" si="66"/>
        <v>2021</v>
      </c>
      <c r="C1404" s="2">
        <f t="shared" si="67"/>
        <v>10</v>
      </c>
      <c r="D1404" s="2">
        <f t="shared" si="68"/>
        <v>2</v>
      </c>
      <c r="E1404" s="2">
        <f>IF(ISNUMBER(MATCH(A1404,holidays!$A:$A,0)),legend!$F$9,WEEKDAY(A1404,3))</f>
        <v>2</v>
      </c>
      <c r="F1404">
        <f>INDEX(legend!$H:$H,MATCH(INDEX(legend!$E:$E,MATCH(E1404,legend!$F:$F,0)),legend!$G:$G,0))</f>
        <v>0</v>
      </c>
    </row>
    <row r="1405" spans="1:6" x14ac:dyDescent="0.35">
      <c r="A1405" s="1">
        <v>44504</v>
      </c>
      <c r="B1405" s="2">
        <f t="shared" si="66"/>
        <v>2021</v>
      </c>
      <c r="C1405" s="2">
        <f t="shared" si="67"/>
        <v>10</v>
      </c>
      <c r="D1405" s="2">
        <f t="shared" si="68"/>
        <v>3</v>
      </c>
      <c r="E1405" s="2">
        <f>IF(ISNUMBER(MATCH(A1405,holidays!$A:$A,0)),legend!$F$9,WEEKDAY(A1405,3))</f>
        <v>3</v>
      </c>
      <c r="F1405">
        <f>INDEX(legend!$H:$H,MATCH(INDEX(legend!$E:$E,MATCH(E1405,legend!$F:$F,0)),legend!$G:$G,0))</f>
        <v>0</v>
      </c>
    </row>
    <row r="1406" spans="1:6" x14ac:dyDescent="0.35">
      <c r="A1406" s="1">
        <v>44505</v>
      </c>
      <c r="B1406" s="2">
        <f t="shared" si="66"/>
        <v>2021</v>
      </c>
      <c r="C1406" s="2">
        <f t="shared" si="67"/>
        <v>10</v>
      </c>
      <c r="D1406" s="2">
        <f t="shared" si="68"/>
        <v>4</v>
      </c>
      <c r="E1406" s="2">
        <f>IF(ISNUMBER(MATCH(A1406,holidays!$A:$A,0)),legend!$F$9,WEEKDAY(A1406,3))</f>
        <v>4</v>
      </c>
      <c r="F1406">
        <f>INDEX(legend!$H:$H,MATCH(INDEX(legend!$E:$E,MATCH(E1406,legend!$F:$F,0)),legend!$G:$G,0))</f>
        <v>0</v>
      </c>
    </row>
    <row r="1407" spans="1:6" x14ac:dyDescent="0.35">
      <c r="A1407" s="1">
        <v>44506</v>
      </c>
      <c r="B1407" s="2">
        <f t="shared" si="66"/>
        <v>2021</v>
      </c>
      <c r="C1407" s="2">
        <f t="shared" si="67"/>
        <v>10</v>
      </c>
      <c r="D1407" s="2">
        <f t="shared" si="68"/>
        <v>5</v>
      </c>
      <c r="E1407" s="2">
        <f>IF(ISNUMBER(MATCH(A1407,holidays!$A:$A,0)),legend!$F$9,WEEKDAY(A1407,3))</f>
        <v>5</v>
      </c>
      <c r="F1407">
        <f>INDEX(legend!$H:$H,MATCH(INDEX(legend!$E:$E,MATCH(E1407,legend!$F:$F,0)),legend!$G:$G,0))</f>
        <v>1</v>
      </c>
    </row>
    <row r="1408" spans="1:6" x14ac:dyDescent="0.35">
      <c r="A1408" s="1">
        <v>44507</v>
      </c>
      <c r="B1408" s="2">
        <f t="shared" si="66"/>
        <v>2021</v>
      </c>
      <c r="C1408" s="2">
        <f t="shared" si="67"/>
        <v>10</v>
      </c>
      <c r="D1408" s="2">
        <f t="shared" si="68"/>
        <v>6</v>
      </c>
      <c r="E1408" s="2">
        <f>IF(ISNUMBER(MATCH(A1408,holidays!$A:$A,0)),legend!$F$9,WEEKDAY(A1408,3))</f>
        <v>6</v>
      </c>
      <c r="F1408">
        <f>INDEX(legend!$H:$H,MATCH(INDEX(legend!$E:$E,MATCH(E1408,legend!$F:$F,0)),legend!$G:$G,0))</f>
        <v>2</v>
      </c>
    </row>
    <row r="1409" spans="1:6" x14ac:dyDescent="0.35">
      <c r="A1409" s="1">
        <v>44508</v>
      </c>
      <c r="B1409" s="2">
        <f t="shared" si="66"/>
        <v>2021</v>
      </c>
      <c r="C1409" s="2">
        <f t="shared" si="67"/>
        <v>10</v>
      </c>
      <c r="D1409" s="2">
        <f t="shared" si="68"/>
        <v>7</v>
      </c>
      <c r="E1409" s="2">
        <f>IF(ISNUMBER(MATCH(A1409,holidays!$A:$A,0)),legend!$F$9,WEEKDAY(A1409,3))</f>
        <v>0</v>
      </c>
      <c r="F1409">
        <f>INDEX(legend!$H:$H,MATCH(INDEX(legend!$E:$E,MATCH(E1409,legend!$F:$F,0)),legend!$G:$G,0))</f>
        <v>0</v>
      </c>
    </row>
    <row r="1410" spans="1:6" x14ac:dyDescent="0.35">
      <c r="A1410" s="1">
        <v>44509</v>
      </c>
      <c r="B1410" s="2">
        <f t="shared" si="66"/>
        <v>2021</v>
      </c>
      <c r="C1410" s="2">
        <f t="shared" si="67"/>
        <v>10</v>
      </c>
      <c r="D1410" s="2">
        <f t="shared" si="68"/>
        <v>8</v>
      </c>
      <c r="E1410" s="2">
        <f>IF(ISNUMBER(MATCH(A1410,holidays!$A:$A,0)),legend!$F$9,WEEKDAY(A1410,3))</f>
        <v>1</v>
      </c>
      <c r="F1410">
        <f>INDEX(legend!$H:$H,MATCH(INDEX(legend!$E:$E,MATCH(E1410,legend!$F:$F,0)),legend!$G:$G,0))</f>
        <v>0</v>
      </c>
    </row>
    <row r="1411" spans="1:6" x14ac:dyDescent="0.35">
      <c r="A1411" s="1">
        <v>44510</v>
      </c>
      <c r="B1411" s="2">
        <f t="shared" si="66"/>
        <v>2021</v>
      </c>
      <c r="C1411" s="2">
        <f t="shared" si="67"/>
        <v>10</v>
      </c>
      <c r="D1411" s="2">
        <f t="shared" si="68"/>
        <v>9</v>
      </c>
      <c r="E1411" s="2">
        <f>IF(ISNUMBER(MATCH(A1411,holidays!$A:$A,0)),legend!$F$9,WEEKDAY(A1411,3))</f>
        <v>2</v>
      </c>
      <c r="F1411">
        <f>INDEX(legend!$H:$H,MATCH(INDEX(legend!$E:$E,MATCH(E1411,legend!$F:$F,0)),legend!$G:$G,0))</f>
        <v>0</v>
      </c>
    </row>
    <row r="1412" spans="1:6" x14ac:dyDescent="0.35">
      <c r="A1412" s="1">
        <v>44511</v>
      </c>
      <c r="B1412" s="2">
        <f t="shared" si="66"/>
        <v>2021</v>
      </c>
      <c r="C1412" s="2">
        <f t="shared" si="67"/>
        <v>10</v>
      </c>
      <c r="D1412" s="2">
        <f t="shared" si="68"/>
        <v>10</v>
      </c>
      <c r="E1412" s="2">
        <f>IF(ISNUMBER(MATCH(A1412,holidays!$A:$A,0)),legend!$F$9,WEEKDAY(A1412,3))</f>
        <v>3</v>
      </c>
      <c r="F1412">
        <f>INDEX(legend!$H:$H,MATCH(INDEX(legend!$E:$E,MATCH(E1412,legend!$F:$F,0)),legend!$G:$G,0))</f>
        <v>0</v>
      </c>
    </row>
    <row r="1413" spans="1:6" x14ac:dyDescent="0.35">
      <c r="A1413" s="1">
        <v>44512</v>
      </c>
      <c r="B1413" s="2">
        <f t="shared" si="66"/>
        <v>2021</v>
      </c>
      <c r="C1413" s="2">
        <f t="shared" si="67"/>
        <v>10</v>
      </c>
      <c r="D1413" s="2">
        <f t="shared" si="68"/>
        <v>11</v>
      </c>
      <c r="E1413" s="2">
        <f>IF(ISNUMBER(MATCH(A1413,holidays!$A:$A,0)),legend!$F$9,WEEKDAY(A1413,3))</f>
        <v>4</v>
      </c>
      <c r="F1413">
        <f>INDEX(legend!$H:$H,MATCH(INDEX(legend!$E:$E,MATCH(E1413,legend!$F:$F,0)),legend!$G:$G,0))</f>
        <v>0</v>
      </c>
    </row>
    <row r="1414" spans="1:6" x14ac:dyDescent="0.35">
      <c r="A1414" s="1">
        <v>44513</v>
      </c>
      <c r="B1414" s="2">
        <f t="shared" si="66"/>
        <v>2021</v>
      </c>
      <c r="C1414" s="2">
        <f t="shared" si="67"/>
        <v>10</v>
      </c>
      <c r="D1414" s="2">
        <f t="shared" si="68"/>
        <v>12</v>
      </c>
      <c r="E1414" s="2">
        <f>IF(ISNUMBER(MATCH(A1414,holidays!$A:$A,0)),legend!$F$9,WEEKDAY(A1414,3))</f>
        <v>5</v>
      </c>
      <c r="F1414">
        <f>INDEX(legend!$H:$H,MATCH(INDEX(legend!$E:$E,MATCH(E1414,legend!$F:$F,0)),legend!$G:$G,0))</f>
        <v>1</v>
      </c>
    </row>
    <row r="1415" spans="1:6" x14ac:dyDescent="0.35">
      <c r="A1415" s="1">
        <v>44514</v>
      </c>
      <c r="B1415" s="2">
        <f t="shared" si="66"/>
        <v>2021</v>
      </c>
      <c r="C1415" s="2">
        <f t="shared" si="67"/>
        <v>10</v>
      </c>
      <c r="D1415" s="2">
        <f t="shared" si="68"/>
        <v>13</v>
      </c>
      <c r="E1415" s="2">
        <f>IF(ISNUMBER(MATCH(A1415,holidays!$A:$A,0)),legend!$F$9,WEEKDAY(A1415,3))</f>
        <v>6</v>
      </c>
      <c r="F1415">
        <f>INDEX(legend!$H:$H,MATCH(INDEX(legend!$E:$E,MATCH(E1415,legend!$F:$F,0)),legend!$G:$G,0))</f>
        <v>2</v>
      </c>
    </row>
    <row r="1416" spans="1:6" x14ac:dyDescent="0.35">
      <c r="A1416" s="1">
        <v>44515</v>
      </c>
      <c r="B1416" s="2">
        <f t="shared" si="66"/>
        <v>2021</v>
      </c>
      <c r="C1416" s="2">
        <f t="shared" si="67"/>
        <v>10</v>
      </c>
      <c r="D1416" s="2">
        <f t="shared" si="68"/>
        <v>14</v>
      </c>
      <c r="E1416" s="2">
        <f>IF(ISNUMBER(MATCH(A1416,holidays!$A:$A,0)),legend!$F$9,WEEKDAY(A1416,3))</f>
        <v>0</v>
      </c>
      <c r="F1416">
        <f>INDEX(legend!$H:$H,MATCH(INDEX(legend!$E:$E,MATCH(E1416,legend!$F:$F,0)),legend!$G:$G,0))</f>
        <v>0</v>
      </c>
    </row>
    <row r="1417" spans="1:6" x14ac:dyDescent="0.35">
      <c r="A1417" s="1">
        <v>44516</v>
      </c>
      <c r="B1417" s="2">
        <f t="shared" si="66"/>
        <v>2021</v>
      </c>
      <c r="C1417" s="2">
        <f t="shared" si="67"/>
        <v>10</v>
      </c>
      <c r="D1417" s="2">
        <f t="shared" si="68"/>
        <v>15</v>
      </c>
      <c r="E1417" s="2">
        <f>IF(ISNUMBER(MATCH(A1417,holidays!$A:$A,0)),legend!$F$9,WEEKDAY(A1417,3))</f>
        <v>1</v>
      </c>
      <c r="F1417">
        <f>INDEX(legend!$H:$H,MATCH(INDEX(legend!$E:$E,MATCH(E1417,legend!$F:$F,0)),legend!$G:$G,0))</f>
        <v>0</v>
      </c>
    </row>
    <row r="1418" spans="1:6" x14ac:dyDescent="0.35">
      <c r="A1418" s="1">
        <v>44517</v>
      </c>
      <c r="B1418" s="2">
        <f t="shared" si="66"/>
        <v>2021</v>
      </c>
      <c r="C1418" s="2">
        <f t="shared" si="67"/>
        <v>10</v>
      </c>
      <c r="D1418" s="2">
        <f t="shared" si="68"/>
        <v>16</v>
      </c>
      <c r="E1418" s="2">
        <f>IF(ISNUMBER(MATCH(A1418,holidays!$A:$A,0)),legend!$F$9,WEEKDAY(A1418,3))</f>
        <v>2</v>
      </c>
      <c r="F1418">
        <f>INDEX(legend!$H:$H,MATCH(INDEX(legend!$E:$E,MATCH(E1418,legend!$F:$F,0)),legend!$G:$G,0))</f>
        <v>0</v>
      </c>
    </row>
    <row r="1419" spans="1:6" x14ac:dyDescent="0.35">
      <c r="A1419" s="1">
        <v>44518</v>
      </c>
      <c r="B1419" s="2">
        <f t="shared" si="66"/>
        <v>2021</v>
      </c>
      <c r="C1419" s="2">
        <f t="shared" si="67"/>
        <v>10</v>
      </c>
      <c r="D1419" s="2">
        <f t="shared" si="68"/>
        <v>17</v>
      </c>
      <c r="E1419" s="2">
        <f>IF(ISNUMBER(MATCH(A1419,holidays!$A:$A,0)),legend!$F$9,WEEKDAY(A1419,3))</f>
        <v>3</v>
      </c>
      <c r="F1419">
        <f>INDEX(legend!$H:$H,MATCH(INDEX(legend!$E:$E,MATCH(E1419,legend!$F:$F,0)),legend!$G:$G,0))</f>
        <v>0</v>
      </c>
    </row>
    <row r="1420" spans="1:6" x14ac:dyDescent="0.35">
      <c r="A1420" s="1">
        <v>44519</v>
      </c>
      <c r="B1420" s="2">
        <f t="shared" si="66"/>
        <v>2021</v>
      </c>
      <c r="C1420" s="2">
        <f t="shared" si="67"/>
        <v>10</v>
      </c>
      <c r="D1420" s="2">
        <f t="shared" si="68"/>
        <v>18</v>
      </c>
      <c r="E1420" s="2">
        <f>IF(ISNUMBER(MATCH(A1420,holidays!$A:$A,0)),legend!$F$9,WEEKDAY(A1420,3))</f>
        <v>4</v>
      </c>
      <c r="F1420">
        <f>INDEX(legend!$H:$H,MATCH(INDEX(legend!$E:$E,MATCH(E1420,legend!$F:$F,0)),legend!$G:$G,0))</f>
        <v>0</v>
      </c>
    </row>
    <row r="1421" spans="1:6" x14ac:dyDescent="0.35">
      <c r="A1421" s="1">
        <v>44520</v>
      </c>
      <c r="B1421" s="2">
        <f t="shared" si="66"/>
        <v>2021</v>
      </c>
      <c r="C1421" s="2">
        <f t="shared" si="67"/>
        <v>10</v>
      </c>
      <c r="D1421" s="2">
        <f t="shared" si="68"/>
        <v>19</v>
      </c>
      <c r="E1421" s="2">
        <f>IF(ISNUMBER(MATCH(A1421,holidays!$A:$A,0)),legend!$F$9,WEEKDAY(A1421,3))</f>
        <v>5</v>
      </c>
      <c r="F1421">
        <f>INDEX(legend!$H:$H,MATCH(INDEX(legend!$E:$E,MATCH(E1421,legend!$F:$F,0)),legend!$G:$G,0))</f>
        <v>1</v>
      </c>
    </row>
    <row r="1422" spans="1:6" x14ac:dyDescent="0.35">
      <c r="A1422" s="1">
        <v>44521</v>
      </c>
      <c r="B1422" s="2">
        <f t="shared" si="66"/>
        <v>2021</v>
      </c>
      <c r="C1422" s="2">
        <f t="shared" si="67"/>
        <v>10</v>
      </c>
      <c r="D1422" s="2">
        <f t="shared" si="68"/>
        <v>20</v>
      </c>
      <c r="E1422" s="2">
        <f>IF(ISNUMBER(MATCH(A1422,holidays!$A:$A,0)),legend!$F$9,WEEKDAY(A1422,3))</f>
        <v>6</v>
      </c>
      <c r="F1422">
        <f>INDEX(legend!$H:$H,MATCH(INDEX(legend!$E:$E,MATCH(E1422,legend!$F:$F,0)),legend!$G:$G,0))</f>
        <v>2</v>
      </c>
    </row>
    <row r="1423" spans="1:6" x14ac:dyDescent="0.35">
      <c r="A1423" s="1">
        <v>44522</v>
      </c>
      <c r="B1423" s="2">
        <f t="shared" si="66"/>
        <v>2021</v>
      </c>
      <c r="C1423" s="2">
        <f t="shared" si="67"/>
        <v>10</v>
      </c>
      <c r="D1423" s="2">
        <f t="shared" si="68"/>
        <v>21</v>
      </c>
      <c r="E1423" s="2">
        <f>IF(ISNUMBER(MATCH(A1423,holidays!$A:$A,0)),legend!$F$9,WEEKDAY(A1423,3))</f>
        <v>0</v>
      </c>
      <c r="F1423">
        <f>INDEX(legend!$H:$H,MATCH(INDEX(legend!$E:$E,MATCH(E1423,legend!$F:$F,0)),legend!$G:$G,0))</f>
        <v>0</v>
      </c>
    </row>
    <row r="1424" spans="1:6" x14ac:dyDescent="0.35">
      <c r="A1424" s="1">
        <v>44523</v>
      </c>
      <c r="B1424" s="2">
        <f t="shared" si="66"/>
        <v>2021</v>
      </c>
      <c r="C1424" s="2">
        <f t="shared" si="67"/>
        <v>10</v>
      </c>
      <c r="D1424" s="2">
        <f t="shared" si="68"/>
        <v>22</v>
      </c>
      <c r="E1424" s="2">
        <f>IF(ISNUMBER(MATCH(A1424,holidays!$A:$A,0)),legend!$F$9,WEEKDAY(A1424,3))</f>
        <v>1</v>
      </c>
      <c r="F1424">
        <f>INDEX(legend!$H:$H,MATCH(INDEX(legend!$E:$E,MATCH(E1424,legend!$F:$F,0)),legend!$G:$G,0))</f>
        <v>0</v>
      </c>
    </row>
    <row r="1425" spans="1:6" x14ac:dyDescent="0.35">
      <c r="A1425" s="1">
        <v>44524</v>
      </c>
      <c r="B1425" s="2">
        <f t="shared" si="66"/>
        <v>2021</v>
      </c>
      <c r="C1425" s="2">
        <f t="shared" si="67"/>
        <v>10</v>
      </c>
      <c r="D1425" s="2">
        <f t="shared" si="68"/>
        <v>23</v>
      </c>
      <c r="E1425" s="2">
        <f>IF(ISNUMBER(MATCH(A1425,holidays!$A:$A,0)),legend!$F$9,WEEKDAY(A1425,3))</f>
        <v>2</v>
      </c>
      <c r="F1425">
        <f>INDEX(legend!$H:$H,MATCH(INDEX(legend!$E:$E,MATCH(E1425,legend!$F:$F,0)),legend!$G:$G,0))</f>
        <v>0</v>
      </c>
    </row>
    <row r="1426" spans="1:6" x14ac:dyDescent="0.35">
      <c r="A1426" s="1">
        <v>44525</v>
      </c>
      <c r="B1426" s="2">
        <f t="shared" si="66"/>
        <v>2021</v>
      </c>
      <c r="C1426" s="2">
        <f t="shared" si="67"/>
        <v>10</v>
      </c>
      <c r="D1426" s="2">
        <f t="shared" si="68"/>
        <v>24</v>
      </c>
      <c r="E1426" s="2">
        <f>IF(ISNUMBER(MATCH(A1426,holidays!$A:$A,0)),legend!$F$9,WEEKDAY(A1426,3))</f>
        <v>3</v>
      </c>
      <c r="F1426">
        <f>INDEX(legend!$H:$H,MATCH(INDEX(legend!$E:$E,MATCH(E1426,legend!$F:$F,0)),legend!$G:$G,0))</f>
        <v>0</v>
      </c>
    </row>
    <row r="1427" spans="1:6" x14ac:dyDescent="0.35">
      <c r="A1427" s="1">
        <v>44526</v>
      </c>
      <c r="B1427" s="2">
        <f t="shared" si="66"/>
        <v>2021</v>
      </c>
      <c r="C1427" s="2">
        <f t="shared" si="67"/>
        <v>10</v>
      </c>
      <c r="D1427" s="2">
        <f t="shared" si="68"/>
        <v>25</v>
      </c>
      <c r="E1427" s="2">
        <f>IF(ISNUMBER(MATCH(A1427,holidays!$A:$A,0)),legend!$F$9,WEEKDAY(A1427,3))</f>
        <v>4</v>
      </c>
      <c r="F1427">
        <f>INDEX(legend!$H:$H,MATCH(INDEX(legend!$E:$E,MATCH(E1427,legend!$F:$F,0)),legend!$G:$G,0))</f>
        <v>0</v>
      </c>
    </row>
    <row r="1428" spans="1:6" x14ac:dyDescent="0.35">
      <c r="A1428" s="1">
        <v>44527</v>
      </c>
      <c r="B1428" s="2">
        <f t="shared" si="66"/>
        <v>2021</v>
      </c>
      <c r="C1428" s="2">
        <f t="shared" si="67"/>
        <v>10</v>
      </c>
      <c r="D1428" s="2">
        <f t="shared" si="68"/>
        <v>26</v>
      </c>
      <c r="E1428" s="2">
        <f>IF(ISNUMBER(MATCH(A1428,holidays!$A:$A,0)),legend!$F$9,WEEKDAY(A1428,3))</f>
        <v>5</v>
      </c>
      <c r="F1428">
        <f>INDEX(legend!$H:$H,MATCH(INDEX(legend!$E:$E,MATCH(E1428,legend!$F:$F,0)),legend!$G:$G,0))</f>
        <v>1</v>
      </c>
    </row>
    <row r="1429" spans="1:6" x14ac:dyDescent="0.35">
      <c r="A1429" s="1">
        <v>44528</v>
      </c>
      <c r="B1429" s="2">
        <f t="shared" si="66"/>
        <v>2021</v>
      </c>
      <c r="C1429" s="2">
        <f t="shared" si="67"/>
        <v>10</v>
      </c>
      <c r="D1429" s="2">
        <f t="shared" si="68"/>
        <v>27</v>
      </c>
      <c r="E1429" s="2">
        <f>IF(ISNUMBER(MATCH(A1429,holidays!$A:$A,0)),legend!$F$9,WEEKDAY(A1429,3))</f>
        <v>6</v>
      </c>
      <c r="F1429">
        <f>INDEX(legend!$H:$H,MATCH(INDEX(legend!$E:$E,MATCH(E1429,legend!$F:$F,0)),legend!$G:$G,0))</f>
        <v>2</v>
      </c>
    </row>
    <row r="1430" spans="1:6" x14ac:dyDescent="0.35">
      <c r="A1430" s="1">
        <v>44529</v>
      </c>
      <c r="B1430" s="2">
        <f t="shared" si="66"/>
        <v>2021</v>
      </c>
      <c r="C1430" s="2">
        <f t="shared" si="67"/>
        <v>10</v>
      </c>
      <c r="D1430" s="2">
        <f t="shared" si="68"/>
        <v>28</v>
      </c>
      <c r="E1430" s="2">
        <f>IF(ISNUMBER(MATCH(A1430,holidays!$A:$A,0)),legend!$F$9,WEEKDAY(A1430,3))</f>
        <v>0</v>
      </c>
      <c r="F1430">
        <f>INDEX(legend!$H:$H,MATCH(INDEX(legend!$E:$E,MATCH(E1430,legend!$F:$F,0)),legend!$G:$G,0))</f>
        <v>0</v>
      </c>
    </row>
    <row r="1431" spans="1:6" x14ac:dyDescent="0.35">
      <c r="A1431" s="1">
        <v>44530</v>
      </c>
      <c r="B1431" s="2">
        <f t="shared" si="66"/>
        <v>2021</v>
      </c>
      <c r="C1431" s="2">
        <f t="shared" si="67"/>
        <v>10</v>
      </c>
      <c r="D1431" s="2">
        <f t="shared" si="68"/>
        <v>29</v>
      </c>
      <c r="E1431" s="2">
        <f>IF(ISNUMBER(MATCH(A1431,holidays!$A:$A,0)),legend!$F$9,WEEKDAY(A1431,3))</f>
        <v>1</v>
      </c>
      <c r="F1431">
        <f>INDEX(legend!$H:$H,MATCH(INDEX(legend!$E:$E,MATCH(E1431,legend!$F:$F,0)),legend!$G:$G,0))</f>
        <v>0</v>
      </c>
    </row>
    <row r="1432" spans="1:6" x14ac:dyDescent="0.35">
      <c r="A1432" s="1">
        <v>44531</v>
      </c>
      <c r="B1432" s="2">
        <f t="shared" si="66"/>
        <v>2021</v>
      </c>
      <c r="C1432" s="2">
        <f t="shared" si="67"/>
        <v>11</v>
      </c>
      <c r="D1432" s="2">
        <f t="shared" si="68"/>
        <v>0</v>
      </c>
      <c r="E1432" s="2">
        <f>IF(ISNUMBER(MATCH(A1432,holidays!$A:$A,0)),legend!$F$9,WEEKDAY(A1432,3))</f>
        <v>2</v>
      </c>
      <c r="F1432">
        <f>INDEX(legend!$H:$H,MATCH(INDEX(legend!$E:$E,MATCH(E1432,legend!$F:$F,0)),legend!$G:$G,0))</f>
        <v>0</v>
      </c>
    </row>
    <row r="1433" spans="1:6" x14ac:dyDescent="0.35">
      <c r="A1433" s="1">
        <v>44532</v>
      </c>
      <c r="B1433" s="2">
        <f t="shared" si="66"/>
        <v>2021</v>
      </c>
      <c r="C1433" s="2">
        <f t="shared" si="67"/>
        <v>11</v>
      </c>
      <c r="D1433" s="2">
        <f t="shared" si="68"/>
        <v>1</v>
      </c>
      <c r="E1433" s="2">
        <f>IF(ISNUMBER(MATCH(A1433,holidays!$A:$A,0)),legend!$F$9,WEEKDAY(A1433,3))</f>
        <v>3</v>
      </c>
      <c r="F1433">
        <f>INDEX(legend!$H:$H,MATCH(INDEX(legend!$E:$E,MATCH(E1433,legend!$F:$F,0)),legend!$G:$G,0))</f>
        <v>0</v>
      </c>
    </row>
    <row r="1434" spans="1:6" x14ac:dyDescent="0.35">
      <c r="A1434" s="1">
        <v>44533</v>
      </c>
      <c r="B1434" s="2">
        <f t="shared" si="66"/>
        <v>2021</v>
      </c>
      <c r="C1434" s="2">
        <f t="shared" si="67"/>
        <v>11</v>
      </c>
      <c r="D1434" s="2">
        <f t="shared" si="68"/>
        <v>2</v>
      </c>
      <c r="E1434" s="2">
        <f>IF(ISNUMBER(MATCH(A1434,holidays!$A:$A,0)),legend!$F$9,WEEKDAY(A1434,3))</f>
        <v>4</v>
      </c>
      <c r="F1434">
        <f>INDEX(legend!$H:$H,MATCH(INDEX(legend!$E:$E,MATCH(E1434,legend!$F:$F,0)),legend!$G:$G,0))</f>
        <v>0</v>
      </c>
    </row>
    <row r="1435" spans="1:6" x14ac:dyDescent="0.35">
      <c r="A1435" s="1">
        <v>44534</v>
      </c>
      <c r="B1435" s="2">
        <f t="shared" si="66"/>
        <v>2021</v>
      </c>
      <c r="C1435" s="2">
        <f t="shared" si="67"/>
        <v>11</v>
      </c>
      <c r="D1435" s="2">
        <f t="shared" si="68"/>
        <v>3</v>
      </c>
      <c r="E1435" s="2">
        <f>IF(ISNUMBER(MATCH(A1435,holidays!$A:$A,0)),legend!$F$9,WEEKDAY(A1435,3))</f>
        <v>5</v>
      </c>
      <c r="F1435">
        <f>INDEX(legend!$H:$H,MATCH(INDEX(legend!$E:$E,MATCH(E1435,legend!$F:$F,0)),legend!$G:$G,0))</f>
        <v>1</v>
      </c>
    </row>
    <row r="1436" spans="1:6" x14ac:dyDescent="0.35">
      <c r="A1436" s="1">
        <v>44535</v>
      </c>
      <c r="B1436" s="2">
        <f t="shared" si="66"/>
        <v>2021</v>
      </c>
      <c r="C1436" s="2">
        <f t="shared" si="67"/>
        <v>11</v>
      </c>
      <c r="D1436" s="2">
        <f t="shared" si="68"/>
        <v>4</v>
      </c>
      <c r="E1436" s="2">
        <f>IF(ISNUMBER(MATCH(A1436,holidays!$A:$A,0)),legend!$F$9,WEEKDAY(A1436,3))</f>
        <v>6</v>
      </c>
      <c r="F1436">
        <f>INDEX(legend!$H:$H,MATCH(INDEX(legend!$E:$E,MATCH(E1436,legend!$F:$F,0)),legend!$G:$G,0))</f>
        <v>2</v>
      </c>
    </row>
    <row r="1437" spans="1:6" x14ac:dyDescent="0.35">
      <c r="A1437" s="1">
        <v>44536</v>
      </c>
      <c r="B1437" s="2">
        <f t="shared" si="66"/>
        <v>2021</v>
      </c>
      <c r="C1437" s="2">
        <f t="shared" si="67"/>
        <v>11</v>
      </c>
      <c r="D1437" s="2">
        <f t="shared" si="68"/>
        <v>5</v>
      </c>
      <c r="E1437" s="2">
        <f>IF(ISNUMBER(MATCH(A1437,holidays!$A:$A,0)),legend!$F$9,WEEKDAY(A1437,3))</f>
        <v>0</v>
      </c>
      <c r="F1437">
        <f>INDEX(legend!$H:$H,MATCH(INDEX(legend!$E:$E,MATCH(E1437,legend!$F:$F,0)),legend!$G:$G,0))</f>
        <v>0</v>
      </c>
    </row>
    <row r="1438" spans="1:6" x14ac:dyDescent="0.35">
      <c r="A1438" s="1">
        <v>44537</v>
      </c>
      <c r="B1438" s="2">
        <f t="shared" si="66"/>
        <v>2021</v>
      </c>
      <c r="C1438" s="2">
        <f t="shared" si="67"/>
        <v>11</v>
      </c>
      <c r="D1438" s="2">
        <f t="shared" si="68"/>
        <v>6</v>
      </c>
      <c r="E1438" s="2">
        <f>IF(ISNUMBER(MATCH(A1438,holidays!$A:$A,0)),legend!$F$9,WEEKDAY(A1438,3))</f>
        <v>1</v>
      </c>
      <c r="F1438">
        <f>INDEX(legend!$H:$H,MATCH(INDEX(legend!$E:$E,MATCH(E1438,legend!$F:$F,0)),legend!$G:$G,0))</f>
        <v>0</v>
      </c>
    </row>
    <row r="1439" spans="1:6" x14ac:dyDescent="0.35">
      <c r="A1439" s="1">
        <v>44538</v>
      </c>
      <c r="B1439" s="2">
        <f t="shared" si="66"/>
        <v>2021</v>
      </c>
      <c r="C1439" s="2">
        <f t="shared" si="67"/>
        <v>11</v>
      </c>
      <c r="D1439" s="2">
        <f t="shared" si="68"/>
        <v>7</v>
      </c>
      <c r="E1439" s="2">
        <f>IF(ISNUMBER(MATCH(A1439,holidays!$A:$A,0)),legend!$F$9,WEEKDAY(A1439,3))</f>
        <v>-1</v>
      </c>
      <c r="F1439">
        <f>INDEX(legend!$H:$H,MATCH(INDEX(legend!$E:$E,MATCH(E1439,legend!$F:$F,0)),legend!$G:$G,0))</f>
        <v>2</v>
      </c>
    </row>
    <row r="1440" spans="1:6" x14ac:dyDescent="0.35">
      <c r="A1440" s="1">
        <v>44539</v>
      </c>
      <c r="B1440" s="2">
        <f t="shared" si="66"/>
        <v>2021</v>
      </c>
      <c r="C1440" s="2">
        <f t="shared" si="67"/>
        <v>11</v>
      </c>
      <c r="D1440" s="2">
        <f t="shared" si="68"/>
        <v>8</v>
      </c>
      <c r="E1440" s="2">
        <f>IF(ISNUMBER(MATCH(A1440,holidays!$A:$A,0)),legend!$F$9,WEEKDAY(A1440,3))</f>
        <v>3</v>
      </c>
      <c r="F1440">
        <f>INDEX(legend!$H:$H,MATCH(INDEX(legend!$E:$E,MATCH(E1440,legend!$F:$F,0)),legend!$G:$G,0))</f>
        <v>0</v>
      </c>
    </row>
    <row r="1441" spans="1:6" x14ac:dyDescent="0.35">
      <c r="A1441" s="1">
        <v>44540</v>
      </c>
      <c r="B1441" s="2">
        <f t="shared" si="66"/>
        <v>2021</v>
      </c>
      <c r="C1441" s="2">
        <f t="shared" si="67"/>
        <v>11</v>
      </c>
      <c r="D1441" s="2">
        <f t="shared" si="68"/>
        <v>9</v>
      </c>
      <c r="E1441" s="2">
        <f>IF(ISNUMBER(MATCH(A1441,holidays!$A:$A,0)),legend!$F$9,WEEKDAY(A1441,3))</f>
        <v>4</v>
      </c>
      <c r="F1441">
        <f>INDEX(legend!$H:$H,MATCH(INDEX(legend!$E:$E,MATCH(E1441,legend!$F:$F,0)),legend!$G:$G,0))</f>
        <v>0</v>
      </c>
    </row>
    <row r="1442" spans="1:6" x14ac:dyDescent="0.35">
      <c r="A1442" s="1">
        <v>44541</v>
      </c>
      <c r="B1442" s="2">
        <f t="shared" si="66"/>
        <v>2021</v>
      </c>
      <c r="C1442" s="2">
        <f t="shared" si="67"/>
        <v>11</v>
      </c>
      <c r="D1442" s="2">
        <f t="shared" si="68"/>
        <v>10</v>
      </c>
      <c r="E1442" s="2">
        <f>IF(ISNUMBER(MATCH(A1442,holidays!$A:$A,0)),legend!$F$9,WEEKDAY(A1442,3))</f>
        <v>5</v>
      </c>
      <c r="F1442">
        <f>INDEX(legend!$H:$H,MATCH(INDEX(legend!$E:$E,MATCH(E1442,legend!$F:$F,0)),legend!$G:$G,0))</f>
        <v>1</v>
      </c>
    </row>
    <row r="1443" spans="1:6" x14ac:dyDescent="0.35">
      <c r="A1443" s="1">
        <v>44542</v>
      </c>
      <c r="B1443" s="2">
        <f t="shared" si="66"/>
        <v>2021</v>
      </c>
      <c r="C1443" s="2">
        <f t="shared" si="67"/>
        <v>11</v>
      </c>
      <c r="D1443" s="2">
        <f t="shared" si="68"/>
        <v>11</v>
      </c>
      <c r="E1443" s="2">
        <f>IF(ISNUMBER(MATCH(A1443,holidays!$A:$A,0)),legend!$F$9,WEEKDAY(A1443,3))</f>
        <v>6</v>
      </c>
      <c r="F1443">
        <f>INDEX(legend!$H:$H,MATCH(INDEX(legend!$E:$E,MATCH(E1443,legend!$F:$F,0)),legend!$G:$G,0))</f>
        <v>2</v>
      </c>
    </row>
    <row r="1444" spans="1:6" x14ac:dyDescent="0.35">
      <c r="A1444" s="1">
        <v>44543</v>
      </c>
      <c r="B1444" s="2">
        <f t="shared" si="66"/>
        <v>2021</v>
      </c>
      <c r="C1444" s="2">
        <f t="shared" si="67"/>
        <v>11</v>
      </c>
      <c r="D1444" s="2">
        <f t="shared" si="68"/>
        <v>12</v>
      </c>
      <c r="E1444" s="2">
        <f>IF(ISNUMBER(MATCH(A1444,holidays!$A:$A,0)),legend!$F$9,WEEKDAY(A1444,3))</f>
        <v>0</v>
      </c>
      <c r="F1444">
        <f>INDEX(legend!$H:$H,MATCH(INDEX(legend!$E:$E,MATCH(E1444,legend!$F:$F,0)),legend!$G:$G,0))</f>
        <v>0</v>
      </c>
    </row>
    <row r="1445" spans="1:6" x14ac:dyDescent="0.35">
      <c r="A1445" s="1">
        <v>44544</v>
      </c>
      <c r="B1445" s="2">
        <f t="shared" si="66"/>
        <v>2021</v>
      </c>
      <c r="C1445" s="2">
        <f t="shared" si="67"/>
        <v>11</v>
      </c>
      <c r="D1445" s="2">
        <f t="shared" si="68"/>
        <v>13</v>
      </c>
      <c r="E1445" s="2">
        <f>IF(ISNUMBER(MATCH(A1445,holidays!$A:$A,0)),legend!$F$9,WEEKDAY(A1445,3))</f>
        <v>1</v>
      </c>
      <c r="F1445">
        <f>INDEX(legend!$H:$H,MATCH(INDEX(legend!$E:$E,MATCH(E1445,legend!$F:$F,0)),legend!$G:$G,0))</f>
        <v>0</v>
      </c>
    </row>
    <row r="1446" spans="1:6" x14ac:dyDescent="0.35">
      <c r="A1446" s="1">
        <v>44545</v>
      </c>
      <c r="B1446" s="2">
        <f t="shared" si="66"/>
        <v>2021</v>
      </c>
      <c r="C1446" s="2">
        <f t="shared" si="67"/>
        <v>11</v>
      </c>
      <c r="D1446" s="2">
        <f t="shared" si="68"/>
        <v>14</v>
      </c>
      <c r="E1446" s="2">
        <f>IF(ISNUMBER(MATCH(A1446,holidays!$A:$A,0)),legend!$F$9,WEEKDAY(A1446,3))</f>
        <v>2</v>
      </c>
      <c r="F1446">
        <f>INDEX(legend!$H:$H,MATCH(INDEX(legend!$E:$E,MATCH(E1446,legend!$F:$F,0)),legend!$G:$G,0))</f>
        <v>0</v>
      </c>
    </row>
    <row r="1447" spans="1:6" x14ac:dyDescent="0.35">
      <c r="A1447" s="1">
        <v>44546</v>
      </c>
      <c r="B1447" s="2">
        <f t="shared" si="66"/>
        <v>2021</v>
      </c>
      <c r="C1447" s="2">
        <f t="shared" si="67"/>
        <v>11</v>
      </c>
      <c r="D1447" s="2">
        <f t="shared" si="68"/>
        <v>15</v>
      </c>
      <c r="E1447" s="2">
        <f>IF(ISNUMBER(MATCH(A1447,holidays!$A:$A,0)),legend!$F$9,WEEKDAY(A1447,3))</f>
        <v>3</v>
      </c>
      <c r="F1447">
        <f>INDEX(legend!$H:$H,MATCH(INDEX(legend!$E:$E,MATCH(E1447,legend!$F:$F,0)),legend!$G:$G,0))</f>
        <v>0</v>
      </c>
    </row>
    <row r="1448" spans="1:6" x14ac:dyDescent="0.35">
      <c r="A1448" s="1">
        <v>44547</v>
      </c>
      <c r="B1448" s="2">
        <f t="shared" si="66"/>
        <v>2021</v>
      </c>
      <c r="C1448" s="2">
        <f t="shared" si="67"/>
        <v>11</v>
      </c>
      <c r="D1448" s="2">
        <f t="shared" si="68"/>
        <v>16</v>
      </c>
      <c r="E1448" s="2">
        <f>IF(ISNUMBER(MATCH(A1448,holidays!$A:$A,0)),legend!$F$9,WEEKDAY(A1448,3))</f>
        <v>4</v>
      </c>
      <c r="F1448">
        <f>INDEX(legend!$H:$H,MATCH(INDEX(legend!$E:$E,MATCH(E1448,legend!$F:$F,0)),legend!$G:$G,0))</f>
        <v>0</v>
      </c>
    </row>
    <row r="1449" spans="1:6" x14ac:dyDescent="0.35">
      <c r="A1449" s="1">
        <v>44548</v>
      </c>
      <c r="B1449" s="2">
        <f t="shared" si="66"/>
        <v>2021</v>
      </c>
      <c r="C1449" s="2">
        <f t="shared" si="67"/>
        <v>11</v>
      </c>
      <c r="D1449" s="2">
        <f t="shared" si="68"/>
        <v>17</v>
      </c>
      <c r="E1449" s="2">
        <f>IF(ISNUMBER(MATCH(A1449,holidays!$A:$A,0)),legend!$F$9,WEEKDAY(A1449,3))</f>
        <v>5</v>
      </c>
      <c r="F1449">
        <f>INDEX(legend!$H:$H,MATCH(INDEX(legend!$E:$E,MATCH(E1449,legend!$F:$F,0)),legend!$G:$G,0))</f>
        <v>1</v>
      </c>
    </row>
    <row r="1450" spans="1:6" x14ac:dyDescent="0.35">
      <c r="A1450" s="1">
        <v>44549</v>
      </c>
      <c r="B1450" s="2">
        <f t="shared" si="66"/>
        <v>2021</v>
      </c>
      <c r="C1450" s="2">
        <f t="shared" si="67"/>
        <v>11</v>
      </c>
      <c r="D1450" s="2">
        <f t="shared" si="68"/>
        <v>18</v>
      </c>
      <c r="E1450" s="2">
        <f>IF(ISNUMBER(MATCH(A1450,holidays!$A:$A,0)),legend!$F$9,WEEKDAY(A1450,3))</f>
        <v>6</v>
      </c>
      <c r="F1450">
        <f>INDEX(legend!$H:$H,MATCH(INDEX(legend!$E:$E,MATCH(E1450,legend!$F:$F,0)),legend!$G:$G,0))</f>
        <v>2</v>
      </c>
    </row>
    <row r="1451" spans="1:6" x14ac:dyDescent="0.35">
      <c r="A1451" s="1">
        <v>44550</v>
      </c>
      <c r="B1451" s="2">
        <f t="shared" si="66"/>
        <v>2021</v>
      </c>
      <c r="C1451" s="2">
        <f t="shared" si="67"/>
        <v>11</v>
      </c>
      <c r="D1451" s="2">
        <f t="shared" si="68"/>
        <v>19</v>
      </c>
      <c r="E1451" s="2">
        <f>IF(ISNUMBER(MATCH(A1451,holidays!$A:$A,0)),legend!$F$9,WEEKDAY(A1451,3))</f>
        <v>0</v>
      </c>
      <c r="F1451">
        <f>INDEX(legend!$H:$H,MATCH(INDEX(legend!$E:$E,MATCH(E1451,legend!$F:$F,0)),legend!$G:$G,0))</f>
        <v>0</v>
      </c>
    </row>
    <row r="1452" spans="1:6" x14ac:dyDescent="0.35">
      <c r="A1452" s="1">
        <v>44551</v>
      </c>
      <c r="B1452" s="2">
        <f t="shared" si="66"/>
        <v>2021</v>
      </c>
      <c r="C1452" s="2">
        <f t="shared" si="67"/>
        <v>11</v>
      </c>
      <c r="D1452" s="2">
        <f t="shared" si="68"/>
        <v>20</v>
      </c>
      <c r="E1452" s="2">
        <f>IF(ISNUMBER(MATCH(A1452,holidays!$A:$A,0)),legend!$F$9,WEEKDAY(A1452,3))</f>
        <v>1</v>
      </c>
      <c r="F1452">
        <f>INDEX(legend!$H:$H,MATCH(INDEX(legend!$E:$E,MATCH(E1452,legend!$F:$F,0)),legend!$G:$G,0))</f>
        <v>0</v>
      </c>
    </row>
    <row r="1453" spans="1:6" x14ac:dyDescent="0.35">
      <c r="A1453" s="1">
        <v>44552</v>
      </c>
      <c r="B1453" s="2">
        <f t="shared" si="66"/>
        <v>2021</v>
      </c>
      <c r="C1453" s="2">
        <f t="shared" si="67"/>
        <v>11</v>
      </c>
      <c r="D1453" s="2">
        <f t="shared" si="68"/>
        <v>21</v>
      </c>
      <c r="E1453" s="2">
        <f>IF(ISNUMBER(MATCH(A1453,holidays!$A:$A,0)),legend!$F$9,WEEKDAY(A1453,3))</f>
        <v>2</v>
      </c>
      <c r="F1453">
        <f>INDEX(legend!$H:$H,MATCH(INDEX(legend!$E:$E,MATCH(E1453,legend!$F:$F,0)),legend!$G:$G,0))</f>
        <v>0</v>
      </c>
    </row>
    <row r="1454" spans="1:6" x14ac:dyDescent="0.35">
      <c r="A1454" s="1">
        <v>44553</v>
      </c>
      <c r="B1454" s="2">
        <f t="shared" si="66"/>
        <v>2021</v>
      </c>
      <c r="C1454" s="2">
        <f t="shared" si="67"/>
        <v>11</v>
      </c>
      <c r="D1454" s="2">
        <f t="shared" si="68"/>
        <v>22</v>
      </c>
      <c r="E1454" s="2">
        <f>IF(ISNUMBER(MATCH(A1454,holidays!$A:$A,0)),legend!$F$9,WEEKDAY(A1454,3))</f>
        <v>3</v>
      </c>
      <c r="F1454">
        <f>INDEX(legend!$H:$H,MATCH(INDEX(legend!$E:$E,MATCH(E1454,legend!$F:$F,0)),legend!$G:$G,0))</f>
        <v>0</v>
      </c>
    </row>
    <row r="1455" spans="1:6" x14ac:dyDescent="0.35">
      <c r="A1455" s="1">
        <v>44554</v>
      </c>
      <c r="B1455" s="2">
        <f t="shared" ref="B1455:B1518" si="69">YEAR(A1455)</f>
        <v>2021</v>
      </c>
      <c r="C1455" s="2">
        <f t="shared" ref="C1455:C1518" si="70">MONTH(A1455) - 1</f>
        <v>11</v>
      </c>
      <c r="D1455" s="2">
        <f t="shared" ref="D1455:D1518" si="71">DAY(A1455) - 1</f>
        <v>23</v>
      </c>
      <c r="E1455" s="2">
        <f>IF(ISNUMBER(MATCH(A1455,holidays!$A:$A,0)),legend!$F$9,WEEKDAY(A1455,3))</f>
        <v>4</v>
      </c>
      <c r="F1455">
        <f>INDEX(legend!$H:$H,MATCH(INDEX(legend!$E:$E,MATCH(E1455,legend!$F:$F,0)),legend!$G:$G,0))</f>
        <v>0</v>
      </c>
    </row>
    <row r="1456" spans="1:6" x14ac:dyDescent="0.35">
      <c r="A1456" s="1">
        <v>44555</v>
      </c>
      <c r="B1456" s="2">
        <f t="shared" si="69"/>
        <v>2021</v>
      </c>
      <c r="C1456" s="2">
        <f t="shared" si="70"/>
        <v>11</v>
      </c>
      <c r="D1456" s="2">
        <f t="shared" si="71"/>
        <v>24</v>
      </c>
      <c r="E1456" s="2">
        <f>IF(ISNUMBER(MATCH(A1456,holidays!$A:$A,0)),legend!$F$9,WEEKDAY(A1456,3))</f>
        <v>-1</v>
      </c>
      <c r="F1456">
        <f>INDEX(legend!$H:$H,MATCH(INDEX(legend!$E:$E,MATCH(E1456,legend!$F:$F,0)),legend!$G:$G,0))</f>
        <v>2</v>
      </c>
    </row>
    <row r="1457" spans="1:6" x14ac:dyDescent="0.35">
      <c r="A1457" s="1">
        <v>44556</v>
      </c>
      <c r="B1457" s="2">
        <f t="shared" si="69"/>
        <v>2021</v>
      </c>
      <c r="C1457" s="2">
        <f t="shared" si="70"/>
        <v>11</v>
      </c>
      <c r="D1457" s="2">
        <f t="shared" si="71"/>
        <v>25</v>
      </c>
      <c r="E1457" s="2">
        <f>IF(ISNUMBER(MATCH(A1457,holidays!$A:$A,0)),legend!$F$9,WEEKDAY(A1457,3))</f>
        <v>-1</v>
      </c>
      <c r="F1457">
        <f>INDEX(legend!$H:$H,MATCH(INDEX(legend!$E:$E,MATCH(E1457,legend!$F:$F,0)),legend!$G:$G,0))</f>
        <v>2</v>
      </c>
    </row>
    <row r="1458" spans="1:6" x14ac:dyDescent="0.35">
      <c r="A1458" s="1">
        <v>44557</v>
      </c>
      <c r="B1458" s="2">
        <f t="shared" si="69"/>
        <v>2021</v>
      </c>
      <c r="C1458" s="2">
        <f t="shared" si="70"/>
        <v>11</v>
      </c>
      <c r="D1458" s="2">
        <f t="shared" si="71"/>
        <v>26</v>
      </c>
      <c r="E1458" s="2">
        <f>IF(ISNUMBER(MATCH(A1458,holidays!$A:$A,0)),legend!$F$9,WEEKDAY(A1458,3))</f>
        <v>0</v>
      </c>
      <c r="F1458">
        <f>INDEX(legend!$H:$H,MATCH(INDEX(legend!$E:$E,MATCH(E1458,legend!$F:$F,0)),legend!$G:$G,0))</f>
        <v>0</v>
      </c>
    </row>
    <row r="1459" spans="1:6" x14ac:dyDescent="0.35">
      <c r="A1459" s="1">
        <v>44558</v>
      </c>
      <c r="B1459" s="2">
        <f t="shared" si="69"/>
        <v>2021</v>
      </c>
      <c r="C1459" s="2">
        <f t="shared" si="70"/>
        <v>11</v>
      </c>
      <c r="D1459" s="2">
        <f t="shared" si="71"/>
        <v>27</v>
      </c>
      <c r="E1459" s="2">
        <f>IF(ISNUMBER(MATCH(A1459,holidays!$A:$A,0)),legend!$F$9,WEEKDAY(A1459,3))</f>
        <v>1</v>
      </c>
      <c r="F1459">
        <f>INDEX(legend!$H:$H,MATCH(INDEX(legend!$E:$E,MATCH(E1459,legend!$F:$F,0)),legend!$G:$G,0))</f>
        <v>0</v>
      </c>
    </row>
    <row r="1460" spans="1:6" x14ac:dyDescent="0.35">
      <c r="A1460" s="1">
        <v>44559</v>
      </c>
      <c r="B1460" s="2">
        <f t="shared" si="69"/>
        <v>2021</v>
      </c>
      <c r="C1460" s="2">
        <f t="shared" si="70"/>
        <v>11</v>
      </c>
      <c r="D1460" s="2">
        <f t="shared" si="71"/>
        <v>28</v>
      </c>
      <c r="E1460" s="2">
        <f>IF(ISNUMBER(MATCH(A1460,holidays!$A:$A,0)),legend!$F$9,WEEKDAY(A1460,3))</f>
        <v>2</v>
      </c>
      <c r="F1460">
        <f>INDEX(legend!$H:$H,MATCH(INDEX(legend!$E:$E,MATCH(E1460,legend!$F:$F,0)),legend!$G:$G,0))</f>
        <v>0</v>
      </c>
    </row>
    <row r="1461" spans="1:6" x14ac:dyDescent="0.35">
      <c r="A1461" s="1">
        <v>44560</v>
      </c>
      <c r="B1461" s="2">
        <f t="shared" si="69"/>
        <v>2021</v>
      </c>
      <c r="C1461" s="2">
        <f t="shared" si="70"/>
        <v>11</v>
      </c>
      <c r="D1461" s="2">
        <f t="shared" si="71"/>
        <v>29</v>
      </c>
      <c r="E1461" s="2">
        <f>IF(ISNUMBER(MATCH(A1461,holidays!$A:$A,0)),legend!$F$9,WEEKDAY(A1461,3))</f>
        <v>3</v>
      </c>
      <c r="F1461">
        <f>INDEX(legend!$H:$H,MATCH(INDEX(legend!$E:$E,MATCH(E1461,legend!$F:$F,0)),legend!$G:$G,0))</f>
        <v>0</v>
      </c>
    </row>
    <row r="1462" spans="1:6" x14ac:dyDescent="0.35">
      <c r="A1462" s="1">
        <v>44561</v>
      </c>
      <c r="B1462" s="2">
        <f t="shared" si="69"/>
        <v>2021</v>
      </c>
      <c r="C1462" s="2">
        <f t="shared" si="70"/>
        <v>11</v>
      </c>
      <c r="D1462" s="2">
        <f t="shared" si="71"/>
        <v>30</v>
      </c>
      <c r="E1462" s="2">
        <f>IF(ISNUMBER(MATCH(A1462,holidays!$A:$A,0)),legend!$F$9,WEEKDAY(A1462,3))</f>
        <v>4</v>
      </c>
      <c r="F1462">
        <f>INDEX(legend!$H:$H,MATCH(INDEX(legend!$E:$E,MATCH(E1462,legend!$F:$F,0)),legend!$G:$G,0))</f>
        <v>0</v>
      </c>
    </row>
    <row r="1463" spans="1:6" x14ac:dyDescent="0.35">
      <c r="A1463" s="1">
        <v>44562</v>
      </c>
      <c r="B1463" s="2">
        <f t="shared" si="69"/>
        <v>2022</v>
      </c>
      <c r="C1463" s="2">
        <f t="shared" si="70"/>
        <v>0</v>
      </c>
      <c r="D1463" s="2">
        <f t="shared" si="71"/>
        <v>0</v>
      </c>
      <c r="E1463" s="2">
        <f>IF(ISNUMBER(MATCH(A1463,holidays!$A:$A,0)),legend!$F$9,WEEKDAY(A1463,3))</f>
        <v>-1</v>
      </c>
      <c r="F1463">
        <f>INDEX(legend!$H:$H,MATCH(INDEX(legend!$E:$E,MATCH(E1463,legend!$F:$F,0)),legend!$G:$G,0))</f>
        <v>2</v>
      </c>
    </row>
    <row r="1464" spans="1:6" x14ac:dyDescent="0.35">
      <c r="A1464" s="1">
        <v>44563</v>
      </c>
      <c r="B1464" s="2">
        <f t="shared" si="69"/>
        <v>2022</v>
      </c>
      <c r="C1464" s="2">
        <f t="shared" si="70"/>
        <v>0</v>
      </c>
      <c r="D1464" s="2">
        <f t="shared" si="71"/>
        <v>1</v>
      </c>
      <c r="E1464" s="2">
        <f>IF(ISNUMBER(MATCH(A1464,holidays!$A:$A,0)),legend!$F$9,WEEKDAY(A1464,3))</f>
        <v>6</v>
      </c>
      <c r="F1464">
        <f>INDEX(legend!$H:$H,MATCH(INDEX(legend!$E:$E,MATCH(E1464,legend!$F:$F,0)),legend!$G:$G,0))</f>
        <v>2</v>
      </c>
    </row>
    <row r="1465" spans="1:6" x14ac:dyDescent="0.35">
      <c r="A1465" s="1">
        <v>44564</v>
      </c>
      <c r="B1465" s="2">
        <f t="shared" si="69"/>
        <v>2022</v>
      </c>
      <c r="C1465" s="2">
        <f t="shared" si="70"/>
        <v>0</v>
      </c>
      <c r="D1465" s="2">
        <f t="shared" si="71"/>
        <v>2</v>
      </c>
      <c r="E1465" s="2">
        <f>IF(ISNUMBER(MATCH(A1465,holidays!$A:$A,0)),legend!$F$9,WEEKDAY(A1465,3))</f>
        <v>0</v>
      </c>
      <c r="F1465">
        <f>INDEX(legend!$H:$H,MATCH(INDEX(legend!$E:$E,MATCH(E1465,legend!$F:$F,0)),legend!$G:$G,0))</f>
        <v>0</v>
      </c>
    </row>
    <row r="1466" spans="1:6" x14ac:dyDescent="0.35">
      <c r="A1466" s="1">
        <v>44565</v>
      </c>
      <c r="B1466" s="2">
        <f t="shared" si="69"/>
        <v>2022</v>
      </c>
      <c r="C1466" s="2">
        <f t="shared" si="70"/>
        <v>0</v>
      </c>
      <c r="D1466" s="2">
        <f t="shared" si="71"/>
        <v>3</v>
      </c>
      <c r="E1466" s="2">
        <f>IF(ISNUMBER(MATCH(A1466,holidays!$A:$A,0)),legend!$F$9,WEEKDAY(A1466,3))</f>
        <v>1</v>
      </c>
      <c r="F1466">
        <f>INDEX(legend!$H:$H,MATCH(INDEX(legend!$E:$E,MATCH(E1466,legend!$F:$F,0)),legend!$G:$G,0))</f>
        <v>0</v>
      </c>
    </row>
    <row r="1467" spans="1:6" x14ac:dyDescent="0.35">
      <c r="A1467" s="1">
        <v>44566</v>
      </c>
      <c r="B1467" s="2">
        <f t="shared" si="69"/>
        <v>2022</v>
      </c>
      <c r="C1467" s="2">
        <f t="shared" si="70"/>
        <v>0</v>
      </c>
      <c r="D1467" s="2">
        <f t="shared" si="71"/>
        <v>4</v>
      </c>
      <c r="E1467" s="2">
        <f>IF(ISNUMBER(MATCH(A1467,holidays!$A:$A,0)),legend!$F$9,WEEKDAY(A1467,3))</f>
        <v>2</v>
      </c>
      <c r="F1467">
        <f>INDEX(legend!$H:$H,MATCH(INDEX(legend!$E:$E,MATCH(E1467,legend!$F:$F,0)),legend!$G:$G,0))</f>
        <v>0</v>
      </c>
    </row>
    <row r="1468" spans="1:6" x14ac:dyDescent="0.35">
      <c r="A1468" s="1">
        <v>44567</v>
      </c>
      <c r="B1468" s="2">
        <f t="shared" si="69"/>
        <v>2022</v>
      </c>
      <c r="C1468" s="2">
        <f t="shared" si="70"/>
        <v>0</v>
      </c>
      <c r="D1468" s="2">
        <f t="shared" si="71"/>
        <v>5</v>
      </c>
      <c r="E1468" s="2">
        <f>IF(ISNUMBER(MATCH(A1468,holidays!$A:$A,0)),legend!$F$9,WEEKDAY(A1468,3))</f>
        <v>-1</v>
      </c>
      <c r="F1468">
        <f>INDEX(legend!$H:$H,MATCH(INDEX(legend!$E:$E,MATCH(E1468,legend!$F:$F,0)),legend!$G:$G,0))</f>
        <v>2</v>
      </c>
    </row>
    <row r="1469" spans="1:6" x14ac:dyDescent="0.35">
      <c r="A1469" s="1">
        <v>44568</v>
      </c>
      <c r="B1469" s="2">
        <f t="shared" si="69"/>
        <v>2022</v>
      </c>
      <c r="C1469" s="2">
        <f t="shared" si="70"/>
        <v>0</v>
      </c>
      <c r="D1469" s="2">
        <f t="shared" si="71"/>
        <v>6</v>
      </c>
      <c r="E1469" s="2">
        <f>IF(ISNUMBER(MATCH(A1469,holidays!$A:$A,0)),legend!$F$9,WEEKDAY(A1469,3))</f>
        <v>4</v>
      </c>
      <c r="F1469">
        <f>INDEX(legend!$H:$H,MATCH(INDEX(legend!$E:$E,MATCH(E1469,legend!$F:$F,0)),legend!$G:$G,0))</f>
        <v>0</v>
      </c>
    </row>
    <row r="1470" spans="1:6" x14ac:dyDescent="0.35">
      <c r="A1470" s="1">
        <v>44569</v>
      </c>
      <c r="B1470" s="2">
        <f t="shared" si="69"/>
        <v>2022</v>
      </c>
      <c r="C1470" s="2">
        <f t="shared" si="70"/>
        <v>0</v>
      </c>
      <c r="D1470" s="2">
        <f t="shared" si="71"/>
        <v>7</v>
      </c>
      <c r="E1470" s="2">
        <f>IF(ISNUMBER(MATCH(A1470,holidays!$A:$A,0)),legend!$F$9,WEEKDAY(A1470,3))</f>
        <v>5</v>
      </c>
      <c r="F1470">
        <f>INDEX(legend!$H:$H,MATCH(INDEX(legend!$E:$E,MATCH(E1470,legend!$F:$F,0)),legend!$G:$G,0))</f>
        <v>1</v>
      </c>
    </row>
    <row r="1471" spans="1:6" x14ac:dyDescent="0.35">
      <c r="A1471" s="1">
        <v>44570</v>
      </c>
      <c r="B1471" s="2">
        <f t="shared" si="69"/>
        <v>2022</v>
      </c>
      <c r="C1471" s="2">
        <f t="shared" si="70"/>
        <v>0</v>
      </c>
      <c r="D1471" s="2">
        <f t="shared" si="71"/>
        <v>8</v>
      </c>
      <c r="E1471" s="2">
        <f>IF(ISNUMBER(MATCH(A1471,holidays!$A:$A,0)),legend!$F$9,WEEKDAY(A1471,3))</f>
        <v>6</v>
      </c>
      <c r="F1471">
        <f>INDEX(legend!$H:$H,MATCH(INDEX(legend!$E:$E,MATCH(E1471,legend!$F:$F,0)),legend!$G:$G,0))</f>
        <v>2</v>
      </c>
    </row>
    <row r="1472" spans="1:6" x14ac:dyDescent="0.35">
      <c r="A1472" s="1">
        <v>44571</v>
      </c>
      <c r="B1472" s="2">
        <f t="shared" si="69"/>
        <v>2022</v>
      </c>
      <c r="C1472" s="2">
        <f t="shared" si="70"/>
        <v>0</v>
      </c>
      <c r="D1472" s="2">
        <f t="shared" si="71"/>
        <v>9</v>
      </c>
      <c r="E1472" s="2">
        <f>IF(ISNUMBER(MATCH(A1472,holidays!$A:$A,0)),legend!$F$9,WEEKDAY(A1472,3))</f>
        <v>0</v>
      </c>
      <c r="F1472">
        <f>INDEX(legend!$H:$H,MATCH(INDEX(legend!$E:$E,MATCH(E1472,legend!$F:$F,0)),legend!$G:$G,0))</f>
        <v>0</v>
      </c>
    </row>
    <row r="1473" spans="1:6" x14ac:dyDescent="0.35">
      <c r="A1473" s="1">
        <v>44572</v>
      </c>
      <c r="B1473" s="2">
        <f t="shared" si="69"/>
        <v>2022</v>
      </c>
      <c r="C1473" s="2">
        <f t="shared" si="70"/>
        <v>0</v>
      </c>
      <c r="D1473" s="2">
        <f t="shared" si="71"/>
        <v>10</v>
      </c>
      <c r="E1473" s="2">
        <f>IF(ISNUMBER(MATCH(A1473,holidays!$A:$A,0)),legend!$F$9,WEEKDAY(A1473,3))</f>
        <v>1</v>
      </c>
      <c r="F1473">
        <f>INDEX(legend!$H:$H,MATCH(INDEX(legend!$E:$E,MATCH(E1473,legend!$F:$F,0)),legend!$G:$G,0))</f>
        <v>0</v>
      </c>
    </row>
    <row r="1474" spans="1:6" x14ac:dyDescent="0.35">
      <c r="A1474" s="1">
        <v>44573</v>
      </c>
      <c r="B1474" s="2">
        <f t="shared" si="69"/>
        <v>2022</v>
      </c>
      <c r="C1474" s="2">
        <f t="shared" si="70"/>
        <v>0</v>
      </c>
      <c r="D1474" s="2">
        <f t="shared" si="71"/>
        <v>11</v>
      </c>
      <c r="E1474" s="2">
        <f>IF(ISNUMBER(MATCH(A1474,holidays!$A:$A,0)),legend!$F$9,WEEKDAY(A1474,3))</f>
        <v>2</v>
      </c>
      <c r="F1474">
        <f>INDEX(legend!$H:$H,MATCH(INDEX(legend!$E:$E,MATCH(E1474,legend!$F:$F,0)),legend!$G:$G,0))</f>
        <v>0</v>
      </c>
    </row>
    <row r="1475" spans="1:6" x14ac:dyDescent="0.35">
      <c r="A1475" s="1">
        <v>44574</v>
      </c>
      <c r="B1475" s="2">
        <f t="shared" si="69"/>
        <v>2022</v>
      </c>
      <c r="C1475" s="2">
        <f t="shared" si="70"/>
        <v>0</v>
      </c>
      <c r="D1475" s="2">
        <f t="shared" si="71"/>
        <v>12</v>
      </c>
      <c r="E1475" s="2">
        <f>IF(ISNUMBER(MATCH(A1475,holidays!$A:$A,0)),legend!$F$9,WEEKDAY(A1475,3))</f>
        <v>3</v>
      </c>
      <c r="F1475">
        <f>INDEX(legend!$H:$H,MATCH(INDEX(legend!$E:$E,MATCH(E1475,legend!$F:$F,0)),legend!$G:$G,0))</f>
        <v>0</v>
      </c>
    </row>
    <row r="1476" spans="1:6" x14ac:dyDescent="0.35">
      <c r="A1476" s="1">
        <v>44575</v>
      </c>
      <c r="B1476" s="2">
        <f t="shared" si="69"/>
        <v>2022</v>
      </c>
      <c r="C1476" s="2">
        <f t="shared" si="70"/>
        <v>0</v>
      </c>
      <c r="D1476" s="2">
        <f t="shared" si="71"/>
        <v>13</v>
      </c>
      <c r="E1476" s="2">
        <f>IF(ISNUMBER(MATCH(A1476,holidays!$A:$A,0)),legend!$F$9,WEEKDAY(A1476,3))</f>
        <v>4</v>
      </c>
      <c r="F1476">
        <f>INDEX(legend!$H:$H,MATCH(INDEX(legend!$E:$E,MATCH(E1476,legend!$F:$F,0)),legend!$G:$G,0))</f>
        <v>0</v>
      </c>
    </row>
    <row r="1477" spans="1:6" x14ac:dyDescent="0.35">
      <c r="A1477" s="1">
        <v>44576</v>
      </c>
      <c r="B1477" s="2">
        <f t="shared" si="69"/>
        <v>2022</v>
      </c>
      <c r="C1477" s="2">
        <f t="shared" si="70"/>
        <v>0</v>
      </c>
      <c r="D1477" s="2">
        <f t="shared" si="71"/>
        <v>14</v>
      </c>
      <c r="E1477" s="2">
        <f>IF(ISNUMBER(MATCH(A1477,holidays!$A:$A,0)),legend!$F$9,WEEKDAY(A1477,3))</f>
        <v>5</v>
      </c>
      <c r="F1477">
        <f>INDEX(legend!$H:$H,MATCH(INDEX(legend!$E:$E,MATCH(E1477,legend!$F:$F,0)),legend!$G:$G,0))</f>
        <v>1</v>
      </c>
    </row>
    <row r="1478" spans="1:6" x14ac:dyDescent="0.35">
      <c r="A1478" s="1">
        <v>44577</v>
      </c>
      <c r="B1478" s="2">
        <f t="shared" si="69"/>
        <v>2022</v>
      </c>
      <c r="C1478" s="2">
        <f t="shared" si="70"/>
        <v>0</v>
      </c>
      <c r="D1478" s="2">
        <f t="shared" si="71"/>
        <v>15</v>
      </c>
      <c r="E1478" s="2">
        <f>IF(ISNUMBER(MATCH(A1478,holidays!$A:$A,0)),legend!$F$9,WEEKDAY(A1478,3))</f>
        <v>6</v>
      </c>
      <c r="F1478">
        <f>INDEX(legend!$H:$H,MATCH(INDEX(legend!$E:$E,MATCH(E1478,legend!$F:$F,0)),legend!$G:$G,0))</f>
        <v>2</v>
      </c>
    </row>
    <row r="1479" spans="1:6" x14ac:dyDescent="0.35">
      <c r="A1479" s="1">
        <v>44578</v>
      </c>
      <c r="B1479" s="2">
        <f t="shared" si="69"/>
        <v>2022</v>
      </c>
      <c r="C1479" s="2">
        <f t="shared" si="70"/>
        <v>0</v>
      </c>
      <c r="D1479" s="2">
        <f t="shared" si="71"/>
        <v>16</v>
      </c>
      <c r="E1479" s="2">
        <f>IF(ISNUMBER(MATCH(A1479,holidays!$A:$A,0)),legend!$F$9,WEEKDAY(A1479,3))</f>
        <v>0</v>
      </c>
      <c r="F1479">
        <f>INDEX(legend!$H:$H,MATCH(INDEX(legend!$E:$E,MATCH(E1479,legend!$F:$F,0)),legend!$G:$G,0))</f>
        <v>0</v>
      </c>
    </row>
    <row r="1480" spans="1:6" x14ac:dyDescent="0.35">
      <c r="A1480" s="1">
        <v>44579</v>
      </c>
      <c r="B1480" s="2">
        <f t="shared" si="69"/>
        <v>2022</v>
      </c>
      <c r="C1480" s="2">
        <f t="shared" si="70"/>
        <v>0</v>
      </c>
      <c r="D1480" s="2">
        <f t="shared" si="71"/>
        <v>17</v>
      </c>
      <c r="E1480" s="2">
        <f>IF(ISNUMBER(MATCH(A1480,holidays!$A:$A,0)),legend!$F$9,WEEKDAY(A1480,3))</f>
        <v>1</v>
      </c>
      <c r="F1480">
        <f>INDEX(legend!$H:$H,MATCH(INDEX(legend!$E:$E,MATCH(E1480,legend!$F:$F,0)),legend!$G:$G,0))</f>
        <v>0</v>
      </c>
    </row>
    <row r="1481" spans="1:6" x14ac:dyDescent="0.35">
      <c r="A1481" s="1">
        <v>44580</v>
      </c>
      <c r="B1481" s="2">
        <f t="shared" si="69"/>
        <v>2022</v>
      </c>
      <c r="C1481" s="2">
        <f t="shared" si="70"/>
        <v>0</v>
      </c>
      <c r="D1481" s="2">
        <f t="shared" si="71"/>
        <v>18</v>
      </c>
      <c r="E1481" s="2">
        <f>IF(ISNUMBER(MATCH(A1481,holidays!$A:$A,0)),legend!$F$9,WEEKDAY(A1481,3))</f>
        <v>2</v>
      </c>
      <c r="F1481">
        <f>INDEX(legend!$H:$H,MATCH(INDEX(legend!$E:$E,MATCH(E1481,legend!$F:$F,0)),legend!$G:$G,0))</f>
        <v>0</v>
      </c>
    </row>
    <row r="1482" spans="1:6" x14ac:dyDescent="0.35">
      <c r="A1482" s="1">
        <v>44581</v>
      </c>
      <c r="B1482" s="2">
        <f t="shared" si="69"/>
        <v>2022</v>
      </c>
      <c r="C1482" s="2">
        <f t="shared" si="70"/>
        <v>0</v>
      </c>
      <c r="D1482" s="2">
        <f t="shared" si="71"/>
        <v>19</v>
      </c>
      <c r="E1482" s="2">
        <f>IF(ISNUMBER(MATCH(A1482,holidays!$A:$A,0)),legend!$F$9,WEEKDAY(A1482,3))</f>
        <v>3</v>
      </c>
      <c r="F1482">
        <f>INDEX(legend!$H:$H,MATCH(INDEX(legend!$E:$E,MATCH(E1482,legend!$F:$F,0)),legend!$G:$G,0))</f>
        <v>0</v>
      </c>
    </row>
    <row r="1483" spans="1:6" x14ac:dyDescent="0.35">
      <c r="A1483" s="1">
        <v>44582</v>
      </c>
      <c r="B1483" s="2">
        <f t="shared" si="69"/>
        <v>2022</v>
      </c>
      <c r="C1483" s="2">
        <f t="shared" si="70"/>
        <v>0</v>
      </c>
      <c r="D1483" s="2">
        <f t="shared" si="71"/>
        <v>20</v>
      </c>
      <c r="E1483" s="2">
        <f>IF(ISNUMBER(MATCH(A1483,holidays!$A:$A,0)),legend!$F$9,WEEKDAY(A1483,3))</f>
        <v>4</v>
      </c>
      <c r="F1483">
        <f>INDEX(legend!$H:$H,MATCH(INDEX(legend!$E:$E,MATCH(E1483,legend!$F:$F,0)),legend!$G:$G,0))</f>
        <v>0</v>
      </c>
    </row>
    <row r="1484" spans="1:6" x14ac:dyDescent="0.35">
      <c r="A1484" s="1">
        <v>44583</v>
      </c>
      <c r="B1484" s="2">
        <f t="shared" si="69"/>
        <v>2022</v>
      </c>
      <c r="C1484" s="2">
        <f t="shared" si="70"/>
        <v>0</v>
      </c>
      <c r="D1484" s="2">
        <f t="shared" si="71"/>
        <v>21</v>
      </c>
      <c r="E1484" s="2">
        <f>IF(ISNUMBER(MATCH(A1484,holidays!$A:$A,0)),legend!$F$9,WEEKDAY(A1484,3))</f>
        <v>5</v>
      </c>
      <c r="F1484">
        <f>INDEX(legend!$H:$H,MATCH(INDEX(legend!$E:$E,MATCH(E1484,legend!$F:$F,0)),legend!$G:$G,0))</f>
        <v>1</v>
      </c>
    </row>
    <row r="1485" spans="1:6" x14ac:dyDescent="0.35">
      <c r="A1485" s="1">
        <v>44584</v>
      </c>
      <c r="B1485" s="2">
        <f t="shared" si="69"/>
        <v>2022</v>
      </c>
      <c r="C1485" s="2">
        <f t="shared" si="70"/>
        <v>0</v>
      </c>
      <c r="D1485" s="2">
        <f t="shared" si="71"/>
        <v>22</v>
      </c>
      <c r="E1485" s="2">
        <f>IF(ISNUMBER(MATCH(A1485,holidays!$A:$A,0)),legend!$F$9,WEEKDAY(A1485,3))</f>
        <v>6</v>
      </c>
      <c r="F1485">
        <f>INDEX(legend!$H:$H,MATCH(INDEX(legend!$E:$E,MATCH(E1485,legend!$F:$F,0)),legend!$G:$G,0))</f>
        <v>2</v>
      </c>
    </row>
    <row r="1486" spans="1:6" x14ac:dyDescent="0.35">
      <c r="A1486" s="1">
        <v>44585</v>
      </c>
      <c r="B1486" s="2">
        <f t="shared" si="69"/>
        <v>2022</v>
      </c>
      <c r="C1486" s="2">
        <f t="shared" si="70"/>
        <v>0</v>
      </c>
      <c r="D1486" s="2">
        <f t="shared" si="71"/>
        <v>23</v>
      </c>
      <c r="E1486" s="2">
        <f>IF(ISNUMBER(MATCH(A1486,holidays!$A:$A,0)),legend!$F$9,WEEKDAY(A1486,3))</f>
        <v>0</v>
      </c>
      <c r="F1486">
        <f>INDEX(legend!$H:$H,MATCH(INDEX(legend!$E:$E,MATCH(E1486,legend!$F:$F,0)),legend!$G:$G,0))</f>
        <v>0</v>
      </c>
    </row>
    <row r="1487" spans="1:6" x14ac:dyDescent="0.35">
      <c r="A1487" s="1">
        <v>44586</v>
      </c>
      <c r="B1487" s="2">
        <f t="shared" si="69"/>
        <v>2022</v>
      </c>
      <c r="C1487" s="2">
        <f t="shared" si="70"/>
        <v>0</v>
      </c>
      <c r="D1487" s="2">
        <f t="shared" si="71"/>
        <v>24</v>
      </c>
      <c r="E1487" s="2">
        <f>IF(ISNUMBER(MATCH(A1487,holidays!$A:$A,0)),legend!$F$9,WEEKDAY(A1487,3))</f>
        <v>1</v>
      </c>
      <c r="F1487">
        <f>INDEX(legend!$H:$H,MATCH(INDEX(legend!$E:$E,MATCH(E1487,legend!$F:$F,0)),legend!$G:$G,0))</f>
        <v>0</v>
      </c>
    </row>
    <row r="1488" spans="1:6" x14ac:dyDescent="0.35">
      <c r="A1488" s="1">
        <v>44587</v>
      </c>
      <c r="B1488" s="2">
        <f t="shared" si="69"/>
        <v>2022</v>
      </c>
      <c r="C1488" s="2">
        <f t="shared" si="70"/>
        <v>0</v>
      </c>
      <c r="D1488" s="2">
        <f t="shared" si="71"/>
        <v>25</v>
      </c>
      <c r="E1488" s="2">
        <f>IF(ISNUMBER(MATCH(A1488,holidays!$A:$A,0)),legend!$F$9,WEEKDAY(A1488,3))</f>
        <v>2</v>
      </c>
      <c r="F1488">
        <f>INDEX(legend!$H:$H,MATCH(INDEX(legend!$E:$E,MATCH(E1488,legend!$F:$F,0)),legend!$G:$G,0))</f>
        <v>0</v>
      </c>
    </row>
    <row r="1489" spans="1:6" x14ac:dyDescent="0.35">
      <c r="A1489" s="1">
        <v>44588</v>
      </c>
      <c r="B1489" s="2">
        <f t="shared" si="69"/>
        <v>2022</v>
      </c>
      <c r="C1489" s="2">
        <f t="shared" si="70"/>
        <v>0</v>
      </c>
      <c r="D1489" s="2">
        <f t="shared" si="71"/>
        <v>26</v>
      </c>
      <c r="E1489" s="2">
        <f>IF(ISNUMBER(MATCH(A1489,holidays!$A:$A,0)),legend!$F$9,WEEKDAY(A1489,3))</f>
        <v>3</v>
      </c>
      <c r="F1489">
        <f>INDEX(legend!$H:$H,MATCH(INDEX(legend!$E:$E,MATCH(E1489,legend!$F:$F,0)),legend!$G:$G,0))</f>
        <v>0</v>
      </c>
    </row>
    <row r="1490" spans="1:6" x14ac:dyDescent="0.35">
      <c r="A1490" s="1">
        <v>44589</v>
      </c>
      <c r="B1490" s="2">
        <f t="shared" si="69"/>
        <v>2022</v>
      </c>
      <c r="C1490" s="2">
        <f t="shared" si="70"/>
        <v>0</v>
      </c>
      <c r="D1490" s="2">
        <f t="shared" si="71"/>
        <v>27</v>
      </c>
      <c r="E1490" s="2">
        <f>IF(ISNUMBER(MATCH(A1490,holidays!$A:$A,0)),legend!$F$9,WEEKDAY(A1490,3))</f>
        <v>4</v>
      </c>
      <c r="F1490">
        <f>INDEX(legend!$H:$H,MATCH(INDEX(legend!$E:$E,MATCH(E1490,legend!$F:$F,0)),legend!$G:$G,0))</f>
        <v>0</v>
      </c>
    </row>
    <row r="1491" spans="1:6" x14ac:dyDescent="0.35">
      <c r="A1491" s="1">
        <v>44590</v>
      </c>
      <c r="B1491" s="2">
        <f t="shared" si="69"/>
        <v>2022</v>
      </c>
      <c r="C1491" s="2">
        <f t="shared" si="70"/>
        <v>0</v>
      </c>
      <c r="D1491" s="2">
        <f t="shared" si="71"/>
        <v>28</v>
      </c>
      <c r="E1491" s="2">
        <f>IF(ISNUMBER(MATCH(A1491,holidays!$A:$A,0)),legend!$F$9,WEEKDAY(A1491,3))</f>
        <v>5</v>
      </c>
      <c r="F1491">
        <f>INDEX(legend!$H:$H,MATCH(INDEX(legend!$E:$E,MATCH(E1491,legend!$F:$F,0)),legend!$G:$G,0))</f>
        <v>1</v>
      </c>
    </row>
    <row r="1492" spans="1:6" x14ac:dyDescent="0.35">
      <c r="A1492" s="1">
        <v>44591</v>
      </c>
      <c r="B1492" s="2">
        <f t="shared" si="69"/>
        <v>2022</v>
      </c>
      <c r="C1492" s="2">
        <f t="shared" si="70"/>
        <v>0</v>
      </c>
      <c r="D1492" s="2">
        <f t="shared" si="71"/>
        <v>29</v>
      </c>
      <c r="E1492" s="2">
        <f>IF(ISNUMBER(MATCH(A1492,holidays!$A:$A,0)),legend!$F$9,WEEKDAY(A1492,3))</f>
        <v>6</v>
      </c>
      <c r="F1492">
        <f>INDEX(legend!$H:$H,MATCH(INDEX(legend!$E:$E,MATCH(E1492,legend!$F:$F,0)),legend!$G:$G,0))</f>
        <v>2</v>
      </c>
    </row>
    <row r="1493" spans="1:6" x14ac:dyDescent="0.35">
      <c r="A1493" s="1">
        <v>44592</v>
      </c>
      <c r="B1493" s="2">
        <f t="shared" si="69"/>
        <v>2022</v>
      </c>
      <c r="C1493" s="2">
        <f t="shared" si="70"/>
        <v>0</v>
      </c>
      <c r="D1493" s="2">
        <f t="shared" si="71"/>
        <v>30</v>
      </c>
      <c r="E1493" s="2">
        <f>IF(ISNUMBER(MATCH(A1493,holidays!$A:$A,0)),legend!$F$9,WEEKDAY(A1493,3))</f>
        <v>0</v>
      </c>
      <c r="F1493">
        <f>INDEX(legend!$H:$H,MATCH(INDEX(legend!$E:$E,MATCH(E1493,legend!$F:$F,0)),legend!$G:$G,0))</f>
        <v>0</v>
      </c>
    </row>
    <row r="1494" spans="1:6" x14ac:dyDescent="0.35">
      <c r="A1494" s="1">
        <v>44593</v>
      </c>
      <c r="B1494" s="2">
        <f t="shared" si="69"/>
        <v>2022</v>
      </c>
      <c r="C1494" s="2">
        <f t="shared" si="70"/>
        <v>1</v>
      </c>
      <c r="D1494" s="2">
        <f t="shared" si="71"/>
        <v>0</v>
      </c>
      <c r="E1494" s="2">
        <f>IF(ISNUMBER(MATCH(A1494,holidays!$A:$A,0)),legend!$F$9,WEEKDAY(A1494,3))</f>
        <v>1</v>
      </c>
      <c r="F1494">
        <f>INDEX(legend!$H:$H,MATCH(INDEX(legend!$E:$E,MATCH(E1494,legend!$F:$F,0)),legend!$G:$G,0))</f>
        <v>0</v>
      </c>
    </row>
    <row r="1495" spans="1:6" x14ac:dyDescent="0.35">
      <c r="A1495" s="1">
        <v>44594</v>
      </c>
      <c r="B1495" s="2">
        <f t="shared" si="69"/>
        <v>2022</v>
      </c>
      <c r="C1495" s="2">
        <f t="shared" si="70"/>
        <v>1</v>
      </c>
      <c r="D1495" s="2">
        <f t="shared" si="71"/>
        <v>1</v>
      </c>
      <c r="E1495" s="2">
        <f>IF(ISNUMBER(MATCH(A1495,holidays!$A:$A,0)),legend!$F$9,WEEKDAY(A1495,3))</f>
        <v>2</v>
      </c>
      <c r="F1495">
        <f>INDEX(legend!$H:$H,MATCH(INDEX(legend!$E:$E,MATCH(E1495,legend!$F:$F,0)),legend!$G:$G,0))</f>
        <v>0</v>
      </c>
    </row>
    <row r="1496" spans="1:6" x14ac:dyDescent="0.35">
      <c r="A1496" s="1">
        <v>44595</v>
      </c>
      <c r="B1496" s="2">
        <f t="shared" si="69"/>
        <v>2022</v>
      </c>
      <c r="C1496" s="2">
        <f t="shared" si="70"/>
        <v>1</v>
      </c>
      <c r="D1496" s="2">
        <f t="shared" si="71"/>
        <v>2</v>
      </c>
      <c r="E1496" s="2">
        <f>IF(ISNUMBER(MATCH(A1496,holidays!$A:$A,0)),legend!$F$9,WEEKDAY(A1496,3))</f>
        <v>3</v>
      </c>
      <c r="F1496">
        <f>INDEX(legend!$H:$H,MATCH(INDEX(legend!$E:$E,MATCH(E1496,legend!$F:$F,0)),legend!$G:$G,0))</f>
        <v>0</v>
      </c>
    </row>
    <row r="1497" spans="1:6" x14ac:dyDescent="0.35">
      <c r="A1497" s="1">
        <v>44596</v>
      </c>
      <c r="B1497" s="2">
        <f t="shared" si="69"/>
        <v>2022</v>
      </c>
      <c r="C1497" s="2">
        <f t="shared" si="70"/>
        <v>1</v>
      </c>
      <c r="D1497" s="2">
        <f t="shared" si="71"/>
        <v>3</v>
      </c>
      <c r="E1497" s="2">
        <f>IF(ISNUMBER(MATCH(A1497,holidays!$A:$A,0)),legend!$F$9,WEEKDAY(A1497,3))</f>
        <v>4</v>
      </c>
      <c r="F1497">
        <f>INDEX(legend!$H:$H,MATCH(INDEX(legend!$E:$E,MATCH(E1497,legend!$F:$F,0)),legend!$G:$G,0))</f>
        <v>0</v>
      </c>
    </row>
    <row r="1498" spans="1:6" x14ac:dyDescent="0.35">
      <c r="A1498" s="1">
        <v>44597</v>
      </c>
      <c r="B1498" s="2">
        <f t="shared" si="69"/>
        <v>2022</v>
      </c>
      <c r="C1498" s="2">
        <f t="shared" si="70"/>
        <v>1</v>
      </c>
      <c r="D1498" s="2">
        <f t="shared" si="71"/>
        <v>4</v>
      </c>
      <c r="E1498" s="2">
        <f>IF(ISNUMBER(MATCH(A1498,holidays!$A:$A,0)),legend!$F$9,WEEKDAY(A1498,3))</f>
        <v>5</v>
      </c>
      <c r="F1498">
        <f>INDEX(legend!$H:$H,MATCH(INDEX(legend!$E:$E,MATCH(E1498,legend!$F:$F,0)),legend!$G:$G,0))</f>
        <v>1</v>
      </c>
    </row>
    <row r="1499" spans="1:6" x14ac:dyDescent="0.35">
      <c r="A1499" s="1">
        <v>44598</v>
      </c>
      <c r="B1499" s="2">
        <f t="shared" si="69"/>
        <v>2022</v>
      </c>
      <c r="C1499" s="2">
        <f t="shared" si="70"/>
        <v>1</v>
      </c>
      <c r="D1499" s="2">
        <f t="shared" si="71"/>
        <v>5</v>
      </c>
      <c r="E1499" s="2">
        <f>IF(ISNUMBER(MATCH(A1499,holidays!$A:$A,0)),legend!$F$9,WEEKDAY(A1499,3))</f>
        <v>6</v>
      </c>
      <c r="F1499">
        <f>INDEX(legend!$H:$H,MATCH(INDEX(legend!$E:$E,MATCH(E1499,legend!$F:$F,0)),legend!$G:$G,0))</f>
        <v>2</v>
      </c>
    </row>
    <row r="1500" spans="1:6" x14ac:dyDescent="0.35">
      <c r="A1500" s="1">
        <v>44599</v>
      </c>
      <c r="B1500" s="2">
        <f t="shared" si="69"/>
        <v>2022</v>
      </c>
      <c r="C1500" s="2">
        <f t="shared" si="70"/>
        <v>1</v>
      </c>
      <c r="D1500" s="2">
        <f t="shared" si="71"/>
        <v>6</v>
      </c>
      <c r="E1500" s="2">
        <f>IF(ISNUMBER(MATCH(A1500,holidays!$A:$A,0)),legend!$F$9,WEEKDAY(A1500,3))</f>
        <v>0</v>
      </c>
      <c r="F1500">
        <f>INDEX(legend!$H:$H,MATCH(INDEX(legend!$E:$E,MATCH(E1500,legend!$F:$F,0)),legend!$G:$G,0))</f>
        <v>0</v>
      </c>
    </row>
    <row r="1501" spans="1:6" x14ac:dyDescent="0.35">
      <c r="A1501" s="1">
        <v>44600</v>
      </c>
      <c r="B1501" s="2">
        <f t="shared" si="69"/>
        <v>2022</v>
      </c>
      <c r="C1501" s="2">
        <f t="shared" si="70"/>
        <v>1</v>
      </c>
      <c r="D1501" s="2">
        <f t="shared" si="71"/>
        <v>7</v>
      </c>
      <c r="E1501" s="2">
        <f>IF(ISNUMBER(MATCH(A1501,holidays!$A:$A,0)),legend!$F$9,WEEKDAY(A1501,3))</f>
        <v>1</v>
      </c>
      <c r="F1501">
        <f>INDEX(legend!$H:$H,MATCH(INDEX(legend!$E:$E,MATCH(E1501,legend!$F:$F,0)),legend!$G:$G,0))</f>
        <v>0</v>
      </c>
    </row>
    <row r="1502" spans="1:6" x14ac:dyDescent="0.35">
      <c r="A1502" s="1">
        <v>44601</v>
      </c>
      <c r="B1502" s="2">
        <f t="shared" si="69"/>
        <v>2022</v>
      </c>
      <c r="C1502" s="2">
        <f t="shared" si="70"/>
        <v>1</v>
      </c>
      <c r="D1502" s="2">
        <f t="shared" si="71"/>
        <v>8</v>
      </c>
      <c r="E1502" s="2">
        <f>IF(ISNUMBER(MATCH(A1502,holidays!$A:$A,0)),legend!$F$9,WEEKDAY(A1502,3))</f>
        <v>2</v>
      </c>
      <c r="F1502">
        <f>INDEX(legend!$H:$H,MATCH(INDEX(legend!$E:$E,MATCH(E1502,legend!$F:$F,0)),legend!$G:$G,0))</f>
        <v>0</v>
      </c>
    </row>
    <row r="1503" spans="1:6" x14ac:dyDescent="0.35">
      <c r="A1503" s="1">
        <v>44602</v>
      </c>
      <c r="B1503" s="2">
        <f t="shared" si="69"/>
        <v>2022</v>
      </c>
      <c r="C1503" s="2">
        <f t="shared" si="70"/>
        <v>1</v>
      </c>
      <c r="D1503" s="2">
        <f t="shared" si="71"/>
        <v>9</v>
      </c>
      <c r="E1503" s="2">
        <f>IF(ISNUMBER(MATCH(A1503,holidays!$A:$A,0)),legend!$F$9,WEEKDAY(A1503,3))</f>
        <v>3</v>
      </c>
      <c r="F1503">
        <f>INDEX(legend!$H:$H,MATCH(INDEX(legend!$E:$E,MATCH(E1503,legend!$F:$F,0)),legend!$G:$G,0))</f>
        <v>0</v>
      </c>
    </row>
    <row r="1504" spans="1:6" x14ac:dyDescent="0.35">
      <c r="A1504" s="1">
        <v>44603</v>
      </c>
      <c r="B1504" s="2">
        <f t="shared" si="69"/>
        <v>2022</v>
      </c>
      <c r="C1504" s="2">
        <f t="shared" si="70"/>
        <v>1</v>
      </c>
      <c r="D1504" s="2">
        <f t="shared" si="71"/>
        <v>10</v>
      </c>
      <c r="E1504" s="2">
        <f>IF(ISNUMBER(MATCH(A1504,holidays!$A:$A,0)),legend!$F$9,WEEKDAY(A1504,3))</f>
        <v>4</v>
      </c>
      <c r="F1504">
        <f>INDEX(legend!$H:$H,MATCH(INDEX(legend!$E:$E,MATCH(E1504,legend!$F:$F,0)),legend!$G:$G,0))</f>
        <v>0</v>
      </c>
    </row>
    <row r="1505" spans="1:6" x14ac:dyDescent="0.35">
      <c r="A1505" s="1">
        <v>44604</v>
      </c>
      <c r="B1505" s="2">
        <f t="shared" si="69"/>
        <v>2022</v>
      </c>
      <c r="C1505" s="2">
        <f t="shared" si="70"/>
        <v>1</v>
      </c>
      <c r="D1505" s="2">
        <f t="shared" si="71"/>
        <v>11</v>
      </c>
      <c r="E1505" s="2">
        <f>IF(ISNUMBER(MATCH(A1505,holidays!$A:$A,0)),legend!$F$9,WEEKDAY(A1505,3))</f>
        <v>5</v>
      </c>
      <c r="F1505">
        <f>INDEX(legend!$H:$H,MATCH(INDEX(legend!$E:$E,MATCH(E1505,legend!$F:$F,0)),legend!$G:$G,0))</f>
        <v>1</v>
      </c>
    </row>
    <row r="1506" spans="1:6" x14ac:dyDescent="0.35">
      <c r="A1506" s="1">
        <v>44605</v>
      </c>
      <c r="B1506" s="2">
        <f t="shared" si="69"/>
        <v>2022</v>
      </c>
      <c r="C1506" s="2">
        <f t="shared" si="70"/>
        <v>1</v>
      </c>
      <c r="D1506" s="2">
        <f t="shared" si="71"/>
        <v>12</v>
      </c>
      <c r="E1506" s="2">
        <f>IF(ISNUMBER(MATCH(A1506,holidays!$A:$A,0)),legend!$F$9,WEEKDAY(A1506,3))</f>
        <v>6</v>
      </c>
      <c r="F1506">
        <f>INDEX(legend!$H:$H,MATCH(INDEX(legend!$E:$E,MATCH(E1506,legend!$F:$F,0)),legend!$G:$G,0))</f>
        <v>2</v>
      </c>
    </row>
    <row r="1507" spans="1:6" x14ac:dyDescent="0.35">
      <c r="A1507" s="1">
        <v>44606</v>
      </c>
      <c r="B1507" s="2">
        <f t="shared" si="69"/>
        <v>2022</v>
      </c>
      <c r="C1507" s="2">
        <f t="shared" si="70"/>
        <v>1</v>
      </c>
      <c r="D1507" s="2">
        <f t="shared" si="71"/>
        <v>13</v>
      </c>
      <c r="E1507" s="2">
        <f>IF(ISNUMBER(MATCH(A1507,holidays!$A:$A,0)),legend!$F$9,WEEKDAY(A1507,3))</f>
        <v>0</v>
      </c>
      <c r="F1507">
        <f>INDEX(legend!$H:$H,MATCH(INDEX(legend!$E:$E,MATCH(E1507,legend!$F:$F,0)),legend!$G:$G,0))</f>
        <v>0</v>
      </c>
    </row>
    <row r="1508" spans="1:6" x14ac:dyDescent="0.35">
      <c r="A1508" s="1">
        <v>44607</v>
      </c>
      <c r="B1508" s="2">
        <f t="shared" si="69"/>
        <v>2022</v>
      </c>
      <c r="C1508" s="2">
        <f t="shared" si="70"/>
        <v>1</v>
      </c>
      <c r="D1508" s="2">
        <f t="shared" si="71"/>
        <v>14</v>
      </c>
      <c r="E1508" s="2">
        <f>IF(ISNUMBER(MATCH(A1508,holidays!$A:$A,0)),legend!$F$9,WEEKDAY(A1508,3))</f>
        <v>1</v>
      </c>
      <c r="F1508">
        <f>INDEX(legend!$H:$H,MATCH(INDEX(legend!$E:$E,MATCH(E1508,legend!$F:$F,0)),legend!$G:$G,0))</f>
        <v>0</v>
      </c>
    </row>
    <row r="1509" spans="1:6" x14ac:dyDescent="0.35">
      <c r="A1509" s="1">
        <v>44608</v>
      </c>
      <c r="B1509" s="2">
        <f t="shared" si="69"/>
        <v>2022</v>
      </c>
      <c r="C1509" s="2">
        <f t="shared" si="70"/>
        <v>1</v>
      </c>
      <c r="D1509" s="2">
        <f t="shared" si="71"/>
        <v>15</v>
      </c>
      <c r="E1509" s="2">
        <f>IF(ISNUMBER(MATCH(A1509,holidays!$A:$A,0)),legend!$F$9,WEEKDAY(A1509,3))</f>
        <v>2</v>
      </c>
      <c r="F1509">
        <f>INDEX(legend!$H:$H,MATCH(INDEX(legend!$E:$E,MATCH(E1509,legend!$F:$F,0)),legend!$G:$G,0))</f>
        <v>0</v>
      </c>
    </row>
    <row r="1510" spans="1:6" x14ac:dyDescent="0.35">
      <c r="A1510" s="1">
        <v>44609</v>
      </c>
      <c r="B1510" s="2">
        <f t="shared" si="69"/>
        <v>2022</v>
      </c>
      <c r="C1510" s="2">
        <f t="shared" si="70"/>
        <v>1</v>
      </c>
      <c r="D1510" s="2">
        <f t="shared" si="71"/>
        <v>16</v>
      </c>
      <c r="E1510" s="2">
        <f>IF(ISNUMBER(MATCH(A1510,holidays!$A:$A,0)),legend!$F$9,WEEKDAY(A1510,3))</f>
        <v>3</v>
      </c>
      <c r="F1510">
        <f>INDEX(legend!$H:$H,MATCH(INDEX(legend!$E:$E,MATCH(E1510,legend!$F:$F,0)),legend!$G:$G,0))</f>
        <v>0</v>
      </c>
    </row>
    <row r="1511" spans="1:6" x14ac:dyDescent="0.35">
      <c r="A1511" s="1">
        <v>44610</v>
      </c>
      <c r="B1511" s="2">
        <f t="shared" si="69"/>
        <v>2022</v>
      </c>
      <c r="C1511" s="2">
        <f t="shared" si="70"/>
        <v>1</v>
      </c>
      <c r="D1511" s="2">
        <f t="shared" si="71"/>
        <v>17</v>
      </c>
      <c r="E1511" s="2">
        <f>IF(ISNUMBER(MATCH(A1511,holidays!$A:$A,0)),legend!$F$9,WEEKDAY(A1511,3))</f>
        <v>4</v>
      </c>
      <c r="F1511">
        <f>INDEX(legend!$H:$H,MATCH(INDEX(legend!$E:$E,MATCH(E1511,legend!$F:$F,0)),legend!$G:$G,0))</f>
        <v>0</v>
      </c>
    </row>
    <row r="1512" spans="1:6" x14ac:dyDescent="0.35">
      <c r="A1512" s="1">
        <v>44611</v>
      </c>
      <c r="B1512" s="2">
        <f t="shared" si="69"/>
        <v>2022</v>
      </c>
      <c r="C1512" s="2">
        <f t="shared" si="70"/>
        <v>1</v>
      </c>
      <c r="D1512" s="2">
        <f t="shared" si="71"/>
        <v>18</v>
      </c>
      <c r="E1512" s="2">
        <f>IF(ISNUMBER(MATCH(A1512,holidays!$A:$A,0)),legend!$F$9,WEEKDAY(A1512,3))</f>
        <v>5</v>
      </c>
      <c r="F1512">
        <f>INDEX(legend!$H:$H,MATCH(INDEX(legend!$E:$E,MATCH(E1512,legend!$F:$F,0)),legend!$G:$G,0))</f>
        <v>1</v>
      </c>
    </row>
    <row r="1513" spans="1:6" x14ac:dyDescent="0.35">
      <c r="A1513" s="1">
        <v>44612</v>
      </c>
      <c r="B1513" s="2">
        <f t="shared" si="69"/>
        <v>2022</v>
      </c>
      <c r="C1513" s="2">
        <f t="shared" si="70"/>
        <v>1</v>
      </c>
      <c r="D1513" s="2">
        <f t="shared" si="71"/>
        <v>19</v>
      </c>
      <c r="E1513" s="2">
        <f>IF(ISNUMBER(MATCH(A1513,holidays!$A:$A,0)),legend!$F$9,WEEKDAY(A1513,3))</f>
        <v>6</v>
      </c>
      <c r="F1513">
        <f>INDEX(legend!$H:$H,MATCH(INDEX(legend!$E:$E,MATCH(E1513,legend!$F:$F,0)),legend!$G:$G,0))</f>
        <v>2</v>
      </c>
    </row>
    <row r="1514" spans="1:6" x14ac:dyDescent="0.35">
      <c r="A1514" s="1">
        <v>44613</v>
      </c>
      <c r="B1514" s="2">
        <f t="shared" si="69"/>
        <v>2022</v>
      </c>
      <c r="C1514" s="2">
        <f t="shared" si="70"/>
        <v>1</v>
      </c>
      <c r="D1514" s="2">
        <f t="shared" si="71"/>
        <v>20</v>
      </c>
      <c r="E1514" s="2">
        <f>IF(ISNUMBER(MATCH(A1514,holidays!$A:$A,0)),legend!$F$9,WEEKDAY(A1514,3))</f>
        <v>0</v>
      </c>
      <c r="F1514">
        <f>INDEX(legend!$H:$H,MATCH(INDEX(legend!$E:$E,MATCH(E1514,legend!$F:$F,0)),legend!$G:$G,0))</f>
        <v>0</v>
      </c>
    </row>
    <row r="1515" spans="1:6" x14ac:dyDescent="0.35">
      <c r="A1515" s="1">
        <v>44614</v>
      </c>
      <c r="B1515" s="2">
        <f t="shared" si="69"/>
        <v>2022</v>
      </c>
      <c r="C1515" s="2">
        <f t="shared" si="70"/>
        <v>1</v>
      </c>
      <c r="D1515" s="2">
        <f t="shared" si="71"/>
        <v>21</v>
      </c>
      <c r="E1515" s="2">
        <f>IF(ISNUMBER(MATCH(A1515,holidays!$A:$A,0)),legend!$F$9,WEEKDAY(A1515,3))</f>
        <v>1</v>
      </c>
      <c r="F1515">
        <f>INDEX(legend!$H:$H,MATCH(INDEX(legend!$E:$E,MATCH(E1515,legend!$F:$F,0)),legend!$G:$G,0))</f>
        <v>0</v>
      </c>
    </row>
    <row r="1516" spans="1:6" x14ac:dyDescent="0.35">
      <c r="A1516" s="1">
        <v>44615</v>
      </c>
      <c r="B1516" s="2">
        <f t="shared" si="69"/>
        <v>2022</v>
      </c>
      <c r="C1516" s="2">
        <f t="shared" si="70"/>
        <v>1</v>
      </c>
      <c r="D1516" s="2">
        <f t="shared" si="71"/>
        <v>22</v>
      </c>
      <c r="E1516" s="2">
        <f>IF(ISNUMBER(MATCH(A1516,holidays!$A:$A,0)),legend!$F$9,WEEKDAY(A1516,3))</f>
        <v>2</v>
      </c>
      <c r="F1516">
        <f>INDEX(legend!$H:$H,MATCH(INDEX(legend!$E:$E,MATCH(E1516,legend!$F:$F,0)),legend!$G:$G,0))</f>
        <v>0</v>
      </c>
    </row>
    <row r="1517" spans="1:6" x14ac:dyDescent="0.35">
      <c r="A1517" s="1">
        <v>44616</v>
      </c>
      <c r="B1517" s="2">
        <f t="shared" si="69"/>
        <v>2022</v>
      </c>
      <c r="C1517" s="2">
        <f t="shared" si="70"/>
        <v>1</v>
      </c>
      <c r="D1517" s="2">
        <f t="shared" si="71"/>
        <v>23</v>
      </c>
      <c r="E1517" s="2">
        <f>IF(ISNUMBER(MATCH(A1517,holidays!$A:$A,0)),legend!$F$9,WEEKDAY(A1517,3))</f>
        <v>3</v>
      </c>
      <c r="F1517">
        <f>INDEX(legend!$H:$H,MATCH(INDEX(legend!$E:$E,MATCH(E1517,legend!$F:$F,0)),legend!$G:$G,0))</f>
        <v>0</v>
      </c>
    </row>
    <row r="1518" spans="1:6" x14ac:dyDescent="0.35">
      <c r="A1518" s="1">
        <v>44617</v>
      </c>
      <c r="B1518" s="2">
        <f t="shared" si="69"/>
        <v>2022</v>
      </c>
      <c r="C1518" s="2">
        <f t="shared" si="70"/>
        <v>1</v>
      </c>
      <c r="D1518" s="2">
        <f t="shared" si="71"/>
        <v>24</v>
      </c>
      <c r="E1518" s="2">
        <f>IF(ISNUMBER(MATCH(A1518,holidays!$A:$A,0)),legend!$F$9,WEEKDAY(A1518,3))</f>
        <v>4</v>
      </c>
      <c r="F1518">
        <f>INDEX(legend!$H:$H,MATCH(INDEX(legend!$E:$E,MATCH(E1518,legend!$F:$F,0)),legend!$G:$G,0))</f>
        <v>0</v>
      </c>
    </row>
    <row r="1519" spans="1:6" x14ac:dyDescent="0.35">
      <c r="A1519" s="1">
        <v>44618</v>
      </c>
      <c r="B1519" s="2">
        <f t="shared" ref="B1519:B1582" si="72">YEAR(A1519)</f>
        <v>2022</v>
      </c>
      <c r="C1519" s="2">
        <f t="shared" ref="C1519:C1582" si="73">MONTH(A1519) - 1</f>
        <v>1</v>
      </c>
      <c r="D1519" s="2">
        <f t="shared" ref="D1519:D1582" si="74">DAY(A1519) - 1</f>
        <v>25</v>
      </c>
      <c r="E1519" s="2">
        <f>IF(ISNUMBER(MATCH(A1519,holidays!$A:$A,0)),legend!$F$9,WEEKDAY(A1519,3))</f>
        <v>5</v>
      </c>
      <c r="F1519">
        <f>INDEX(legend!$H:$H,MATCH(INDEX(legend!$E:$E,MATCH(E1519,legend!$F:$F,0)),legend!$G:$G,0))</f>
        <v>1</v>
      </c>
    </row>
    <row r="1520" spans="1:6" x14ac:dyDescent="0.35">
      <c r="A1520" s="1">
        <v>44619</v>
      </c>
      <c r="B1520" s="2">
        <f t="shared" si="72"/>
        <v>2022</v>
      </c>
      <c r="C1520" s="2">
        <f t="shared" si="73"/>
        <v>1</v>
      </c>
      <c r="D1520" s="2">
        <f t="shared" si="74"/>
        <v>26</v>
      </c>
      <c r="E1520" s="2">
        <f>IF(ISNUMBER(MATCH(A1520,holidays!$A:$A,0)),legend!$F$9,WEEKDAY(A1520,3))</f>
        <v>6</v>
      </c>
      <c r="F1520">
        <f>INDEX(legend!$H:$H,MATCH(INDEX(legend!$E:$E,MATCH(E1520,legend!$F:$F,0)),legend!$G:$G,0))</f>
        <v>2</v>
      </c>
    </row>
    <row r="1521" spans="1:6" x14ac:dyDescent="0.35">
      <c r="A1521" s="1">
        <v>44620</v>
      </c>
      <c r="B1521" s="2">
        <f t="shared" si="72"/>
        <v>2022</v>
      </c>
      <c r="C1521" s="2">
        <f t="shared" si="73"/>
        <v>1</v>
      </c>
      <c r="D1521" s="2">
        <f t="shared" si="74"/>
        <v>27</v>
      </c>
      <c r="E1521" s="2">
        <f>IF(ISNUMBER(MATCH(A1521,holidays!$A:$A,0)),legend!$F$9,WEEKDAY(A1521,3))</f>
        <v>0</v>
      </c>
      <c r="F1521">
        <f>INDEX(legend!$H:$H,MATCH(INDEX(legend!$E:$E,MATCH(E1521,legend!$F:$F,0)),legend!$G:$G,0))</f>
        <v>0</v>
      </c>
    </row>
    <row r="1522" spans="1:6" x14ac:dyDescent="0.35">
      <c r="A1522" s="1">
        <v>44621</v>
      </c>
      <c r="B1522" s="2">
        <f t="shared" si="72"/>
        <v>2022</v>
      </c>
      <c r="C1522" s="2">
        <f t="shared" si="73"/>
        <v>2</v>
      </c>
      <c r="D1522" s="2">
        <f t="shared" si="74"/>
        <v>0</v>
      </c>
      <c r="E1522" s="2">
        <f>IF(ISNUMBER(MATCH(A1522,holidays!$A:$A,0)),legend!$F$9,WEEKDAY(A1522,3))</f>
        <v>1</v>
      </c>
      <c r="F1522">
        <f>INDEX(legend!$H:$H,MATCH(INDEX(legend!$E:$E,MATCH(E1522,legend!$F:$F,0)),legend!$G:$G,0))</f>
        <v>0</v>
      </c>
    </row>
    <row r="1523" spans="1:6" x14ac:dyDescent="0.35">
      <c r="A1523" s="1">
        <v>44622</v>
      </c>
      <c r="B1523" s="2">
        <f t="shared" si="72"/>
        <v>2022</v>
      </c>
      <c r="C1523" s="2">
        <f t="shared" si="73"/>
        <v>2</v>
      </c>
      <c r="D1523" s="2">
        <f t="shared" si="74"/>
        <v>1</v>
      </c>
      <c r="E1523" s="2">
        <f>IF(ISNUMBER(MATCH(A1523,holidays!$A:$A,0)),legend!$F$9,WEEKDAY(A1523,3))</f>
        <v>2</v>
      </c>
      <c r="F1523">
        <f>INDEX(legend!$H:$H,MATCH(INDEX(legend!$E:$E,MATCH(E1523,legend!$F:$F,0)),legend!$G:$G,0))</f>
        <v>0</v>
      </c>
    </row>
    <row r="1524" spans="1:6" x14ac:dyDescent="0.35">
      <c r="A1524" s="1">
        <v>44623</v>
      </c>
      <c r="B1524" s="2">
        <f t="shared" si="72"/>
        <v>2022</v>
      </c>
      <c r="C1524" s="2">
        <f t="shared" si="73"/>
        <v>2</v>
      </c>
      <c r="D1524" s="2">
        <f t="shared" si="74"/>
        <v>2</v>
      </c>
      <c r="E1524" s="2">
        <f>IF(ISNUMBER(MATCH(A1524,holidays!$A:$A,0)),legend!$F$9,WEEKDAY(A1524,3))</f>
        <v>3</v>
      </c>
      <c r="F1524">
        <f>INDEX(legend!$H:$H,MATCH(INDEX(legend!$E:$E,MATCH(E1524,legend!$F:$F,0)),legend!$G:$G,0))</f>
        <v>0</v>
      </c>
    </row>
    <row r="1525" spans="1:6" x14ac:dyDescent="0.35">
      <c r="A1525" s="1">
        <v>44624</v>
      </c>
      <c r="B1525" s="2">
        <f t="shared" si="72"/>
        <v>2022</v>
      </c>
      <c r="C1525" s="2">
        <f t="shared" si="73"/>
        <v>2</v>
      </c>
      <c r="D1525" s="2">
        <f t="shared" si="74"/>
        <v>3</v>
      </c>
      <c r="E1525" s="2">
        <f>IF(ISNUMBER(MATCH(A1525,holidays!$A:$A,0)),legend!$F$9,WEEKDAY(A1525,3))</f>
        <v>4</v>
      </c>
      <c r="F1525">
        <f>INDEX(legend!$H:$H,MATCH(INDEX(legend!$E:$E,MATCH(E1525,legend!$F:$F,0)),legend!$G:$G,0))</f>
        <v>0</v>
      </c>
    </row>
    <row r="1526" spans="1:6" x14ac:dyDescent="0.35">
      <c r="A1526" s="1">
        <v>44625</v>
      </c>
      <c r="B1526" s="2">
        <f t="shared" si="72"/>
        <v>2022</v>
      </c>
      <c r="C1526" s="2">
        <f t="shared" si="73"/>
        <v>2</v>
      </c>
      <c r="D1526" s="2">
        <f t="shared" si="74"/>
        <v>4</v>
      </c>
      <c r="E1526" s="2">
        <f>IF(ISNUMBER(MATCH(A1526,holidays!$A:$A,0)),legend!$F$9,WEEKDAY(A1526,3))</f>
        <v>5</v>
      </c>
      <c r="F1526">
        <f>INDEX(legend!$H:$H,MATCH(INDEX(legend!$E:$E,MATCH(E1526,legend!$F:$F,0)),legend!$G:$G,0))</f>
        <v>1</v>
      </c>
    </row>
    <row r="1527" spans="1:6" x14ac:dyDescent="0.35">
      <c r="A1527" s="1">
        <v>44626</v>
      </c>
      <c r="B1527" s="2">
        <f t="shared" si="72"/>
        <v>2022</v>
      </c>
      <c r="C1527" s="2">
        <f t="shared" si="73"/>
        <v>2</v>
      </c>
      <c r="D1527" s="2">
        <f t="shared" si="74"/>
        <v>5</v>
      </c>
      <c r="E1527" s="2">
        <f>IF(ISNUMBER(MATCH(A1527,holidays!$A:$A,0)),legend!$F$9,WEEKDAY(A1527,3))</f>
        <v>6</v>
      </c>
      <c r="F1527">
        <f>INDEX(legend!$H:$H,MATCH(INDEX(legend!$E:$E,MATCH(E1527,legend!$F:$F,0)),legend!$G:$G,0))</f>
        <v>2</v>
      </c>
    </row>
    <row r="1528" spans="1:6" x14ac:dyDescent="0.35">
      <c r="A1528" s="1">
        <v>44627</v>
      </c>
      <c r="B1528" s="2">
        <f t="shared" si="72"/>
        <v>2022</v>
      </c>
      <c r="C1528" s="2">
        <f t="shared" si="73"/>
        <v>2</v>
      </c>
      <c r="D1528" s="2">
        <f t="shared" si="74"/>
        <v>6</v>
      </c>
      <c r="E1528" s="2">
        <f>IF(ISNUMBER(MATCH(A1528,holidays!$A:$A,0)),legend!$F$9,WEEKDAY(A1528,3))</f>
        <v>0</v>
      </c>
      <c r="F1528">
        <f>INDEX(legend!$H:$H,MATCH(INDEX(legend!$E:$E,MATCH(E1528,legend!$F:$F,0)),legend!$G:$G,0))</f>
        <v>0</v>
      </c>
    </row>
    <row r="1529" spans="1:6" x14ac:dyDescent="0.35">
      <c r="A1529" s="1">
        <v>44628</v>
      </c>
      <c r="B1529" s="2">
        <f t="shared" si="72"/>
        <v>2022</v>
      </c>
      <c r="C1529" s="2">
        <f t="shared" si="73"/>
        <v>2</v>
      </c>
      <c r="D1529" s="2">
        <f t="shared" si="74"/>
        <v>7</v>
      </c>
      <c r="E1529" s="2">
        <f>IF(ISNUMBER(MATCH(A1529,holidays!$A:$A,0)),legend!$F$9,WEEKDAY(A1529,3))</f>
        <v>1</v>
      </c>
      <c r="F1529">
        <f>INDEX(legend!$H:$H,MATCH(INDEX(legend!$E:$E,MATCH(E1529,legend!$F:$F,0)),legend!$G:$G,0))</f>
        <v>0</v>
      </c>
    </row>
    <row r="1530" spans="1:6" x14ac:dyDescent="0.35">
      <c r="A1530" s="1">
        <v>44629</v>
      </c>
      <c r="B1530" s="2">
        <f t="shared" si="72"/>
        <v>2022</v>
      </c>
      <c r="C1530" s="2">
        <f t="shared" si="73"/>
        <v>2</v>
      </c>
      <c r="D1530" s="2">
        <f t="shared" si="74"/>
        <v>8</v>
      </c>
      <c r="E1530" s="2">
        <f>IF(ISNUMBER(MATCH(A1530,holidays!$A:$A,0)),legend!$F$9,WEEKDAY(A1530,3))</f>
        <v>2</v>
      </c>
      <c r="F1530">
        <f>INDEX(legend!$H:$H,MATCH(INDEX(legend!$E:$E,MATCH(E1530,legend!$F:$F,0)),legend!$G:$G,0))</f>
        <v>0</v>
      </c>
    </row>
    <row r="1531" spans="1:6" x14ac:dyDescent="0.35">
      <c r="A1531" s="1">
        <v>44630</v>
      </c>
      <c r="B1531" s="2">
        <f t="shared" si="72"/>
        <v>2022</v>
      </c>
      <c r="C1531" s="2">
        <f t="shared" si="73"/>
        <v>2</v>
      </c>
      <c r="D1531" s="2">
        <f t="shared" si="74"/>
        <v>9</v>
      </c>
      <c r="E1531" s="2">
        <f>IF(ISNUMBER(MATCH(A1531,holidays!$A:$A,0)),legend!$F$9,WEEKDAY(A1531,3))</f>
        <v>3</v>
      </c>
      <c r="F1531">
        <f>INDEX(legend!$H:$H,MATCH(INDEX(legend!$E:$E,MATCH(E1531,legend!$F:$F,0)),legend!$G:$G,0))</f>
        <v>0</v>
      </c>
    </row>
    <row r="1532" spans="1:6" x14ac:dyDescent="0.35">
      <c r="A1532" s="1">
        <v>44631</v>
      </c>
      <c r="B1532" s="2">
        <f t="shared" si="72"/>
        <v>2022</v>
      </c>
      <c r="C1532" s="2">
        <f t="shared" si="73"/>
        <v>2</v>
      </c>
      <c r="D1532" s="2">
        <f t="shared" si="74"/>
        <v>10</v>
      </c>
      <c r="E1532" s="2">
        <f>IF(ISNUMBER(MATCH(A1532,holidays!$A:$A,0)),legend!$F$9,WEEKDAY(A1532,3))</f>
        <v>4</v>
      </c>
      <c r="F1532">
        <f>INDEX(legend!$H:$H,MATCH(INDEX(legend!$E:$E,MATCH(E1532,legend!$F:$F,0)),legend!$G:$G,0))</f>
        <v>0</v>
      </c>
    </row>
    <row r="1533" spans="1:6" x14ac:dyDescent="0.35">
      <c r="A1533" s="1">
        <v>44632</v>
      </c>
      <c r="B1533" s="2">
        <f t="shared" si="72"/>
        <v>2022</v>
      </c>
      <c r="C1533" s="2">
        <f t="shared" si="73"/>
        <v>2</v>
      </c>
      <c r="D1533" s="2">
        <f t="shared" si="74"/>
        <v>11</v>
      </c>
      <c r="E1533" s="2">
        <f>IF(ISNUMBER(MATCH(A1533,holidays!$A:$A,0)),legend!$F$9,WEEKDAY(A1533,3))</f>
        <v>5</v>
      </c>
      <c r="F1533">
        <f>INDEX(legend!$H:$H,MATCH(INDEX(legend!$E:$E,MATCH(E1533,legend!$F:$F,0)),legend!$G:$G,0))</f>
        <v>1</v>
      </c>
    </row>
    <row r="1534" spans="1:6" x14ac:dyDescent="0.35">
      <c r="A1534" s="1">
        <v>44633</v>
      </c>
      <c r="B1534" s="2">
        <f t="shared" si="72"/>
        <v>2022</v>
      </c>
      <c r="C1534" s="2">
        <f t="shared" si="73"/>
        <v>2</v>
      </c>
      <c r="D1534" s="2">
        <f t="shared" si="74"/>
        <v>12</v>
      </c>
      <c r="E1534" s="2">
        <f>IF(ISNUMBER(MATCH(A1534,holidays!$A:$A,0)),legend!$F$9,WEEKDAY(A1534,3))</f>
        <v>6</v>
      </c>
      <c r="F1534">
        <f>INDEX(legend!$H:$H,MATCH(INDEX(legend!$E:$E,MATCH(E1534,legend!$F:$F,0)),legend!$G:$G,0))</f>
        <v>2</v>
      </c>
    </row>
    <row r="1535" spans="1:6" x14ac:dyDescent="0.35">
      <c r="A1535" s="1">
        <v>44634</v>
      </c>
      <c r="B1535" s="2">
        <f t="shared" si="72"/>
        <v>2022</v>
      </c>
      <c r="C1535" s="2">
        <f t="shared" si="73"/>
        <v>2</v>
      </c>
      <c r="D1535" s="2">
        <f t="shared" si="74"/>
        <v>13</v>
      </c>
      <c r="E1535" s="2">
        <f>IF(ISNUMBER(MATCH(A1535,holidays!$A:$A,0)),legend!$F$9,WEEKDAY(A1535,3))</f>
        <v>0</v>
      </c>
      <c r="F1535">
        <f>INDEX(legend!$H:$H,MATCH(INDEX(legend!$E:$E,MATCH(E1535,legend!$F:$F,0)),legend!$G:$G,0))</f>
        <v>0</v>
      </c>
    </row>
    <row r="1536" spans="1:6" x14ac:dyDescent="0.35">
      <c r="A1536" s="1">
        <v>44635</v>
      </c>
      <c r="B1536" s="2">
        <f t="shared" si="72"/>
        <v>2022</v>
      </c>
      <c r="C1536" s="2">
        <f t="shared" si="73"/>
        <v>2</v>
      </c>
      <c r="D1536" s="2">
        <f t="shared" si="74"/>
        <v>14</v>
      </c>
      <c r="E1536" s="2">
        <f>IF(ISNUMBER(MATCH(A1536,holidays!$A:$A,0)),legend!$F$9,WEEKDAY(A1536,3))</f>
        <v>1</v>
      </c>
      <c r="F1536">
        <f>INDEX(legend!$H:$H,MATCH(INDEX(legend!$E:$E,MATCH(E1536,legend!$F:$F,0)),legend!$G:$G,0))</f>
        <v>0</v>
      </c>
    </row>
    <row r="1537" spans="1:6" x14ac:dyDescent="0.35">
      <c r="A1537" s="1">
        <v>44636</v>
      </c>
      <c r="B1537" s="2">
        <f t="shared" si="72"/>
        <v>2022</v>
      </c>
      <c r="C1537" s="2">
        <f t="shared" si="73"/>
        <v>2</v>
      </c>
      <c r="D1537" s="2">
        <f t="shared" si="74"/>
        <v>15</v>
      </c>
      <c r="E1537" s="2">
        <f>IF(ISNUMBER(MATCH(A1537,holidays!$A:$A,0)),legend!$F$9,WEEKDAY(A1537,3))</f>
        <v>2</v>
      </c>
      <c r="F1537">
        <f>INDEX(legend!$H:$H,MATCH(INDEX(legend!$E:$E,MATCH(E1537,legend!$F:$F,0)),legend!$G:$G,0))</f>
        <v>0</v>
      </c>
    </row>
    <row r="1538" spans="1:6" x14ac:dyDescent="0.35">
      <c r="A1538" s="1">
        <v>44637</v>
      </c>
      <c r="B1538" s="2">
        <f t="shared" si="72"/>
        <v>2022</v>
      </c>
      <c r="C1538" s="2">
        <f t="shared" si="73"/>
        <v>2</v>
      </c>
      <c r="D1538" s="2">
        <f t="shared" si="74"/>
        <v>16</v>
      </c>
      <c r="E1538" s="2">
        <f>IF(ISNUMBER(MATCH(A1538,holidays!$A:$A,0)),legend!$F$9,WEEKDAY(A1538,3))</f>
        <v>3</v>
      </c>
      <c r="F1538">
        <f>INDEX(legend!$H:$H,MATCH(INDEX(legend!$E:$E,MATCH(E1538,legend!$F:$F,0)),legend!$G:$G,0))</f>
        <v>0</v>
      </c>
    </row>
    <row r="1539" spans="1:6" x14ac:dyDescent="0.35">
      <c r="A1539" s="1">
        <v>44638</v>
      </c>
      <c r="B1539" s="2">
        <f t="shared" si="72"/>
        <v>2022</v>
      </c>
      <c r="C1539" s="2">
        <f t="shared" si="73"/>
        <v>2</v>
      </c>
      <c r="D1539" s="2">
        <f t="shared" si="74"/>
        <v>17</v>
      </c>
      <c r="E1539" s="2">
        <f>IF(ISNUMBER(MATCH(A1539,holidays!$A:$A,0)),legend!$F$9,WEEKDAY(A1539,3))</f>
        <v>4</v>
      </c>
      <c r="F1539">
        <f>INDEX(legend!$H:$H,MATCH(INDEX(legend!$E:$E,MATCH(E1539,legend!$F:$F,0)),legend!$G:$G,0))</f>
        <v>0</v>
      </c>
    </row>
    <row r="1540" spans="1:6" x14ac:dyDescent="0.35">
      <c r="A1540" s="1">
        <v>44639</v>
      </c>
      <c r="B1540" s="2">
        <f t="shared" si="72"/>
        <v>2022</v>
      </c>
      <c r="C1540" s="2">
        <f t="shared" si="73"/>
        <v>2</v>
      </c>
      <c r="D1540" s="2">
        <f t="shared" si="74"/>
        <v>18</v>
      </c>
      <c r="E1540" s="2">
        <f>IF(ISNUMBER(MATCH(A1540,holidays!$A:$A,0)),legend!$F$9,WEEKDAY(A1540,3))</f>
        <v>5</v>
      </c>
      <c r="F1540">
        <f>INDEX(legend!$H:$H,MATCH(INDEX(legend!$E:$E,MATCH(E1540,legend!$F:$F,0)),legend!$G:$G,0))</f>
        <v>1</v>
      </c>
    </row>
    <row r="1541" spans="1:6" x14ac:dyDescent="0.35">
      <c r="A1541" s="1">
        <v>44640</v>
      </c>
      <c r="B1541" s="2">
        <f t="shared" si="72"/>
        <v>2022</v>
      </c>
      <c r="C1541" s="2">
        <f t="shared" si="73"/>
        <v>2</v>
      </c>
      <c r="D1541" s="2">
        <f t="shared" si="74"/>
        <v>19</v>
      </c>
      <c r="E1541" s="2">
        <f>IF(ISNUMBER(MATCH(A1541,holidays!$A:$A,0)),legend!$F$9,WEEKDAY(A1541,3))</f>
        <v>6</v>
      </c>
      <c r="F1541">
        <f>INDEX(legend!$H:$H,MATCH(INDEX(legend!$E:$E,MATCH(E1541,legend!$F:$F,0)),legend!$G:$G,0))</f>
        <v>2</v>
      </c>
    </row>
    <row r="1542" spans="1:6" x14ac:dyDescent="0.35">
      <c r="A1542" s="1">
        <v>44641</v>
      </c>
      <c r="B1542" s="2">
        <f t="shared" si="72"/>
        <v>2022</v>
      </c>
      <c r="C1542" s="2">
        <f t="shared" si="73"/>
        <v>2</v>
      </c>
      <c r="D1542" s="2">
        <f t="shared" si="74"/>
        <v>20</v>
      </c>
      <c r="E1542" s="2">
        <f>IF(ISNUMBER(MATCH(A1542,holidays!$A:$A,0)),legend!$F$9,WEEKDAY(A1542,3))</f>
        <v>0</v>
      </c>
      <c r="F1542">
        <f>INDEX(legend!$H:$H,MATCH(INDEX(legend!$E:$E,MATCH(E1542,legend!$F:$F,0)),legend!$G:$G,0))</f>
        <v>0</v>
      </c>
    </row>
    <row r="1543" spans="1:6" x14ac:dyDescent="0.35">
      <c r="A1543" s="1">
        <v>44642</v>
      </c>
      <c r="B1543" s="2">
        <f t="shared" si="72"/>
        <v>2022</v>
      </c>
      <c r="C1543" s="2">
        <f t="shared" si="73"/>
        <v>2</v>
      </c>
      <c r="D1543" s="2">
        <f t="shared" si="74"/>
        <v>21</v>
      </c>
      <c r="E1543" s="2">
        <f>IF(ISNUMBER(MATCH(A1543,holidays!$A:$A,0)),legend!$F$9,WEEKDAY(A1543,3))</f>
        <v>1</v>
      </c>
      <c r="F1543">
        <f>INDEX(legend!$H:$H,MATCH(INDEX(legend!$E:$E,MATCH(E1543,legend!$F:$F,0)),legend!$G:$G,0))</f>
        <v>0</v>
      </c>
    </row>
    <row r="1544" spans="1:6" x14ac:dyDescent="0.35">
      <c r="A1544" s="1">
        <v>44643</v>
      </c>
      <c r="B1544" s="2">
        <f t="shared" si="72"/>
        <v>2022</v>
      </c>
      <c r="C1544" s="2">
        <f t="shared" si="73"/>
        <v>2</v>
      </c>
      <c r="D1544" s="2">
        <f t="shared" si="74"/>
        <v>22</v>
      </c>
      <c r="E1544" s="2">
        <f>IF(ISNUMBER(MATCH(A1544,holidays!$A:$A,0)),legend!$F$9,WEEKDAY(A1544,3))</f>
        <v>2</v>
      </c>
      <c r="F1544">
        <f>INDEX(legend!$H:$H,MATCH(INDEX(legend!$E:$E,MATCH(E1544,legend!$F:$F,0)),legend!$G:$G,0))</f>
        <v>0</v>
      </c>
    </row>
    <row r="1545" spans="1:6" x14ac:dyDescent="0.35">
      <c r="A1545" s="1">
        <v>44644</v>
      </c>
      <c r="B1545" s="2">
        <f t="shared" si="72"/>
        <v>2022</v>
      </c>
      <c r="C1545" s="2">
        <f t="shared" si="73"/>
        <v>2</v>
      </c>
      <c r="D1545" s="2">
        <f t="shared" si="74"/>
        <v>23</v>
      </c>
      <c r="E1545" s="2">
        <f>IF(ISNUMBER(MATCH(A1545,holidays!$A:$A,0)),legend!$F$9,WEEKDAY(A1545,3))</f>
        <v>3</v>
      </c>
      <c r="F1545">
        <f>INDEX(legend!$H:$H,MATCH(INDEX(legend!$E:$E,MATCH(E1545,legend!$F:$F,0)),legend!$G:$G,0))</f>
        <v>0</v>
      </c>
    </row>
    <row r="1546" spans="1:6" x14ac:dyDescent="0.35">
      <c r="A1546" s="1">
        <v>44645</v>
      </c>
      <c r="B1546" s="2">
        <f t="shared" si="72"/>
        <v>2022</v>
      </c>
      <c r="C1546" s="2">
        <f t="shared" si="73"/>
        <v>2</v>
      </c>
      <c r="D1546" s="2">
        <f t="shared" si="74"/>
        <v>24</v>
      </c>
      <c r="E1546" s="2">
        <f>IF(ISNUMBER(MATCH(A1546,holidays!$A:$A,0)),legend!$F$9,WEEKDAY(A1546,3))</f>
        <v>4</v>
      </c>
      <c r="F1546">
        <f>INDEX(legend!$H:$H,MATCH(INDEX(legend!$E:$E,MATCH(E1546,legend!$F:$F,0)),legend!$G:$G,0))</f>
        <v>0</v>
      </c>
    </row>
    <row r="1547" spans="1:6" x14ac:dyDescent="0.35">
      <c r="A1547" s="1">
        <v>44646</v>
      </c>
      <c r="B1547" s="2">
        <f t="shared" si="72"/>
        <v>2022</v>
      </c>
      <c r="C1547" s="2">
        <f t="shared" si="73"/>
        <v>2</v>
      </c>
      <c r="D1547" s="2">
        <f t="shared" si="74"/>
        <v>25</v>
      </c>
      <c r="E1547" s="2">
        <f>IF(ISNUMBER(MATCH(A1547,holidays!$A:$A,0)),legend!$F$9,WEEKDAY(A1547,3))</f>
        <v>5</v>
      </c>
      <c r="F1547">
        <f>INDEX(legend!$H:$H,MATCH(INDEX(legend!$E:$E,MATCH(E1547,legend!$F:$F,0)),legend!$G:$G,0))</f>
        <v>1</v>
      </c>
    </row>
    <row r="1548" spans="1:6" x14ac:dyDescent="0.35">
      <c r="A1548" s="1">
        <v>44647</v>
      </c>
      <c r="B1548" s="2">
        <f t="shared" si="72"/>
        <v>2022</v>
      </c>
      <c r="C1548" s="2">
        <f t="shared" si="73"/>
        <v>2</v>
      </c>
      <c r="D1548" s="2">
        <f t="shared" si="74"/>
        <v>26</v>
      </c>
      <c r="E1548" s="2">
        <f>IF(ISNUMBER(MATCH(A1548,holidays!$A:$A,0)),legend!$F$9,WEEKDAY(A1548,3))</f>
        <v>6</v>
      </c>
      <c r="F1548">
        <f>INDEX(legend!$H:$H,MATCH(INDEX(legend!$E:$E,MATCH(E1548,legend!$F:$F,0)),legend!$G:$G,0))</f>
        <v>2</v>
      </c>
    </row>
    <row r="1549" spans="1:6" x14ac:dyDescent="0.35">
      <c r="A1549" s="1">
        <v>44648</v>
      </c>
      <c r="B1549" s="2">
        <f t="shared" si="72"/>
        <v>2022</v>
      </c>
      <c r="C1549" s="2">
        <f t="shared" si="73"/>
        <v>2</v>
      </c>
      <c r="D1549" s="2">
        <f t="shared" si="74"/>
        <v>27</v>
      </c>
      <c r="E1549" s="2">
        <f>IF(ISNUMBER(MATCH(A1549,holidays!$A:$A,0)),legend!$F$9,WEEKDAY(A1549,3))</f>
        <v>0</v>
      </c>
      <c r="F1549">
        <f>INDEX(legend!$H:$H,MATCH(INDEX(legend!$E:$E,MATCH(E1549,legend!$F:$F,0)),legend!$G:$G,0))</f>
        <v>0</v>
      </c>
    </row>
    <row r="1550" spans="1:6" x14ac:dyDescent="0.35">
      <c r="A1550" s="1">
        <v>44649</v>
      </c>
      <c r="B1550" s="2">
        <f t="shared" si="72"/>
        <v>2022</v>
      </c>
      <c r="C1550" s="2">
        <f t="shared" si="73"/>
        <v>2</v>
      </c>
      <c r="D1550" s="2">
        <f t="shared" si="74"/>
        <v>28</v>
      </c>
      <c r="E1550" s="2">
        <f>IF(ISNUMBER(MATCH(A1550,holidays!$A:$A,0)),legend!$F$9,WEEKDAY(A1550,3))</f>
        <v>1</v>
      </c>
      <c r="F1550">
        <f>INDEX(legend!$H:$H,MATCH(INDEX(legend!$E:$E,MATCH(E1550,legend!$F:$F,0)),legend!$G:$G,0))</f>
        <v>0</v>
      </c>
    </row>
    <row r="1551" spans="1:6" x14ac:dyDescent="0.35">
      <c r="A1551" s="1">
        <v>44650</v>
      </c>
      <c r="B1551" s="2">
        <f t="shared" si="72"/>
        <v>2022</v>
      </c>
      <c r="C1551" s="2">
        <f t="shared" si="73"/>
        <v>2</v>
      </c>
      <c r="D1551" s="2">
        <f t="shared" si="74"/>
        <v>29</v>
      </c>
      <c r="E1551" s="2">
        <f>IF(ISNUMBER(MATCH(A1551,holidays!$A:$A,0)),legend!$F$9,WEEKDAY(A1551,3))</f>
        <v>2</v>
      </c>
      <c r="F1551">
        <f>INDEX(legend!$H:$H,MATCH(INDEX(legend!$E:$E,MATCH(E1551,legend!$F:$F,0)),legend!$G:$G,0))</f>
        <v>0</v>
      </c>
    </row>
    <row r="1552" spans="1:6" x14ac:dyDescent="0.35">
      <c r="A1552" s="1">
        <v>44651</v>
      </c>
      <c r="B1552" s="2">
        <f t="shared" si="72"/>
        <v>2022</v>
      </c>
      <c r="C1552" s="2">
        <f t="shared" si="73"/>
        <v>2</v>
      </c>
      <c r="D1552" s="2">
        <f t="shared" si="74"/>
        <v>30</v>
      </c>
      <c r="E1552" s="2">
        <f>IF(ISNUMBER(MATCH(A1552,holidays!$A:$A,0)),legend!$F$9,WEEKDAY(A1552,3))</f>
        <v>3</v>
      </c>
      <c r="F1552">
        <f>INDEX(legend!$H:$H,MATCH(INDEX(legend!$E:$E,MATCH(E1552,legend!$F:$F,0)),legend!$G:$G,0))</f>
        <v>0</v>
      </c>
    </row>
    <row r="1553" spans="1:6" x14ac:dyDescent="0.35">
      <c r="A1553" s="1">
        <v>44652</v>
      </c>
      <c r="B1553" s="2">
        <f t="shared" si="72"/>
        <v>2022</v>
      </c>
      <c r="C1553" s="2">
        <f t="shared" si="73"/>
        <v>3</v>
      </c>
      <c r="D1553" s="2">
        <f t="shared" si="74"/>
        <v>0</v>
      </c>
      <c r="E1553" s="2">
        <f>IF(ISNUMBER(MATCH(A1553,holidays!$A:$A,0)),legend!$F$9,WEEKDAY(A1553,3))</f>
        <v>4</v>
      </c>
      <c r="F1553">
        <f>INDEX(legend!$H:$H,MATCH(INDEX(legend!$E:$E,MATCH(E1553,legend!$F:$F,0)),legend!$G:$G,0))</f>
        <v>0</v>
      </c>
    </row>
    <row r="1554" spans="1:6" x14ac:dyDescent="0.35">
      <c r="A1554" s="1">
        <v>44653</v>
      </c>
      <c r="B1554" s="2">
        <f t="shared" si="72"/>
        <v>2022</v>
      </c>
      <c r="C1554" s="2">
        <f t="shared" si="73"/>
        <v>3</v>
      </c>
      <c r="D1554" s="2">
        <f t="shared" si="74"/>
        <v>1</v>
      </c>
      <c r="E1554" s="2">
        <f>IF(ISNUMBER(MATCH(A1554,holidays!$A:$A,0)),legend!$F$9,WEEKDAY(A1554,3))</f>
        <v>5</v>
      </c>
      <c r="F1554">
        <f>INDEX(legend!$H:$H,MATCH(INDEX(legend!$E:$E,MATCH(E1554,legend!$F:$F,0)),legend!$G:$G,0))</f>
        <v>1</v>
      </c>
    </row>
    <row r="1555" spans="1:6" x14ac:dyDescent="0.35">
      <c r="A1555" s="1">
        <v>44654</v>
      </c>
      <c r="B1555" s="2">
        <f t="shared" si="72"/>
        <v>2022</v>
      </c>
      <c r="C1555" s="2">
        <f t="shared" si="73"/>
        <v>3</v>
      </c>
      <c r="D1555" s="2">
        <f t="shared" si="74"/>
        <v>2</v>
      </c>
      <c r="E1555" s="2">
        <f>IF(ISNUMBER(MATCH(A1555,holidays!$A:$A,0)),legend!$F$9,WEEKDAY(A1555,3))</f>
        <v>6</v>
      </c>
      <c r="F1555">
        <f>INDEX(legend!$H:$H,MATCH(INDEX(legend!$E:$E,MATCH(E1555,legend!$F:$F,0)),legend!$G:$G,0))</f>
        <v>2</v>
      </c>
    </row>
    <row r="1556" spans="1:6" x14ac:dyDescent="0.35">
      <c r="A1556" s="1">
        <v>44655</v>
      </c>
      <c r="B1556" s="2">
        <f t="shared" si="72"/>
        <v>2022</v>
      </c>
      <c r="C1556" s="2">
        <f t="shared" si="73"/>
        <v>3</v>
      </c>
      <c r="D1556" s="2">
        <f t="shared" si="74"/>
        <v>3</v>
      </c>
      <c r="E1556" s="2">
        <f>IF(ISNUMBER(MATCH(A1556,holidays!$A:$A,0)),legend!$F$9,WEEKDAY(A1556,3))</f>
        <v>0</v>
      </c>
      <c r="F1556">
        <f>INDEX(legend!$H:$H,MATCH(INDEX(legend!$E:$E,MATCH(E1556,legend!$F:$F,0)),legend!$G:$G,0))</f>
        <v>0</v>
      </c>
    </row>
    <row r="1557" spans="1:6" x14ac:dyDescent="0.35">
      <c r="A1557" s="1">
        <v>44656</v>
      </c>
      <c r="B1557" s="2">
        <f t="shared" si="72"/>
        <v>2022</v>
      </c>
      <c r="C1557" s="2">
        <f t="shared" si="73"/>
        <v>3</v>
      </c>
      <c r="D1557" s="2">
        <f t="shared" si="74"/>
        <v>4</v>
      </c>
      <c r="E1557" s="2">
        <f>IF(ISNUMBER(MATCH(A1557,holidays!$A:$A,0)),legend!$F$9,WEEKDAY(A1557,3))</f>
        <v>1</v>
      </c>
      <c r="F1557">
        <f>INDEX(legend!$H:$H,MATCH(INDEX(legend!$E:$E,MATCH(E1557,legend!$F:$F,0)),legend!$G:$G,0))</f>
        <v>0</v>
      </c>
    </row>
    <row r="1558" spans="1:6" x14ac:dyDescent="0.35">
      <c r="A1558" s="1">
        <v>44657</v>
      </c>
      <c r="B1558" s="2">
        <f t="shared" si="72"/>
        <v>2022</v>
      </c>
      <c r="C1558" s="2">
        <f t="shared" si="73"/>
        <v>3</v>
      </c>
      <c r="D1558" s="2">
        <f t="shared" si="74"/>
        <v>5</v>
      </c>
      <c r="E1558" s="2">
        <f>IF(ISNUMBER(MATCH(A1558,holidays!$A:$A,0)),legend!$F$9,WEEKDAY(A1558,3))</f>
        <v>2</v>
      </c>
      <c r="F1558">
        <f>INDEX(legend!$H:$H,MATCH(INDEX(legend!$E:$E,MATCH(E1558,legend!$F:$F,0)),legend!$G:$G,0))</f>
        <v>0</v>
      </c>
    </row>
    <row r="1559" spans="1:6" x14ac:dyDescent="0.35">
      <c r="A1559" s="1">
        <v>44658</v>
      </c>
      <c r="B1559" s="2">
        <f t="shared" si="72"/>
        <v>2022</v>
      </c>
      <c r="C1559" s="2">
        <f t="shared" si="73"/>
        <v>3</v>
      </c>
      <c r="D1559" s="2">
        <f t="shared" si="74"/>
        <v>6</v>
      </c>
      <c r="E1559" s="2">
        <f>IF(ISNUMBER(MATCH(A1559,holidays!$A:$A,0)),legend!$F$9,WEEKDAY(A1559,3))</f>
        <v>3</v>
      </c>
      <c r="F1559">
        <f>INDEX(legend!$H:$H,MATCH(INDEX(legend!$E:$E,MATCH(E1559,legend!$F:$F,0)),legend!$G:$G,0))</f>
        <v>0</v>
      </c>
    </row>
    <row r="1560" spans="1:6" x14ac:dyDescent="0.35">
      <c r="A1560" s="1">
        <v>44659</v>
      </c>
      <c r="B1560" s="2">
        <f t="shared" si="72"/>
        <v>2022</v>
      </c>
      <c r="C1560" s="2">
        <f t="shared" si="73"/>
        <v>3</v>
      </c>
      <c r="D1560" s="2">
        <f t="shared" si="74"/>
        <v>7</v>
      </c>
      <c r="E1560" s="2">
        <f>IF(ISNUMBER(MATCH(A1560,holidays!$A:$A,0)),legend!$F$9,WEEKDAY(A1560,3))</f>
        <v>4</v>
      </c>
      <c r="F1560">
        <f>INDEX(legend!$H:$H,MATCH(INDEX(legend!$E:$E,MATCH(E1560,legend!$F:$F,0)),legend!$G:$G,0))</f>
        <v>0</v>
      </c>
    </row>
    <row r="1561" spans="1:6" x14ac:dyDescent="0.35">
      <c r="A1561" s="1">
        <v>44660</v>
      </c>
      <c r="B1561" s="2">
        <f t="shared" si="72"/>
        <v>2022</v>
      </c>
      <c r="C1561" s="2">
        <f t="shared" si="73"/>
        <v>3</v>
      </c>
      <c r="D1561" s="2">
        <f t="shared" si="74"/>
        <v>8</v>
      </c>
      <c r="E1561" s="2">
        <f>IF(ISNUMBER(MATCH(A1561,holidays!$A:$A,0)),legend!$F$9,WEEKDAY(A1561,3))</f>
        <v>5</v>
      </c>
      <c r="F1561">
        <f>INDEX(legend!$H:$H,MATCH(INDEX(legend!$E:$E,MATCH(E1561,legend!$F:$F,0)),legend!$G:$G,0))</f>
        <v>1</v>
      </c>
    </row>
    <row r="1562" spans="1:6" x14ac:dyDescent="0.35">
      <c r="A1562" s="1">
        <v>44661</v>
      </c>
      <c r="B1562" s="2">
        <f t="shared" si="72"/>
        <v>2022</v>
      </c>
      <c r="C1562" s="2">
        <f t="shared" si="73"/>
        <v>3</v>
      </c>
      <c r="D1562" s="2">
        <f t="shared" si="74"/>
        <v>9</v>
      </c>
      <c r="E1562" s="2">
        <f>IF(ISNUMBER(MATCH(A1562,holidays!$A:$A,0)),legend!$F$9,WEEKDAY(A1562,3))</f>
        <v>6</v>
      </c>
      <c r="F1562">
        <f>INDEX(legend!$H:$H,MATCH(INDEX(legend!$E:$E,MATCH(E1562,legend!$F:$F,0)),legend!$G:$G,0))</f>
        <v>2</v>
      </c>
    </row>
    <row r="1563" spans="1:6" x14ac:dyDescent="0.35">
      <c r="A1563" s="1">
        <v>44662</v>
      </c>
      <c r="B1563" s="2">
        <f t="shared" si="72"/>
        <v>2022</v>
      </c>
      <c r="C1563" s="2">
        <f t="shared" si="73"/>
        <v>3</v>
      </c>
      <c r="D1563" s="2">
        <f t="shared" si="74"/>
        <v>10</v>
      </c>
      <c r="E1563" s="2">
        <f>IF(ISNUMBER(MATCH(A1563,holidays!$A:$A,0)),legend!$F$9,WEEKDAY(A1563,3))</f>
        <v>0</v>
      </c>
      <c r="F1563">
        <f>INDEX(legend!$H:$H,MATCH(INDEX(legend!$E:$E,MATCH(E1563,legend!$F:$F,0)),legend!$G:$G,0))</f>
        <v>0</v>
      </c>
    </row>
    <row r="1564" spans="1:6" x14ac:dyDescent="0.35">
      <c r="A1564" s="1">
        <v>44663</v>
      </c>
      <c r="B1564" s="2">
        <f t="shared" si="72"/>
        <v>2022</v>
      </c>
      <c r="C1564" s="2">
        <f t="shared" si="73"/>
        <v>3</v>
      </c>
      <c r="D1564" s="2">
        <f t="shared" si="74"/>
        <v>11</v>
      </c>
      <c r="E1564" s="2">
        <f>IF(ISNUMBER(MATCH(A1564,holidays!$A:$A,0)),legend!$F$9,WEEKDAY(A1564,3))</f>
        <v>1</v>
      </c>
      <c r="F1564">
        <f>INDEX(legend!$H:$H,MATCH(INDEX(legend!$E:$E,MATCH(E1564,legend!$F:$F,0)),legend!$G:$G,0))</f>
        <v>0</v>
      </c>
    </row>
    <row r="1565" spans="1:6" x14ac:dyDescent="0.35">
      <c r="A1565" s="1">
        <v>44664</v>
      </c>
      <c r="B1565" s="2">
        <f t="shared" si="72"/>
        <v>2022</v>
      </c>
      <c r="C1565" s="2">
        <f t="shared" si="73"/>
        <v>3</v>
      </c>
      <c r="D1565" s="2">
        <f t="shared" si="74"/>
        <v>12</v>
      </c>
      <c r="E1565" s="2">
        <f>IF(ISNUMBER(MATCH(A1565,holidays!$A:$A,0)),legend!$F$9,WEEKDAY(A1565,3))</f>
        <v>2</v>
      </c>
      <c r="F1565">
        <f>INDEX(legend!$H:$H,MATCH(INDEX(legend!$E:$E,MATCH(E1565,legend!$F:$F,0)),legend!$G:$G,0))</f>
        <v>0</v>
      </c>
    </row>
    <row r="1566" spans="1:6" x14ac:dyDescent="0.35">
      <c r="A1566" s="1">
        <v>44665</v>
      </c>
      <c r="B1566" s="2">
        <f t="shared" si="72"/>
        <v>2022</v>
      </c>
      <c r="C1566" s="2">
        <f t="shared" si="73"/>
        <v>3</v>
      </c>
      <c r="D1566" s="2">
        <f t="shared" si="74"/>
        <v>13</v>
      </c>
      <c r="E1566" s="2">
        <f>IF(ISNUMBER(MATCH(A1566,holidays!$A:$A,0)),legend!$F$9,WEEKDAY(A1566,3))</f>
        <v>3</v>
      </c>
      <c r="F1566">
        <f>INDEX(legend!$H:$H,MATCH(INDEX(legend!$E:$E,MATCH(E1566,legend!$F:$F,0)),legend!$G:$G,0))</f>
        <v>0</v>
      </c>
    </row>
    <row r="1567" spans="1:6" x14ac:dyDescent="0.35">
      <c r="A1567" s="1">
        <v>44666</v>
      </c>
      <c r="B1567" s="2">
        <f t="shared" si="72"/>
        <v>2022</v>
      </c>
      <c r="C1567" s="2">
        <f t="shared" si="73"/>
        <v>3</v>
      </c>
      <c r="D1567" s="2">
        <f t="shared" si="74"/>
        <v>14</v>
      </c>
      <c r="E1567" s="2">
        <f>IF(ISNUMBER(MATCH(A1567,holidays!$A:$A,0)),legend!$F$9,WEEKDAY(A1567,3))</f>
        <v>4</v>
      </c>
      <c r="F1567">
        <f>INDEX(legend!$H:$H,MATCH(INDEX(legend!$E:$E,MATCH(E1567,legend!$F:$F,0)),legend!$G:$G,0))</f>
        <v>0</v>
      </c>
    </row>
    <row r="1568" spans="1:6" x14ac:dyDescent="0.35">
      <c r="A1568" s="1">
        <v>44667</v>
      </c>
      <c r="B1568" s="2">
        <f t="shared" si="72"/>
        <v>2022</v>
      </c>
      <c r="C1568" s="2">
        <f t="shared" si="73"/>
        <v>3</v>
      </c>
      <c r="D1568" s="2">
        <f t="shared" si="74"/>
        <v>15</v>
      </c>
      <c r="E1568" s="2">
        <f>IF(ISNUMBER(MATCH(A1568,holidays!$A:$A,0)),legend!$F$9,WEEKDAY(A1568,3))</f>
        <v>5</v>
      </c>
      <c r="F1568">
        <f>INDEX(legend!$H:$H,MATCH(INDEX(legend!$E:$E,MATCH(E1568,legend!$F:$F,0)),legend!$G:$G,0))</f>
        <v>1</v>
      </c>
    </row>
    <row r="1569" spans="1:6" x14ac:dyDescent="0.35">
      <c r="A1569" s="1">
        <v>44668</v>
      </c>
      <c r="B1569" s="2">
        <f t="shared" si="72"/>
        <v>2022</v>
      </c>
      <c r="C1569" s="2">
        <f t="shared" si="73"/>
        <v>3</v>
      </c>
      <c r="D1569" s="2">
        <f t="shared" si="74"/>
        <v>16</v>
      </c>
      <c r="E1569" s="2">
        <f>IF(ISNUMBER(MATCH(A1569,holidays!$A:$A,0)),legend!$F$9,WEEKDAY(A1569,3))</f>
        <v>6</v>
      </c>
      <c r="F1569">
        <f>INDEX(legend!$H:$H,MATCH(INDEX(legend!$E:$E,MATCH(E1569,legend!$F:$F,0)),legend!$G:$G,0))</f>
        <v>2</v>
      </c>
    </row>
    <row r="1570" spans="1:6" x14ac:dyDescent="0.35">
      <c r="A1570" s="1">
        <v>44669</v>
      </c>
      <c r="B1570" s="2">
        <f t="shared" si="72"/>
        <v>2022</v>
      </c>
      <c r="C1570" s="2">
        <f t="shared" si="73"/>
        <v>3</v>
      </c>
      <c r="D1570" s="2">
        <f t="shared" si="74"/>
        <v>17</v>
      </c>
      <c r="E1570" s="2">
        <f>IF(ISNUMBER(MATCH(A1570,holidays!$A:$A,0)),legend!$F$9,WEEKDAY(A1570,3))</f>
        <v>-1</v>
      </c>
      <c r="F1570">
        <f>INDEX(legend!$H:$H,MATCH(INDEX(legend!$E:$E,MATCH(E1570,legend!$F:$F,0)),legend!$G:$G,0))</f>
        <v>2</v>
      </c>
    </row>
    <row r="1571" spans="1:6" x14ac:dyDescent="0.35">
      <c r="A1571" s="1">
        <v>44670</v>
      </c>
      <c r="B1571" s="2">
        <f t="shared" si="72"/>
        <v>2022</v>
      </c>
      <c r="C1571" s="2">
        <f t="shared" si="73"/>
        <v>3</v>
      </c>
      <c r="D1571" s="2">
        <f t="shared" si="74"/>
        <v>18</v>
      </c>
      <c r="E1571" s="2">
        <f>IF(ISNUMBER(MATCH(A1571,holidays!$A:$A,0)),legend!$F$9,WEEKDAY(A1571,3))</f>
        <v>1</v>
      </c>
      <c r="F1571">
        <f>INDEX(legend!$H:$H,MATCH(INDEX(legend!$E:$E,MATCH(E1571,legend!$F:$F,0)),legend!$G:$G,0))</f>
        <v>0</v>
      </c>
    </row>
    <row r="1572" spans="1:6" x14ac:dyDescent="0.35">
      <c r="A1572" s="1">
        <v>44671</v>
      </c>
      <c r="B1572" s="2">
        <f t="shared" si="72"/>
        <v>2022</v>
      </c>
      <c r="C1572" s="2">
        <f t="shared" si="73"/>
        <v>3</v>
      </c>
      <c r="D1572" s="2">
        <f t="shared" si="74"/>
        <v>19</v>
      </c>
      <c r="E1572" s="2">
        <f>IF(ISNUMBER(MATCH(A1572,holidays!$A:$A,0)),legend!$F$9,WEEKDAY(A1572,3))</f>
        <v>2</v>
      </c>
      <c r="F1572">
        <f>INDEX(legend!$H:$H,MATCH(INDEX(legend!$E:$E,MATCH(E1572,legend!$F:$F,0)),legend!$G:$G,0))</f>
        <v>0</v>
      </c>
    </row>
    <row r="1573" spans="1:6" x14ac:dyDescent="0.35">
      <c r="A1573" s="1">
        <v>44672</v>
      </c>
      <c r="B1573" s="2">
        <f t="shared" si="72"/>
        <v>2022</v>
      </c>
      <c r="C1573" s="2">
        <f t="shared" si="73"/>
        <v>3</v>
      </c>
      <c r="D1573" s="2">
        <f t="shared" si="74"/>
        <v>20</v>
      </c>
      <c r="E1573" s="2">
        <f>IF(ISNUMBER(MATCH(A1573,holidays!$A:$A,0)),legend!$F$9,WEEKDAY(A1573,3))</f>
        <v>3</v>
      </c>
      <c r="F1573">
        <f>INDEX(legend!$H:$H,MATCH(INDEX(legend!$E:$E,MATCH(E1573,legend!$F:$F,0)),legend!$G:$G,0))</f>
        <v>0</v>
      </c>
    </row>
    <row r="1574" spans="1:6" x14ac:dyDescent="0.35">
      <c r="A1574" s="1">
        <v>44673</v>
      </c>
      <c r="B1574" s="2">
        <f t="shared" si="72"/>
        <v>2022</v>
      </c>
      <c r="C1574" s="2">
        <f t="shared" si="73"/>
        <v>3</v>
      </c>
      <c r="D1574" s="2">
        <f t="shared" si="74"/>
        <v>21</v>
      </c>
      <c r="E1574" s="2">
        <f>IF(ISNUMBER(MATCH(A1574,holidays!$A:$A,0)),legend!$F$9,WEEKDAY(A1574,3))</f>
        <v>4</v>
      </c>
      <c r="F1574">
        <f>INDEX(legend!$H:$H,MATCH(INDEX(legend!$E:$E,MATCH(E1574,legend!$F:$F,0)),legend!$G:$G,0))</f>
        <v>0</v>
      </c>
    </row>
    <row r="1575" spans="1:6" x14ac:dyDescent="0.35">
      <c r="A1575" s="1">
        <v>44674</v>
      </c>
      <c r="B1575" s="2">
        <f t="shared" si="72"/>
        <v>2022</v>
      </c>
      <c r="C1575" s="2">
        <f t="shared" si="73"/>
        <v>3</v>
      </c>
      <c r="D1575" s="2">
        <f t="shared" si="74"/>
        <v>22</v>
      </c>
      <c r="E1575" s="2">
        <f>IF(ISNUMBER(MATCH(A1575,holidays!$A:$A,0)),legend!$F$9,WEEKDAY(A1575,3))</f>
        <v>5</v>
      </c>
      <c r="F1575">
        <f>INDEX(legend!$H:$H,MATCH(INDEX(legend!$E:$E,MATCH(E1575,legend!$F:$F,0)),legend!$G:$G,0))</f>
        <v>1</v>
      </c>
    </row>
    <row r="1576" spans="1:6" x14ac:dyDescent="0.35">
      <c r="A1576" s="1">
        <v>44675</v>
      </c>
      <c r="B1576" s="2">
        <f t="shared" si="72"/>
        <v>2022</v>
      </c>
      <c r="C1576" s="2">
        <f t="shared" si="73"/>
        <v>3</v>
      </c>
      <c r="D1576" s="2">
        <f t="shared" si="74"/>
        <v>23</v>
      </c>
      <c r="E1576" s="2">
        <f>IF(ISNUMBER(MATCH(A1576,holidays!$A:$A,0)),legend!$F$9,WEEKDAY(A1576,3))</f>
        <v>6</v>
      </c>
      <c r="F1576">
        <f>INDEX(legend!$H:$H,MATCH(INDEX(legend!$E:$E,MATCH(E1576,legend!$F:$F,0)),legend!$G:$G,0))</f>
        <v>2</v>
      </c>
    </row>
    <row r="1577" spans="1:6" x14ac:dyDescent="0.35">
      <c r="A1577" s="1">
        <v>44676</v>
      </c>
      <c r="B1577" s="2">
        <f t="shared" si="72"/>
        <v>2022</v>
      </c>
      <c r="C1577" s="2">
        <f t="shared" si="73"/>
        <v>3</v>
      </c>
      <c r="D1577" s="2">
        <f t="shared" si="74"/>
        <v>24</v>
      </c>
      <c r="E1577" s="2">
        <f>IF(ISNUMBER(MATCH(A1577,holidays!$A:$A,0)),legend!$F$9,WEEKDAY(A1577,3))</f>
        <v>-1</v>
      </c>
      <c r="F1577">
        <f>INDEX(legend!$H:$H,MATCH(INDEX(legend!$E:$E,MATCH(E1577,legend!$F:$F,0)),legend!$G:$G,0))</f>
        <v>2</v>
      </c>
    </row>
    <row r="1578" spans="1:6" x14ac:dyDescent="0.35">
      <c r="A1578" s="1">
        <v>44677</v>
      </c>
      <c r="B1578" s="2">
        <f t="shared" si="72"/>
        <v>2022</v>
      </c>
      <c r="C1578" s="2">
        <f t="shared" si="73"/>
        <v>3</v>
      </c>
      <c r="D1578" s="2">
        <f t="shared" si="74"/>
        <v>25</v>
      </c>
      <c r="E1578" s="2">
        <f>IF(ISNUMBER(MATCH(A1578,holidays!$A:$A,0)),legend!$F$9,WEEKDAY(A1578,3))</f>
        <v>1</v>
      </c>
      <c r="F1578">
        <f>INDEX(legend!$H:$H,MATCH(INDEX(legend!$E:$E,MATCH(E1578,legend!$F:$F,0)),legend!$G:$G,0))</f>
        <v>0</v>
      </c>
    </row>
    <row r="1579" spans="1:6" x14ac:dyDescent="0.35">
      <c r="A1579" s="1">
        <v>44678</v>
      </c>
      <c r="B1579" s="2">
        <f t="shared" si="72"/>
        <v>2022</v>
      </c>
      <c r="C1579" s="2">
        <f t="shared" si="73"/>
        <v>3</v>
      </c>
      <c r="D1579" s="2">
        <f t="shared" si="74"/>
        <v>26</v>
      </c>
      <c r="E1579" s="2">
        <f>IF(ISNUMBER(MATCH(A1579,holidays!$A:$A,0)),legend!$F$9,WEEKDAY(A1579,3))</f>
        <v>2</v>
      </c>
      <c r="F1579">
        <f>INDEX(legend!$H:$H,MATCH(INDEX(legend!$E:$E,MATCH(E1579,legend!$F:$F,0)),legend!$G:$G,0))</f>
        <v>0</v>
      </c>
    </row>
    <row r="1580" spans="1:6" x14ac:dyDescent="0.35">
      <c r="A1580" s="1">
        <v>44679</v>
      </c>
      <c r="B1580" s="2">
        <f t="shared" si="72"/>
        <v>2022</v>
      </c>
      <c r="C1580" s="2">
        <f t="shared" si="73"/>
        <v>3</v>
      </c>
      <c r="D1580" s="2">
        <f t="shared" si="74"/>
        <v>27</v>
      </c>
      <c r="E1580" s="2">
        <f>IF(ISNUMBER(MATCH(A1580,holidays!$A:$A,0)),legend!$F$9,WEEKDAY(A1580,3))</f>
        <v>3</v>
      </c>
      <c r="F1580">
        <f>INDEX(legend!$H:$H,MATCH(INDEX(legend!$E:$E,MATCH(E1580,legend!$F:$F,0)),legend!$G:$G,0))</f>
        <v>0</v>
      </c>
    </row>
    <row r="1581" spans="1:6" x14ac:dyDescent="0.35">
      <c r="A1581" s="1">
        <v>44680</v>
      </c>
      <c r="B1581" s="2">
        <f t="shared" si="72"/>
        <v>2022</v>
      </c>
      <c r="C1581" s="2">
        <f t="shared" si="73"/>
        <v>3</v>
      </c>
      <c r="D1581" s="2">
        <f t="shared" si="74"/>
        <v>28</v>
      </c>
      <c r="E1581" s="2">
        <f>IF(ISNUMBER(MATCH(A1581,holidays!$A:$A,0)),legend!$F$9,WEEKDAY(A1581,3))</f>
        <v>4</v>
      </c>
      <c r="F1581">
        <f>INDEX(legend!$H:$H,MATCH(INDEX(legend!$E:$E,MATCH(E1581,legend!$F:$F,0)),legend!$G:$G,0))</f>
        <v>0</v>
      </c>
    </row>
    <row r="1582" spans="1:6" x14ac:dyDescent="0.35">
      <c r="A1582" s="1">
        <v>44681</v>
      </c>
      <c r="B1582" s="2">
        <f t="shared" si="72"/>
        <v>2022</v>
      </c>
      <c r="C1582" s="2">
        <f t="shared" si="73"/>
        <v>3</v>
      </c>
      <c r="D1582" s="2">
        <f t="shared" si="74"/>
        <v>29</v>
      </c>
      <c r="E1582" s="2">
        <f>IF(ISNUMBER(MATCH(A1582,holidays!$A:$A,0)),legend!$F$9,WEEKDAY(A1582,3))</f>
        <v>5</v>
      </c>
      <c r="F1582">
        <f>INDEX(legend!$H:$H,MATCH(INDEX(legend!$E:$E,MATCH(E1582,legend!$F:$F,0)),legend!$G:$G,0))</f>
        <v>1</v>
      </c>
    </row>
    <row r="1583" spans="1:6" x14ac:dyDescent="0.35">
      <c r="A1583" s="1">
        <v>44682</v>
      </c>
      <c r="B1583" s="2">
        <f t="shared" ref="B1583:B1646" si="75">YEAR(A1583)</f>
        <v>2022</v>
      </c>
      <c r="C1583" s="2">
        <f t="shared" ref="C1583:C1646" si="76">MONTH(A1583) - 1</f>
        <v>4</v>
      </c>
      <c r="D1583" s="2">
        <f t="shared" ref="D1583:D1646" si="77">DAY(A1583) - 1</f>
        <v>0</v>
      </c>
      <c r="E1583" s="2">
        <f>IF(ISNUMBER(MATCH(A1583,holidays!$A:$A,0)),legend!$F$9,WEEKDAY(A1583,3))</f>
        <v>-1</v>
      </c>
      <c r="F1583">
        <f>INDEX(legend!$H:$H,MATCH(INDEX(legend!$E:$E,MATCH(E1583,legend!$F:$F,0)),legend!$G:$G,0))</f>
        <v>2</v>
      </c>
    </row>
    <row r="1584" spans="1:6" x14ac:dyDescent="0.35">
      <c r="A1584" s="1">
        <v>44683</v>
      </c>
      <c r="B1584" s="2">
        <f t="shared" si="75"/>
        <v>2022</v>
      </c>
      <c r="C1584" s="2">
        <f t="shared" si="76"/>
        <v>4</v>
      </c>
      <c r="D1584" s="2">
        <f t="shared" si="77"/>
        <v>1</v>
      </c>
      <c r="E1584" s="2">
        <f>IF(ISNUMBER(MATCH(A1584,holidays!$A:$A,0)),legend!$F$9,WEEKDAY(A1584,3))</f>
        <v>0</v>
      </c>
      <c r="F1584">
        <f>INDEX(legend!$H:$H,MATCH(INDEX(legend!$E:$E,MATCH(E1584,legend!$F:$F,0)),legend!$G:$G,0))</f>
        <v>0</v>
      </c>
    </row>
    <row r="1585" spans="1:6" x14ac:dyDescent="0.35">
      <c r="A1585" s="1">
        <v>44684</v>
      </c>
      <c r="B1585" s="2">
        <f t="shared" si="75"/>
        <v>2022</v>
      </c>
      <c r="C1585" s="2">
        <f t="shared" si="76"/>
        <v>4</v>
      </c>
      <c r="D1585" s="2">
        <f t="shared" si="77"/>
        <v>2</v>
      </c>
      <c r="E1585" s="2">
        <f>IF(ISNUMBER(MATCH(A1585,holidays!$A:$A,0)),legend!$F$9,WEEKDAY(A1585,3))</f>
        <v>1</v>
      </c>
      <c r="F1585">
        <f>INDEX(legend!$H:$H,MATCH(INDEX(legend!$E:$E,MATCH(E1585,legend!$F:$F,0)),legend!$G:$G,0))</f>
        <v>0</v>
      </c>
    </row>
    <row r="1586" spans="1:6" x14ac:dyDescent="0.35">
      <c r="A1586" s="1">
        <v>44685</v>
      </c>
      <c r="B1586" s="2">
        <f t="shared" si="75"/>
        <v>2022</v>
      </c>
      <c r="C1586" s="2">
        <f t="shared" si="76"/>
        <v>4</v>
      </c>
      <c r="D1586" s="2">
        <f t="shared" si="77"/>
        <v>3</v>
      </c>
      <c r="E1586" s="2">
        <f>IF(ISNUMBER(MATCH(A1586,holidays!$A:$A,0)),legend!$F$9,WEEKDAY(A1586,3))</f>
        <v>2</v>
      </c>
      <c r="F1586">
        <f>INDEX(legend!$H:$H,MATCH(INDEX(legend!$E:$E,MATCH(E1586,legend!$F:$F,0)),legend!$G:$G,0))</f>
        <v>0</v>
      </c>
    </row>
    <row r="1587" spans="1:6" x14ac:dyDescent="0.35">
      <c r="A1587" s="1">
        <v>44686</v>
      </c>
      <c r="B1587" s="2">
        <f t="shared" si="75"/>
        <v>2022</v>
      </c>
      <c r="C1587" s="2">
        <f t="shared" si="76"/>
        <v>4</v>
      </c>
      <c r="D1587" s="2">
        <f t="shared" si="77"/>
        <v>4</v>
      </c>
      <c r="E1587" s="2">
        <f>IF(ISNUMBER(MATCH(A1587,holidays!$A:$A,0)),legend!$F$9,WEEKDAY(A1587,3))</f>
        <v>3</v>
      </c>
      <c r="F1587">
        <f>INDEX(legend!$H:$H,MATCH(INDEX(legend!$E:$E,MATCH(E1587,legend!$F:$F,0)),legend!$G:$G,0))</f>
        <v>0</v>
      </c>
    </row>
    <row r="1588" spans="1:6" x14ac:dyDescent="0.35">
      <c r="A1588" s="1">
        <v>44687</v>
      </c>
      <c r="B1588" s="2">
        <f t="shared" si="75"/>
        <v>2022</v>
      </c>
      <c r="C1588" s="2">
        <f t="shared" si="76"/>
        <v>4</v>
      </c>
      <c r="D1588" s="2">
        <f t="shared" si="77"/>
        <v>5</v>
      </c>
      <c r="E1588" s="2">
        <f>IF(ISNUMBER(MATCH(A1588,holidays!$A:$A,0)),legend!$F$9,WEEKDAY(A1588,3))</f>
        <v>4</v>
      </c>
      <c r="F1588">
        <f>INDEX(legend!$H:$H,MATCH(INDEX(legend!$E:$E,MATCH(E1588,legend!$F:$F,0)),legend!$G:$G,0))</f>
        <v>0</v>
      </c>
    </row>
    <row r="1589" spans="1:6" x14ac:dyDescent="0.35">
      <c r="A1589" s="1">
        <v>44688</v>
      </c>
      <c r="B1589" s="2">
        <f t="shared" si="75"/>
        <v>2022</v>
      </c>
      <c r="C1589" s="2">
        <f t="shared" si="76"/>
        <v>4</v>
      </c>
      <c r="D1589" s="2">
        <f t="shared" si="77"/>
        <v>6</v>
      </c>
      <c r="E1589" s="2">
        <f>IF(ISNUMBER(MATCH(A1589,holidays!$A:$A,0)),legend!$F$9,WEEKDAY(A1589,3))</f>
        <v>5</v>
      </c>
      <c r="F1589">
        <f>INDEX(legend!$H:$H,MATCH(INDEX(legend!$E:$E,MATCH(E1589,legend!$F:$F,0)),legend!$G:$G,0))</f>
        <v>1</v>
      </c>
    </row>
    <row r="1590" spans="1:6" x14ac:dyDescent="0.35">
      <c r="A1590" s="1">
        <v>44689</v>
      </c>
      <c r="B1590" s="2">
        <f t="shared" si="75"/>
        <v>2022</v>
      </c>
      <c r="C1590" s="2">
        <f t="shared" si="76"/>
        <v>4</v>
      </c>
      <c r="D1590" s="2">
        <f t="shared" si="77"/>
        <v>7</v>
      </c>
      <c r="E1590" s="2">
        <f>IF(ISNUMBER(MATCH(A1590,holidays!$A:$A,0)),legend!$F$9,WEEKDAY(A1590,3))</f>
        <v>6</v>
      </c>
      <c r="F1590">
        <f>INDEX(legend!$H:$H,MATCH(INDEX(legend!$E:$E,MATCH(E1590,legend!$F:$F,0)),legend!$G:$G,0))</f>
        <v>2</v>
      </c>
    </row>
    <row r="1591" spans="1:6" x14ac:dyDescent="0.35">
      <c r="A1591" s="1">
        <v>44690</v>
      </c>
      <c r="B1591" s="2">
        <f t="shared" si="75"/>
        <v>2022</v>
      </c>
      <c r="C1591" s="2">
        <f t="shared" si="76"/>
        <v>4</v>
      </c>
      <c r="D1591" s="2">
        <f t="shared" si="77"/>
        <v>8</v>
      </c>
      <c r="E1591" s="2">
        <f>IF(ISNUMBER(MATCH(A1591,holidays!$A:$A,0)),legend!$F$9,WEEKDAY(A1591,3))</f>
        <v>0</v>
      </c>
      <c r="F1591">
        <f>INDEX(legend!$H:$H,MATCH(INDEX(legend!$E:$E,MATCH(E1591,legend!$F:$F,0)),legend!$G:$G,0))</f>
        <v>0</v>
      </c>
    </row>
    <row r="1592" spans="1:6" x14ac:dyDescent="0.35">
      <c r="A1592" s="1">
        <v>44691</v>
      </c>
      <c r="B1592" s="2">
        <f t="shared" si="75"/>
        <v>2022</v>
      </c>
      <c r="C1592" s="2">
        <f t="shared" si="76"/>
        <v>4</v>
      </c>
      <c r="D1592" s="2">
        <f t="shared" si="77"/>
        <v>9</v>
      </c>
      <c r="E1592" s="2">
        <f>IF(ISNUMBER(MATCH(A1592,holidays!$A:$A,0)),legend!$F$9,WEEKDAY(A1592,3))</f>
        <v>1</v>
      </c>
      <c r="F1592">
        <f>INDEX(legend!$H:$H,MATCH(INDEX(legend!$E:$E,MATCH(E1592,legend!$F:$F,0)),legend!$G:$G,0))</f>
        <v>0</v>
      </c>
    </row>
    <row r="1593" spans="1:6" x14ac:dyDescent="0.35">
      <c r="A1593" s="1">
        <v>44692</v>
      </c>
      <c r="B1593" s="2">
        <f t="shared" si="75"/>
        <v>2022</v>
      </c>
      <c r="C1593" s="2">
        <f t="shared" si="76"/>
        <v>4</v>
      </c>
      <c r="D1593" s="2">
        <f t="shared" si="77"/>
        <v>10</v>
      </c>
      <c r="E1593" s="2">
        <f>IF(ISNUMBER(MATCH(A1593,holidays!$A:$A,0)),legend!$F$9,WEEKDAY(A1593,3))</f>
        <v>2</v>
      </c>
      <c r="F1593">
        <f>INDEX(legend!$H:$H,MATCH(INDEX(legend!$E:$E,MATCH(E1593,legend!$F:$F,0)),legend!$G:$G,0))</f>
        <v>0</v>
      </c>
    </row>
    <row r="1594" spans="1:6" x14ac:dyDescent="0.35">
      <c r="A1594" s="1">
        <v>44693</v>
      </c>
      <c r="B1594" s="2">
        <f t="shared" si="75"/>
        <v>2022</v>
      </c>
      <c r="C1594" s="2">
        <f t="shared" si="76"/>
        <v>4</v>
      </c>
      <c r="D1594" s="2">
        <f t="shared" si="77"/>
        <v>11</v>
      </c>
      <c r="E1594" s="2">
        <f>IF(ISNUMBER(MATCH(A1594,holidays!$A:$A,0)),legend!$F$9,WEEKDAY(A1594,3))</f>
        <v>3</v>
      </c>
      <c r="F1594">
        <f>INDEX(legend!$H:$H,MATCH(INDEX(legend!$E:$E,MATCH(E1594,legend!$F:$F,0)),legend!$G:$G,0))</f>
        <v>0</v>
      </c>
    </row>
    <row r="1595" spans="1:6" x14ac:dyDescent="0.35">
      <c r="A1595" s="1">
        <v>44694</v>
      </c>
      <c r="B1595" s="2">
        <f t="shared" si="75"/>
        <v>2022</v>
      </c>
      <c r="C1595" s="2">
        <f t="shared" si="76"/>
        <v>4</v>
      </c>
      <c r="D1595" s="2">
        <f t="shared" si="77"/>
        <v>12</v>
      </c>
      <c r="E1595" s="2">
        <f>IF(ISNUMBER(MATCH(A1595,holidays!$A:$A,0)),legend!$F$9,WEEKDAY(A1595,3))</f>
        <v>4</v>
      </c>
      <c r="F1595">
        <f>INDEX(legend!$H:$H,MATCH(INDEX(legend!$E:$E,MATCH(E1595,legend!$F:$F,0)),legend!$G:$G,0))</f>
        <v>0</v>
      </c>
    </row>
    <row r="1596" spans="1:6" x14ac:dyDescent="0.35">
      <c r="A1596" s="1">
        <v>44695</v>
      </c>
      <c r="B1596" s="2">
        <f t="shared" si="75"/>
        <v>2022</v>
      </c>
      <c r="C1596" s="2">
        <f t="shared" si="76"/>
        <v>4</v>
      </c>
      <c r="D1596" s="2">
        <f t="shared" si="77"/>
        <v>13</v>
      </c>
      <c r="E1596" s="2">
        <f>IF(ISNUMBER(MATCH(A1596,holidays!$A:$A,0)),legend!$F$9,WEEKDAY(A1596,3))</f>
        <v>5</v>
      </c>
      <c r="F1596">
        <f>INDEX(legend!$H:$H,MATCH(INDEX(legend!$E:$E,MATCH(E1596,legend!$F:$F,0)),legend!$G:$G,0))</f>
        <v>1</v>
      </c>
    </row>
    <row r="1597" spans="1:6" x14ac:dyDescent="0.35">
      <c r="A1597" s="1">
        <v>44696</v>
      </c>
      <c r="B1597" s="2">
        <f t="shared" si="75"/>
        <v>2022</v>
      </c>
      <c r="C1597" s="2">
        <f t="shared" si="76"/>
        <v>4</v>
      </c>
      <c r="D1597" s="2">
        <f t="shared" si="77"/>
        <v>14</v>
      </c>
      <c r="E1597" s="2">
        <f>IF(ISNUMBER(MATCH(A1597,holidays!$A:$A,0)),legend!$F$9,WEEKDAY(A1597,3))</f>
        <v>6</v>
      </c>
      <c r="F1597">
        <f>INDEX(legend!$H:$H,MATCH(INDEX(legend!$E:$E,MATCH(E1597,legend!$F:$F,0)),legend!$G:$G,0))</f>
        <v>2</v>
      </c>
    </row>
    <row r="1598" spans="1:6" x14ac:dyDescent="0.35">
      <c r="A1598" s="1">
        <v>44697</v>
      </c>
      <c r="B1598" s="2">
        <f t="shared" si="75"/>
        <v>2022</v>
      </c>
      <c r="C1598" s="2">
        <f t="shared" si="76"/>
        <v>4</v>
      </c>
      <c r="D1598" s="2">
        <f t="shared" si="77"/>
        <v>15</v>
      </c>
      <c r="E1598" s="2">
        <f>IF(ISNUMBER(MATCH(A1598,holidays!$A:$A,0)),legend!$F$9,WEEKDAY(A1598,3))</f>
        <v>0</v>
      </c>
      <c r="F1598">
        <f>INDEX(legend!$H:$H,MATCH(INDEX(legend!$E:$E,MATCH(E1598,legend!$F:$F,0)),legend!$G:$G,0))</f>
        <v>0</v>
      </c>
    </row>
    <row r="1599" spans="1:6" x14ac:dyDescent="0.35">
      <c r="A1599" s="1">
        <v>44698</v>
      </c>
      <c r="B1599" s="2">
        <f t="shared" si="75"/>
        <v>2022</v>
      </c>
      <c r="C1599" s="2">
        <f t="shared" si="76"/>
        <v>4</v>
      </c>
      <c r="D1599" s="2">
        <f t="shared" si="77"/>
        <v>16</v>
      </c>
      <c r="E1599" s="2">
        <f>IF(ISNUMBER(MATCH(A1599,holidays!$A:$A,0)),legend!$F$9,WEEKDAY(A1599,3))</f>
        <v>1</v>
      </c>
      <c r="F1599">
        <f>INDEX(legend!$H:$H,MATCH(INDEX(legend!$E:$E,MATCH(E1599,legend!$F:$F,0)),legend!$G:$G,0))</f>
        <v>0</v>
      </c>
    </row>
    <row r="1600" spans="1:6" x14ac:dyDescent="0.35">
      <c r="A1600" s="1">
        <v>44699</v>
      </c>
      <c r="B1600" s="2">
        <f t="shared" si="75"/>
        <v>2022</v>
      </c>
      <c r="C1600" s="2">
        <f t="shared" si="76"/>
        <v>4</v>
      </c>
      <c r="D1600" s="2">
        <f t="shared" si="77"/>
        <v>17</v>
      </c>
      <c r="E1600" s="2">
        <f>IF(ISNUMBER(MATCH(A1600,holidays!$A:$A,0)),legend!$F$9,WEEKDAY(A1600,3))</f>
        <v>2</v>
      </c>
      <c r="F1600">
        <f>INDEX(legend!$H:$H,MATCH(INDEX(legend!$E:$E,MATCH(E1600,legend!$F:$F,0)),legend!$G:$G,0))</f>
        <v>0</v>
      </c>
    </row>
    <row r="1601" spans="1:6" x14ac:dyDescent="0.35">
      <c r="A1601" s="1">
        <v>44700</v>
      </c>
      <c r="B1601" s="2">
        <f t="shared" si="75"/>
        <v>2022</v>
      </c>
      <c r="C1601" s="2">
        <f t="shared" si="76"/>
        <v>4</v>
      </c>
      <c r="D1601" s="2">
        <f t="shared" si="77"/>
        <v>18</v>
      </c>
      <c r="E1601" s="2">
        <f>IF(ISNUMBER(MATCH(A1601,holidays!$A:$A,0)),legend!$F$9,WEEKDAY(A1601,3))</f>
        <v>3</v>
      </c>
      <c r="F1601">
        <f>INDEX(legend!$H:$H,MATCH(INDEX(legend!$E:$E,MATCH(E1601,legend!$F:$F,0)),legend!$G:$G,0))</f>
        <v>0</v>
      </c>
    </row>
    <row r="1602" spans="1:6" x14ac:dyDescent="0.35">
      <c r="A1602" s="1">
        <v>44701</v>
      </c>
      <c r="B1602" s="2">
        <f t="shared" si="75"/>
        <v>2022</v>
      </c>
      <c r="C1602" s="2">
        <f t="shared" si="76"/>
        <v>4</v>
      </c>
      <c r="D1602" s="2">
        <f t="shared" si="77"/>
        <v>19</v>
      </c>
      <c r="E1602" s="2">
        <f>IF(ISNUMBER(MATCH(A1602,holidays!$A:$A,0)),legend!$F$9,WEEKDAY(A1602,3))</f>
        <v>4</v>
      </c>
      <c r="F1602">
        <f>INDEX(legend!$H:$H,MATCH(INDEX(legend!$E:$E,MATCH(E1602,legend!$F:$F,0)),legend!$G:$G,0))</f>
        <v>0</v>
      </c>
    </row>
    <row r="1603" spans="1:6" x14ac:dyDescent="0.35">
      <c r="A1603" s="1">
        <v>44702</v>
      </c>
      <c r="B1603" s="2">
        <f t="shared" si="75"/>
        <v>2022</v>
      </c>
      <c r="C1603" s="2">
        <f t="shared" si="76"/>
        <v>4</v>
      </c>
      <c r="D1603" s="2">
        <f t="shared" si="77"/>
        <v>20</v>
      </c>
      <c r="E1603" s="2">
        <f>IF(ISNUMBER(MATCH(A1603,holidays!$A:$A,0)),legend!$F$9,WEEKDAY(A1603,3))</f>
        <v>5</v>
      </c>
      <c r="F1603">
        <f>INDEX(legend!$H:$H,MATCH(INDEX(legend!$E:$E,MATCH(E1603,legend!$F:$F,0)),legend!$G:$G,0))</f>
        <v>1</v>
      </c>
    </row>
    <row r="1604" spans="1:6" x14ac:dyDescent="0.35">
      <c r="A1604" s="1">
        <v>44703</v>
      </c>
      <c r="B1604" s="2">
        <f t="shared" si="75"/>
        <v>2022</v>
      </c>
      <c r="C1604" s="2">
        <f t="shared" si="76"/>
        <v>4</v>
      </c>
      <c r="D1604" s="2">
        <f t="shared" si="77"/>
        <v>21</v>
      </c>
      <c r="E1604" s="2">
        <f>IF(ISNUMBER(MATCH(A1604,holidays!$A:$A,0)),legend!$F$9,WEEKDAY(A1604,3))</f>
        <v>6</v>
      </c>
      <c r="F1604">
        <f>INDEX(legend!$H:$H,MATCH(INDEX(legend!$E:$E,MATCH(E1604,legend!$F:$F,0)),legend!$G:$G,0))</f>
        <v>2</v>
      </c>
    </row>
    <row r="1605" spans="1:6" x14ac:dyDescent="0.35">
      <c r="A1605" s="1">
        <v>44704</v>
      </c>
      <c r="B1605" s="2">
        <f t="shared" si="75"/>
        <v>2022</v>
      </c>
      <c r="C1605" s="2">
        <f t="shared" si="76"/>
        <v>4</v>
      </c>
      <c r="D1605" s="2">
        <f t="shared" si="77"/>
        <v>22</v>
      </c>
      <c r="E1605" s="2">
        <f>IF(ISNUMBER(MATCH(A1605,holidays!$A:$A,0)),legend!$F$9,WEEKDAY(A1605,3))</f>
        <v>0</v>
      </c>
      <c r="F1605">
        <f>INDEX(legend!$H:$H,MATCH(INDEX(legend!$E:$E,MATCH(E1605,legend!$F:$F,0)),legend!$G:$G,0))</f>
        <v>0</v>
      </c>
    </row>
    <row r="1606" spans="1:6" x14ac:dyDescent="0.35">
      <c r="A1606" s="1">
        <v>44705</v>
      </c>
      <c r="B1606" s="2">
        <f t="shared" si="75"/>
        <v>2022</v>
      </c>
      <c r="C1606" s="2">
        <f t="shared" si="76"/>
        <v>4</v>
      </c>
      <c r="D1606" s="2">
        <f t="shared" si="77"/>
        <v>23</v>
      </c>
      <c r="E1606" s="2">
        <f>IF(ISNUMBER(MATCH(A1606,holidays!$A:$A,0)),legend!$F$9,WEEKDAY(A1606,3))</f>
        <v>1</v>
      </c>
      <c r="F1606">
        <f>INDEX(legend!$H:$H,MATCH(INDEX(legend!$E:$E,MATCH(E1606,legend!$F:$F,0)),legend!$G:$G,0))</f>
        <v>0</v>
      </c>
    </row>
    <row r="1607" spans="1:6" x14ac:dyDescent="0.35">
      <c r="A1607" s="1">
        <v>44706</v>
      </c>
      <c r="B1607" s="2">
        <f t="shared" si="75"/>
        <v>2022</v>
      </c>
      <c r="C1607" s="2">
        <f t="shared" si="76"/>
        <v>4</v>
      </c>
      <c r="D1607" s="2">
        <f t="shared" si="77"/>
        <v>24</v>
      </c>
      <c r="E1607" s="2">
        <f>IF(ISNUMBER(MATCH(A1607,holidays!$A:$A,0)),legend!$F$9,WEEKDAY(A1607,3))</f>
        <v>2</v>
      </c>
      <c r="F1607">
        <f>INDEX(legend!$H:$H,MATCH(INDEX(legend!$E:$E,MATCH(E1607,legend!$F:$F,0)),legend!$G:$G,0))</f>
        <v>0</v>
      </c>
    </row>
    <row r="1608" spans="1:6" x14ac:dyDescent="0.35">
      <c r="A1608" s="1">
        <v>44707</v>
      </c>
      <c r="B1608" s="2">
        <f t="shared" si="75"/>
        <v>2022</v>
      </c>
      <c r="C1608" s="2">
        <f t="shared" si="76"/>
        <v>4</v>
      </c>
      <c r="D1608" s="2">
        <f t="shared" si="77"/>
        <v>25</v>
      </c>
      <c r="E1608" s="2">
        <f>IF(ISNUMBER(MATCH(A1608,holidays!$A:$A,0)),legend!$F$9,WEEKDAY(A1608,3))</f>
        <v>3</v>
      </c>
      <c r="F1608">
        <f>INDEX(legend!$H:$H,MATCH(INDEX(legend!$E:$E,MATCH(E1608,legend!$F:$F,0)),legend!$G:$G,0))</f>
        <v>0</v>
      </c>
    </row>
    <row r="1609" spans="1:6" x14ac:dyDescent="0.35">
      <c r="A1609" s="1">
        <v>44708</v>
      </c>
      <c r="B1609" s="2">
        <f t="shared" si="75"/>
        <v>2022</v>
      </c>
      <c r="C1609" s="2">
        <f t="shared" si="76"/>
        <v>4</v>
      </c>
      <c r="D1609" s="2">
        <f t="shared" si="77"/>
        <v>26</v>
      </c>
      <c r="E1609" s="2">
        <f>IF(ISNUMBER(MATCH(A1609,holidays!$A:$A,0)),legend!$F$9,WEEKDAY(A1609,3))</f>
        <v>4</v>
      </c>
      <c r="F1609">
        <f>INDEX(legend!$H:$H,MATCH(INDEX(legend!$E:$E,MATCH(E1609,legend!$F:$F,0)),legend!$G:$G,0))</f>
        <v>0</v>
      </c>
    </row>
    <row r="1610" spans="1:6" x14ac:dyDescent="0.35">
      <c r="A1610" s="1">
        <v>44709</v>
      </c>
      <c r="B1610" s="2">
        <f t="shared" si="75"/>
        <v>2022</v>
      </c>
      <c r="C1610" s="2">
        <f t="shared" si="76"/>
        <v>4</v>
      </c>
      <c r="D1610" s="2">
        <f t="shared" si="77"/>
        <v>27</v>
      </c>
      <c r="E1610" s="2">
        <f>IF(ISNUMBER(MATCH(A1610,holidays!$A:$A,0)),legend!$F$9,WEEKDAY(A1610,3))</f>
        <v>5</v>
      </c>
      <c r="F1610">
        <f>INDEX(legend!$H:$H,MATCH(INDEX(legend!$E:$E,MATCH(E1610,legend!$F:$F,0)),legend!$G:$G,0))</f>
        <v>1</v>
      </c>
    </row>
    <row r="1611" spans="1:6" x14ac:dyDescent="0.35">
      <c r="A1611" s="1">
        <v>44710</v>
      </c>
      <c r="B1611" s="2">
        <f t="shared" si="75"/>
        <v>2022</v>
      </c>
      <c r="C1611" s="2">
        <f t="shared" si="76"/>
        <v>4</v>
      </c>
      <c r="D1611" s="2">
        <f t="shared" si="77"/>
        <v>28</v>
      </c>
      <c r="E1611" s="2">
        <f>IF(ISNUMBER(MATCH(A1611,holidays!$A:$A,0)),legend!$F$9,WEEKDAY(A1611,3))</f>
        <v>6</v>
      </c>
      <c r="F1611">
        <f>INDEX(legend!$H:$H,MATCH(INDEX(legend!$E:$E,MATCH(E1611,legend!$F:$F,0)),legend!$G:$G,0))</f>
        <v>2</v>
      </c>
    </row>
    <row r="1612" spans="1:6" x14ac:dyDescent="0.35">
      <c r="A1612" s="1">
        <v>44711</v>
      </c>
      <c r="B1612" s="2">
        <f t="shared" si="75"/>
        <v>2022</v>
      </c>
      <c r="C1612" s="2">
        <f t="shared" si="76"/>
        <v>4</v>
      </c>
      <c r="D1612" s="2">
        <f t="shared" si="77"/>
        <v>29</v>
      </c>
      <c r="E1612" s="2">
        <f>IF(ISNUMBER(MATCH(A1612,holidays!$A:$A,0)),legend!$F$9,WEEKDAY(A1612,3))</f>
        <v>0</v>
      </c>
      <c r="F1612">
        <f>INDEX(legend!$H:$H,MATCH(INDEX(legend!$E:$E,MATCH(E1612,legend!$F:$F,0)),legend!$G:$G,0))</f>
        <v>0</v>
      </c>
    </row>
    <row r="1613" spans="1:6" x14ac:dyDescent="0.35">
      <c r="A1613" s="1">
        <v>44712</v>
      </c>
      <c r="B1613" s="2">
        <f t="shared" si="75"/>
        <v>2022</v>
      </c>
      <c r="C1613" s="2">
        <f t="shared" si="76"/>
        <v>4</v>
      </c>
      <c r="D1613" s="2">
        <f t="shared" si="77"/>
        <v>30</v>
      </c>
      <c r="E1613" s="2">
        <f>IF(ISNUMBER(MATCH(A1613,holidays!$A:$A,0)),legend!$F$9,WEEKDAY(A1613,3))</f>
        <v>1</v>
      </c>
      <c r="F1613">
        <f>INDEX(legend!$H:$H,MATCH(INDEX(legend!$E:$E,MATCH(E1613,legend!$F:$F,0)),legend!$G:$G,0))</f>
        <v>0</v>
      </c>
    </row>
    <row r="1614" spans="1:6" x14ac:dyDescent="0.35">
      <c r="A1614" s="1">
        <v>44713</v>
      </c>
      <c r="B1614" s="2">
        <f t="shared" si="75"/>
        <v>2022</v>
      </c>
      <c r="C1614" s="2">
        <f t="shared" si="76"/>
        <v>5</v>
      </c>
      <c r="D1614" s="2">
        <f t="shared" si="77"/>
        <v>0</v>
      </c>
      <c r="E1614" s="2">
        <f>IF(ISNUMBER(MATCH(A1614,holidays!$A:$A,0)),legend!$F$9,WEEKDAY(A1614,3))</f>
        <v>2</v>
      </c>
      <c r="F1614">
        <f>INDEX(legend!$H:$H,MATCH(INDEX(legend!$E:$E,MATCH(E1614,legend!$F:$F,0)),legend!$G:$G,0))</f>
        <v>0</v>
      </c>
    </row>
    <row r="1615" spans="1:6" x14ac:dyDescent="0.35">
      <c r="A1615" s="1">
        <v>44714</v>
      </c>
      <c r="B1615" s="2">
        <f t="shared" si="75"/>
        <v>2022</v>
      </c>
      <c r="C1615" s="2">
        <f t="shared" si="76"/>
        <v>5</v>
      </c>
      <c r="D1615" s="2">
        <f t="shared" si="77"/>
        <v>1</v>
      </c>
      <c r="E1615" s="2">
        <f>IF(ISNUMBER(MATCH(A1615,holidays!$A:$A,0)),legend!$F$9,WEEKDAY(A1615,3))</f>
        <v>-1</v>
      </c>
      <c r="F1615">
        <f>INDEX(legend!$H:$H,MATCH(INDEX(legend!$E:$E,MATCH(E1615,legend!$F:$F,0)),legend!$G:$G,0))</f>
        <v>2</v>
      </c>
    </row>
    <row r="1616" spans="1:6" x14ac:dyDescent="0.35">
      <c r="A1616" s="1">
        <v>44715</v>
      </c>
      <c r="B1616" s="2">
        <f t="shared" si="75"/>
        <v>2022</v>
      </c>
      <c r="C1616" s="2">
        <f t="shared" si="76"/>
        <v>5</v>
      </c>
      <c r="D1616" s="2">
        <f t="shared" si="77"/>
        <v>2</v>
      </c>
      <c r="E1616" s="2">
        <f>IF(ISNUMBER(MATCH(A1616,holidays!$A:$A,0)),legend!$F$9,WEEKDAY(A1616,3))</f>
        <v>4</v>
      </c>
      <c r="F1616">
        <f>INDEX(legend!$H:$H,MATCH(INDEX(legend!$E:$E,MATCH(E1616,legend!$F:$F,0)),legend!$G:$G,0))</f>
        <v>0</v>
      </c>
    </row>
    <row r="1617" spans="1:6" x14ac:dyDescent="0.35">
      <c r="A1617" s="1">
        <v>44716</v>
      </c>
      <c r="B1617" s="2">
        <f t="shared" si="75"/>
        <v>2022</v>
      </c>
      <c r="C1617" s="2">
        <f t="shared" si="76"/>
        <v>5</v>
      </c>
      <c r="D1617" s="2">
        <f t="shared" si="77"/>
        <v>3</v>
      </c>
      <c r="E1617" s="2">
        <f>IF(ISNUMBER(MATCH(A1617,holidays!$A:$A,0)),legend!$F$9,WEEKDAY(A1617,3))</f>
        <v>5</v>
      </c>
      <c r="F1617">
        <f>INDEX(legend!$H:$H,MATCH(INDEX(legend!$E:$E,MATCH(E1617,legend!$F:$F,0)),legend!$G:$G,0))</f>
        <v>1</v>
      </c>
    </row>
    <row r="1618" spans="1:6" x14ac:dyDescent="0.35">
      <c r="A1618" s="1">
        <v>44717</v>
      </c>
      <c r="B1618" s="2">
        <f t="shared" si="75"/>
        <v>2022</v>
      </c>
      <c r="C1618" s="2">
        <f t="shared" si="76"/>
        <v>5</v>
      </c>
      <c r="D1618" s="2">
        <f t="shared" si="77"/>
        <v>4</v>
      </c>
      <c r="E1618" s="2">
        <f>IF(ISNUMBER(MATCH(A1618,holidays!$A:$A,0)),legend!$F$9,WEEKDAY(A1618,3))</f>
        <v>6</v>
      </c>
      <c r="F1618">
        <f>INDEX(legend!$H:$H,MATCH(INDEX(legend!$E:$E,MATCH(E1618,legend!$F:$F,0)),legend!$G:$G,0))</f>
        <v>2</v>
      </c>
    </row>
    <row r="1619" spans="1:6" x14ac:dyDescent="0.35">
      <c r="A1619" s="1">
        <v>44718</v>
      </c>
      <c r="B1619" s="2">
        <f t="shared" si="75"/>
        <v>2022</v>
      </c>
      <c r="C1619" s="2">
        <f t="shared" si="76"/>
        <v>5</v>
      </c>
      <c r="D1619" s="2">
        <f t="shared" si="77"/>
        <v>5</v>
      </c>
      <c r="E1619" s="2">
        <f>IF(ISNUMBER(MATCH(A1619,holidays!$A:$A,0)),legend!$F$9,WEEKDAY(A1619,3))</f>
        <v>0</v>
      </c>
      <c r="F1619">
        <f>INDEX(legend!$H:$H,MATCH(INDEX(legend!$E:$E,MATCH(E1619,legend!$F:$F,0)),legend!$G:$G,0))</f>
        <v>0</v>
      </c>
    </row>
    <row r="1620" spans="1:6" x14ac:dyDescent="0.35">
      <c r="A1620" s="1">
        <v>44719</v>
      </c>
      <c r="B1620" s="2">
        <f t="shared" si="75"/>
        <v>2022</v>
      </c>
      <c r="C1620" s="2">
        <f t="shared" si="76"/>
        <v>5</v>
      </c>
      <c r="D1620" s="2">
        <f t="shared" si="77"/>
        <v>6</v>
      </c>
      <c r="E1620" s="2">
        <f>IF(ISNUMBER(MATCH(A1620,holidays!$A:$A,0)),legend!$F$9,WEEKDAY(A1620,3))</f>
        <v>1</v>
      </c>
      <c r="F1620">
        <f>INDEX(legend!$H:$H,MATCH(INDEX(legend!$E:$E,MATCH(E1620,legend!$F:$F,0)),legend!$G:$G,0))</f>
        <v>0</v>
      </c>
    </row>
    <row r="1621" spans="1:6" x14ac:dyDescent="0.35">
      <c r="A1621" s="1">
        <v>44720</v>
      </c>
      <c r="B1621" s="2">
        <f t="shared" si="75"/>
        <v>2022</v>
      </c>
      <c r="C1621" s="2">
        <f t="shared" si="76"/>
        <v>5</v>
      </c>
      <c r="D1621" s="2">
        <f t="shared" si="77"/>
        <v>7</v>
      </c>
      <c r="E1621" s="2">
        <f>IF(ISNUMBER(MATCH(A1621,holidays!$A:$A,0)),legend!$F$9,WEEKDAY(A1621,3))</f>
        <v>2</v>
      </c>
      <c r="F1621">
        <f>INDEX(legend!$H:$H,MATCH(INDEX(legend!$E:$E,MATCH(E1621,legend!$F:$F,0)),legend!$G:$G,0))</f>
        <v>0</v>
      </c>
    </row>
    <row r="1622" spans="1:6" x14ac:dyDescent="0.35">
      <c r="A1622" s="1">
        <v>44721</v>
      </c>
      <c r="B1622" s="2">
        <f t="shared" si="75"/>
        <v>2022</v>
      </c>
      <c r="C1622" s="2">
        <f t="shared" si="76"/>
        <v>5</v>
      </c>
      <c r="D1622" s="2">
        <f t="shared" si="77"/>
        <v>8</v>
      </c>
      <c r="E1622" s="2">
        <f>IF(ISNUMBER(MATCH(A1622,holidays!$A:$A,0)),legend!$F$9,WEEKDAY(A1622,3))</f>
        <v>3</v>
      </c>
      <c r="F1622">
        <f>INDEX(legend!$H:$H,MATCH(INDEX(legend!$E:$E,MATCH(E1622,legend!$F:$F,0)),legend!$G:$G,0))</f>
        <v>0</v>
      </c>
    </row>
    <row r="1623" spans="1:6" x14ac:dyDescent="0.35">
      <c r="A1623" s="1">
        <v>44722</v>
      </c>
      <c r="B1623" s="2">
        <f t="shared" si="75"/>
        <v>2022</v>
      </c>
      <c r="C1623" s="2">
        <f t="shared" si="76"/>
        <v>5</v>
      </c>
      <c r="D1623" s="2">
        <f t="shared" si="77"/>
        <v>9</v>
      </c>
      <c r="E1623" s="2">
        <f>IF(ISNUMBER(MATCH(A1623,holidays!$A:$A,0)),legend!$F$9,WEEKDAY(A1623,3))</f>
        <v>4</v>
      </c>
      <c r="F1623">
        <f>INDEX(legend!$H:$H,MATCH(INDEX(legend!$E:$E,MATCH(E1623,legend!$F:$F,0)),legend!$G:$G,0))</f>
        <v>0</v>
      </c>
    </row>
    <row r="1624" spans="1:6" x14ac:dyDescent="0.35">
      <c r="A1624" s="1">
        <v>44723</v>
      </c>
      <c r="B1624" s="2">
        <f t="shared" si="75"/>
        <v>2022</v>
      </c>
      <c r="C1624" s="2">
        <f t="shared" si="76"/>
        <v>5</v>
      </c>
      <c r="D1624" s="2">
        <f t="shared" si="77"/>
        <v>10</v>
      </c>
      <c r="E1624" s="2">
        <f>IF(ISNUMBER(MATCH(A1624,holidays!$A:$A,0)),legend!$F$9,WEEKDAY(A1624,3))</f>
        <v>5</v>
      </c>
      <c r="F1624">
        <f>INDEX(legend!$H:$H,MATCH(INDEX(legend!$E:$E,MATCH(E1624,legend!$F:$F,0)),legend!$G:$G,0))</f>
        <v>1</v>
      </c>
    </row>
    <row r="1625" spans="1:6" x14ac:dyDescent="0.35">
      <c r="A1625" s="1">
        <v>44724</v>
      </c>
      <c r="B1625" s="2">
        <f t="shared" si="75"/>
        <v>2022</v>
      </c>
      <c r="C1625" s="2">
        <f t="shared" si="76"/>
        <v>5</v>
      </c>
      <c r="D1625" s="2">
        <f t="shared" si="77"/>
        <v>11</v>
      </c>
      <c r="E1625" s="2">
        <f>IF(ISNUMBER(MATCH(A1625,holidays!$A:$A,0)),legend!$F$9,WEEKDAY(A1625,3))</f>
        <v>6</v>
      </c>
      <c r="F1625">
        <f>INDEX(legend!$H:$H,MATCH(INDEX(legend!$E:$E,MATCH(E1625,legend!$F:$F,0)),legend!$G:$G,0))</f>
        <v>2</v>
      </c>
    </row>
    <row r="1626" spans="1:6" x14ac:dyDescent="0.35">
      <c r="A1626" s="1">
        <v>44725</v>
      </c>
      <c r="B1626" s="2">
        <f t="shared" si="75"/>
        <v>2022</v>
      </c>
      <c r="C1626" s="2">
        <f t="shared" si="76"/>
        <v>5</v>
      </c>
      <c r="D1626" s="2">
        <f t="shared" si="77"/>
        <v>12</v>
      </c>
      <c r="E1626" s="2">
        <f>IF(ISNUMBER(MATCH(A1626,holidays!$A:$A,0)),legend!$F$9,WEEKDAY(A1626,3))</f>
        <v>0</v>
      </c>
      <c r="F1626">
        <f>INDEX(legend!$H:$H,MATCH(INDEX(legend!$E:$E,MATCH(E1626,legend!$F:$F,0)),legend!$G:$G,0))</f>
        <v>0</v>
      </c>
    </row>
    <row r="1627" spans="1:6" x14ac:dyDescent="0.35">
      <c r="A1627" s="1">
        <v>44726</v>
      </c>
      <c r="B1627" s="2">
        <f t="shared" si="75"/>
        <v>2022</v>
      </c>
      <c r="C1627" s="2">
        <f t="shared" si="76"/>
        <v>5</v>
      </c>
      <c r="D1627" s="2">
        <f t="shared" si="77"/>
        <v>13</v>
      </c>
      <c r="E1627" s="2">
        <f>IF(ISNUMBER(MATCH(A1627,holidays!$A:$A,0)),legend!$F$9,WEEKDAY(A1627,3))</f>
        <v>1</v>
      </c>
      <c r="F1627">
        <f>INDEX(legend!$H:$H,MATCH(INDEX(legend!$E:$E,MATCH(E1627,legend!$F:$F,0)),legend!$G:$G,0))</f>
        <v>0</v>
      </c>
    </row>
    <row r="1628" spans="1:6" x14ac:dyDescent="0.35">
      <c r="A1628" s="1">
        <v>44727</v>
      </c>
      <c r="B1628" s="2">
        <f t="shared" si="75"/>
        <v>2022</v>
      </c>
      <c r="C1628" s="2">
        <f t="shared" si="76"/>
        <v>5</v>
      </c>
      <c r="D1628" s="2">
        <f t="shared" si="77"/>
        <v>14</v>
      </c>
      <c r="E1628" s="2">
        <f>IF(ISNUMBER(MATCH(A1628,holidays!$A:$A,0)),legend!$F$9,WEEKDAY(A1628,3))</f>
        <v>2</v>
      </c>
      <c r="F1628">
        <f>INDEX(legend!$H:$H,MATCH(INDEX(legend!$E:$E,MATCH(E1628,legend!$F:$F,0)),legend!$G:$G,0))</f>
        <v>0</v>
      </c>
    </row>
    <row r="1629" spans="1:6" x14ac:dyDescent="0.35">
      <c r="A1629" s="1">
        <v>44728</v>
      </c>
      <c r="B1629" s="2">
        <f t="shared" si="75"/>
        <v>2022</v>
      </c>
      <c r="C1629" s="2">
        <f t="shared" si="76"/>
        <v>5</v>
      </c>
      <c r="D1629" s="2">
        <f t="shared" si="77"/>
        <v>15</v>
      </c>
      <c r="E1629" s="2">
        <f>IF(ISNUMBER(MATCH(A1629,holidays!$A:$A,0)),legend!$F$9,WEEKDAY(A1629,3))</f>
        <v>3</v>
      </c>
      <c r="F1629">
        <f>INDEX(legend!$H:$H,MATCH(INDEX(legend!$E:$E,MATCH(E1629,legend!$F:$F,0)),legend!$G:$G,0))</f>
        <v>0</v>
      </c>
    </row>
    <row r="1630" spans="1:6" x14ac:dyDescent="0.35">
      <c r="A1630" s="1">
        <v>44729</v>
      </c>
      <c r="B1630" s="2">
        <f t="shared" si="75"/>
        <v>2022</v>
      </c>
      <c r="C1630" s="2">
        <f t="shared" si="76"/>
        <v>5</v>
      </c>
      <c r="D1630" s="2">
        <f t="shared" si="77"/>
        <v>16</v>
      </c>
      <c r="E1630" s="2">
        <f>IF(ISNUMBER(MATCH(A1630,holidays!$A:$A,0)),legend!$F$9,WEEKDAY(A1630,3))</f>
        <v>4</v>
      </c>
      <c r="F1630">
        <f>INDEX(legend!$H:$H,MATCH(INDEX(legend!$E:$E,MATCH(E1630,legend!$F:$F,0)),legend!$G:$G,0))</f>
        <v>0</v>
      </c>
    </row>
    <row r="1631" spans="1:6" x14ac:dyDescent="0.35">
      <c r="A1631" s="1">
        <v>44730</v>
      </c>
      <c r="B1631" s="2">
        <f t="shared" si="75"/>
        <v>2022</v>
      </c>
      <c r="C1631" s="2">
        <f t="shared" si="76"/>
        <v>5</v>
      </c>
      <c r="D1631" s="2">
        <f t="shared" si="77"/>
        <v>17</v>
      </c>
      <c r="E1631" s="2">
        <f>IF(ISNUMBER(MATCH(A1631,holidays!$A:$A,0)),legend!$F$9,WEEKDAY(A1631,3))</f>
        <v>5</v>
      </c>
      <c r="F1631">
        <f>INDEX(legend!$H:$H,MATCH(INDEX(legend!$E:$E,MATCH(E1631,legend!$F:$F,0)),legend!$G:$G,0))</f>
        <v>1</v>
      </c>
    </row>
    <row r="1632" spans="1:6" x14ac:dyDescent="0.35">
      <c r="A1632" s="1">
        <v>44731</v>
      </c>
      <c r="B1632" s="2">
        <f t="shared" si="75"/>
        <v>2022</v>
      </c>
      <c r="C1632" s="2">
        <f t="shared" si="76"/>
        <v>5</v>
      </c>
      <c r="D1632" s="2">
        <f t="shared" si="77"/>
        <v>18</v>
      </c>
      <c r="E1632" s="2">
        <f>IF(ISNUMBER(MATCH(A1632,holidays!$A:$A,0)),legend!$F$9,WEEKDAY(A1632,3))</f>
        <v>6</v>
      </c>
      <c r="F1632">
        <f>INDEX(legend!$H:$H,MATCH(INDEX(legend!$E:$E,MATCH(E1632,legend!$F:$F,0)),legend!$G:$G,0))</f>
        <v>2</v>
      </c>
    </row>
    <row r="1633" spans="1:6" x14ac:dyDescent="0.35">
      <c r="A1633" s="1">
        <v>44732</v>
      </c>
      <c r="B1633" s="2">
        <f t="shared" si="75"/>
        <v>2022</v>
      </c>
      <c r="C1633" s="2">
        <f t="shared" si="76"/>
        <v>5</v>
      </c>
      <c r="D1633" s="2">
        <f t="shared" si="77"/>
        <v>19</v>
      </c>
      <c r="E1633" s="2">
        <f>IF(ISNUMBER(MATCH(A1633,holidays!$A:$A,0)),legend!$F$9,WEEKDAY(A1633,3))</f>
        <v>0</v>
      </c>
      <c r="F1633">
        <f>INDEX(legend!$H:$H,MATCH(INDEX(legend!$E:$E,MATCH(E1633,legend!$F:$F,0)),legend!$G:$G,0))</f>
        <v>0</v>
      </c>
    </row>
    <row r="1634" spans="1:6" x14ac:dyDescent="0.35">
      <c r="A1634" s="1">
        <v>44733</v>
      </c>
      <c r="B1634" s="2">
        <f t="shared" si="75"/>
        <v>2022</v>
      </c>
      <c r="C1634" s="2">
        <f t="shared" si="76"/>
        <v>5</v>
      </c>
      <c r="D1634" s="2">
        <f t="shared" si="77"/>
        <v>20</v>
      </c>
      <c r="E1634" s="2">
        <f>IF(ISNUMBER(MATCH(A1634,holidays!$A:$A,0)),legend!$F$9,WEEKDAY(A1634,3))</f>
        <v>1</v>
      </c>
      <c r="F1634">
        <f>INDEX(legend!$H:$H,MATCH(INDEX(legend!$E:$E,MATCH(E1634,legend!$F:$F,0)),legend!$G:$G,0))</f>
        <v>0</v>
      </c>
    </row>
    <row r="1635" spans="1:6" x14ac:dyDescent="0.35">
      <c r="A1635" s="1">
        <v>44734</v>
      </c>
      <c r="B1635" s="2">
        <f t="shared" si="75"/>
        <v>2022</v>
      </c>
      <c r="C1635" s="2">
        <f t="shared" si="76"/>
        <v>5</v>
      </c>
      <c r="D1635" s="2">
        <f t="shared" si="77"/>
        <v>21</v>
      </c>
      <c r="E1635" s="2">
        <f>IF(ISNUMBER(MATCH(A1635,holidays!$A:$A,0)),legend!$F$9,WEEKDAY(A1635,3))</f>
        <v>2</v>
      </c>
      <c r="F1635">
        <f>INDEX(legend!$H:$H,MATCH(INDEX(legend!$E:$E,MATCH(E1635,legend!$F:$F,0)),legend!$G:$G,0))</f>
        <v>0</v>
      </c>
    </row>
    <row r="1636" spans="1:6" x14ac:dyDescent="0.35">
      <c r="A1636" s="1">
        <v>44735</v>
      </c>
      <c r="B1636" s="2">
        <f t="shared" si="75"/>
        <v>2022</v>
      </c>
      <c r="C1636" s="2">
        <f t="shared" si="76"/>
        <v>5</v>
      </c>
      <c r="D1636" s="2">
        <f t="shared" si="77"/>
        <v>22</v>
      </c>
      <c r="E1636" s="2">
        <f>IF(ISNUMBER(MATCH(A1636,holidays!$A:$A,0)),legend!$F$9,WEEKDAY(A1636,3))</f>
        <v>3</v>
      </c>
      <c r="F1636">
        <f>INDEX(legend!$H:$H,MATCH(INDEX(legend!$E:$E,MATCH(E1636,legend!$F:$F,0)),legend!$G:$G,0))</f>
        <v>0</v>
      </c>
    </row>
    <row r="1637" spans="1:6" x14ac:dyDescent="0.35">
      <c r="A1637" s="1">
        <v>44736</v>
      </c>
      <c r="B1637" s="2">
        <f t="shared" si="75"/>
        <v>2022</v>
      </c>
      <c r="C1637" s="2">
        <f t="shared" si="76"/>
        <v>5</v>
      </c>
      <c r="D1637" s="2">
        <f t="shared" si="77"/>
        <v>23</v>
      </c>
      <c r="E1637" s="2">
        <f>IF(ISNUMBER(MATCH(A1637,holidays!$A:$A,0)),legend!$F$9,WEEKDAY(A1637,3))</f>
        <v>4</v>
      </c>
      <c r="F1637">
        <f>INDEX(legend!$H:$H,MATCH(INDEX(legend!$E:$E,MATCH(E1637,legend!$F:$F,0)),legend!$G:$G,0))</f>
        <v>0</v>
      </c>
    </row>
    <row r="1638" spans="1:6" x14ac:dyDescent="0.35">
      <c r="A1638" s="1">
        <v>44737</v>
      </c>
      <c r="B1638" s="2">
        <f t="shared" si="75"/>
        <v>2022</v>
      </c>
      <c r="C1638" s="2">
        <f t="shared" si="76"/>
        <v>5</v>
      </c>
      <c r="D1638" s="2">
        <f t="shared" si="77"/>
        <v>24</v>
      </c>
      <c r="E1638" s="2">
        <f>IF(ISNUMBER(MATCH(A1638,holidays!$A:$A,0)),legend!$F$9,WEEKDAY(A1638,3))</f>
        <v>5</v>
      </c>
      <c r="F1638">
        <f>INDEX(legend!$H:$H,MATCH(INDEX(legend!$E:$E,MATCH(E1638,legend!$F:$F,0)),legend!$G:$G,0))</f>
        <v>1</v>
      </c>
    </row>
    <row r="1639" spans="1:6" x14ac:dyDescent="0.35">
      <c r="A1639" s="1">
        <v>44738</v>
      </c>
      <c r="B1639" s="2">
        <f t="shared" si="75"/>
        <v>2022</v>
      </c>
      <c r="C1639" s="2">
        <f t="shared" si="76"/>
        <v>5</v>
      </c>
      <c r="D1639" s="2">
        <f t="shared" si="77"/>
        <v>25</v>
      </c>
      <c r="E1639" s="2">
        <f>IF(ISNUMBER(MATCH(A1639,holidays!$A:$A,0)),legend!$F$9,WEEKDAY(A1639,3))</f>
        <v>6</v>
      </c>
      <c r="F1639">
        <f>INDEX(legend!$H:$H,MATCH(INDEX(legend!$E:$E,MATCH(E1639,legend!$F:$F,0)),legend!$G:$G,0))</f>
        <v>2</v>
      </c>
    </row>
    <row r="1640" spans="1:6" x14ac:dyDescent="0.35">
      <c r="A1640" s="1">
        <v>44739</v>
      </c>
      <c r="B1640" s="2">
        <f t="shared" si="75"/>
        <v>2022</v>
      </c>
      <c r="C1640" s="2">
        <f t="shared" si="76"/>
        <v>5</v>
      </c>
      <c r="D1640" s="2">
        <f t="shared" si="77"/>
        <v>26</v>
      </c>
      <c r="E1640" s="2">
        <f>IF(ISNUMBER(MATCH(A1640,holidays!$A:$A,0)),legend!$F$9,WEEKDAY(A1640,3))</f>
        <v>0</v>
      </c>
      <c r="F1640">
        <f>INDEX(legend!$H:$H,MATCH(INDEX(legend!$E:$E,MATCH(E1640,legend!$F:$F,0)),legend!$G:$G,0))</f>
        <v>0</v>
      </c>
    </row>
    <row r="1641" spans="1:6" x14ac:dyDescent="0.35">
      <c r="A1641" s="1">
        <v>44740</v>
      </c>
      <c r="B1641" s="2">
        <f t="shared" si="75"/>
        <v>2022</v>
      </c>
      <c r="C1641" s="2">
        <f t="shared" si="76"/>
        <v>5</v>
      </c>
      <c r="D1641" s="2">
        <f t="shared" si="77"/>
        <v>27</v>
      </c>
      <c r="E1641" s="2">
        <f>IF(ISNUMBER(MATCH(A1641,holidays!$A:$A,0)),legend!$F$9,WEEKDAY(A1641,3))</f>
        <v>1</v>
      </c>
      <c r="F1641">
        <f>INDEX(legend!$H:$H,MATCH(INDEX(legend!$E:$E,MATCH(E1641,legend!$F:$F,0)),legend!$G:$G,0))</f>
        <v>0</v>
      </c>
    </row>
    <row r="1642" spans="1:6" x14ac:dyDescent="0.35">
      <c r="A1642" s="1">
        <v>44741</v>
      </c>
      <c r="B1642" s="2">
        <f t="shared" si="75"/>
        <v>2022</v>
      </c>
      <c r="C1642" s="2">
        <f t="shared" si="76"/>
        <v>5</v>
      </c>
      <c r="D1642" s="2">
        <f t="shared" si="77"/>
        <v>28</v>
      </c>
      <c r="E1642" s="2">
        <f>IF(ISNUMBER(MATCH(A1642,holidays!$A:$A,0)),legend!$F$9,WEEKDAY(A1642,3))</f>
        <v>2</v>
      </c>
      <c r="F1642">
        <f>INDEX(legend!$H:$H,MATCH(INDEX(legend!$E:$E,MATCH(E1642,legend!$F:$F,0)),legend!$G:$G,0))</f>
        <v>0</v>
      </c>
    </row>
    <row r="1643" spans="1:6" x14ac:dyDescent="0.35">
      <c r="A1643" s="1">
        <v>44742</v>
      </c>
      <c r="B1643" s="2">
        <f t="shared" si="75"/>
        <v>2022</v>
      </c>
      <c r="C1643" s="2">
        <f t="shared" si="76"/>
        <v>5</v>
      </c>
      <c r="D1643" s="2">
        <f t="shared" si="77"/>
        <v>29</v>
      </c>
      <c r="E1643" s="2">
        <f>IF(ISNUMBER(MATCH(A1643,holidays!$A:$A,0)),legend!$F$9,WEEKDAY(A1643,3))</f>
        <v>3</v>
      </c>
      <c r="F1643">
        <f>INDEX(legend!$H:$H,MATCH(INDEX(legend!$E:$E,MATCH(E1643,legend!$F:$F,0)),legend!$G:$G,0))</f>
        <v>0</v>
      </c>
    </row>
    <row r="1644" spans="1:6" x14ac:dyDescent="0.35">
      <c r="A1644" s="1">
        <v>44743</v>
      </c>
      <c r="B1644" s="2">
        <f t="shared" si="75"/>
        <v>2022</v>
      </c>
      <c r="C1644" s="2">
        <f t="shared" si="76"/>
        <v>6</v>
      </c>
      <c r="D1644" s="2">
        <f t="shared" si="77"/>
        <v>0</v>
      </c>
      <c r="E1644" s="2">
        <f>IF(ISNUMBER(MATCH(A1644,holidays!$A:$A,0)),legend!$F$9,WEEKDAY(A1644,3))</f>
        <v>4</v>
      </c>
      <c r="F1644">
        <f>INDEX(legend!$H:$H,MATCH(INDEX(legend!$E:$E,MATCH(E1644,legend!$F:$F,0)),legend!$G:$G,0))</f>
        <v>0</v>
      </c>
    </row>
    <row r="1645" spans="1:6" x14ac:dyDescent="0.35">
      <c r="A1645" s="1">
        <v>44744</v>
      </c>
      <c r="B1645" s="2">
        <f t="shared" si="75"/>
        <v>2022</v>
      </c>
      <c r="C1645" s="2">
        <f t="shared" si="76"/>
        <v>6</v>
      </c>
      <c r="D1645" s="2">
        <f t="shared" si="77"/>
        <v>1</v>
      </c>
      <c r="E1645" s="2">
        <f>IF(ISNUMBER(MATCH(A1645,holidays!$A:$A,0)),legend!$F$9,WEEKDAY(A1645,3))</f>
        <v>5</v>
      </c>
      <c r="F1645">
        <f>INDEX(legend!$H:$H,MATCH(INDEX(legend!$E:$E,MATCH(E1645,legend!$F:$F,0)),legend!$G:$G,0))</f>
        <v>1</v>
      </c>
    </row>
    <row r="1646" spans="1:6" x14ac:dyDescent="0.35">
      <c r="A1646" s="1">
        <v>44745</v>
      </c>
      <c r="B1646" s="2">
        <f t="shared" si="75"/>
        <v>2022</v>
      </c>
      <c r="C1646" s="2">
        <f t="shared" si="76"/>
        <v>6</v>
      </c>
      <c r="D1646" s="2">
        <f t="shared" si="77"/>
        <v>2</v>
      </c>
      <c r="E1646" s="2">
        <f>IF(ISNUMBER(MATCH(A1646,holidays!$A:$A,0)),legend!$F$9,WEEKDAY(A1646,3))</f>
        <v>6</v>
      </c>
      <c r="F1646">
        <f>INDEX(legend!$H:$H,MATCH(INDEX(legend!$E:$E,MATCH(E1646,legend!$F:$F,0)),legend!$G:$G,0))</f>
        <v>2</v>
      </c>
    </row>
    <row r="1647" spans="1:6" x14ac:dyDescent="0.35">
      <c r="A1647" s="1">
        <v>44746</v>
      </c>
      <c r="B1647" s="2">
        <f t="shared" ref="B1647:B1710" si="78">YEAR(A1647)</f>
        <v>2022</v>
      </c>
      <c r="C1647" s="2">
        <f t="shared" ref="C1647:C1710" si="79">MONTH(A1647) - 1</f>
        <v>6</v>
      </c>
      <c r="D1647" s="2">
        <f t="shared" ref="D1647:D1710" si="80">DAY(A1647) - 1</f>
        <v>3</v>
      </c>
      <c r="E1647" s="2">
        <f>IF(ISNUMBER(MATCH(A1647,holidays!$A:$A,0)),legend!$F$9,WEEKDAY(A1647,3))</f>
        <v>0</v>
      </c>
      <c r="F1647">
        <f>INDEX(legend!$H:$H,MATCH(INDEX(legend!$E:$E,MATCH(E1647,legend!$F:$F,0)),legend!$G:$G,0))</f>
        <v>0</v>
      </c>
    </row>
    <row r="1648" spans="1:6" x14ac:dyDescent="0.35">
      <c r="A1648" s="1">
        <v>44747</v>
      </c>
      <c r="B1648" s="2">
        <f t="shared" si="78"/>
        <v>2022</v>
      </c>
      <c r="C1648" s="2">
        <f t="shared" si="79"/>
        <v>6</v>
      </c>
      <c r="D1648" s="2">
        <f t="shared" si="80"/>
        <v>4</v>
      </c>
      <c r="E1648" s="2">
        <f>IF(ISNUMBER(MATCH(A1648,holidays!$A:$A,0)),legend!$F$9,WEEKDAY(A1648,3))</f>
        <v>1</v>
      </c>
      <c r="F1648">
        <f>INDEX(legend!$H:$H,MATCH(INDEX(legend!$E:$E,MATCH(E1648,legend!$F:$F,0)),legend!$G:$G,0))</f>
        <v>0</v>
      </c>
    </row>
    <row r="1649" spans="1:6" x14ac:dyDescent="0.35">
      <c r="A1649" s="1">
        <v>44748</v>
      </c>
      <c r="B1649" s="2">
        <f t="shared" si="78"/>
        <v>2022</v>
      </c>
      <c r="C1649" s="2">
        <f t="shared" si="79"/>
        <v>6</v>
      </c>
      <c r="D1649" s="2">
        <f t="shared" si="80"/>
        <v>5</v>
      </c>
      <c r="E1649" s="2">
        <f>IF(ISNUMBER(MATCH(A1649,holidays!$A:$A,0)),legend!$F$9,WEEKDAY(A1649,3))</f>
        <v>2</v>
      </c>
      <c r="F1649">
        <f>INDEX(legend!$H:$H,MATCH(INDEX(legend!$E:$E,MATCH(E1649,legend!$F:$F,0)),legend!$G:$G,0))</f>
        <v>0</v>
      </c>
    </row>
    <row r="1650" spans="1:6" x14ac:dyDescent="0.35">
      <c r="A1650" s="1">
        <v>44749</v>
      </c>
      <c r="B1650" s="2">
        <f t="shared" si="78"/>
        <v>2022</v>
      </c>
      <c r="C1650" s="2">
        <f t="shared" si="79"/>
        <v>6</v>
      </c>
      <c r="D1650" s="2">
        <f t="shared" si="80"/>
        <v>6</v>
      </c>
      <c r="E1650" s="2">
        <f>IF(ISNUMBER(MATCH(A1650,holidays!$A:$A,0)),legend!$F$9,WEEKDAY(A1650,3))</f>
        <v>3</v>
      </c>
      <c r="F1650">
        <f>INDEX(legend!$H:$H,MATCH(INDEX(legend!$E:$E,MATCH(E1650,legend!$F:$F,0)),legend!$G:$G,0))</f>
        <v>0</v>
      </c>
    </row>
    <row r="1651" spans="1:6" x14ac:dyDescent="0.35">
      <c r="A1651" s="1">
        <v>44750</v>
      </c>
      <c r="B1651" s="2">
        <f t="shared" si="78"/>
        <v>2022</v>
      </c>
      <c r="C1651" s="2">
        <f t="shared" si="79"/>
        <v>6</v>
      </c>
      <c r="D1651" s="2">
        <f t="shared" si="80"/>
        <v>7</v>
      </c>
      <c r="E1651" s="2">
        <f>IF(ISNUMBER(MATCH(A1651,holidays!$A:$A,0)),legend!$F$9,WEEKDAY(A1651,3))</f>
        <v>4</v>
      </c>
      <c r="F1651">
        <f>INDEX(legend!$H:$H,MATCH(INDEX(legend!$E:$E,MATCH(E1651,legend!$F:$F,0)),legend!$G:$G,0))</f>
        <v>0</v>
      </c>
    </row>
    <row r="1652" spans="1:6" x14ac:dyDescent="0.35">
      <c r="A1652" s="1">
        <v>44751</v>
      </c>
      <c r="B1652" s="2">
        <f t="shared" si="78"/>
        <v>2022</v>
      </c>
      <c r="C1652" s="2">
        <f t="shared" si="79"/>
        <v>6</v>
      </c>
      <c r="D1652" s="2">
        <f t="shared" si="80"/>
        <v>8</v>
      </c>
      <c r="E1652" s="2">
        <f>IF(ISNUMBER(MATCH(A1652,holidays!$A:$A,0)),legend!$F$9,WEEKDAY(A1652,3))</f>
        <v>5</v>
      </c>
      <c r="F1652">
        <f>INDEX(legend!$H:$H,MATCH(INDEX(legend!$E:$E,MATCH(E1652,legend!$F:$F,0)),legend!$G:$G,0))</f>
        <v>1</v>
      </c>
    </row>
    <row r="1653" spans="1:6" x14ac:dyDescent="0.35">
      <c r="A1653" s="1">
        <v>44752</v>
      </c>
      <c r="B1653" s="2">
        <f t="shared" si="78"/>
        <v>2022</v>
      </c>
      <c r="C1653" s="2">
        <f t="shared" si="79"/>
        <v>6</v>
      </c>
      <c r="D1653" s="2">
        <f t="shared" si="80"/>
        <v>9</v>
      </c>
      <c r="E1653" s="2">
        <f>IF(ISNUMBER(MATCH(A1653,holidays!$A:$A,0)),legend!$F$9,WEEKDAY(A1653,3))</f>
        <v>6</v>
      </c>
      <c r="F1653">
        <f>INDEX(legend!$H:$H,MATCH(INDEX(legend!$E:$E,MATCH(E1653,legend!$F:$F,0)),legend!$G:$G,0))</f>
        <v>2</v>
      </c>
    </row>
    <row r="1654" spans="1:6" x14ac:dyDescent="0.35">
      <c r="A1654" s="1">
        <v>44753</v>
      </c>
      <c r="B1654" s="2">
        <f t="shared" si="78"/>
        <v>2022</v>
      </c>
      <c r="C1654" s="2">
        <f t="shared" si="79"/>
        <v>6</v>
      </c>
      <c r="D1654" s="2">
        <f t="shared" si="80"/>
        <v>10</v>
      </c>
      <c r="E1654" s="2">
        <f>IF(ISNUMBER(MATCH(A1654,holidays!$A:$A,0)),legend!$F$9,WEEKDAY(A1654,3))</f>
        <v>0</v>
      </c>
      <c r="F1654">
        <f>INDEX(legend!$H:$H,MATCH(INDEX(legend!$E:$E,MATCH(E1654,legend!$F:$F,0)),legend!$G:$G,0))</f>
        <v>0</v>
      </c>
    </row>
    <row r="1655" spans="1:6" x14ac:dyDescent="0.35">
      <c r="A1655" s="1">
        <v>44754</v>
      </c>
      <c r="B1655" s="2">
        <f t="shared" si="78"/>
        <v>2022</v>
      </c>
      <c r="C1655" s="2">
        <f t="shared" si="79"/>
        <v>6</v>
      </c>
      <c r="D1655" s="2">
        <f t="shared" si="80"/>
        <v>11</v>
      </c>
      <c r="E1655" s="2">
        <f>IF(ISNUMBER(MATCH(A1655,holidays!$A:$A,0)),legend!$F$9,WEEKDAY(A1655,3))</f>
        <v>1</v>
      </c>
      <c r="F1655">
        <f>INDEX(legend!$H:$H,MATCH(INDEX(legend!$E:$E,MATCH(E1655,legend!$F:$F,0)),legend!$G:$G,0))</f>
        <v>0</v>
      </c>
    </row>
    <row r="1656" spans="1:6" x14ac:dyDescent="0.35">
      <c r="A1656" s="1">
        <v>44755</v>
      </c>
      <c r="B1656" s="2">
        <f t="shared" si="78"/>
        <v>2022</v>
      </c>
      <c r="C1656" s="2">
        <f t="shared" si="79"/>
        <v>6</v>
      </c>
      <c r="D1656" s="2">
        <f t="shared" si="80"/>
        <v>12</v>
      </c>
      <c r="E1656" s="2">
        <f>IF(ISNUMBER(MATCH(A1656,holidays!$A:$A,0)),legend!$F$9,WEEKDAY(A1656,3))</f>
        <v>2</v>
      </c>
      <c r="F1656">
        <f>INDEX(legend!$H:$H,MATCH(INDEX(legend!$E:$E,MATCH(E1656,legend!$F:$F,0)),legend!$G:$G,0))</f>
        <v>0</v>
      </c>
    </row>
    <row r="1657" spans="1:6" x14ac:dyDescent="0.35">
      <c r="A1657" s="1">
        <v>44756</v>
      </c>
      <c r="B1657" s="2">
        <f t="shared" si="78"/>
        <v>2022</v>
      </c>
      <c r="C1657" s="2">
        <f t="shared" si="79"/>
        <v>6</v>
      </c>
      <c r="D1657" s="2">
        <f t="shared" si="80"/>
        <v>13</v>
      </c>
      <c r="E1657" s="2">
        <f>IF(ISNUMBER(MATCH(A1657,holidays!$A:$A,0)),legend!$F$9,WEEKDAY(A1657,3))</f>
        <v>3</v>
      </c>
      <c r="F1657">
        <f>INDEX(legend!$H:$H,MATCH(INDEX(legend!$E:$E,MATCH(E1657,legend!$F:$F,0)),legend!$G:$G,0))</f>
        <v>0</v>
      </c>
    </row>
    <row r="1658" spans="1:6" x14ac:dyDescent="0.35">
      <c r="A1658" s="1">
        <v>44757</v>
      </c>
      <c r="B1658" s="2">
        <f t="shared" si="78"/>
        <v>2022</v>
      </c>
      <c r="C1658" s="2">
        <f t="shared" si="79"/>
        <v>6</v>
      </c>
      <c r="D1658" s="2">
        <f t="shared" si="80"/>
        <v>14</v>
      </c>
      <c r="E1658" s="2">
        <f>IF(ISNUMBER(MATCH(A1658,holidays!$A:$A,0)),legend!$F$9,WEEKDAY(A1658,3))</f>
        <v>4</v>
      </c>
      <c r="F1658">
        <f>INDEX(legend!$H:$H,MATCH(INDEX(legend!$E:$E,MATCH(E1658,legend!$F:$F,0)),legend!$G:$G,0))</f>
        <v>0</v>
      </c>
    </row>
    <row r="1659" spans="1:6" x14ac:dyDescent="0.35">
      <c r="A1659" s="1">
        <v>44758</v>
      </c>
      <c r="B1659" s="2">
        <f t="shared" si="78"/>
        <v>2022</v>
      </c>
      <c r="C1659" s="2">
        <f t="shared" si="79"/>
        <v>6</v>
      </c>
      <c r="D1659" s="2">
        <f t="shared" si="80"/>
        <v>15</v>
      </c>
      <c r="E1659" s="2">
        <f>IF(ISNUMBER(MATCH(A1659,holidays!$A:$A,0)),legend!$F$9,WEEKDAY(A1659,3))</f>
        <v>5</v>
      </c>
      <c r="F1659">
        <f>INDEX(legend!$H:$H,MATCH(INDEX(legend!$E:$E,MATCH(E1659,legend!$F:$F,0)),legend!$G:$G,0))</f>
        <v>1</v>
      </c>
    </row>
    <row r="1660" spans="1:6" x14ac:dyDescent="0.35">
      <c r="A1660" s="1">
        <v>44759</v>
      </c>
      <c r="B1660" s="2">
        <f t="shared" si="78"/>
        <v>2022</v>
      </c>
      <c r="C1660" s="2">
        <f t="shared" si="79"/>
        <v>6</v>
      </c>
      <c r="D1660" s="2">
        <f t="shared" si="80"/>
        <v>16</v>
      </c>
      <c r="E1660" s="2">
        <f>IF(ISNUMBER(MATCH(A1660,holidays!$A:$A,0)),legend!$F$9,WEEKDAY(A1660,3))</f>
        <v>6</v>
      </c>
      <c r="F1660">
        <f>INDEX(legend!$H:$H,MATCH(INDEX(legend!$E:$E,MATCH(E1660,legend!$F:$F,0)),legend!$G:$G,0))</f>
        <v>2</v>
      </c>
    </row>
    <row r="1661" spans="1:6" x14ac:dyDescent="0.35">
      <c r="A1661" s="1">
        <v>44760</v>
      </c>
      <c r="B1661" s="2">
        <f t="shared" si="78"/>
        <v>2022</v>
      </c>
      <c r="C1661" s="2">
        <f t="shared" si="79"/>
        <v>6</v>
      </c>
      <c r="D1661" s="2">
        <f t="shared" si="80"/>
        <v>17</v>
      </c>
      <c r="E1661" s="2">
        <f>IF(ISNUMBER(MATCH(A1661,holidays!$A:$A,0)),legend!$F$9,WEEKDAY(A1661,3))</f>
        <v>0</v>
      </c>
      <c r="F1661">
        <f>INDEX(legend!$H:$H,MATCH(INDEX(legend!$E:$E,MATCH(E1661,legend!$F:$F,0)),legend!$G:$G,0))</f>
        <v>0</v>
      </c>
    </row>
    <row r="1662" spans="1:6" x14ac:dyDescent="0.35">
      <c r="A1662" s="1">
        <v>44761</v>
      </c>
      <c r="B1662" s="2">
        <f t="shared" si="78"/>
        <v>2022</v>
      </c>
      <c r="C1662" s="2">
        <f t="shared" si="79"/>
        <v>6</v>
      </c>
      <c r="D1662" s="2">
        <f t="shared" si="80"/>
        <v>18</v>
      </c>
      <c r="E1662" s="2">
        <f>IF(ISNUMBER(MATCH(A1662,holidays!$A:$A,0)),legend!$F$9,WEEKDAY(A1662,3))</f>
        <v>1</v>
      </c>
      <c r="F1662">
        <f>INDEX(legend!$H:$H,MATCH(INDEX(legend!$E:$E,MATCH(E1662,legend!$F:$F,0)),legend!$G:$G,0))</f>
        <v>0</v>
      </c>
    </row>
    <row r="1663" spans="1:6" x14ac:dyDescent="0.35">
      <c r="A1663" s="1">
        <v>44762</v>
      </c>
      <c r="B1663" s="2">
        <f t="shared" si="78"/>
        <v>2022</v>
      </c>
      <c r="C1663" s="2">
        <f t="shared" si="79"/>
        <v>6</v>
      </c>
      <c r="D1663" s="2">
        <f t="shared" si="80"/>
        <v>19</v>
      </c>
      <c r="E1663" s="2">
        <f>IF(ISNUMBER(MATCH(A1663,holidays!$A:$A,0)),legend!$F$9,WEEKDAY(A1663,3))</f>
        <v>2</v>
      </c>
      <c r="F1663">
        <f>INDEX(legend!$H:$H,MATCH(INDEX(legend!$E:$E,MATCH(E1663,legend!$F:$F,0)),legend!$G:$G,0))</f>
        <v>0</v>
      </c>
    </row>
    <row r="1664" spans="1:6" x14ac:dyDescent="0.35">
      <c r="A1664" s="1">
        <v>44763</v>
      </c>
      <c r="B1664" s="2">
        <f t="shared" si="78"/>
        <v>2022</v>
      </c>
      <c r="C1664" s="2">
        <f t="shared" si="79"/>
        <v>6</v>
      </c>
      <c r="D1664" s="2">
        <f t="shared" si="80"/>
        <v>20</v>
      </c>
      <c r="E1664" s="2">
        <f>IF(ISNUMBER(MATCH(A1664,holidays!$A:$A,0)),legend!$F$9,WEEKDAY(A1664,3))</f>
        <v>3</v>
      </c>
      <c r="F1664">
        <f>INDEX(legend!$H:$H,MATCH(INDEX(legend!$E:$E,MATCH(E1664,legend!$F:$F,0)),legend!$G:$G,0))</f>
        <v>0</v>
      </c>
    </row>
    <row r="1665" spans="1:6" x14ac:dyDescent="0.35">
      <c r="A1665" s="1">
        <v>44764</v>
      </c>
      <c r="B1665" s="2">
        <f t="shared" si="78"/>
        <v>2022</v>
      </c>
      <c r="C1665" s="2">
        <f t="shared" si="79"/>
        <v>6</v>
      </c>
      <c r="D1665" s="2">
        <f t="shared" si="80"/>
        <v>21</v>
      </c>
      <c r="E1665" s="2">
        <f>IF(ISNUMBER(MATCH(A1665,holidays!$A:$A,0)),legend!$F$9,WEEKDAY(A1665,3))</f>
        <v>4</v>
      </c>
      <c r="F1665">
        <f>INDEX(legend!$H:$H,MATCH(INDEX(legend!$E:$E,MATCH(E1665,legend!$F:$F,0)),legend!$G:$G,0))</f>
        <v>0</v>
      </c>
    </row>
    <row r="1666" spans="1:6" x14ac:dyDescent="0.35">
      <c r="A1666" s="1">
        <v>44765</v>
      </c>
      <c r="B1666" s="2">
        <f t="shared" si="78"/>
        <v>2022</v>
      </c>
      <c r="C1666" s="2">
        <f t="shared" si="79"/>
        <v>6</v>
      </c>
      <c r="D1666" s="2">
        <f t="shared" si="80"/>
        <v>22</v>
      </c>
      <c r="E1666" s="2">
        <f>IF(ISNUMBER(MATCH(A1666,holidays!$A:$A,0)),legend!$F$9,WEEKDAY(A1666,3))</f>
        <v>5</v>
      </c>
      <c r="F1666">
        <f>INDEX(legend!$H:$H,MATCH(INDEX(legend!$E:$E,MATCH(E1666,legend!$F:$F,0)),legend!$G:$G,0))</f>
        <v>1</v>
      </c>
    </row>
    <row r="1667" spans="1:6" x14ac:dyDescent="0.35">
      <c r="A1667" s="1">
        <v>44766</v>
      </c>
      <c r="B1667" s="2">
        <f t="shared" si="78"/>
        <v>2022</v>
      </c>
      <c r="C1667" s="2">
        <f t="shared" si="79"/>
        <v>6</v>
      </c>
      <c r="D1667" s="2">
        <f t="shared" si="80"/>
        <v>23</v>
      </c>
      <c r="E1667" s="2">
        <f>IF(ISNUMBER(MATCH(A1667,holidays!$A:$A,0)),legend!$F$9,WEEKDAY(A1667,3))</f>
        <v>6</v>
      </c>
      <c r="F1667">
        <f>INDEX(legend!$H:$H,MATCH(INDEX(legend!$E:$E,MATCH(E1667,legend!$F:$F,0)),legend!$G:$G,0))</f>
        <v>2</v>
      </c>
    </row>
    <row r="1668" spans="1:6" x14ac:dyDescent="0.35">
      <c r="A1668" s="1">
        <v>44767</v>
      </c>
      <c r="B1668" s="2">
        <f t="shared" si="78"/>
        <v>2022</v>
      </c>
      <c r="C1668" s="2">
        <f t="shared" si="79"/>
        <v>6</v>
      </c>
      <c r="D1668" s="2">
        <f t="shared" si="80"/>
        <v>24</v>
      </c>
      <c r="E1668" s="2">
        <f>IF(ISNUMBER(MATCH(A1668,holidays!$A:$A,0)),legend!$F$9,WEEKDAY(A1668,3))</f>
        <v>0</v>
      </c>
      <c r="F1668">
        <f>INDEX(legend!$H:$H,MATCH(INDEX(legend!$E:$E,MATCH(E1668,legend!$F:$F,0)),legend!$G:$G,0))</f>
        <v>0</v>
      </c>
    </row>
    <row r="1669" spans="1:6" x14ac:dyDescent="0.35">
      <c r="A1669" s="1">
        <v>44768</v>
      </c>
      <c r="B1669" s="2">
        <f t="shared" si="78"/>
        <v>2022</v>
      </c>
      <c r="C1669" s="2">
        <f t="shared" si="79"/>
        <v>6</v>
      </c>
      <c r="D1669" s="2">
        <f t="shared" si="80"/>
        <v>25</v>
      </c>
      <c r="E1669" s="2">
        <f>IF(ISNUMBER(MATCH(A1669,holidays!$A:$A,0)),legend!$F$9,WEEKDAY(A1669,3))</f>
        <v>1</v>
      </c>
      <c r="F1669">
        <f>INDEX(legend!$H:$H,MATCH(INDEX(legend!$E:$E,MATCH(E1669,legend!$F:$F,0)),legend!$G:$G,0))</f>
        <v>0</v>
      </c>
    </row>
    <row r="1670" spans="1:6" x14ac:dyDescent="0.35">
      <c r="A1670" s="1">
        <v>44769</v>
      </c>
      <c r="B1670" s="2">
        <f t="shared" si="78"/>
        <v>2022</v>
      </c>
      <c r="C1670" s="2">
        <f t="shared" si="79"/>
        <v>6</v>
      </c>
      <c r="D1670" s="2">
        <f t="shared" si="80"/>
        <v>26</v>
      </c>
      <c r="E1670" s="2">
        <f>IF(ISNUMBER(MATCH(A1670,holidays!$A:$A,0)),legend!$F$9,WEEKDAY(A1670,3))</f>
        <v>2</v>
      </c>
      <c r="F1670">
        <f>INDEX(legend!$H:$H,MATCH(INDEX(legend!$E:$E,MATCH(E1670,legend!$F:$F,0)),legend!$G:$G,0))</f>
        <v>0</v>
      </c>
    </row>
    <row r="1671" spans="1:6" x14ac:dyDescent="0.35">
      <c r="A1671" s="1">
        <v>44770</v>
      </c>
      <c r="B1671" s="2">
        <f t="shared" si="78"/>
        <v>2022</v>
      </c>
      <c r="C1671" s="2">
        <f t="shared" si="79"/>
        <v>6</v>
      </c>
      <c r="D1671" s="2">
        <f t="shared" si="80"/>
        <v>27</v>
      </c>
      <c r="E1671" s="2">
        <f>IF(ISNUMBER(MATCH(A1671,holidays!$A:$A,0)),legend!$F$9,WEEKDAY(A1671,3))</f>
        <v>3</v>
      </c>
      <c r="F1671">
        <f>INDEX(legend!$H:$H,MATCH(INDEX(legend!$E:$E,MATCH(E1671,legend!$F:$F,0)),legend!$G:$G,0))</f>
        <v>0</v>
      </c>
    </row>
    <row r="1672" spans="1:6" x14ac:dyDescent="0.35">
      <c r="A1672" s="1">
        <v>44771</v>
      </c>
      <c r="B1672" s="2">
        <f t="shared" si="78"/>
        <v>2022</v>
      </c>
      <c r="C1672" s="2">
        <f t="shared" si="79"/>
        <v>6</v>
      </c>
      <c r="D1672" s="2">
        <f t="shared" si="80"/>
        <v>28</v>
      </c>
      <c r="E1672" s="2">
        <f>IF(ISNUMBER(MATCH(A1672,holidays!$A:$A,0)),legend!$F$9,WEEKDAY(A1672,3))</f>
        <v>4</v>
      </c>
      <c r="F1672">
        <f>INDEX(legend!$H:$H,MATCH(INDEX(legend!$E:$E,MATCH(E1672,legend!$F:$F,0)),legend!$G:$G,0))</f>
        <v>0</v>
      </c>
    </row>
    <row r="1673" spans="1:6" x14ac:dyDescent="0.35">
      <c r="A1673" s="1">
        <v>44772</v>
      </c>
      <c r="B1673" s="2">
        <f t="shared" si="78"/>
        <v>2022</v>
      </c>
      <c r="C1673" s="2">
        <f t="shared" si="79"/>
        <v>6</v>
      </c>
      <c r="D1673" s="2">
        <f t="shared" si="80"/>
        <v>29</v>
      </c>
      <c r="E1673" s="2">
        <f>IF(ISNUMBER(MATCH(A1673,holidays!$A:$A,0)),legend!$F$9,WEEKDAY(A1673,3))</f>
        <v>5</v>
      </c>
      <c r="F1673">
        <f>INDEX(legend!$H:$H,MATCH(INDEX(legend!$E:$E,MATCH(E1673,legend!$F:$F,0)),legend!$G:$G,0))</f>
        <v>1</v>
      </c>
    </row>
    <row r="1674" spans="1:6" x14ac:dyDescent="0.35">
      <c r="A1674" s="1">
        <v>44773</v>
      </c>
      <c r="B1674" s="2">
        <f t="shared" si="78"/>
        <v>2022</v>
      </c>
      <c r="C1674" s="2">
        <f t="shared" si="79"/>
        <v>6</v>
      </c>
      <c r="D1674" s="2">
        <f t="shared" si="80"/>
        <v>30</v>
      </c>
      <c r="E1674" s="2">
        <f>IF(ISNUMBER(MATCH(A1674,holidays!$A:$A,0)),legend!$F$9,WEEKDAY(A1674,3))</f>
        <v>6</v>
      </c>
      <c r="F1674">
        <f>INDEX(legend!$H:$H,MATCH(INDEX(legend!$E:$E,MATCH(E1674,legend!$F:$F,0)),legend!$G:$G,0))</f>
        <v>2</v>
      </c>
    </row>
    <row r="1675" spans="1:6" x14ac:dyDescent="0.35">
      <c r="A1675" s="1">
        <v>44774</v>
      </c>
      <c r="B1675" s="2">
        <f t="shared" si="78"/>
        <v>2022</v>
      </c>
      <c r="C1675" s="2">
        <f t="shared" si="79"/>
        <v>7</v>
      </c>
      <c r="D1675" s="2">
        <f t="shared" si="80"/>
        <v>0</v>
      </c>
      <c r="E1675" s="2">
        <f>IF(ISNUMBER(MATCH(A1675,holidays!$A:$A,0)),legend!$F$9,WEEKDAY(A1675,3))</f>
        <v>0</v>
      </c>
      <c r="F1675">
        <f>INDEX(legend!$H:$H,MATCH(INDEX(legend!$E:$E,MATCH(E1675,legend!$F:$F,0)),legend!$G:$G,0))</f>
        <v>0</v>
      </c>
    </row>
    <row r="1676" spans="1:6" x14ac:dyDescent="0.35">
      <c r="A1676" s="1">
        <v>44775</v>
      </c>
      <c r="B1676" s="2">
        <f t="shared" si="78"/>
        <v>2022</v>
      </c>
      <c r="C1676" s="2">
        <f t="shared" si="79"/>
        <v>7</v>
      </c>
      <c r="D1676" s="2">
        <f t="shared" si="80"/>
        <v>1</v>
      </c>
      <c r="E1676" s="2">
        <f>IF(ISNUMBER(MATCH(A1676,holidays!$A:$A,0)),legend!$F$9,WEEKDAY(A1676,3))</f>
        <v>1</v>
      </c>
      <c r="F1676">
        <f>INDEX(legend!$H:$H,MATCH(INDEX(legend!$E:$E,MATCH(E1676,legend!$F:$F,0)),legend!$G:$G,0))</f>
        <v>0</v>
      </c>
    </row>
    <row r="1677" spans="1:6" x14ac:dyDescent="0.35">
      <c r="A1677" s="1">
        <v>44776</v>
      </c>
      <c r="B1677" s="2">
        <f t="shared" si="78"/>
        <v>2022</v>
      </c>
      <c r="C1677" s="2">
        <f t="shared" si="79"/>
        <v>7</v>
      </c>
      <c r="D1677" s="2">
        <f t="shared" si="80"/>
        <v>2</v>
      </c>
      <c r="E1677" s="2">
        <f>IF(ISNUMBER(MATCH(A1677,holidays!$A:$A,0)),legend!$F$9,WEEKDAY(A1677,3))</f>
        <v>2</v>
      </c>
      <c r="F1677">
        <f>INDEX(legend!$H:$H,MATCH(INDEX(legend!$E:$E,MATCH(E1677,legend!$F:$F,0)),legend!$G:$G,0))</f>
        <v>0</v>
      </c>
    </row>
    <row r="1678" spans="1:6" x14ac:dyDescent="0.35">
      <c r="A1678" s="1">
        <v>44777</v>
      </c>
      <c r="B1678" s="2">
        <f t="shared" si="78"/>
        <v>2022</v>
      </c>
      <c r="C1678" s="2">
        <f t="shared" si="79"/>
        <v>7</v>
      </c>
      <c r="D1678" s="2">
        <f t="shared" si="80"/>
        <v>3</v>
      </c>
      <c r="E1678" s="2">
        <f>IF(ISNUMBER(MATCH(A1678,holidays!$A:$A,0)),legend!$F$9,WEEKDAY(A1678,3))</f>
        <v>3</v>
      </c>
      <c r="F1678">
        <f>INDEX(legend!$H:$H,MATCH(INDEX(legend!$E:$E,MATCH(E1678,legend!$F:$F,0)),legend!$G:$G,0))</f>
        <v>0</v>
      </c>
    </row>
    <row r="1679" spans="1:6" x14ac:dyDescent="0.35">
      <c r="A1679" s="1">
        <v>44778</v>
      </c>
      <c r="B1679" s="2">
        <f t="shared" si="78"/>
        <v>2022</v>
      </c>
      <c r="C1679" s="2">
        <f t="shared" si="79"/>
        <v>7</v>
      </c>
      <c r="D1679" s="2">
        <f t="shared" si="80"/>
        <v>4</v>
      </c>
      <c r="E1679" s="2">
        <f>IF(ISNUMBER(MATCH(A1679,holidays!$A:$A,0)),legend!$F$9,WEEKDAY(A1679,3))</f>
        <v>4</v>
      </c>
      <c r="F1679">
        <f>INDEX(legend!$H:$H,MATCH(INDEX(legend!$E:$E,MATCH(E1679,legend!$F:$F,0)),legend!$G:$G,0))</f>
        <v>0</v>
      </c>
    </row>
    <row r="1680" spans="1:6" x14ac:dyDescent="0.35">
      <c r="A1680" s="1">
        <v>44779</v>
      </c>
      <c r="B1680" s="2">
        <f t="shared" si="78"/>
        <v>2022</v>
      </c>
      <c r="C1680" s="2">
        <f t="shared" si="79"/>
        <v>7</v>
      </c>
      <c r="D1680" s="2">
        <f t="shared" si="80"/>
        <v>5</v>
      </c>
      <c r="E1680" s="2">
        <f>IF(ISNUMBER(MATCH(A1680,holidays!$A:$A,0)),legend!$F$9,WEEKDAY(A1680,3))</f>
        <v>5</v>
      </c>
      <c r="F1680">
        <f>INDEX(legend!$H:$H,MATCH(INDEX(legend!$E:$E,MATCH(E1680,legend!$F:$F,0)),legend!$G:$G,0))</f>
        <v>1</v>
      </c>
    </row>
    <row r="1681" spans="1:6" x14ac:dyDescent="0.35">
      <c r="A1681" s="1">
        <v>44780</v>
      </c>
      <c r="B1681" s="2">
        <f t="shared" si="78"/>
        <v>2022</v>
      </c>
      <c r="C1681" s="2">
        <f t="shared" si="79"/>
        <v>7</v>
      </c>
      <c r="D1681" s="2">
        <f t="shared" si="80"/>
        <v>6</v>
      </c>
      <c r="E1681" s="2">
        <f>IF(ISNUMBER(MATCH(A1681,holidays!$A:$A,0)),legend!$F$9,WEEKDAY(A1681,3))</f>
        <v>6</v>
      </c>
      <c r="F1681">
        <f>INDEX(legend!$H:$H,MATCH(INDEX(legend!$E:$E,MATCH(E1681,legend!$F:$F,0)),legend!$G:$G,0))</f>
        <v>2</v>
      </c>
    </row>
    <row r="1682" spans="1:6" x14ac:dyDescent="0.35">
      <c r="A1682" s="1">
        <v>44781</v>
      </c>
      <c r="B1682" s="2">
        <f t="shared" si="78"/>
        <v>2022</v>
      </c>
      <c r="C1682" s="2">
        <f t="shared" si="79"/>
        <v>7</v>
      </c>
      <c r="D1682" s="2">
        <f t="shared" si="80"/>
        <v>7</v>
      </c>
      <c r="E1682" s="2">
        <f>IF(ISNUMBER(MATCH(A1682,holidays!$A:$A,0)),legend!$F$9,WEEKDAY(A1682,3))</f>
        <v>0</v>
      </c>
      <c r="F1682">
        <f>INDEX(legend!$H:$H,MATCH(INDEX(legend!$E:$E,MATCH(E1682,legend!$F:$F,0)),legend!$G:$G,0))</f>
        <v>0</v>
      </c>
    </row>
    <row r="1683" spans="1:6" x14ac:dyDescent="0.35">
      <c r="A1683" s="1">
        <v>44782</v>
      </c>
      <c r="B1683" s="2">
        <f t="shared" si="78"/>
        <v>2022</v>
      </c>
      <c r="C1683" s="2">
        <f t="shared" si="79"/>
        <v>7</v>
      </c>
      <c r="D1683" s="2">
        <f t="shared" si="80"/>
        <v>8</v>
      </c>
      <c r="E1683" s="2">
        <f>IF(ISNUMBER(MATCH(A1683,holidays!$A:$A,0)),legend!$F$9,WEEKDAY(A1683,3))</f>
        <v>1</v>
      </c>
      <c r="F1683">
        <f>INDEX(legend!$H:$H,MATCH(INDEX(legend!$E:$E,MATCH(E1683,legend!$F:$F,0)),legend!$G:$G,0))</f>
        <v>0</v>
      </c>
    </row>
    <row r="1684" spans="1:6" x14ac:dyDescent="0.35">
      <c r="A1684" s="1">
        <v>44783</v>
      </c>
      <c r="B1684" s="2">
        <f t="shared" si="78"/>
        <v>2022</v>
      </c>
      <c r="C1684" s="2">
        <f t="shared" si="79"/>
        <v>7</v>
      </c>
      <c r="D1684" s="2">
        <f t="shared" si="80"/>
        <v>9</v>
      </c>
      <c r="E1684" s="2">
        <f>IF(ISNUMBER(MATCH(A1684,holidays!$A:$A,0)),legend!$F$9,WEEKDAY(A1684,3))</f>
        <v>2</v>
      </c>
      <c r="F1684">
        <f>INDEX(legend!$H:$H,MATCH(INDEX(legend!$E:$E,MATCH(E1684,legend!$F:$F,0)),legend!$G:$G,0))</f>
        <v>0</v>
      </c>
    </row>
    <row r="1685" spans="1:6" x14ac:dyDescent="0.35">
      <c r="A1685" s="1">
        <v>44784</v>
      </c>
      <c r="B1685" s="2">
        <f t="shared" si="78"/>
        <v>2022</v>
      </c>
      <c r="C1685" s="2">
        <f t="shared" si="79"/>
        <v>7</v>
      </c>
      <c r="D1685" s="2">
        <f t="shared" si="80"/>
        <v>10</v>
      </c>
      <c r="E1685" s="2">
        <f>IF(ISNUMBER(MATCH(A1685,holidays!$A:$A,0)),legend!$F$9,WEEKDAY(A1685,3))</f>
        <v>3</v>
      </c>
      <c r="F1685">
        <f>INDEX(legend!$H:$H,MATCH(INDEX(legend!$E:$E,MATCH(E1685,legend!$F:$F,0)),legend!$G:$G,0))</f>
        <v>0</v>
      </c>
    </row>
    <row r="1686" spans="1:6" x14ac:dyDescent="0.35">
      <c r="A1686" s="1">
        <v>44785</v>
      </c>
      <c r="B1686" s="2">
        <f t="shared" si="78"/>
        <v>2022</v>
      </c>
      <c r="C1686" s="2">
        <f t="shared" si="79"/>
        <v>7</v>
      </c>
      <c r="D1686" s="2">
        <f t="shared" si="80"/>
        <v>11</v>
      </c>
      <c r="E1686" s="2">
        <f>IF(ISNUMBER(MATCH(A1686,holidays!$A:$A,0)),legend!$F$9,WEEKDAY(A1686,3))</f>
        <v>4</v>
      </c>
      <c r="F1686">
        <f>INDEX(legend!$H:$H,MATCH(INDEX(legend!$E:$E,MATCH(E1686,legend!$F:$F,0)),legend!$G:$G,0))</f>
        <v>0</v>
      </c>
    </row>
    <row r="1687" spans="1:6" x14ac:dyDescent="0.35">
      <c r="A1687" s="1">
        <v>44786</v>
      </c>
      <c r="B1687" s="2">
        <f t="shared" si="78"/>
        <v>2022</v>
      </c>
      <c r="C1687" s="2">
        <f t="shared" si="79"/>
        <v>7</v>
      </c>
      <c r="D1687" s="2">
        <f t="shared" si="80"/>
        <v>12</v>
      </c>
      <c r="E1687" s="2">
        <f>IF(ISNUMBER(MATCH(A1687,holidays!$A:$A,0)),legend!$F$9,WEEKDAY(A1687,3))</f>
        <v>5</v>
      </c>
      <c r="F1687">
        <f>INDEX(legend!$H:$H,MATCH(INDEX(legend!$E:$E,MATCH(E1687,legend!$F:$F,0)),legend!$G:$G,0))</f>
        <v>1</v>
      </c>
    </row>
    <row r="1688" spans="1:6" x14ac:dyDescent="0.35">
      <c r="A1688" s="1">
        <v>44787</v>
      </c>
      <c r="B1688" s="2">
        <f t="shared" si="78"/>
        <v>2022</v>
      </c>
      <c r="C1688" s="2">
        <f t="shared" si="79"/>
        <v>7</v>
      </c>
      <c r="D1688" s="2">
        <f t="shared" si="80"/>
        <v>13</v>
      </c>
      <c r="E1688" s="2">
        <f>IF(ISNUMBER(MATCH(A1688,holidays!$A:$A,0)),legend!$F$9,WEEKDAY(A1688,3))</f>
        <v>6</v>
      </c>
      <c r="F1688">
        <f>INDEX(legend!$H:$H,MATCH(INDEX(legend!$E:$E,MATCH(E1688,legend!$F:$F,0)),legend!$G:$G,0))</f>
        <v>2</v>
      </c>
    </row>
    <row r="1689" spans="1:6" x14ac:dyDescent="0.35">
      <c r="A1689" s="1">
        <v>44788</v>
      </c>
      <c r="B1689" s="2">
        <f t="shared" si="78"/>
        <v>2022</v>
      </c>
      <c r="C1689" s="2">
        <f t="shared" si="79"/>
        <v>7</v>
      </c>
      <c r="D1689" s="2">
        <f t="shared" si="80"/>
        <v>14</v>
      </c>
      <c r="E1689" s="2">
        <f>IF(ISNUMBER(MATCH(A1689,holidays!$A:$A,0)),legend!$F$9,WEEKDAY(A1689,3))</f>
        <v>-1</v>
      </c>
      <c r="F1689">
        <f>INDEX(legend!$H:$H,MATCH(INDEX(legend!$E:$E,MATCH(E1689,legend!$F:$F,0)),legend!$G:$G,0))</f>
        <v>2</v>
      </c>
    </row>
    <row r="1690" spans="1:6" x14ac:dyDescent="0.35">
      <c r="A1690" s="1">
        <v>44789</v>
      </c>
      <c r="B1690" s="2">
        <f t="shared" si="78"/>
        <v>2022</v>
      </c>
      <c r="C1690" s="2">
        <f t="shared" si="79"/>
        <v>7</v>
      </c>
      <c r="D1690" s="2">
        <f t="shared" si="80"/>
        <v>15</v>
      </c>
      <c r="E1690" s="2">
        <f>IF(ISNUMBER(MATCH(A1690,holidays!$A:$A,0)),legend!$F$9,WEEKDAY(A1690,3))</f>
        <v>1</v>
      </c>
      <c r="F1690">
        <f>INDEX(legend!$H:$H,MATCH(INDEX(legend!$E:$E,MATCH(E1690,legend!$F:$F,0)),legend!$G:$G,0))</f>
        <v>0</v>
      </c>
    </row>
    <row r="1691" spans="1:6" x14ac:dyDescent="0.35">
      <c r="A1691" s="1">
        <v>44790</v>
      </c>
      <c r="B1691" s="2">
        <f t="shared" si="78"/>
        <v>2022</v>
      </c>
      <c r="C1691" s="2">
        <f t="shared" si="79"/>
        <v>7</v>
      </c>
      <c r="D1691" s="2">
        <f t="shared" si="80"/>
        <v>16</v>
      </c>
      <c r="E1691" s="2">
        <f>IF(ISNUMBER(MATCH(A1691,holidays!$A:$A,0)),legend!$F$9,WEEKDAY(A1691,3))</f>
        <v>2</v>
      </c>
      <c r="F1691">
        <f>INDEX(legend!$H:$H,MATCH(INDEX(legend!$E:$E,MATCH(E1691,legend!$F:$F,0)),legend!$G:$G,0))</f>
        <v>0</v>
      </c>
    </row>
    <row r="1692" spans="1:6" x14ac:dyDescent="0.35">
      <c r="A1692" s="1">
        <v>44791</v>
      </c>
      <c r="B1692" s="2">
        <f t="shared" si="78"/>
        <v>2022</v>
      </c>
      <c r="C1692" s="2">
        <f t="shared" si="79"/>
        <v>7</v>
      </c>
      <c r="D1692" s="2">
        <f t="shared" si="80"/>
        <v>17</v>
      </c>
      <c r="E1692" s="2">
        <f>IF(ISNUMBER(MATCH(A1692,holidays!$A:$A,0)),legend!$F$9,WEEKDAY(A1692,3))</f>
        <v>3</v>
      </c>
      <c r="F1692">
        <f>INDEX(legend!$H:$H,MATCH(INDEX(legend!$E:$E,MATCH(E1692,legend!$F:$F,0)),legend!$G:$G,0))</f>
        <v>0</v>
      </c>
    </row>
    <row r="1693" spans="1:6" x14ac:dyDescent="0.35">
      <c r="A1693" s="1">
        <v>44792</v>
      </c>
      <c r="B1693" s="2">
        <f t="shared" si="78"/>
        <v>2022</v>
      </c>
      <c r="C1693" s="2">
        <f t="shared" si="79"/>
        <v>7</v>
      </c>
      <c r="D1693" s="2">
        <f t="shared" si="80"/>
        <v>18</v>
      </c>
      <c r="E1693" s="2">
        <f>IF(ISNUMBER(MATCH(A1693,holidays!$A:$A,0)),legend!$F$9,WEEKDAY(A1693,3))</f>
        <v>4</v>
      </c>
      <c r="F1693">
        <f>INDEX(legend!$H:$H,MATCH(INDEX(legend!$E:$E,MATCH(E1693,legend!$F:$F,0)),legend!$G:$G,0))</f>
        <v>0</v>
      </c>
    </row>
    <row r="1694" spans="1:6" x14ac:dyDescent="0.35">
      <c r="A1694" s="1">
        <v>44793</v>
      </c>
      <c r="B1694" s="2">
        <f t="shared" si="78"/>
        <v>2022</v>
      </c>
      <c r="C1694" s="2">
        <f t="shared" si="79"/>
        <v>7</v>
      </c>
      <c r="D1694" s="2">
        <f t="shared" si="80"/>
        <v>19</v>
      </c>
      <c r="E1694" s="2">
        <f>IF(ISNUMBER(MATCH(A1694,holidays!$A:$A,0)),legend!$F$9,WEEKDAY(A1694,3))</f>
        <v>5</v>
      </c>
      <c r="F1694">
        <f>INDEX(legend!$H:$H,MATCH(INDEX(legend!$E:$E,MATCH(E1694,legend!$F:$F,0)),legend!$G:$G,0))</f>
        <v>1</v>
      </c>
    </row>
    <row r="1695" spans="1:6" x14ac:dyDescent="0.35">
      <c r="A1695" s="1">
        <v>44794</v>
      </c>
      <c r="B1695" s="2">
        <f t="shared" si="78"/>
        <v>2022</v>
      </c>
      <c r="C1695" s="2">
        <f t="shared" si="79"/>
        <v>7</v>
      </c>
      <c r="D1695" s="2">
        <f t="shared" si="80"/>
        <v>20</v>
      </c>
      <c r="E1695" s="2">
        <f>IF(ISNUMBER(MATCH(A1695,holidays!$A:$A,0)),legend!$F$9,WEEKDAY(A1695,3))</f>
        <v>6</v>
      </c>
      <c r="F1695">
        <f>INDEX(legend!$H:$H,MATCH(INDEX(legend!$E:$E,MATCH(E1695,legend!$F:$F,0)),legend!$G:$G,0))</f>
        <v>2</v>
      </c>
    </row>
    <row r="1696" spans="1:6" x14ac:dyDescent="0.35">
      <c r="A1696" s="1">
        <v>44795</v>
      </c>
      <c r="B1696" s="2">
        <f t="shared" si="78"/>
        <v>2022</v>
      </c>
      <c r="C1696" s="2">
        <f t="shared" si="79"/>
        <v>7</v>
      </c>
      <c r="D1696" s="2">
        <f t="shared" si="80"/>
        <v>21</v>
      </c>
      <c r="E1696" s="2">
        <f>IF(ISNUMBER(MATCH(A1696,holidays!$A:$A,0)),legend!$F$9,WEEKDAY(A1696,3))</f>
        <v>0</v>
      </c>
      <c r="F1696">
        <f>INDEX(legend!$H:$H,MATCH(INDEX(legend!$E:$E,MATCH(E1696,legend!$F:$F,0)),legend!$G:$G,0))</f>
        <v>0</v>
      </c>
    </row>
    <row r="1697" spans="1:6" x14ac:dyDescent="0.35">
      <c r="A1697" s="1">
        <v>44796</v>
      </c>
      <c r="B1697" s="2">
        <f t="shared" si="78"/>
        <v>2022</v>
      </c>
      <c r="C1697" s="2">
        <f t="shared" si="79"/>
        <v>7</v>
      </c>
      <c r="D1697" s="2">
        <f t="shared" si="80"/>
        <v>22</v>
      </c>
      <c r="E1697" s="2">
        <f>IF(ISNUMBER(MATCH(A1697,holidays!$A:$A,0)),legend!$F$9,WEEKDAY(A1697,3))</f>
        <v>1</v>
      </c>
      <c r="F1697">
        <f>INDEX(legend!$H:$H,MATCH(INDEX(legend!$E:$E,MATCH(E1697,legend!$F:$F,0)),legend!$G:$G,0))</f>
        <v>0</v>
      </c>
    </row>
    <row r="1698" spans="1:6" x14ac:dyDescent="0.35">
      <c r="A1698" s="1">
        <v>44797</v>
      </c>
      <c r="B1698" s="2">
        <f t="shared" si="78"/>
        <v>2022</v>
      </c>
      <c r="C1698" s="2">
        <f t="shared" si="79"/>
        <v>7</v>
      </c>
      <c r="D1698" s="2">
        <f t="shared" si="80"/>
        <v>23</v>
      </c>
      <c r="E1698" s="2">
        <f>IF(ISNUMBER(MATCH(A1698,holidays!$A:$A,0)),legend!$F$9,WEEKDAY(A1698,3))</f>
        <v>2</v>
      </c>
      <c r="F1698">
        <f>INDEX(legend!$H:$H,MATCH(INDEX(legend!$E:$E,MATCH(E1698,legend!$F:$F,0)),legend!$G:$G,0))</f>
        <v>0</v>
      </c>
    </row>
    <row r="1699" spans="1:6" x14ac:dyDescent="0.35">
      <c r="A1699" s="1">
        <v>44798</v>
      </c>
      <c r="B1699" s="2">
        <f t="shared" si="78"/>
        <v>2022</v>
      </c>
      <c r="C1699" s="2">
        <f t="shared" si="79"/>
        <v>7</v>
      </c>
      <c r="D1699" s="2">
        <f t="shared" si="80"/>
        <v>24</v>
      </c>
      <c r="E1699" s="2">
        <f>IF(ISNUMBER(MATCH(A1699,holidays!$A:$A,0)),legend!$F$9,WEEKDAY(A1699,3))</f>
        <v>3</v>
      </c>
      <c r="F1699">
        <f>INDEX(legend!$H:$H,MATCH(INDEX(legend!$E:$E,MATCH(E1699,legend!$F:$F,0)),legend!$G:$G,0))</f>
        <v>0</v>
      </c>
    </row>
    <row r="1700" spans="1:6" x14ac:dyDescent="0.35">
      <c r="A1700" s="1">
        <v>44799</v>
      </c>
      <c r="B1700" s="2">
        <f t="shared" si="78"/>
        <v>2022</v>
      </c>
      <c r="C1700" s="2">
        <f t="shared" si="79"/>
        <v>7</v>
      </c>
      <c r="D1700" s="2">
        <f t="shared" si="80"/>
        <v>25</v>
      </c>
      <c r="E1700" s="2">
        <f>IF(ISNUMBER(MATCH(A1700,holidays!$A:$A,0)),legend!$F$9,WEEKDAY(A1700,3))</f>
        <v>4</v>
      </c>
      <c r="F1700">
        <f>INDEX(legend!$H:$H,MATCH(INDEX(legend!$E:$E,MATCH(E1700,legend!$F:$F,0)),legend!$G:$G,0))</f>
        <v>0</v>
      </c>
    </row>
    <row r="1701" spans="1:6" x14ac:dyDescent="0.35">
      <c r="A1701" s="1">
        <v>44800</v>
      </c>
      <c r="B1701" s="2">
        <f t="shared" si="78"/>
        <v>2022</v>
      </c>
      <c r="C1701" s="2">
        <f t="shared" si="79"/>
        <v>7</v>
      </c>
      <c r="D1701" s="2">
        <f t="shared" si="80"/>
        <v>26</v>
      </c>
      <c r="E1701" s="2">
        <f>IF(ISNUMBER(MATCH(A1701,holidays!$A:$A,0)),legend!$F$9,WEEKDAY(A1701,3))</f>
        <v>5</v>
      </c>
      <c r="F1701">
        <f>INDEX(legend!$H:$H,MATCH(INDEX(legend!$E:$E,MATCH(E1701,legend!$F:$F,0)),legend!$G:$G,0))</f>
        <v>1</v>
      </c>
    </row>
    <row r="1702" spans="1:6" x14ac:dyDescent="0.35">
      <c r="A1702" s="1">
        <v>44801</v>
      </c>
      <c r="B1702" s="2">
        <f t="shared" si="78"/>
        <v>2022</v>
      </c>
      <c r="C1702" s="2">
        <f t="shared" si="79"/>
        <v>7</v>
      </c>
      <c r="D1702" s="2">
        <f t="shared" si="80"/>
        <v>27</v>
      </c>
      <c r="E1702" s="2">
        <f>IF(ISNUMBER(MATCH(A1702,holidays!$A:$A,0)),legend!$F$9,WEEKDAY(A1702,3))</f>
        <v>6</v>
      </c>
      <c r="F1702">
        <f>INDEX(legend!$H:$H,MATCH(INDEX(legend!$E:$E,MATCH(E1702,legend!$F:$F,0)),legend!$G:$G,0))</f>
        <v>2</v>
      </c>
    </row>
    <row r="1703" spans="1:6" x14ac:dyDescent="0.35">
      <c r="A1703" s="1">
        <v>44802</v>
      </c>
      <c r="B1703" s="2">
        <f t="shared" si="78"/>
        <v>2022</v>
      </c>
      <c r="C1703" s="2">
        <f t="shared" si="79"/>
        <v>7</v>
      </c>
      <c r="D1703" s="2">
        <f t="shared" si="80"/>
        <v>28</v>
      </c>
      <c r="E1703" s="2">
        <f>IF(ISNUMBER(MATCH(A1703,holidays!$A:$A,0)),legend!$F$9,WEEKDAY(A1703,3))</f>
        <v>0</v>
      </c>
      <c r="F1703">
        <f>INDEX(legend!$H:$H,MATCH(INDEX(legend!$E:$E,MATCH(E1703,legend!$F:$F,0)),legend!$G:$G,0))</f>
        <v>0</v>
      </c>
    </row>
    <row r="1704" spans="1:6" x14ac:dyDescent="0.35">
      <c r="A1704" s="1">
        <v>44803</v>
      </c>
      <c r="B1704" s="2">
        <f t="shared" si="78"/>
        <v>2022</v>
      </c>
      <c r="C1704" s="2">
        <f t="shared" si="79"/>
        <v>7</v>
      </c>
      <c r="D1704" s="2">
        <f t="shared" si="80"/>
        <v>29</v>
      </c>
      <c r="E1704" s="2">
        <f>IF(ISNUMBER(MATCH(A1704,holidays!$A:$A,0)),legend!$F$9,WEEKDAY(A1704,3))</f>
        <v>1</v>
      </c>
      <c r="F1704">
        <f>INDEX(legend!$H:$H,MATCH(INDEX(legend!$E:$E,MATCH(E1704,legend!$F:$F,0)),legend!$G:$G,0))</f>
        <v>0</v>
      </c>
    </row>
    <row r="1705" spans="1:6" x14ac:dyDescent="0.35">
      <c r="A1705" s="1">
        <v>44804</v>
      </c>
      <c r="B1705" s="2">
        <f t="shared" si="78"/>
        <v>2022</v>
      </c>
      <c r="C1705" s="2">
        <f t="shared" si="79"/>
        <v>7</v>
      </c>
      <c r="D1705" s="2">
        <f t="shared" si="80"/>
        <v>30</v>
      </c>
      <c r="E1705" s="2">
        <f>IF(ISNUMBER(MATCH(A1705,holidays!$A:$A,0)),legend!$F$9,WEEKDAY(A1705,3))</f>
        <v>2</v>
      </c>
      <c r="F1705">
        <f>INDEX(legend!$H:$H,MATCH(INDEX(legend!$E:$E,MATCH(E1705,legend!$F:$F,0)),legend!$G:$G,0))</f>
        <v>0</v>
      </c>
    </row>
    <row r="1706" spans="1:6" x14ac:dyDescent="0.35">
      <c r="A1706" s="1">
        <v>44805</v>
      </c>
      <c r="B1706" s="2">
        <f t="shared" si="78"/>
        <v>2022</v>
      </c>
      <c r="C1706" s="2">
        <f t="shared" si="79"/>
        <v>8</v>
      </c>
      <c r="D1706" s="2">
        <f t="shared" si="80"/>
        <v>0</v>
      </c>
      <c r="E1706" s="2">
        <f>IF(ISNUMBER(MATCH(A1706,holidays!$A:$A,0)),legend!$F$9,WEEKDAY(A1706,3))</f>
        <v>3</v>
      </c>
      <c r="F1706">
        <f>INDEX(legend!$H:$H,MATCH(INDEX(legend!$E:$E,MATCH(E1706,legend!$F:$F,0)),legend!$G:$G,0))</f>
        <v>0</v>
      </c>
    </row>
    <row r="1707" spans="1:6" x14ac:dyDescent="0.35">
      <c r="A1707" s="1">
        <v>44806</v>
      </c>
      <c r="B1707" s="2">
        <f t="shared" si="78"/>
        <v>2022</v>
      </c>
      <c r="C1707" s="2">
        <f t="shared" si="79"/>
        <v>8</v>
      </c>
      <c r="D1707" s="2">
        <f t="shared" si="80"/>
        <v>1</v>
      </c>
      <c r="E1707" s="2">
        <f>IF(ISNUMBER(MATCH(A1707,holidays!$A:$A,0)),legend!$F$9,WEEKDAY(A1707,3))</f>
        <v>4</v>
      </c>
      <c r="F1707">
        <f>INDEX(legend!$H:$H,MATCH(INDEX(legend!$E:$E,MATCH(E1707,legend!$F:$F,0)),legend!$G:$G,0))</f>
        <v>0</v>
      </c>
    </row>
    <row r="1708" spans="1:6" x14ac:dyDescent="0.35">
      <c r="A1708" s="1">
        <v>44807</v>
      </c>
      <c r="B1708" s="2">
        <f t="shared" si="78"/>
        <v>2022</v>
      </c>
      <c r="C1708" s="2">
        <f t="shared" si="79"/>
        <v>8</v>
      </c>
      <c r="D1708" s="2">
        <f t="shared" si="80"/>
        <v>2</v>
      </c>
      <c r="E1708" s="2">
        <f>IF(ISNUMBER(MATCH(A1708,holidays!$A:$A,0)),legend!$F$9,WEEKDAY(A1708,3))</f>
        <v>5</v>
      </c>
      <c r="F1708">
        <f>INDEX(legend!$H:$H,MATCH(INDEX(legend!$E:$E,MATCH(E1708,legend!$F:$F,0)),legend!$G:$G,0))</f>
        <v>1</v>
      </c>
    </row>
    <row r="1709" spans="1:6" x14ac:dyDescent="0.35">
      <c r="A1709" s="1">
        <v>44808</v>
      </c>
      <c r="B1709" s="2">
        <f t="shared" si="78"/>
        <v>2022</v>
      </c>
      <c r="C1709" s="2">
        <f t="shared" si="79"/>
        <v>8</v>
      </c>
      <c r="D1709" s="2">
        <f t="shared" si="80"/>
        <v>3</v>
      </c>
      <c r="E1709" s="2">
        <f>IF(ISNUMBER(MATCH(A1709,holidays!$A:$A,0)),legend!$F$9,WEEKDAY(A1709,3))</f>
        <v>6</v>
      </c>
      <c r="F1709">
        <f>INDEX(legend!$H:$H,MATCH(INDEX(legend!$E:$E,MATCH(E1709,legend!$F:$F,0)),legend!$G:$G,0))</f>
        <v>2</v>
      </c>
    </row>
    <row r="1710" spans="1:6" x14ac:dyDescent="0.35">
      <c r="A1710" s="1">
        <v>44809</v>
      </c>
      <c r="B1710" s="2">
        <f t="shared" si="78"/>
        <v>2022</v>
      </c>
      <c r="C1710" s="2">
        <f t="shared" si="79"/>
        <v>8</v>
      </c>
      <c r="D1710" s="2">
        <f t="shared" si="80"/>
        <v>4</v>
      </c>
      <c r="E1710" s="2">
        <f>IF(ISNUMBER(MATCH(A1710,holidays!$A:$A,0)),legend!$F$9,WEEKDAY(A1710,3))</f>
        <v>0</v>
      </c>
      <c r="F1710">
        <f>INDEX(legend!$H:$H,MATCH(INDEX(legend!$E:$E,MATCH(E1710,legend!$F:$F,0)),legend!$G:$G,0))</f>
        <v>0</v>
      </c>
    </row>
    <row r="1711" spans="1:6" x14ac:dyDescent="0.35">
      <c r="A1711" s="1">
        <v>44810</v>
      </c>
      <c r="B1711" s="2">
        <f t="shared" ref="B1711:B1774" si="81">YEAR(A1711)</f>
        <v>2022</v>
      </c>
      <c r="C1711" s="2">
        <f t="shared" ref="C1711:C1774" si="82">MONTH(A1711) - 1</f>
        <v>8</v>
      </c>
      <c r="D1711" s="2">
        <f t="shared" ref="D1711:D1774" si="83">DAY(A1711) - 1</f>
        <v>5</v>
      </c>
      <c r="E1711" s="2">
        <f>IF(ISNUMBER(MATCH(A1711,holidays!$A:$A,0)),legend!$F$9,WEEKDAY(A1711,3))</f>
        <v>1</v>
      </c>
      <c r="F1711">
        <f>INDEX(legend!$H:$H,MATCH(INDEX(legend!$E:$E,MATCH(E1711,legend!$F:$F,0)),legend!$G:$G,0))</f>
        <v>0</v>
      </c>
    </row>
    <row r="1712" spans="1:6" x14ac:dyDescent="0.35">
      <c r="A1712" s="1">
        <v>44811</v>
      </c>
      <c r="B1712" s="2">
        <f t="shared" si="81"/>
        <v>2022</v>
      </c>
      <c r="C1712" s="2">
        <f t="shared" si="82"/>
        <v>8</v>
      </c>
      <c r="D1712" s="2">
        <f t="shared" si="83"/>
        <v>6</v>
      </c>
      <c r="E1712" s="2">
        <f>IF(ISNUMBER(MATCH(A1712,holidays!$A:$A,0)),legend!$F$9,WEEKDAY(A1712,3))</f>
        <v>2</v>
      </c>
      <c r="F1712">
        <f>INDEX(legend!$H:$H,MATCH(INDEX(legend!$E:$E,MATCH(E1712,legend!$F:$F,0)),legend!$G:$G,0))</f>
        <v>0</v>
      </c>
    </row>
    <row r="1713" spans="1:6" x14ac:dyDescent="0.35">
      <c r="A1713" s="1">
        <v>44812</v>
      </c>
      <c r="B1713" s="2">
        <f t="shared" si="81"/>
        <v>2022</v>
      </c>
      <c r="C1713" s="2">
        <f t="shared" si="82"/>
        <v>8</v>
      </c>
      <c r="D1713" s="2">
        <f t="shared" si="83"/>
        <v>7</v>
      </c>
      <c r="E1713" s="2">
        <f>IF(ISNUMBER(MATCH(A1713,holidays!$A:$A,0)),legend!$F$9,WEEKDAY(A1713,3))</f>
        <v>3</v>
      </c>
      <c r="F1713">
        <f>INDEX(legend!$H:$H,MATCH(INDEX(legend!$E:$E,MATCH(E1713,legend!$F:$F,0)),legend!$G:$G,0))</f>
        <v>0</v>
      </c>
    </row>
    <row r="1714" spans="1:6" x14ac:dyDescent="0.35">
      <c r="A1714" s="1">
        <v>44813</v>
      </c>
      <c r="B1714" s="2">
        <f t="shared" si="81"/>
        <v>2022</v>
      </c>
      <c r="C1714" s="2">
        <f t="shared" si="82"/>
        <v>8</v>
      </c>
      <c r="D1714" s="2">
        <f t="shared" si="83"/>
        <v>8</v>
      </c>
      <c r="E1714" s="2">
        <f>IF(ISNUMBER(MATCH(A1714,holidays!$A:$A,0)),legend!$F$9,WEEKDAY(A1714,3))</f>
        <v>4</v>
      </c>
      <c r="F1714">
        <f>INDEX(legend!$H:$H,MATCH(INDEX(legend!$E:$E,MATCH(E1714,legend!$F:$F,0)),legend!$G:$G,0))</f>
        <v>0</v>
      </c>
    </row>
    <row r="1715" spans="1:6" x14ac:dyDescent="0.35">
      <c r="A1715" s="1">
        <v>44814</v>
      </c>
      <c r="B1715" s="2">
        <f t="shared" si="81"/>
        <v>2022</v>
      </c>
      <c r="C1715" s="2">
        <f t="shared" si="82"/>
        <v>8</v>
      </c>
      <c r="D1715" s="2">
        <f t="shared" si="83"/>
        <v>9</v>
      </c>
      <c r="E1715" s="2">
        <f>IF(ISNUMBER(MATCH(A1715,holidays!$A:$A,0)),legend!$F$9,WEEKDAY(A1715,3))</f>
        <v>5</v>
      </c>
      <c r="F1715">
        <f>INDEX(legend!$H:$H,MATCH(INDEX(legend!$E:$E,MATCH(E1715,legend!$F:$F,0)),legend!$G:$G,0))</f>
        <v>1</v>
      </c>
    </row>
    <row r="1716" spans="1:6" x14ac:dyDescent="0.35">
      <c r="A1716" s="1">
        <v>44815</v>
      </c>
      <c r="B1716" s="2">
        <f t="shared" si="81"/>
        <v>2022</v>
      </c>
      <c r="C1716" s="2">
        <f t="shared" si="82"/>
        <v>8</v>
      </c>
      <c r="D1716" s="2">
        <f t="shared" si="83"/>
        <v>10</v>
      </c>
      <c r="E1716" s="2">
        <f>IF(ISNUMBER(MATCH(A1716,holidays!$A:$A,0)),legend!$F$9,WEEKDAY(A1716,3))</f>
        <v>6</v>
      </c>
      <c r="F1716">
        <f>INDEX(legend!$H:$H,MATCH(INDEX(legend!$E:$E,MATCH(E1716,legend!$F:$F,0)),legend!$G:$G,0))</f>
        <v>2</v>
      </c>
    </row>
    <row r="1717" spans="1:6" x14ac:dyDescent="0.35">
      <c r="A1717" s="1">
        <v>44816</v>
      </c>
      <c r="B1717" s="2">
        <f t="shared" si="81"/>
        <v>2022</v>
      </c>
      <c r="C1717" s="2">
        <f t="shared" si="82"/>
        <v>8</v>
      </c>
      <c r="D1717" s="2">
        <f t="shared" si="83"/>
        <v>11</v>
      </c>
      <c r="E1717" s="2">
        <f>IF(ISNUMBER(MATCH(A1717,holidays!$A:$A,0)),legend!$F$9,WEEKDAY(A1717,3))</f>
        <v>0</v>
      </c>
      <c r="F1717">
        <f>INDEX(legend!$H:$H,MATCH(INDEX(legend!$E:$E,MATCH(E1717,legend!$F:$F,0)),legend!$G:$G,0))</f>
        <v>0</v>
      </c>
    </row>
    <row r="1718" spans="1:6" x14ac:dyDescent="0.35">
      <c r="A1718" s="1">
        <v>44817</v>
      </c>
      <c r="B1718" s="2">
        <f t="shared" si="81"/>
        <v>2022</v>
      </c>
      <c r="C1718" s="2">
        <f t="shared" si="82"/>
        <v>8</v>
      </c>
      <c r="D1718" s="2">
        <f t="shared" si="83"/>
        <v>12</v>
      </c>
      <c r="E1718" s="2">
        <f>IF(ISNUMBER(MATCH(A1718,holidays!$A:$A,0)),legend!$F$9,WEEKDAY(A1718,3))</f>
        <v>1</v>
      </c>
      <c r="F1718">
        <f>INDEX(legend!$H:$H,MATCH(INDEX(legend!$E:$E,MATCH(E1718,legend!$F:$F,0)),legend!$G:$G,0))</f>
        <v>0</v>
      </c>
    </row>
    <row r="1719" spans="1:6" x14ac:dyDescent="0.35">
      <c r="A1719" s="1">
        <v>44818</v>
      </c>
      <c r="B1719" s="2">
        <f t="shared" si="81"/>
        <v>2022</v>
      </c>
      <c r="C1719" s="2">
        <f t="shared" si="82"/>
        <v>8</v>
      </c>
      <c r="D1719" s="2">
        <f t="shared" si="83"/>
        <v>13</v>
      </c>
      <c r="E1719" s="2">
        <f>IF(ISNUMBER(MATCH(A1719,holidays!$A:$A,0)),legend!$F$9,WEEKDAY(A1719,3))</f>
        <v>2</v>
      </c>
      <c r="F1719">
        <f>INDEX(legend!$H:$H,MATCH(INDEX(legend!$E:$E,MATCH(E1719,legend!$F:$F,0)),legend!$G:$G,0))</f>
        <v>0</v>
      </c>
    </row>
    <row r="1720" spans="1:6" x14ac:dyDescent="0.35">
      <c r="A1720" s="1">
        <v>44819</v>
      </c>
      <c r="B1720" s="2">
        <f t="shared" si="81"/>
        <v>2022</v>
      </c>
      <c r="C1720" s="2">
        <f t="shared" si="82"/>
        <v>8</v>
      </c>
      <c r="D1720" s="2">
        <f t="shared" si="83"/>
        <v>14</v>
      </c>
      <c r="E1720" s="2">
        <f>IF(ISNUMBER(MATCH(A1720,holidays!$A:$A,0)),legend!$F$9,WEEKDAY(A1720,3))</f>
        <v>3</v>
      </c>
      <c r="F1720">
        <f>INDEX(legend!$H:$H,MATCH(INDEX(legend!$E:$E,MATCH(E1720,legend!$F:$F,0)),legend!$G:$G,0))</f>
        <v>0</v>
      </c>
    </row>
    <row r="1721" spans="1:6" x14ac:dyDescent="0.35">
      <c r="A1721" s="1">
        <v>44820</v>
      </c>
      <c r="B1721" s="2">
        <f t="shared" si="81"/>
        <v>2022</v>
      </c>
      <c r="C1721" s="2">
        <f t="shared" si="82"/>
        <v>8</v>
      </c>
      <c r="D1721" s="2">
        <f t="shared" si="83"/>
        <v>15</v>
      </c>
      <c r="E1721" s="2">
        <f>IF(ISNUMBER(MATCH(A1721,holidays!$A:$A,0)),legend!$F$9,WEEKDAY(A1721,3))</f>
        <v>4</v>
      </c>
      <c r="F1721">
        <f>INDEX(legend!$H:$H,MATCH(INDEX(legend!$E:$E,MATCH(E1721,legend!$F:$F,0)),legend!$G:$G,0))</f>
        <v>0</v>
      </c>
    </row>
    <row r="1722" spans="1:6" x14ac:dyDescent="0.35">
      <c r="A1722" s="1">
        <v>44821</v>
      </c>
      <c r="B1722" s="2">
        <f t="shared" si="81"/>
        <v>2022</v>
      </c>
      <c r="C1722" s="2">
        <f t="shared" si="82"/>
        <v>8</v>
      </c>
      <c r="D1722" s="2">
        <f t="shared" si="83"/>
        <v>16</v>
      </c>
      <c r="E1722" s="2">
        <f>IF(ISNUMBER(MATCH(A1722,holidays!$A:$A,0)),legend!$F$9,WEEKDAY(A1722,3))</f>
        <v>5</v>
      </c>
      <c r="F1722">
        <f>INDEX(legend!$H:$H,MATCH(INDEX(legend!$E:$E,MATCH(E1722,legend!$F:$F,0)),legend!$G:$G,0))</f>
        <v>1</v>
      </c>
    </row>
    <row r="1723" spans="1:6" x14ac:dyDescent="0.35">
      <c r="A1723" s="1">
        <v>44822</v>
      </c>
      <c r="B1723" s="2">
        <f t="shared" si="81"/>
        <v>2022</v>
      </c>
      <c r="C1723" s="2">
        <f t="shared" si="82"/>
        <v>8</v>
      </c>
      <c r="D1723" s="2">
        <f t="shared" si="83"/>
        <v>17</v>
      </c>
      <c r="E1723" s="2">
        <f>IF(ISNUMBER(MATCH(A1723,holidays!$A:$A,0)),legend!$F$9,WEEKDAY(A1723,3))</f>
        <v>6</v>
      </c>
      <c r="F1723">
        <f>INDEX(legend!$H:$H,MATCH(INDEX(legend!$E:$E,MATCH(E1723,legend!$F:$F,0)),legend!$G:$G,0))</f>
        <v>2</v>
      </c>
    </row>
    <row r="1724" spans="1:6" x14ac:dyDescent="0.35">
      <c r="A1724" s="1">
        <v>44823</v>
      </c>
      <c r="B1724" s="2">
        <f t="shared" si="81"/>
        <v>2022</v>
      </c>
      <c r="C1724" s="2">
        <f t="shared" si="82"/>
        <v>8</v>
      </c>
      <c r="D1724" s="2">
        <f t="shared" si="83"/>
        <v>18</v>
      </c>
      <c r="E1724" s="2">
        <f>IF(ISNUMBER(MATCH(A1724,holidays!$A:$A,0)),legend!$F$9,WEEKDAY(A1724,3))</f>
        <v>0</v>
      </c>
      <c r="F1724">
        <f>INDEX(legend!$H:$H,MATCH(INDEX(legend!$E:$E,MATCH(E1724,legend!$F:$F,0)),legend!$G:$G,0))</f>
        <v>0</v>
      </c>
    </row>
    <row r="1725" spans="1:6" x14ac:dyDescent="0.35">
      <c r="A1725" s="1">
        <v>44824</v>
      </c>
      <c r="B1725" s="2">
        <f t="shared" si="81"/>
        <v>2022</v>
      </c>
      <c r="C1725" s="2">
        <f t="shared" si="82"/>
        <v>8</v>
      </c>
      <c r="D1725" s="2">
        <f t="shared" si="83"/>
        <v>19</v>
      </c>
      <c r="E1725" s="2">
        <f>IF(ISNUMBER(MATCH(A1725,holidays!$A:$A,0)),legend!$F$9,WEEKDAY(A1725,3))</f>
        <v>1</v>
      </c>
      <c r="F1725">
        <f>INDEX(legend!$H:$H,MATCH(INDEX(legend!$E:$E,MATCH(E1725,legend!$F:$F,0)),legend!$G:$G,0))</f>
        <v>0</v>
      </c>
    </row>
    <row r="1726" spans="1:6" x14ac:dyDescent="0.35">
      <c r="A1726" s="1">
        <v>44825</v>
      </c>
      <c r="B1726" s="2">
        <f t="shared" si="81"/>
        <v>2022</v>
      </c>
      <c r="C1726" s="2">
        <f t="shared" si="82"/>
        <v>8</v>
      </c>
      <c r="D1726" s="2">
        <f t="shared" si="83"/>
        <v>20</v>
      </c>
      <c r="E1726" s="2">
        <f>IF(ISNUMBER(MATCH(A1726,holidays!$A:$A,0)),legend!$F$9,WEEKDAY(A1726,3))</f>
        <v>2</v>
      </c>
      <c r="F1726">
        <f>INDEX(legend!$H:$H,MATCH(INDEX(legend!$E:$E,MATCH(E1726,legend!$F:$F,0)),legend!$G:$G,0))</f>
        <v>0</v>
      </c>
    </row>
    <row r="1727" spans="1:6" x14ac:dyDescent="0.35">
      <c r="A1727" s="1">
        <v>44826</v>
      </c>
      <c r="B1727" s="2">
        <f t="shared" si="81"/>
        <v>2022</v>
      </c>
      <c r="C1727" s="2">
        <f t="shared" si="82"/>
        <v>8</v>
      </c>
      <c r="D1727" s="2">
        <f t="shared" si="83"/>
        <v>21</v>
      </c>
      <c r="E1727" s="2">
        <f>IF(ISNUMBER(MATCH(A1727,holidays!$A:$A,0)),legend!$F$9,WEEKDAY(A1727,3))</f>
        <v>3</v>
      </c>
      <c r="F1727">
        <f>INDEX(legend!$H:$H,MATCH(INDEX(legend!$E:$E,MATCH(E1727,legend!$F:$F,0)),legend!$G:$G,0))</f>
        <v>0</v>
      </c>
    </row>
    <row r="1728" spans="1:6" x14ac:dyDescent="0.35">
      <c r="A1728" s="1">
        <v>44827</v>
      </c>
      <c r="B1728" s="2">
        <f t="shared" si="81"/>
        <v>2022</v>
      </c>
      <c r="C1728" s="2">
        <f t="shared" si="82"/>
        <v>8</v>
      </c>
      <c r="D1728" s="2">
        <f t="shared" si="83"/>
        <v>22</v>
      </c>
      <c r="E1728" s="2">
        <f>IF(ISNUMBER(MATCH(A1728,holidays!$A:$A,0)),legend!$F$9,WEEKDAY(A1728,3))</f>
        <v>4</v>
      </c>
      <c r="F1728">
        <f>INDEX(legend!$H:$H,MATCH(INDEX(legend!$E:$E,MATCH(E1728,legend!$F:$F,0)),legend!$G:$G,0))</f>
        <v>0</v>
      </c>
    </row>
    <row r="1729" spans="1:6" x14ac:dyDescent="0.35">
      <c r="A1729" s="1">
        <v>44828</v>
      </c>
      <c r="B1729" s="2">
        <f t="shared" si="81"/>
        <v>2022</v>
      </c>
      <c r="C1729" s="2">
        <f t="shared" si="82"/>
        <v>8</v>
      </c>
      <c r="D1729" s="2">
        <f t="shared" si="83"/>
        <v>23</v>
      </c>
      <c r="E1729" s="2">
        <f>IF(ISNUMBER(MATCH(A1729,holidays!$A:$A,0)),legend!$F$9,WEEKDAY(A1729,3))</f>
        <v>5</v>
      </c>
      <c r="F1729">
        <f>INDEX(legend!$H:$H,MATCH(INDEX(legend!$E:$E,MATCH(E1729,legend!$F:$F,0)),legend!$G:$G,0))</f>
        <v>1</v>
      </c>
    </row>
    <row r="1730" spans="1:6" x14ac:dyDescent="0.35">
      <c r="A1730" s="1">
        <v>44829</v>
      </c>
      <c r="B1730" s="2">
        <f t="shared" si="81"/>
        <v>2022</v>
      </c>
      <c r="C1730" s="2">
        <f t="shared" si="82"/>
        <v>8</v>
      </c>
      <c r="D1730" s="2">
        <f t="shared" si="83"/>
        <v>24</v>
      </c>
      <c r="E1730" s="2">
        <f>IF(ISNUMBER(MATCH(A1730,holidays!$A:$A,0)),legend!$F$9,WEEKDAY(A1730,3))</f>
        <v>6</v>
      </c>
      <c r="F1730">
        <f>INDEX(legend!$H:$H,MATCH(INDEX(legend!$E:$E,MATCH(E1730,legend!$F:$F,0)),legend!$G:$G,0))</f>
        <v>2</v>
      </c>
    </row>
    <row r="1731" spans="1:6" x14ac:dyDescent="0.35">
      <c r="A1731" s="1">
        <v>44830</v>
      </c>
      <c r="B1731" s="2">
        <f t="shared" si="81"/>
        <v>2022</v>
      </c>
      <c r="C1731" s="2">
        <f t="shared" si="82"/>
        <v>8</v>
      </c>
      <c r="D1731" s="2">
        <f t="shared" si="83"/>
        <v>25</v>
      </c>
      <c r="E1731" s="2">
        <f>IF(ISNUMBER(MATCH(A1731,holidays!$A:$A,0)),legend!$F$9,WEEKDAY(A1731,3))</f>
        <v>0</v>
      </c>
      <c r="F1731">
        <f>INDEX(legend!$H:$H,MATCH(INDEX(legend!$E:$E,MATCH(E1731,legend!$F:$F,0)),legend!$G:$G,0))</f>
        <v>0</v>
      </c>
    </row>
    <row r="1732" spans="1:6" x14ac:dyDescent="0.35">
      <c r="A1732" s="1">
        <v>44831</v>
      </c>
      <c r="B1732" s="2">
        <f t="shared" si="81"/>
        <v>2022</v>
      </c>
      <c r="C1732" s="2">
        <f t="shared" si="82"/>
        <v>8</v>
      </c>
      <c r="D1732" s="2">
        <f t="shared" si="83"/>
        <v>26</v>
      </c>
      <c r="E1732" s="2">
        <f>IF(ISNUMBER(MATCH(A1732,holidays!$A:$A,0)),legend!$F$9,WEEKDAY(A1732,3))</f>
        <v>1</v>
      </c>
      <c r="F1732">
        <f>INDEX(legend!$H:$H,MATCH(INDEX(legend!$E:$E,MATCH(E1732,legend!$F:$F,0)),legend!$G:$G,0))</f>
        <v>0</v>
      </c>
    </row>
    <row r="1733" spans="1:6" x14ac:dyDescent="0.35">
      <c r="A1733" s="1">
        <v>44832</v>
      </c>
      <c r="B1733" s="2">
        <f t="shared" si="81"/>
        <v>2022</v>
      </c>
      <c r="C1733" s="2">
        <f t="shared" si="82"/>
        <v>8</v>
      </c>
      <c r="D1733" s="2">
        <f t="shared" si="83"/>
        <v>27</v>
      </c>
      <c r="E1733" s="2">
        <f>IF(ISNUMBER(MATCH(A1733,holidays!$A:$A,0)),legend!$F$9,WEEKDAY(A1733,3))</f>
        <v>2</v>
      </c>
      <c r="F1733">
        <f>INDEX(legend!$H:$H,MATCH(INDEX(legend!$E:$E,MATCH(E1733,legend!$F:$F,0)),legend!$G:$G,0))</f>
        <v>0</v>
      </c>
    </row>
    <row r="1734" spans="1:6" x14ac:dyDescent="0.35">
      <c r="A1734" s="1">
        <v>44833</v>
      </c>
      <c r="B1734" s="2">
        <f t="shared" si="81"/>
        <v>2022</v>
      </c>
      <c r="C1734" s="2">
        <f t="shared" si="82"/>
        <v>8</v>
      </c>
      <c r="D1734" s="2">
        <f t="shared" si="83"/>
        <v>28</v>
      </c>
      <c r="E1734" s="2">
        <f>IF(ISNUMBER(MATCH(A1734,holidays!$A:$A,0)),legend!$F$9,WEEKDAY(A1734,3))</f>
        <v>3</v>
      </c>
      <c r="F1734">
        <f>INDEX(legend!$H:$H,MATCH(INDEX(legend!$E:$E,MATCH(E1734,legend!$F:$F,0)),legend!$G:$G,0))</f>
        <v>0</v>
      </c>
    </row>
    <row r="1735" spans="1:6" x14ac:dyDescent="0.35">
      <c r="A1735" s="1">
        <v>44834</v>
      </c>
      <c r="B1735" s="2">
        <f t="shared" si="81"/>
        <v>2022</v>
      </c>
      <c r="C1735" s="2">
        <f t="shared" si="82"/>
        <v>8</v>
      </c>
      <c r="D1735" s="2">
        <f t="shared" si="83"/>
        <v>29</v>
      </c>
      <c r="E1735" s="2">
        <f>IF(ISNUMBER(MATCH(A1735,holidays!$A:$A,0)),legend!$F$9,WEEKDAY(A1735,3))</f>
        <v>4</v>
      </c>
      <c r="F1735">
        <f>INDEX(legend!$H:$H,MATCH(INDEX(legend!$E:$E,MATCH(E1735,legend!$F:$F,0)),legend!$G:$G,0))</f>
        <v>0</v>
      </c>
    </row>
    <row r="1736" spans="1:6" x14ac:dyDescent="0.35">
      <c r="A1736" s="1">
        <v>44835</v>
      </c>
      <c r="B1736" s="2">
        <f t="shared" si="81"/>
        <v>2022</v>
      </c>
      <c r="C1736" s="2">
        <f t="shared" si="82"/>
        <v>9</v>
      </c>
      <c r="D1736" s="2">
        <f t="shared" si="83"/>
        <v>0</v>
      </c>
      <c r="E1736" s="2">
        <f>IF(ISNUMBER(MATCH(A1736,holidays!$A:$A,0)),legend!$F$9,WEEKDAY(A1736,3))</f>
        <v>5</v>
      </c>
      <c r="F1736">
        <f>INDEX(legend!$H:$H,MATCH(INDEX(legend!$E:$E,MATCH(E1736,legend!$F:$F,0)),legend!$G:$G,0))</f>
        <v>1</v>
      </c>
    </row>
    <row r="1737" spans="1:6" x14ac:dyDescent="0.35">
      <c r="A1737" s="1">
        <v>44836</v>
      </c>
      <c r="B1737" s="2">
        <f t="shared" si="81"/>
        <v>2022</v>
      </c>
      <c r="C1737" s="2">
        <f t="shared" si="82"/>
        <v>9</v>
      </c>
      <c r="D1737" s="2">
        <f t="shared" si="83"/>
        <v>1</v>
      </c>
      <c r="E1737" s="2">
        <f>IF(ISNUMBER(MATCH(A1737,holidays!$A:$A,0)),legend!$F$9,WEEKDAY(A1737,3))</f>
        <v>6</v>
      </c>
      <c r="F1737">
        <f>INDEX(legend!$H:$H,MATCH(INDEX(legend!$E:$E,MATCH(E1737,legend!$F:$F,0)),legend!$G:$G,0))</f>
        <v>2</v>
      </c>
    </row>
    <row r="1738" spans="1:6" x14ac:dyDescent="0.35">
      <c r="A1738" s="1">
        <v>44837</v>
      </c>
      <c r="B1738" s="2">
        <f t="shared" si="81"/>
        <v>2022</v>
      </c>
      <c r="C1738" s="2">
        <f t="shared" si="82"/>
        <v>9</v>
      </c>
      <c r="D1738" s="2">
        <f t="shared" si="83"/>
        <v>2</v>
      </c>
      <c r="E1738" s="2">
        <f>IF(ISNUMBER(MATCH(A1738,holidays!$A:$A,0)),legend!$F$9,WEEKDAY(A1738,3))</f>
        <v>0</v>
      </c>
      <c r="F1738">
        <f>INDEX(legend!$H:$H,MATCH(INDEX(legend!$E:$E,MATCH(E1738,legend!$F:$F,0)),legend!$G:$G,0))</f>
        <v>0</v>
      </c>
    </row>
    <row r="1739" spans="1:6" x14ac:dyDescent="0.35">
      <c r="A1739" s="1">
        <v>44838</v>
      </c>
      <c r="B1739" s="2">
        <f t="shared" si="81"/>
        <v>2022</v>
      </c>
      <c r="C1739" s="2">
        <f t="shared" si="82"/>
        <v>9</v>
      </c>
      <c r="D1739" s="2">
        <f t="shared" si="83"/>
        <v>3</v>
      </c>
      <c r="E1739" s="2">
        <f>IF(ISNUMBER(MATCH(A1739,holidays!$A:$A,0)),legend!$F$9,WEEKDAY(A1739,3))</f>
        <v>1</v>
      </c>
      <c r="F1739">
        <f>INDEX(legend!$H:$H,MATCH(INDEX(legend!$E:$E,MATCH(E1739,legend!$F:$F,0)),legend!$G:$G,0))</f>
        <v>0</v>
      </c>
    </row>
    <row r="1740" spans="1:6" x14ac:dyDescent="0.35">
      <c r="A1740" s="1">
        <v>44839</v>
      </c>
      <c r="B1740" s="2">
        <f t="shared" si="81"/>
        <v>2022</v>
      </c>
      <c r="C1740" s="2">
        <f t="shared" si="82"/>
        <v>9</v>
      </c>
      <c r="D1740" s="2">
        <f t="shared" si="83"/>
        <v>4</v>
      </c>
      <c r="E1740" s="2">
        <f>IF(ISNUMBER(MATCH(A1740,holidays!$A:$A,0)),legend!$F$9,WEEKDAY(A1740,3))</f>
        <v>2</v>
      </c>
      <c r="F1740">
        <f>INDEX(legend!$H:$H,MATCH(INDEX(legend!$E:$E,MATCH(E1740,legend!$F:$F,0)),legend!$G:$G,0))</f>
        <v>0</v>
      </c>
    </row>
    <row r="1741" spans="1:6" x14ac:dyDescent="0.35">
      <c r="A1741" s="1">
        <v>44840</v>
      </c>
      <c r="B1741" s="2">
        <f t="shared" si="81"/>
        <v>2022</v>
      </c>
      <c r="C1741" s="2">
        <f t="shared" si="82"/>
        <v>9</v>
      </c>
      <c r="D1741" s="2">
        <f t="shared" si="83"/>
        <v>5</v>
      </c>
      <c r="E1741" s="2">
        <f>IF(ISNUMBER(MATCH(A1741,holidays!$A:$A,0)),legend!$F$9,WEEKDAY(A1741,3))</f>
        <v>3</v>
      </c>
      <c r="F1741">
        <f>INDEX(legend!$H:$H,MATCH(INDEX(legend!$E:$E,MATCH(E1741,legend!$F:$F,0)),legend!$G:$G,0))</f>
        <v>0</v>
      </c>
    </row>
    <row r="1742" spans="1:6" x14ac:dyDescent="0.35">
      <c r="A1742" s="1">
        <v>44841</v>
      </c>
      <c r="B1742" s="2">
        <f t="shared" si="81"/>
        <v>2022</v>
      </c>
      <c r="C1742" s="2">
        <f t="shared" si="82"/>
        <v>9</v>
      </c>
      <c r="D1742" s="2">
        <f t="shared" si="83"/>
        <v>6</v>
      </c>
      <c r="E1742" s="2">
        <f>IF(ISNUMBER(MATCH(A1742,holidays!$A:$A,0)),legend!$F$9,WEEKDAY(A1742,3))</f>
        <v>4</v>
      </c>
      <c r="F1742">
        <f>INDEX(legend!$H:$H,MATCH(INDEX(legend!$E:$E,MATCH(E1742,legend!$F:$F,0)),legend!$G:$G,0))</f>
        <v>0</v>
      </c>
    </row>
    <row r="1743" spans="1:6" x14ac:dyDescent="0.35">
      <c r="A1743" s="1">
        <v>44842</v>
      </c>
      <c r="B1743" s="2">
        <f t="shared" si="81"/>
        <v>2022</v>
      </c>
      <c r="C1743" s="2">
        <f t="shared" si="82"/>
        <v>9</v>
      </c>
      <c r="D1743" s="2">
        <f t="shared" si="83"/>
        <v>7</v>
      </c>
      <c r="E1743" s="2">
        <f>IF(ISNUMBER(MATCH(A1743,holidays!$A:$A,0)),legend!$F$9,WEEKDAY(A1743,3))</f>
        <v>5</v>
      </c>
      <c r="F1743">
        <f>INDEX(legend!$H:$H,MATCH(INDEX(legend!$E:$E,MATCH(E1743,legend!$F:$F,0)),legend!$G:$G,0))</f>
        <v>1</v>
      </c>
    </row>
    <row r="1744" spans="1:6" x14ac:dyDescent="0.35">
      <c r="A1744" s="1">
        <v>44843</v>
      </c>
      <c r="B1744" s="2">
        <f t="shared" si="81"/>
        <v>2022</v>
      </c>
      <c r="C1744" s="2">
        <f t="shared" si="82"/>
        <v>9</v>
      </c>
      <c r="D1744" s="2">
        <f t="shared" si="83"/>
        <v>8</v>
      </c>
      <c r="E1744" s="2">
        <f>IF(ISNUMBER(MATCH(A1744,holidays!$A:$A,0)),legend!$F$9,WEEKDAY(A1744,3))</f>
        <v>6</v>
      </c>
      <c r="F1744">
        <f>INDEX(legend!$H:$H,MATCH(INDEX(legend!$E:$E,MATCH(E1744,legend!$F:$F,0)),legend!$G:$G,0))</f>
        <v>2</v>
      </c>
    </row>
    <row r="1745" spans="1:6" x14ac:dyDescent="0.35">
      <c r="A1745" s="1">
        <v>44844</v>
      </c>
      <c r="B1745" s="2">
        <f t="shared" si="81"/>
        <v>2022</v>
      </c>
      <c r="C1745" s="2">
        <f t="shared" si="82"/>
        <v>9</v>
      </c>
      <c r="D1745" s="2">
        <f t="shared" si="83"/>
        <v>9</v>
      </c>
      <c r="E1745" s="2">
        <f>IF(ISNUMBER(MATCH(A1745,holidays!$A:$A,0)),legend!$F$9,WEEKDAY(A1745,3))</f>
        <v>0</v>
      </c>
      <c r="F1745">
        <f>INDEX(legend!$H:$H,MATCH(INDEX(legend!$E:$E,MATCH(E1745,legend!$F:$F,0)),legend!$G:$G,0))</f>
        <v>0</v>
      </c>
    </row>
    <row r="1746" spans="1:6" x14ac:dyDescent="0.35">
      <c r="A1746" s="1">
        <v>44845</v>
      </c>
      <c r="B1746" s="2">
        <f t="shared" si="81"/>
        <v>2022</v>
      </c>
      <c r="C1746" s="2">
        <f t="shared" si="82"/>
        <v>9</v>
      </c>
      <c r="D1746" s="2">
        <f t="shared" si="83"/>
        <v>10</v>
      </c>
      <c r="E1746" s="2">
        <f>IF(ISNUMBER(MATCH(A1746,holidays!$A:$A,0)),legend!$F$9,WEEKDAY(A1746,3))</f>
        <v>1</v>
      </c>
      <c r="F1746">
        <f>INDEX(legend!$H:$H,MATCH(INDEX(legend!$E:$E,MATCH(E1746,legend!$F:$F,0)),legend!$G:$G,0))</f>
        <v>0</v>
      </c>
    </row>
    <row r="1747" spans="1:6" x14ac:dyDescent="0.35">
      <c r="A1747" s="1">
        <v>44846</v>
      </c>
      <c r="B1747" s="2">
        <f t="shared" si="81"/>
        <v>2022</v>
      </c>
      <c r="C1747" s="2">
        <f t="shared" si="82"/>
        <v>9</v>
      </c>
      <c r="D1747" s="2">
        <f t="shared" si="83"/>
        <v>11</v>
      </c>
      <c r="E1747" s="2">
        <f>IF(ISNUMBER(MATCH(A1747,holidays!$A:$A,0)),legend!$F$9,WEEKDAY(A1747,3))</f>
        <v>2</v>
      </c>
      <c r="F1747">
        <f>INDEX(legend!$H:$H,MATCH(INDEX(legend!$E:$E,MATCH(E1747,legend!$F:$F,0)),legend!$G:$G,0))</f>
        <v>0</v>
      </c>
    </row>
    <row r="1748" spans="1:6" x14ac:dyDescent="0.35">
      <c r="A1748" s="1">
        <v>44847</v>
      </c>
      <c r="B1748" s="2">
        <f t="shared" si="81"/>
        <v>2022</v>
      </c>
      <c r="C1748" s="2">
        <f t="shared" si="82"/>
        <v>9</v>
      </c>
      <c r="D1748" s="2">
        <f t="shared" si="83"/>
        <v>12</v>
      </c>
      <c r="E1748" s="2">
        <f>IF(ISNUMBER(MATCH(A1748,holidays!$A:$A,0)),legend!$F$9,WEEKDAY(A1748,3))</f>
        <v>3</v>
      </c>
      <c r="F1748">
        <f>INDEX(legend!$H:$H,MATCH(INDEX(legend!$E:$E,MATCH(E1748,legend!$F:$F,0)),legend!$G:$G,0))</f>
        <v>0</v>
      </c>
    </row>
    <row r="1749" spans="1:6" x14ac:dyDescent="0.35">
      <c r="A1749" s="1">
        <v>44848</v>
      </c>
      <c r="B1749" s="2">
        <f t="shared" si="81"/>
        <v>2022</v>
      </c>
      <c r="C1749" s="2">
        <f t="shared" si="82"/>
        <v>9</v>
      </c>
      <c r="D1749" s="2">
        <f t="shared" si="83"/>
        <v>13</v>
      </c>
      <c r="E1749" s="2">
        <f>IF(ISNUMBER(MATCH(A1749,holidays!$A:$A,0)),legend!$F$9,WEEKDAY(A1749,3))</f>
        <v>4</v>
      </c>
      <c r="F1749">
        <f>INDEX(legend!$H:$H,MATCH(INDEX(legend!$E:$E,MATCH(E1749,legend!$F:$F,0)),legend!$G:$G,0))</f>
        <v>0</v>
      </c>
    </row>
    <row r="1750" spans="1:6" x14ac:dyDescent="0.35">
      <c r="A1750" s="1">
        <v>44849</v>
      </c>
      <c r="B1750" s="2">
        <f t="shared" si="81"/>
        <v>2022</v>
      </c>
      <c r="C1750" s="2">
        <f t="shared" si="82"/>
        <v>9</v>
      </c>
      <c r="D1750" s="2">
        <f t="shared" si="83"/>
        <v>14</v>
      </c>
      <c r="E1750" s="2">
        <f>IF(ISNUMBER(MATCH(A1750,holidays!$A:$A,0)),legend!$F$9,WEEKDAY(A1750,3))</f>
        <v>5</v>
      </c>
      <c r="F1750">
        <f>INDEX(legend!$H:$H,MATCH(INDEX(legend!$E:$E,MATCH(E1750,legend!$F:$F,0)),legend!$G:$G,0))</f>
        <v>1</v>
      </c>
    </row>
    <row r="1751" spans="1:6" x14ac:dyDescent="0.35">
      <c r="A1751" s="1">
        <v>44850</v>
      </c>
      <c r="B1751" s="2">
        <f t="shared" si="81"/>
        <v>2022</v>
      </c>
      <c r="C1751" s="2">
        <f t="shared" si="82"/>
        <v>9</v>
      </c>
      <c r="D1751" s="2">
        <f t="shared" si="83"/>
        <v>15</v>
      </c>
      <c r="E1751" s="2">
        <f>IF(ISNUMBER(MATCH(A1751,holidays!$A:$A,0)),legend!$F$9,WEEKDAY(A1751,3))</f>
        <v>6</v>
      </c>
      <c r="F1751">
        <f>INDEX(legend!$H:$H,MATCH(INDEX(legend!$E:$E,MATCH(E1751,legend!$F:$F,0)),legend!$G:$G,0))</f>
        <v>2</v>
      </c>
    </row>
    <row r="1752" spans="1:6" x14ac:dyDescent="0.35">
      <c r="A1752" s="1">
        <v>44851</v>
      </c>
      <c r="B1752" s="2">
        <f t="shared" si="81"/>
        <v>2022</v>
      </c>
      <c r="C1752" s="2">
        <f t="shared" si="82"/>
        <v>9</v>
      </c>
      <c r="D1752" s="2">
        <f t="shared" si="83"/>
        <v>16</v>
      </c>
      <c r="E1752" s="2">
        <f>IF(ISNUMBER(MATCH(A1752,holidays!$A:$A,0)),legend!$F$9,WEEKDAY(A1752,3))</f>
        <v>0</v>
      </c>
      <c r="F1752">
        <f>INDEX(legend!$H:$H,MATCH(INDEX(legend!$E:$E,MATCH(E1752,legend!$F:$F,0)),legend!$G:$G,0))</f>
        <v>0</v>
      </c>
    </row>
    <row r="1753" spans="1:6" x14ac:dyDescent="0.35">
      <c r="A1753" s="1">
        <v>44852</v>
      </c>
      <c r="B1753" s="2">
        <f t="shared" si="81"/>
        <v>2022</v>
      </c>
      <c r="C1753" s="2">
        <f t="shared" si="82"/>
        <v>9</v>
      </c>
      <c r="D1753" s="2">
        <f t="shared" si="83"/>
        <v>17</v>
      </c>
      <c r="E1753" s="2">
        <f>IF(ISNUMBER(MATCH(A1753,holidays!$A:$A,0)),legend!$F$9,WEEKDAY(A1753,3))</f>
        <v>1</v>
      </c>
      <c r="F1753">
        <f>INDEX(legend!$H:$H,MATCH(INDEX(legend!$E:$E,MATCH(E1753,legend!$F:$F,0)),legend!$G:$G,0))</f>
        <v>0</v>
      </c>
    </row>
    <row r="1754" spans="1:6" x14ac:dyDescent="0.35">
      <c r="A1754" s="1">
        <v>44853</v>
      </c>
      <c r="B1754" s="2">
        <f t="shared" si="81"/>
        <v>2022</v>
      </c>
      <c r="C1754" s="2">
        <f t="shared" si="82"/>
        <v>9</v>
      </c>
      <c r="D1754" s="2">
        <f t="shared" si="83"/>
        <v>18</v>
      </c>
      <c r="E1754" s="2">
        <f>IF(ISNUMBER(MATCH(A1754,holidays!$A:$A,0)),legend!$F$9,WEEKDAY(A1754,3))</f>
        <v>2</v>
      </c>
      <c r="F1754">
        <f>INDEX(legend!$H:$H,MATCH(INDEX(legend!$E:$E,MATCH(E1754,legend!$F:$F,0)),legend!$G:$G,0))</f>
        <v>0</v>
      </c>
    </row>
    <row r="1755" spans="1:6" x14ac:dyDescent="0.35">
      <c r="A1755" s="1">
        <v>44854</v>
      </c>
      <c r="B1755" s="2">
        <f t="shared" si="81"/>
        <v>2022</v>
      </c>
      <c r="C1755" s="2">
        <f t="shared" si="82"/>
        <v>9</v>
      </c>
      <c r="D1755" s="2">
        <f t="shared" si="83"/>
        <v>19</v>
      </c>
      <c r="E1755" s="2">
        <f>IF(ISNUMBER(MATCH(A1755,holidays!$A:$A,0)),legend!$F$9,WEEKDAY(A1755,3))</f>
        <v>3</v>
      </c>
      <c r="F1755">
        <f>INDEX(legend!$H:$H,MATCH(INDEX(legend!$E:$E,MATCH(E1755,legend!$F:$F,0)),legend!$G:$G,0))</f>
        <v>0</v>
      </c>
    </row>
    <row r="1756" spans="1:6" x14ac:dyDescent="0.35">
      <c r="A1756" s="1">
        <v>44855</v>
      </c>
      <c r="B1756" s="2">
        <f t="shared" si="81"/>
        <v>2022</v>
      </c>
      <c r="C1756" s="2">
        <f t="shared" si="82"/>
        <v>9</v>
      </c>
      <c r="D1756" s="2">
        <f t="shared" si="83"/>
        <v>20</v>
      </c>
      <c r="E1756" s="2">
        <f>IF(ISNUMBER(MATCH(A1756,holidays!$A:$A,0)),legend!$F$9,WEEKDAY(A1756,3))</f>
        <v>4</v>
      </c>
      <c r="F1756">
        <f>INDEX(legend!$H:$H,MATCH(INDEX(legend!$E:$E,MATCH(E1756,legend!$F:$F,0)),legend!$G:$G,0))</f>
        <v>0</v>
      </c>
    </row>
    <row r="1757" spans="1:6" x14ac:dyDescent="0.35">
      <c r="A1757" s="1">
        <v>44856</v>
      </c>
      <c r="B1757" s="2">
        <f t="shared" si="81"/>
        <v>2022</v>
      </c>
      <c r="C1757" s="2">
        <f t="shared" si="82"/>
        <v>9</v>
      </c>
      <c r="D1757" s="2">
        <f t="shared" si="83"/>
        <v>21</v>
      </c>
      <c r="E1757" s="2">
        <f>IF(ISNUMBER(MATCH(A1757,holidays!$A:$A,0)),legend!$F$9,WEEKDAY(A1757,3))</f>
        <v>5</v>
      </c>
      <c r="F1757">
        <f>INDEX(legend!$H:$H,MATCH(INDEX(legend!$E:$E,MATCH(E1757,legend!$F:$F,0)),legend!$G:$G,0))</f>
        <v>1</v>
      </c>
    </row>
    <row r="1758" spans="1:6" x14ac:dyDescent="0.35">
      <c r="A1758" s="1">
        <v>44857</v>
      </c>
      <c r="B1758" s="2">
        <f t="shared" si="81"/>
        <v>2022</v>
      </c>
      <c r="C1758" s="2">
        <f t="shared" si="82"/>
        <v>9</v>
      </c>
      <c r="D1758" s="2">
        <f t="shared" si="83"/>
        <v>22</v>
      </c>
      <c r="E1758" s="2">
        <f>IF(ISNUMBER(MATCH(A1758,holidays!$A:$A,0)),legend!$F$9,WEEKDAY(A1758,3))</f>
        <v>6</v>
      </c>
      <c r="F1758">
        <f>INDEX(legend!$H:$H,MATCH(INDEX(legend!$E:$E,MATCH(E1758,legend!$F:$F,0)),legend!$G:$G,0))</f>
        <v>2</v>
      </c>
    </row>
    <row r="1759" spans="1:6" x14ac:dyDescent="0.35">
      <c r="A1759" s="1">
        <v>44858</v>
      </c>
      <c r="B1759" s="2">
        <f t="shared" si="81"/>
        <v>2022</v>
      </c>
      <c r="C1759" s="2">
        <f t="shared" si="82"/>
        <v>9</v>
      </c>
      <c r="D1759" s="2">
        <f t="shared" si="83"/>
        <v>23</v>
      </c>
      <c r="E1759" s="2">
        <f>IF(ISNUMBER(MATCH(A1759,holidays!$A:$A,0)),legend!$F$9,WEEKDAY(A1759,3))</f>
        <v>0</v>
      </c>
      <c r="F1759">
        <f>INDEX(legend!$H:$H,MATCH(INDEX(legend!$E:$E,MATCH(E1759,legend!$F:$F,0)),legend!$G:$G,0))</f>
        <v>0</v>
      </c>
    </row>
    <row r="1760" spans="1:6" x14ac:dyDescent="0.35">
      <c r="A1760" s="1">
        <v>44859</v>
      </c>
      <c r="B1760" s="2">
        <f t="shared" si="81"/>
        <v>2022</v>
      </c>
      <c r="C1760" s="2">
        <f t="shared" si="82"/>
        <v>9</v>
      </c>
      <c r="D1760" s="2">
        <f t="shared" si="83"/>
        <v>24</v>
      </c>
      <c r="E1760" s="2">
        <f>IF(ISNUMBER(MATCH(A1760,holidays!$A:$A,0)),legend!$F$9,WEEKDAY(A1760,3))</f>
        <v>1</v>
      </c>
      <c r="F1760">
        <f>INDEX(legend!$H:$H,MATCH(INDEX(legend!$E:$E,MATCH(E1760,legend!$F:$F,0)),legend!$G:$G,0))</f>
        <v>0</v>
      </c>
    </row>
    <row r="1761" spans="1:6" x14ac:dyDescent="0.35">
      <c r="A1761" s="1">
        <v>44860</v>
      </c>
      <c r="B1761" s="2">
        <f t="shared" si="81"/>
        <v>2022</v>
      </c>
      <c r="C1761" s="2">
        <f t="shared" si="82"/>
        <v>9</v>
      </c>
      <c r="D1761" s="2">
        <f t="shared" si="83"/>
        <v>25</v>
      </c>
      <c r="E1761" s="2">
        <f>IF(ISNUMBER(MATCH(A1761,holidays!$A:$A,0)),legend!$F$9,WEEKDAY(A1761,3))</f>
        <v>2</v>
      </c>
      <c r="F1761">
        <f>INDEX(legend!$H:$H,MATCH(INDEX(legend!$E:$E,MATCH(E1761,legend!$F:$F,0)),legend!$G:$G,0))</f>
        <v>0</v>
      </c>
    </row>
    <row r="1762" spans="1:6" x14ac:dyDescent="0.35">
      <c r="A1762" s="1">
        <v>44861</v>
      </c>
      <c r="B1762" s="2">
        <f t="shared" si="81"/>
        <v>2022</v>
      </c>
      <c r="C1762" s="2">
        <f t="shared" si="82"/>
        <v>9</v>
      </c>
      <c r="D1762" s="2">
        <f t="shared" si="83"/>
        <v>26</v>
      </c>
      <c r="E1762" s="2">
        <f>IF(ISNUMBER(MATCH(A1762,holidays!$A:$A,0)),legend!$F$9,WEEKDAY(A1762,3))</f>
        <v>3</v>
      </c>
      <c r="F1762">
        <f>INDEX(legend!$H:$H,MATCH(INDEX(legend!$E:$E,MATCH(E1762,legend!$F:$F,0)),legend!$G:$G,0))</f>
        <v>0</v>
      </c>
    </row>
    <row r="1763" spans="1:6" x14ac:dyDescent="0.35">
      <c r="A1763" s="1">
        <v>44862</v>
      </c>
      <c r="B1763" s="2">
        <f t="shared" si="81"/>
        <v>2022</v>
      </c>
      <c r="C1763" s="2">
        <f t="shared" si="82"/>
        <v>9</v>
      </c>
      <c r="D1763" s="2">
        <f t="shared" si="83"/>
        <v>27</v>
      </c>
      <c r="E1763" s="2">
        <f>IF(ISNUMBER(MATCH(A1763,holidays!$A:$A,0)),legend!$F$9,WEEKDAY(A1763,3))</f>
        <v>4</v>
      </c>
      <c r="F1763">
        <f>INDEX(legend!$H:$H,MATCH(INDEX(legend!$E:$E,MATCH(E1763,legend!$F:$F,0)),legend!$G:$G,0))</f>
        <v>0</v>
      </c>
    </row>
    <row r="1764" spans="1:6" x14ac:dyDescent="0.35">
      <c r="A1764" s="1">
        <v>44863</v>
      </c>
      <c r="B1764" s="2">
        <f t="shared" si="81"/>
        <v>2022</v>
      </c>
      <c r="C1764" s="2">
        <f t="shared" si="82"/>
        <v>9</v>
      </c>
      <c r="D1764" s="2">
        <f t="shared" si="83"/>
        <v>28</v>
      </c>
      <c r="E1764" s="2">
        <f>IF(ISNUMBER(MATCH(A1764,holidays!$A:$A,0)),legend!$F$9,WEEKDAY(A1764,3))</f>
        <v>5</v>
      </c>
      <c r="F1764">
        <f>INDEX(legend!$H:$H,MATCH(INDEX(legend!$E:$E,MATCH(E1764,legend!$F:$F,0)),legend!$G:$G,0))</f>
        <v>1</v>
      </c>
    </row>
    <row r="1765" spans="1:6" x14ac:dyDescent="0.35">
      <c r="A1765" s="1">
        <v>44864</v>
      </c>
      <c r="B1765" s="2">
        <f t="shared" si="81"/>
        <v>2022</v>
      </c>
      <c r="C1765" s="2">
        <f t="shared" si="82"/>
        <v>9</v>
      </c>
      <c r="D1765" s="2">
        <f t="shared" si="83"/>
        <v>29</v>
      </c>
      <c r="E1765" s="2">
        <f>IF(ISNUMBER(MATCH(A1765,holidays!$A:$A,0)),legend!$F$9,WEEKDAY(A1765,3))</f>
        <v>6</v>
      </c>
      <c r="F1765">
        <f>INDEX(legend!$H:$H,MATCH(INDEX(legend!$E:$E,MATCH(E1765,legend!$F:$F,0)),legend!$G:$G,0))</f>
        <v>2</v>
      </c>
    </row>
    <row r="1766" spans="1:6" x14ac:dyDescent="0.35">
      <c r="A1766" s="1">
        <v>44865</v>
      </c>
      <c r="B1766" s="2">
        <f t="shared" si="81"/>
        <v>2022</v>
      </c>
      <c r="C1766" s="2">
        <f t="shared" si="82"/>
        <v>9</v>
      </c>
      <c r="D1766" s="2">
        <f t="shared" si="83"/>
        <v>30</v>
      </c>
      <c r="E1766" s="2">
        <f>IF(ISNUMBER(MATCH(A1766,holidays!$A:$A,0)),legend!$F$9,WEEKDAY(A1766,3))</f>
        <v>0</v>
      </c>
      <c r="F1766">
        <f>INDEX(legend!$H:$H,MATCH(INDEX(legend!$E:$E,MATCH(E1766,legend!$F:$F,0)),legend!$G:$G,0))</f>
        <v>0</v>
      </c>
    </row>
    <row r="1767" spans="1:6" x14ac:dyDescent="0.35">
      <c r="A1767" s="1">
        <v>44866</v>
      </c>
      <c r="B1767" s="2">
        <f t="shared" si="81"/>
        <v>2022</v>
      </c>
      <c r="C1767" s="2">
        <f t="shared" si="82"/>
        <v>10</v>
      </c>
      <c r="D1767" s="2">
        <f t="shared" si="83"/>
        <v>0</v>
      </c>
      <c r="E1767" s="2">
        <f>IF(ISNUMBER(MATCH(A1767,holidays!$A:$A,0)),legend!$F$9,WEEKDAY(A1767,3))</f>
        <v>-1</v>
      </c>
      <c r="F1767">
        <f>INDEX(legend!$H:$H,MATCH(INDEX(legend!$E:$E,MATCH(E1767,legend!$F:$F,0)),legend!$G:$G,0))</f>
        <v>2</v>
      </c>
    </row>
    <row r="1768" spans="1:6" x14ac:dyDescent="0.35">
      <c r="A1768" s="1">
        <v>44867</v>
      </c>
      <c r="B1768" s="2">
        <f t="shared" si="81"/>
        <v>2022</v>
      </c>
      <c r="C1768" s="2">
        <f t="shared" si="82"/>
        <v>10</v>
      </c>
      <c r="D1768" s="2">
        <f t="shared" si="83"/>
        <v>1</v>
      </c>
      <c r="E1768" s="2">
        <f>IF(ISNUMBER(MATCH(A1768,holidays!$A:$A,0)),legend!$F$9,WEEKDAY(A1768,3))</f>
        <v>2</v>
      </c>
      <c r="F1768">
        <f>INDEX(legend!$H:$H,MATCH(INDEX(legend!$E:$E,MATCH(E1768,legend!$F:$F,0)),legend!$G:$G,0))</f>
        <v>0</v>
      </c>
    </row>
    <row r="1769" spans="1:6" x14ac:dyDescent="0.35">
      <c r="A1769" s="1">
        <v>44868</v>
      </c>
      <c r="B1769" s="2">
        <f t="shared" si="81"/>
        <v>2022</v>
      </c>
      <c r="C1769" s="2">
        <f t="shared" si="82"/>
        <v>10</v>
      </c>
      <c r="D1769" s="2">
        <f t="shared" si="83"/>
        <v>2</v>
      </c>
      <c r="E1769" s="2">
        <f>IF(ISNUMBER(MATCH(A1769,holidays!$A:$A,0)),legend!$F$9,WEEKDAY(A1769,3))</f>
        <v>3</v>
      </c>
      <c r="F1769">
        <f>INDEX(legend!$H:$H,MATCH(INDEX(legend!$E:$E,MATCH(E1769,legend!$F:$F,0)),legend!$G:$G,0))</f>
        <v>0</v>
      </c>
    </row>
    <row r="1770" spans="1:6" x14ac:dyDescent="0.35">
      <c r="A1770" s="1">
        <v>44869</v>
      </c>
      <c r="B1770" s="2">
        <f t="shared" si="81"/>
        <v>2022</v>
      </c>
      <c r="C1770" s="2">
        <f t="shared" si="82"/>
        <v>10</v>
      </c>
      <c r="D1770" s="2">
        <f t="shared" si="83"/>
        <v>3</v>
      </c>
      <c r="E1770" s="2">
        <f>IF(ISNUMBER(MATCH(A1770,holidays!$A:$A,0)),legend!$F$9,WEEKDAY(A1770,3))</f>
        <v>4</v>
      </c>
      <c r="F1770">
        <f>INDEX(legend!$H:$H,MATCH(INDEX(legend!$E:$E,MATCH(E1770,legend!$F:$F,0)),legend!$G:$G,0))</f>
        <v>0</v>
      </c>
    </row>
    <row r="1771" spans="1:6" x14ac:dyDescent="0.35">
      <c r="A1771" s="1">
        <v>44870</v>
      </c>
      <c r="B1771" s="2">
        <f t="shared" si="81"/>
        <v>2022</v>
      </c>
      <c r="C1771" s="2">
        <f t="shared" si="82"/>
        <v>10</v>
      </c>
      <c r="D1771" s="2">
        <f t="shared" si="83"/>
        <v>4</v>
      </c>
      <c r="E1771" s="2">
        <f>IF(ISNUMBER(MATCH(A1771,holidays!$A:$A,0)),legend!$F$9,WEEKDAY(A1771,3))</f>
        <v>5</v>
      </c>
      <c r="F1771">
        <f>INDEX(legend!$H:$H,MATCH(INDEX(legend!$E:$E,MATCH(E1771,legend!$F:$F,0)),legend!$G:$G,0))</f>
        <v>1</v>
      </c>
    </row>
    <row r="1772" spans="1:6" x14ac:dyDescent="0.35">
      <c r="A1772" s="1">
        <v>44871</v>
      </c>
      <c r="B1772" s="2">
        <f t="shared" si="81"/>
        <v>2022</v>
      </c>
      <c r="C1772" s="2">
        <f t="shared" si="82"/>
        <v>10</v>
      </c>
      <c r="D1772" s="2">
        <f t="shared" si="83"/>
        <v>5</v>
      </c>
      <c r="E1772" s="2">
        <f>IF(ISNUMBER(MATCH(A1772,holidays!$A:$A,0)),legend!$F$9,WEEKDAY(A1772,3))</f>
        <v>6</v>
      </c>
      <c r="F1772">
        <f>INDEX(legend!$H:$H,MATCH(INDEX(legend!$E:$E,MATCH(E1772,legend!$F:$F,0)),legend!$G:$G,0))</f>
        <v>2</v>
      </c>
    </row>
    <row r="1773" spans="1:6" x14ac:dyDescent="0.35">
      <c r="A1773" s="1">
        <v>44872</v>
      </c>
      <c r="B1773" s="2">
        <f t="shared" si="81"/>
        <v>2022</v>
      </c>
      <c r="C1773" s="2">
        <f t="shared" si="82"/>
        <v>10</v>
      </c>
      <c r="D1773" s="2">
        <f t="shared" si="83"/>
        <v>6</v>
      </c>
      <c r="E1773" s="2">
        <f>IF(ISNUMBER(MATCH(A1773,holidays!$A:$A,0)),legend!$F$9,WEEKDAY(A1773,3))</f>
        <v>0</v>
      </c>
      <c r="F1773">
        <f>INDEX(legend!$H:$H,MATCH(INDEX(legend!$E:$E,MATCH(E1773,legend!$F:$F,0)),legend!$G:$G,0))</f>
        <v>0</v>
      </c>
    </row>
    <row r="1774" spans="1:6" x14ac:dyDescent="0.35">
      <c r="A1774" s="1">
        <v>44873</v>
      </c>
      <c r="B1774" s="2">
        <f t="shared" si="81"/>
        <v>2022</v>
      </c>
      <c r="C1774" s="2">
        <f t="shared" si="82"/>
        <v>10</v>
      </c>
      <c r="D1774" s="2">
        <f t="shared" si="83"/>
        <v>7</v>
      </c>
      <c r="E1774" s="2">
        <f>IF(ISNUMBER(MATCH(A1774,holidays!$A:$A,0)),legend!$F$9,WEEKDAY(A1774,3))</f>
        <v>1</v>
      </c>
      <c r="F1774">
        <f>INDEX(legend!$H:$H,MATCH(INDEX(legend!$E:$E,MATCH(E1774,legend!$F:$F,0)),legend!$G:$G,0))</f>
        <v>0</v>
      </c>
    </row>
    <row r="1775" spans="1:6" x14ac:dyDescent="0.35">
      <c r="A1775" s="1">
        <v>44874</v>
      </c>
      <c r="B1775" s="2">
        <f t="shared" ref="B1775:B1827" si="84">YEAR(A1775)</f>
        <v>2022</v>
      </c>
      <c r="C1775" s="2">
        <f t="shared" ref="C1775:C1827" si="85">MONTH(A1775) - 1</f>
        <v>10</v>
      </c>
      <c r="D1775" s="2">
        <f t="shared" ref="D1775:D1827" si="86">DAY(A1775) - 1</f>
        <v>8</v>
      </c>
      <c r="E1775" s="2">
        <f>IF(ISNUMBER(MATCH(A1775,holidays!$A:$A,0)),legend!$F$9,WEEKDAY(A1775,3))</f>
        <v>2</v>
      </c>
      <c r="F1775">
        <f>INDEX(legend!$H:$H,MATCH(INDEX(legend!$E:$E,MATCH(E1775,legend!$F:$F,0)),legend!$G:$G,0))</f>
        <v>0</v>
      </c>
    </row>
    <row r="1776" spans="1:6" x14ac:dyDescent="0.35">
      <c r="A1776" s="1">
        <v>44875</v>
      </c>
      <c r="B1776" s="2">
        <f t="shared" si="84"/>
        <v>2022</v>
      </c>
      <c r="C1776" s="2">
        <f t="shared" si="85"/>
        <v>10</v>
      </c>
      <c r="D1776" s="2">
        <f t="shared" si="86"/>
        <v>9</v>
      </c>
      <c r="E1776" s="2">
        <f>IF(ISNUMBER(MATCH(A1776,holidays!$A:$A,0)),legend!$F$9,WEEKDAY(A1776,3))</f>
        <v>3</v>
      </c>
      <c r="F1776">
        <f>INDEX(legend!$H:$H,MATCH(INDEX(legend!$E:$E,MATCH(E1776,legend!$F:$F,0)),legend!$G:$G,0))</f>
        <v>0</v>
      </c>
    </row>
    <row r="1777" spans="1:6" x14ac:dyDescent="0.35">
      <c r="A1777" s="1">
        <v>44876</v>
      </c>
      <c r="B1777" s="2">
        <f t="shared" si="84"/>
        <v>2022</v>
      </c>
      <c r="C1777" s="2">
        <f t="shared" si="85"/>
        <v>10</v>
      </c>
      <c r="D1777" s="2">
        <f t="shared" si="86"/>
        <v>10</v>
      </c>
      <c r="E1777" s="2">
        <f>IF(ISNUMBER(MATCH(A1777,holidays!$A:$A,0)),legend!$F$9,WEEKDAY(A1777,3))</f>
        <v>4</v>
      </c>
      <c r="F1777">
        <f>INDEX(legend!$H:$H,MATCH(INDEX(legend!$E:$E,MATCH(E1777,legend!$F:$F,0)),legend!$G:$G,0))</f>
        <v>0</v>
      </c>
    </row>
    <row r="1778" spans="1:6" x14ac:dyDescent="0.35">
      <c r="A1778" s="1">
        <v>44877</v>
      </c>
      <c r="B1778" s="2">
        <f t="shared" si="84"/>
        <v>2022</v>
      </c>
      <c r="C1778" s="2">
        <f t="shared" si="85"/>
        <v>10</v>
      </c>
      <c r="D1778" s="2">
        <f t="shared" si="86"/>
        <v>11</v>
      </c>
      <c r="E1778" s="2">
        <f>IF(ISNUMBER(MATCH(A1778,holidays!$A:$A,0)),legend!$F$9,WEEKDAY(A1778,3))</f>
        <v>5</v>
      </c>
      <c r="F1778">
        <f>INDEX(legend!$H:$H,MATCH(INDEX(legend!$E:$E,MATCH(E1778,legend!$F:$F,0)),legend!$G:$G,0))</f>
        <v>1</v>
      </c>
    </row>
    <row r="1779" spans="1:6" x14ac:dyDescent="0.35">
      <c r="A1779" s="1">
        <v>44878</v>
      </c>
      <c r="B1779" s="2">
        <f t="shared" si="84"/>
        <v>2022</v>
      </c>
      <c r="C1779" s="2">
        <f t="shared" si="85"/>
        <v>10</v>
      </c>
      <c r="D1779" s="2">
        <f t="shared" si="86"/>
        <v>12</v>
      </c>
      <c r="E1779" s="2">
        <f>IF(ISNUMBER(MATCH(A1779,holidays!$A:$A,0)),legend!$F$9,WEEKDAY(A1779,3))</f>
        <v>6</v>
      </c>
      <c r="F1779">
        <f>INDEX(legend!$H:$H,MATCH(INDEX(legend!$E:$E,MATCH(E1779,legend!$F:$F,0)),legend!$G:$G,0))</f>
        <v>2</v>
      </c>
    </row>
    <row r="1780" spans="1:6" x14ac:dyDescent="0.35">
      <c r="A1780" s="1">
        <v>44879</v>
      </c>
      <c r="B1780" s="2">
        <f t="shared" si="84"/>
        <v>2022</v>
      </c>
      <c r="C1780" s="2">
        <f t="shared" si="85"/>
        <v>10</v>
      </c>
      <c r="D1780" s="2">
        <f t="shared" si="86"/>
        <v>13</v>
      </c>
      <c r="E1780" s="2">
        <f>IF(ISNUMBER(MATCH(A1780,holidays!$A:$A,0)),legend!$F$9,WEEKDAY(A1780,3))</f>
        <v>0</v>
      </c>
      <c r="F1780">
        <f>INDEX(legend!$H:$H,MATCH(INDEX(legend!$E:$E,MATCH(E1780,legend!$F:$F,0)),legend!$G:$G,0))</f>
        <v>0</v>
      </c>
    </row>
    <row r="1781" spans="1:6" x14ac:dyDescent="0.35">
      <c r="A1781" s="1">
        <v>44880</v>
      </c>
      <c r="B1781" s="2">
        <f t="shared" si="84"/>
        <v>2022</v>
      </c>
      <c r="C1781" s="2">
        <f t="shared" si="85"/>
        <v>10</v>
      </c>
      <c r="D1781" s="2">
        <f t="shared" si="86"/>
        <v>14</v>
      </c>
      <c r="E1781" s="2">
        <f>IF(ISNUMBER(MATCH(A1781,holidays!$A:$A,0)),legend!$F$9,WEEKDAY(A1781,3))</f>
        <v>1</v>
      </c>
      <c r="F1781">
        <f>INDEX(legend!$H:$H,MATCH(INDEX(legend!$E:$E,MATCH(E1781,legend!$F:$F,0)),legend!$G:$G,0))</f>
        <v>0</v>
      </c>
    </row>
    <row r="1782" spans="1:6" x14ac:dyDescent="0.35">
      <c r="A1782" s="1">
        <v>44881</v>
      </c>
      <c r="B1782" s="2">
        <f t="shared" si="84"/>
        <v>2022</v>
      </c>
      <c r="C1782" s="2">
        <f t="shared" si="85"/>
        <v>10</v>
      </c>
      <c r="D1782" s="2">
        <f t="shared" si="86"/>
        <v>15</v>
      </c>
      <c r="E1782" s="2">
        <f>IF(ISNUMBER(MATCH(A1782,holidays!$A:$A,0)),legend!$F$9,WEEKDAY(A1782,3))</f>
        <v>2</v>
      </c>
      <c r="F1782">
        <f>INDEX(legend!$H:$H,MATCH(INDEX(legend!$E:$E,MATCH(E1782,legend!$F:$F,0)),legend!$G:$G,0))</f>
        <v>0</v>
      </c>
    </row>
    <row r="1783" spans="1:6" x14ac:dyDescent="0.35">
      <c r="A1783" s="1">
        <v>44882</v>
      </c>
      <c r="B1783" s="2">
        <f t="shared" si="84"/>
        <v>2022</v>
      </c>
      <c r="C1783" s="2">
        <f t="shared" si="85"/>
        <v>10</v>
      </c>
      <c r="D1783" s="2">
        <f t="shared" si="86"/>
        <v>16</v>
      </c>
      <c r="E1783" s="2">
        <f>IF(ISNUMBER(MATCH(A1783,holidays!$A:$A,0)),legend!$F$9,WEEKDAY(A1783,3))</f>
        <v>3</v>
      </c>
      <c r="F1783">
        <f>INDEX(legend!$H:$H,MATCH(INDEX(legend!$E:$E,MATCH(E1783,legend!$F:$F,0)),legend!$G:$G,0))</f>
        <v>0</v>
      </c>
    </row>
    <row r="1784" spans="1:6" x14ac:dyDescent="0.35">
      <c r="A1784" s="1">
        <v>44883</v>
      </c>
      <c r="B1784" s="2">
        <f t="shared" si="84"/>
        <v>2022</v>
      </c>
      <c r="C1784" s="2">
        <f t="shared" si="85"/>
        <v>10</v>
      </c>
      <c r="D1784" s="2">
        <f t="shared" si="86"/>
        <v>17</v>
      </c>
      <c r="E1784" s="2">
        <f>IF(ISNUMBER(MATCH(A1784,holidays!$A:$A,0)),legend!$F$9,WEEKDAY(A1784,3))</f>
        <v>4</v>
      </c>
      <c r="F1784">
        <f>INDEX(legend!$H:$H,MATCH(INDEX(legend!$E:$E,MATCH(E1784,legend!$F:$F,0)),legend!$G:$G,0))</f>
        <v>0</v>
      </c>
    </row>
    <row r="1785" spans="1:6" x14ac:dyDescent="0.35">
      <c r="A1785" s="1">
        <v>44884</v>
      </c>
      <c r="B1785" s="2">
        <f t="shared" si="84"/>
        <v>2022</v>
      </c>
      <c r="C1785" s="2">
        <f t="shared" si="85"/>
        <v>10</v>
      </c>
      <c r="D1785" s="2">
        <f t="shared" si="86"/>
        <v>18</v>
      </c>
      <c r="E1785" s="2">
        <f>IF(ISNUMBER(MATCH(A1785,holidays!$A:$A,0)),legend!$F$9,WEEKDAY(A1785,3))</f>
        <v>5</v>
      </c>
      <c r="F1785">
        <f>INDEX(legend!$H:$H,MATCH(INDEX(legend!$E:$E,MATCH(E1785,legend!$F:$F,0)),legend!$G:$G,0))</f>
        <v>1</v>
      </c>
    </row>
    <row r="1786" spans="1:6" x14ac:dyDescent="0.35">
      <c r="A1786" s="1">
        <v>44885</v>
      </c>
      <c r="B1786" s="2">
        <f t="shared" si="84"/>
        <v>2022</v>
      </c>
      <c r="C1786" s="2">
        <f t="shared" si="85"/>
        <v>10</v>
      </c>
      <c r="D1786" s="2">
        <f t="shared" si="86"/>
        <v>19</v>
      </c>
      <c r="E1786" s="2">
        <f>IF(ISNUMBER(MATCH(A1786,holidays!$A:$A,0)),legend!$F$9,WEEKDAY(A1786,3))</f>
        <v>6</v>
      </c>
      <c r="F1786">
        <f>INDEX(legend!$H:$H,MATCH(INDEX(legend!$E:$E,MATCH(E1786,legend!$F:$F,0)),legend!$G:$G,0))</f>
        <v>2</v>
      </c>
    </row>
    <row r="1787" spans="1:6" x14ac:dyDescent="0.35">
      <c r="A1787" s="1">
        <v>44886</v>
      </c>
      <c r="B1787" s="2">
        <f t="shared" si="84"/>
        <v>2022</v>
      </c>
      <c r="C1787" s="2">
        <f t="shared" si="85"/>
        <v>10</v>
      </c>
      <c r="D1787" s="2">
        <f t="shared" si="86"/>
        <v>20</v>
      </c>
      <c r="E1787" s="2">
        <f>IF(ISNUMBER(MATCH(A1787,holidays!$A:$A,0)),legend!$F$9,WEEKDAY(A1787,3))</f>
        <v>0</v>
      </c>
      <c r="F1787">
        <f>INDEX(legend!$H:$H,MATCH(INDEX(legend!$E:$E,MATCH(E1787,legend!$F:$F,0)),legend!$G:$G,0))</f>
        <v>0</v>
      </c>
    </row>
    <row r="1788" spans="1:6" x14ac:dyDescent="0.35">
      <c r="A1788" s="1">
        <v>44887</v>
      </c>
      <c r="B1788" s="2">
        <f t="shared" si="84"/>
        <v>2022</v>
      </c>
      <c r="C1788" s="2">
        <f t="shared" si="85"/>
        <v>10</v>
      </c>
      <c r="D1788" s="2">
        <f t="shared" si="86"/>
        <v>21</v>
      </c>
      <c r="E1788" s="2">
        <f>IF(ISNUMBER(MATCH(A1788,holidays!$A:$A,0)),legend!$F$9,WEEKDAY(A1788,3))</f>
        <v>1</v>
      </c>
      <c r="F1788">
        <f>INDEX(legend!$H:$H,MATCH(INDEX(legend!$E:$E,MATCH(E1788,legend!$F:$F,0)),legend!$G:$G,0))</f>
        <v>0</v>
      </c>
    </row>
    <row r="1789" spans="1:6" x14ac:dyDescent="0.35">
      <c r="A1789" s="1">
        <v>44888</v>
      </c>
      <c r="B1789" s="2">
        <f t="shared" si="84"/>
        <v>2022</v>
      </c>
      <c r="C1789" s="2">
        <f t="shared" si="85"/>
        <v>10</v>
      </c>
      <c r="D1789" s="2">
        <f t="shared" si="86"/>
        <v>22</v>
      </c>
      <c r="E1789" s="2">
        <f>IF(ISNUMBER(MATCH(A1789,holidays!$A:$A,0)),legend!$F$9,WEEKDAY(A1789,3))</f>
        <v>2</v>
      </c>
      <c r="F1789">
        <f>INDEX(legend!$H:$H,MATCH(INDEX(legend!$E:$E,MATCH(E1789,legend!$F:$F,0)),legend!$G:$G,0))</f>
        <v>0</v>
      </c>
    </row>
    <row r="1790" spans="1:6" x14ac:dyDescent="0.35">
      <c r="A1790" s="1">
        <v>44889</v>
      </c>
      <c r="B1790" s="2">
        <f t="shared" si="84"/>
        <v>2022</v>
      </c>
      <c r="C1790" s="2">
        <f t="shared" si="85"/>
        <v>10</v>
      </c>
      <c r="D1790" s="2">
        <f t="shared" si="86"/>
        <v>23</v>
      </c>
      <c r="E1790" s="2">
        <f>IF(ISNUMBER(MATCH(A1790,holidays!$A:$A,0)),legend!$F$9,WEEKDAY(A1790,3))</f>
        <v>3</v>
      </c>
      <c r="F1790">
        <f>INDEX(legend!$H:$H,MATCH(INDEX(legend!$E:$E,MATCH(E1790,legend!$F:$F,0)),legend!$G:$G,0))</f>
        <v>0</v>
      </c>
    </row>
    <row r="1791" spans="1:6" x14ac:dyDescent="0.35">
      <c r="A1791" s="1">
        <v>44890</v>
      </c>
      <c r="B1791" s="2">
        <f t="shared" si="84"/>
        <v>2022</v>
      </c>
      <c r="C1791" s="2">
        <f t="shared" si="85"/>
        <v>10</v>
      </c>
      <c r="D1791" s="2">
        <f t="shared" si="86"/>
        <v>24</v>
      </c>
      <c r="E1791" s="2">
        <f>IF(ISNUMBER(MATCH(A1791,holidays!$A:$A,0)),legend!$F$9,WEEKDAY(A1791,3))</f>
        <v>4</v>
      </c>
      <c r="F1791">
        <f>INDEX(legend!$H:$H,MATCH(INDEX(legend!$E:$E,MATCH(E1791,legend!$F:$F,0)),legend!$G:$G,0))</f>
        <v>0</v>
      </c>
    </row>
    <row r="1792" spans="1:6" x14ac:dyDescent="0.35">
      <c r="A1792" s="1">
        <v>44891</v>
      </c>
      <c r="B1792" s="2">
        <f t="shared" si="84"/>
        <v>2022</v>
      </c>
      <c r="C1792" s="2">
        <f t="shared" si="85"/>
        <v>10</v>
      </c>
      <c r="D1792" s="2">
        <f t="shared" si="86"/>
        <v>25</v>
      </c>
      <c r="E1792" s="2">
        <f>IF(ISNUMBER(MATCH(A1792,holidays!$A:$A,0)),legend!$F$9,WEEKDAY(A1792,3))</f>
        <v>5</v>
      </c>
      <c r="F1792">
        <f>INDEX(legend!$H:$H,MATCH(INDEX(legend!$E:$E,MATCH(E1792,legend!$F:$F,0)),legend!$G:$G,0))</f>
        <v>1</v>
      </c>
    </row>
    <row r="1793" spans="1:6" x14ac:dyDescent="0.35">
      <c r="A1793" s="1">
        <v>44892</v>
      </c>
      <c r="B1793" s="2">
        <f t="shared" si="84"/>
        <v>2022</v>
      </c>
      <c r="C1793" s="2">
        <f t="shared" si="85"/>
        <v>10</v>
      </c>
      <c r="D1793" s="2">
        <f t="shared" si="86"/>
        <v>26</v>
      </c>
      <c r="E1793" s="2">
        <f>IF(ISNUMBER(MATCH(A1793,holidays!$A:$A,0)),legend!$F$9,WEEKDAY(A1793,3))</f>
        <v>6</v>
      </c>
      <c r="F1793">
        <f>INDEX(legend!$H:$H,MATCH(INDEX(legend!$E:$E,MATCH(E1793,legend!$F:$F,0)),legend!$G:$G,0))</f>
        <v>2</v>
      </c>
    </row>
    <row r="1794" spans="1:6" x14ac:dyDescent="0.35">
      <c r="A1794" s="1">
        <v>44893</v>
      </c>
      <c r="B1794" s="2">
        <f t="shared" si="84"/>
        <v>2022</v>
      </c>
      <c r="C1794" s="2">
        <f t="shared" si="85"/>
        <v>10</v>
      </c>
      <c r="D1794" s="2">
        <f t="shared" si="86"/>
        <v>27</v>
      </c>
      <c r="E1794" s="2">
        <f>IF(ISNUMBER(MATCH(A1794,holidays!$A:$A,0)),legend!$F$9,WEEKDAY(A1794,3))</f>
        <v>0</v>
      </c>
      <c r="F1794">
        <f>INDEX(legend!$H:$H,MATCH(INDEX(legend!$E:$E,MATCH(E1794,legend!$F:$F,0)),legend!$G:$G,0))</f>
        <v>0</v>
      </c>
    </row>
    <row r="1795" spans="1:6" x14ac:dyDescent="0.35">
      <c r="A1795" s="1">
        <v>44894</v>
      </c>
      <c r="B1795" s="2">
        <f t="shared" si="84"/>
        <v>2022</v>
      </c>
      <c r="C1795" s="2">
        <f t="shared" si="85"/>
        <v>10</v>
      </c>
      <c r="D1795" s="2">
        <f t="shared" si="86"/>
        <v>28</v>
      </c>
      <c r="E1795" s="2">
        <f>IF(ISNUMBER(MATCH(A1795,holidays!$A:$A,0)),legend!$F$9,WEEKDAY(A1795,3))</f>
        <v>1</v>
      </c>
      <c r="F1795">
        <f>INDEX(legend!$H:$H,MATCH(INDEX(legend!$E:$E,MATCH(E1795,legend!$F:$F,0)),legend!$G:$G,0))</f>
        <v>0</v>
      </c>
    </row>
    <row r="1796" spans="1:6" x14ac:dyDescent="0.35">
      <c r="A1796" s="1">
        <v>44895</v>
      </c>
      <c r="B1796" s="2">
        <f t="shared" si="84"/>
        <v>2022</v>
      </c>
      <c r="C1796" s="2">
        <f t="shared" si="85"/>
        <v>10</v>
      </c>
      <c r="D1796" s="2">
        <f t="shared" si="86"/>
        <v>29</v>
      </c>
      <c r="E1796" s="2">
        <f>IF(ISNUMBER(MATCH(A1796,holidays!$A:$A,0)),legend!$F$9,WEEKDAY(A1796,3))</f>
        <v>2</v>
      </c>
      <c r="F1796">
        <f>INDEX(legend!$H:$H,MATCH(INDEX(legend!$E:$E,MATCH(E1796,legend!$F:$F,0)),legend!$G:$G,0))</f>
        <v>0</v>
      </c>
    </row>
    <row r="1797" spans="1:6" x14ac:dyDescent="0.35">
      <c r="A1797" s="1">
        <v>44896</v>
      </c>
      <c r="B1797" s="2">
        <f t="shared" si="84"/>
        <v>2022</v>
      </c>
      <c r="C1797" s="2">
        <f t="shared" si="85"/>
        <v>11</v>
      </c>
      <c r="D1797" s="2">
        <f t="shared" si="86"/>
        <v>0</v>
      </c>
      <c r="E1797" s="2">
        <f>IF(ISNUMBER(MATCH(A1797,holidays!$A:$A,0)),legend!$F$9,WEEKDAY(A1797,3))</f>
        <v>3</v>
      </c>
      <c r="F1797">
        <f>INDEX(legend!$H:$H,MATCH(INDEX(legend!$E:$E,MATCH(E1797,legend!$F:$F,0)),legend!$G:$G,0))</f>
        <v>0</v>
      </c>
    </row>
    <row r="1798" spans="1:6" x14ac:dyDescent="0.35">
      <c r="A1798" s="1">
        <v>44897</v>
      </c>
      <c r="B1798" s="2">
        <f t="shared" si="84"/>
        <v>2022</v>
      </c>
      <c r="C1798" s="2">
        <f t="shared" si="85"/>
        <v>11</v>
      </c>
      <c r="D1798" s="2">
        <f t="shared" si="86"/>
        <v>1</v>
      </c>
      <c r="E1798" s="2">
        <f>IF(ISNUMBER(MATCH(A1798,holidays!$A:$A,0)),legend!$F$9,WEEKDAY(A1798,3))</f>
        <v>4</v>
      </c>
      <c r="F1798">
        <f>INDEX(legend!$H:$H,MATCH(INDEX(legend!$E:$E,MATCH(E1798,legend!$F:$F,0)),legend!$G:$G,0))</f>
        <v>0</v>
      </c>
    </row>
    <row r="1799" spans="1:6" x14ac:dyDescent="0.35">
      <c r="A1799" s="1">
        <v>44898</v>
      </c>
      <c r="B1799" s="2">
        <f t="shared" si="84"/>
        <v>2022</v>
      </c>
      <c r="C1799" s="2">
        <f t="shared" si="85"/>
        <v>11</v>
      </c>
      <c r="D1799" s="2">
        <f t="shared" si="86"/>
        <v>2</v>
      </c>
      <c r="E1799" s="2">
        <f>IF(ISNUMBER(MATCH(A1799,holidays!$A:$A,0)),legend!$F$9,WEEKDAY(A1799,3))</f>
        <v>5</v>
      </c>
      <c r="F1799">
        <f>INDEX(legend!$H:$H,MATCH(INDEX(legend!$E:$E,MATCH(E1799,legend!$F:$F,0)),legend!$G:$G,0))</f>
        <v>1</v>
      </c>
    </row>
    <row r="1800" spans="1:6" x14ac:dyDescent="0.35">
      <c r="A1800" s="1">
        <v>44899</v>
      </c>
      <c r="B1800" s="2">
        <f t="shared" si="84"/>
        <v>2022</v>
      </c>
      <c r="C1800" s="2">
        <f t="shared" si="85"/>
        <v>11</v>
      </c>
      <c r="D1800" s="2">
        <f t="shared" si="86"/>
        <v>3</v>
      </c>
      <c r="E1800" s="2">
        <f>IF(ISNUMBER(MATCH(A1800,holidays!$A:$A,0)),legend!$F$9,WEEKDAY(A1800,3))</f>
        <v>6</v>
      </c>
      <c r="F1800">
        <f>INDEX(legend!$H:$H,MATCH(INDEX(legend!$E:$E,MATCH(E1800,legend!$F:$F,0)),legend!$G:$G,0))</f>
        <v>2</v>
      </c>
    </row>
    <row r="1801" spans="1:6" x14ac:dyDescent="0.35">
      <c r="A1801" s="1">
        <v>44900</v>
      </c>
      <c r="B1801" s="2">
        <f t="shared" si="84"/>
        <v>2022</v>
      </c>
      <c r="C1801" s="2">
        <f t="shared" si="85"/>
        <v>11</v>
      </c>
      <c r="D1801" s="2">
        <f t="shared" si="86"/>
        <v>4</v>
      </c>
      <c r="E1801" s="2">
        <f>IF(ISNUMBER(MATCH(A1801,holidays!$A:$A,0)),legend!$F$9,WEEKDAY(A1801,3))</f>
        <v>0</v>
      </c>
      <c r="F1801">
        <f>INDEX(legend!$H:$H,MATCH(INDEX(legend!$E:$E,MATCH(E1801,legend!$F:$F,0)),legend!$G:$G,0))</f>
        <v>0</v>
      </c>
    </row>
    <row r="1802" spans="1:6" x14ac:dyDescent="0.35">
      <c r="A1802" s="1">
        <v>44901</v>
      </c>
      <c r="B1802" s="2">
        <f t="shared" si="84"/>
        <v>2022</v>
      </c>
      <c r="C1802" s="2">
        <f t="shared" si="85"/>
        <v>11</v>
      </c>
      <c r="D1802" s="2">
        <f t="shared" si="86"/>
        <v>5</v>
      </c>
      <c r="E1802" s="2">
        <f>IF(ISNUMBER(MATCH(A1802,holidays!$A:$A,0)),legend!$F$9,WEEKDAY(A1802,3))</f>
        <v>1</v>
      </c>
      <c r="F1802">
        <f>INDEX(legend!$H:$H,MATCH(INDEX(legend!$E:$E,MATCH(E1802,legend!$F:$F,0)),legend!$G:$G,0))</f>
        <v>0</v>
      </c>
    </row>
    <row r="1803" spans="1:6" x14ac:dyDescent="0.35">
      <c r="A1803" s="1">
        <v>44902</v>
      </c>
      <c r="B1803" s="2">
        <f t="shared" si="84"/>
        <v>2022</v>
      </c>
      <c r="C1803" s="2">
        <f t="shared" si="85"/>
        <v>11</v>
      </c>
      <c r="D1803" s="2">
        <f t="shared" si="86"/>
        <v>6</v>
      </c>
      <c r="E1803" s="2">
        <f>IF(ISNUMBER(MATCH(A1803,holidays!$A:$A,0)),legend!$F$9,WEEKDAY(A1803,3))</f>
        <v>2</v>
      </c>
      <c r="F1803">
        <f>INDEX(legend!$H:$H,MATCH(INDEX(legend!$E:$E,MATCH(E1803,legend!$F:$F,0)),legend!$G:$G,0))</f>
        <v>0</v>
      </c>
    </row>
    <row r="1804" spans="1:6" x14ac:dyDescent="0.35">
      <c r="A1804" s="1">
        <v>44903</v>
      </c>
      <c r="B1804" s="2">
        <f t="shared" si="84"/>
        <v>2022</v>
      </c>
      <c r="C1804" s="2">
        <f t="shared" si="85"/>
        <v>11</v>
      </c>
      <c r="D1804" s="2">
        <f t="shared" si="86"/>
        <v>7</v>
      </c>
      <c r="E1804" s="2">
        <f>IF(ISNUMBER(MATCH(A1804,holidays!$A:$A,0)),legend!$F$9,WEEKDAY(A1804,3))</f>
        <v>-1</v>
      </c>
      <c r="F1804">
        <f>INDEX(legend!$H:$H,MATCH(INDEX(legend!$E:$E,MATCH(E1804,legend!$F:$F,0)),legend!$G:$G,0))</f>
        <v>2</v>
      </c>
    </row>
    <row r="1805" spans="1:6" x14ac:dyDescent="0.35">
      <c r="A1805" s="1">
        <v>44904</v>
      </c>
      <c r="B1805" s="2">
        <f t="shared" si="84"/>
        <v>2022</v>
      </c>
      <c r="C1805" s="2">
        <f t="shared" si="85"/>
        <v>11</v>
      </c>
      <c r="D1805" s="2">
        <f t="shared" si="86"/>
        <v>8</v>
      </c>
      <c r="E1805" s="2">
        <f>IF(ISNUMBER(MATCH(A1805,holidays!$A:$A,0)),legend!$F$9,WEEKDAY(A1805,3))</f>
        <v>4</v>
      </c>
      <c r="F1805">
        <f>INDEX(legend!$H:$H,MATCH(INDEX(legend!$E:$E,MATCH(E1805,legend!$F:$F,0)),legend!$G:$G,0))</f>
        <v>0</v>
      </c>
    </row>
    <row r="1806" spans="1:6" x14ac:dyDescent="0.35">
      <c r="A1806" s="1">
        <v>44905</v>
      </c>
      <c r="B1806" s="2">
        <f t="shared" si="84"/>
        <v>2022</v>
      </c>
      <c r="C1806" s="2">
        <f t="shared" si="85"/>
        <v>11</v>
      </c>
      <c r="D1806" s="2">
        <f t="shared" si="86"/>
        <v>9</v>
      </c>
      <c r="E1806" s="2">
        <f>IF(ISNUMBER(MATCH(A1806,holidays!$A:$A,0)),legend!$F$9,WEEKDAY(A1806,3))</f>
        <v>5</v>
      </c>
      <c r="F1806">
        <f>INDEX(legend!$H:$H,MATCH(INDEX(legend!$E:$E,MATCH(E1806,legend!$F:$F,0)),legend!$G:$G,0))</f>
        <v>1</v>
      </c>
    </row>
    <row r="1807" spans="1:6" x14ac:dyDescent="0.35">
      <c r="A1807" s="1">
        <v>44906</v>
      </c>
      <c r="B1807" s="2">
        <f t="shared" si="84"/>
        <v>2022</v>
      </c>
      <c r="C1807" s="2">
        <f t="shared" si="85"/>
        <v>11</v>
      </c>
      <c r="D1807" s="2">
        <f t="shared" si="86"/>
        <v>10</v>
      </c>
      <c r="E1807" s="2">
        <f>IF(ISNUMBER(MATCH(A1807,holidays!$A:$A,0)),legend!$F$9,WEEKDAY(A1807,3))</f>
        <v>6</v>
      </c>
      <c r="F1807">
        <f>INDEX(legend!$H:$H,MATCH(INDEX(legend!$E:$E,MATCH(E1807,legend!$F:$F,0)),legend!$G:$G,0))</f>
        <v>2</v>
      </c>
    </row>
    <row r="1808" spans="1:6" x14ac:dyDescent="0.35">
      <c r="A1808" s="1">
        <v>44907</v>
      </c>
      <c r="B1808" s="2">
        <f t="shared" si="84"/>
        <v>2022</v>
      </c>
      <c r="C1808" s="2">
        <f t="shared" si="85"/>
        <v>11</v>
      </c>
      <c r="D1808" s="2">
        <f t="shared" si="86"/>
        <v>11</v>
      </c>
      <c r="E1808" s="2">
        <f>IF(ISNUMBER(MATCH(A1808,holidays!$A:$A,0)),legend!$F$9,WEEKDAY(A1808,3))</f>
        <v>0</v>
      </c>
      <c r="F1808">
        <f>INDEX(legend!$H:$H,MATCH(INDEX(legend!$E:$E,MATCH(E1808,legend!$F:$F,0)),legend!$G:$G,0))</f>
        <v>0</v>
      </c>
    </row>
    <row r="1809" spans="1:6" x14ac:dyDescent="0.35">
      <c r="A1809" s="1">
        <v>44908</v>
      </c>
      <c r="B1809" s="2">
        <f t="shared" si="84"/>
        <v>2022</v>
      </c>
      <c r="C1809" s="2">
        <f t="shared" si="85"/>
        <v>11</v>
      </c>
      <c r="D1809" s="2">
        <f t="shared" si="86"/>
        <v>12</v>
      </c>
      <c r="E1809" s="2">
        <f>IF(ISNUMBER(MATCH(A1809,holidays!$A:$A,0)),legend!$F$9,WEEKDAY(A1809,3))</f>
        <v>1</v>
      </c>
      <c r="F1809">
        <f>INDEX(legend!$H:$H,MATCH(INDEX(legend!$E:$E,MATCH(E1809,legend!$F:$F,0)),legend!$G:$G,0))</f>
        <v>0</v>
      </c>
    </row>
    <row r="1810" spans="1:6" x14ac:dyDescent="0.35">
      <c r="A1810" s="1">
        <v>44909</v>
      </c>
      <c r="B1810" s="2">
        <f t="shared" si="84"/>
        <v>2022</v>
      </c>
      <c r="C1810" s="2">
        <f t="shared" si="85"/>
        <v>11</v>
      </c>
      <c r="D1810" s="2">
        <f t="shared" si="86"/>
        <v>13</v>
      </c>
      <c r="E1810" s="2">
        <f>IF(ISNUMBER(MATCH(A1810,holidays!$A:$A,0)),legend!$F$9,WEEKDAY(A1810,3))</f>
        <v>2</v>
      </c>
      <c r="F1810">
        <f>INDEX(legend!$H:$H,MATCH(INDEX(legend!$E:$E,MATCH(E1810,legend!$F:$F,0)),legend!$G:$G,0))</f>
        <v>0</v>
      </c>
    </row>
    <row r="1811" spans="1:6" x14ac:dyDescent="0.35">
      <c r="A1811" s="1">
        <v>44910</v>
      </c>
      <c r="B1811" s="2">
        <f t="shared" si="84"/>
        <v>2022</v>
      </c>
      <c r="C1811" s="2">
        <f t="shared" si="85"/>
        <v>11</v>
      </c>
      <c r="D1811" s="2">
        <f t="shared" si="86"/>
        <v>14</v>
      </c>
      <c r="E1811" s="2">
        <f>IF(ISNUMBER(MATCH(A1811,holidays!$A:$A,0)),legend!$F$9,WEEKDAY(A1811,3))</f>
        <v>3</v>
      </c>
      <c r="F1811">
        <f>INDEX(legend!$H:$H,MATCH(INDEX(legend!$E:$E,MATCH(E1811,legend!$F:$F,0)),legend!$G:$G,0))</f>
        <v>0</v>
      </c>
    </row>
    <row r="1812" spans="1:6" x14ac:dyDescent="0.35">
      <c r="A1812" s="1">
        <v>44911</v>
      </c>
      <c r="B1812" s="2">
        <f t="shared" si="84"/>
        <v>2022</v>
      </c>
      <c r="C1812" s="2">
        <f t="shared" si="85"/>
        <v>11</v>
      </c>
      <c r="D1812" s="2">
        <f t="shared" si="86"/>
        <v>15</v>
      </c>
      <c r="E1812" s="2">
        <f>IF(ISNUMBER(MATCH(A1812,holidays!$A:$A,0)),legend!$F$9,WEEKDAY(A1812,3))</f>
        <v>4</v>
      </c>
      <c r="F1812">
        <f>INDEX(legend!$H:$H,MATCH(INDEX(legend!$E:$E,MATCH(E1812,legend!$F:$F,0)),legend!$G:$G,0))</f>
        <v>0</v>
      </c>
    </row>
    <row r="1813" spans="1:6" x14ac:dyDescent="0.35">
      <c r="A1813" s="1">
        <v>44912</v>
      </c>
      <c r="B1813" s="2">
        <f t="shared" si="84"/>
        <v>2022</v>
      </c>
      <c r="C1813" s="2">
        <f t="shared" si="85"/>
        <v>11</v>
      </c>
      <c r="D1813" s="2">
        <f t="shared" si="86"/>
        <v>16</v>
      </c>
      <c r="E1813" s="2">
        <f>IF(ISNUMBER(MATCH(A1813,holidays!$A:$A,0)),legend!$F$9,WEEKDAY(A1813,3))</f>
        <v>5</v>
      </c>
      <c r="F1813">
        <f>INDEX(legend!$H:$H,MATCH(INDEX(legend!$E:$E,MATCH(E1813,legend!$F:$F,0)),legend!$G:$G,0))</f>
        <v>1</v>
      </c>
    </row>
    <row r="1814" spans="1:6" x14ac:dyDescent="0.35">
      <c r="A1814" s="1">
        <v>44913</v>
      </c>
      <c r="B1814" s="2">
        <f t="shared" si="84"/>
        <v>2022</v>
      </c>
      <c r="C1814" s="2">
        <f t="shared" si="85"/>
        <v>11</v>
      </c>
      <c r="D1814" s="2">
        <f t="shared" si="86"/>
        <v>17</v>
      </c>
      <c r="E1814" s="2">
        <f>IF(ISNUMBER(MATCH(A1814,holidays!$A:$A,0)),legend!$F$9,WEEKDAY(A1814,3))</f>
        <v>6</v>
      </c>
      <c r="F1814">
        <f>INDEX(legend!$H:$H,MATCH(INDEX(legend!$E:$E,MATCH(E1814,legend!$F:$F,0)),legend!$G:$G,0))</f>
        <v>2</v>
      </c>
    </row>
    <row r="1815" spans="1:6" x14ac:dyDescent="0.35">
      <c r="A1815" s="1">
        <v>44914</v>
      </c>
      <c r="B1815" s="2">
        <f t="shared" si="84"/>
        <v>2022</v>
      </c>
      <c r="C1815" s="2">
        <f t="shared" si="85"/>
        <v>11</v>
      </c>
      <c r="D1815" s="2">
        <f t="shared" si="86"/>
        <v>18</v>
      </c>
      <c r="E1815" s="2">
        <f>IF(ISNUMBER(MATCH(A1815,holidays!$A:$A,0)),legend!$F$9,WEEKDAY(A1815,3))</f>
        <v>0</v>
      </c>
      <c r="F1815">
        <f>INDEX(legend!$H:$H,MATCH(INDEX(legend!$E:$E,MATCH(E1815,legend!$F:$F,0)),legend!$G:$G,0))</f>
        <v>0</v>
      </c>
    </row>
    <row r="1816" spans="1:6" x14ac:dyDescent="0.35">
      <c r="A1816" s="1">
        <v>44915</v>
      </c>
      <c r="B1816" s="2">
        <f t="shared" si="84"/>
        <v>2022</v>
      </c>
      <c r="C1816" s="2">
        <f t="shared" si="85"/>
        <v>11</v>
      </c>
      <c r="D1816" s="2">
        <f t="shared" si="86"/>
        <v>19</v>
      </c>
      <c r="E1816" s="2">
        <f>IF(ISNUMBER(MATCH(A1816,holidays!$A:$A,0)),legend!$F$9,WEEKDAY(A1816,3))</f>
        <v>1</v>
      </c>
      <c r="F1816">
        <f>INDEX(legend!$H:$H,MATCH(INDEX(legend!$E:$E,MATCH(E1816,legend!$F:$F,0)),legend!$G:$G,0))</f>
        <v>0</v>
      </c>
    </row>
    <row r="1817" spans="1:6" x14ac:dyDescent="0.35">
      <c r="A1817" s="1">
        <v>44916</v>
      </c>
      <c r="B1817" s="2">
        <f t="shared" si="84"/>
        <v>2022</v>
      </c>
      <c r="C1817" s="2">
        <f t="shared" si="85"/>
        <v>11</v>
      </c>
      <c r="D1817" s="2">
        <f t="shared" si="86"/>
        <v>20</v>
      </c>
      <c r="E1817" s="2">
        <f>IF(ISNUMBER(MATCH(A1817,holidays!$A:$A,0)),legend!$F$9,WEEKDAY(A1817,3))</f>
        <v>2</v>
      </c>
      <c r="F1817">
        <f>INDEX(legend!$H:$H,MATCH(INDEX(legend!$E:$E,MATCH(E1817,legend!$F:$F,0)),legend!$G:$G,0))</f>
        <v>0</v>
      </c>
    </row>
    <row r="1818" spans="1:6" x14ac:dyDescent="0.35">
      <c r="A1818" s="1">
        <v>44917</v>
      </c>
      <c r="B1818" s="2">
        <f t="shared" si="84"/>
        <v>2022</v>
      </c>
      <c r="C1818" s="2">
        <f t="shared" si="85"/>
        <v>11</v>
      </c>
      <c r="D1818" s="2">
        <f t="shared" si="86"/>
        <v>21</v>
      </c>
      <c r="E1818" s="2">
        <f>IF(ISNUMBER(MATCH(A1818,holidays!$A:$A,0)),legend!$F$9,WEEKDAY(A1818,3))</f>
        <v>3</v>
      </c>
      <c r="F1818">
        <f>INDEX(legend!$H:$H,MATCH(INDEX(legend!$E:$E,MATCH(E1818,legend!$F:$F,0)),legend!$G:$G,0))</f>
        <v>0</v>
      </c>
    </row>
    <row r="1819" spans="1:6" x14ac:dyDescent="0.35">
      <c r="A1819" s="1">
        <v>44918</v>
      </c>
      <c r="B1819" s="2">
        <f t="shared" si="84"/>
        <v>2022</v>
      </c>
      <c r="C1819" s="2">
        <f t="shared" si="85"/>
        <v>11</v>
      </c>
      <c r="D1819" s="2">
        <f t="shared" si="86"/>
        <v>22</v>
      </c>
      <c r="E1819" s="2">
        <f>IF(ISNUMBER(MATCH(A1819,holidays!$A:$A,0)),legend!$F$9,WEEKDAY(A1819,3))</f>
        <v>4</v>
      </c>
      <c r="F1819">
        <f>INDEX(legend!$H:$H,MATCH(INDEX(legend!$E:$E,MATCH(E1819,legend!$F:$F,0)),legend!$G:$G,0))</f>
        <v>0</v>
      </c>
    </row>
    <row r="1820" spans="1:6" x14ac:dyDescent="0.35">
      <c r="A1820" s="1">
        <v>44919</v>
      </c>
      <c r="B1820" s="2">
        <f t="shared" si="84"/>
        <v>2022</v>
      </c>
      <c r="C1820" s="2">
        <f t="shared" si="85"/>
        <v>11</v>
      </c>
      <c r="D1820" s="2">
        <f t="shared" si="86"/>
        <v>23</v>
      </c>
      <c r="E1820" s="2">
        <f>IF(ISNUMBER(MATCH(A1820,holidays!$A:$A,0)),legend!$F$9,WEEKDAY(A1820,3))</f>
        <v>5</v>
      </c>
      <c r="F1820">
        <f>INDEX(legend!$H:$H,MATCH(INDEX(legend!$E:$E,MATCH(E1820,legend!$F:$F,0)),legend!$G:$G,0))</f>
        <v>1</v>
      </c>
    </row>
    <row r="1821" spans="1:6" x14ac:dyDescent="0.35">
      <c r="A1821" s="1">
        <v>44920</v>
      </c>
      <c r="B1821" s="2">
        <f t="shared" si="84"/>
        <v>2022</v>
      </c>
      <c r="C1821" s="2">
        <f t="shared" si="85"/>
        <v>11</v>
      </c>
      <c r="D1821" s="2">
        <f t="shared" si="86"/>
        <v>24</v>
      </c>
      <c r="E1821" s="2">
        <f>IF(ISNUMBER(MATCH(A1821,holidays!$A:$A,0)),legend!$F$9,WEEKDAY(A1821,3))</f>
        <v>-1</v>
      </c>
      <c r="F1821">
        <f>INDEX(legend!$H:$H,MATCH(INDEX(legend!$E:$E,MATCH(E1821,legend!$F:$F,0)),legend!$G:$G,0))</f>
        <v>2</v>
      </c>
    </row>
    <row r="1822" spans="1:6" x14ac:dyDescent="0.35">
      <c r="A1822" s="1">
        <v>44921</v>
      </c>
      <c r="B1822" s="2">
        <f t="shared" si="84"/>
        <v>2022</v>
      </c>
      <c r="C1822" s="2">
        <f t="shared" si="85"/>
        <v>11</v>
      </c>
      <c r="D1822" s="2">
        <f t="shared" si="86"/>
        <v>25</v>
      </c>
      <c r="E1822" s="2">
        <f>IF(ISNUMBER(MATCH(A1822,holidays!$A:$A,0)),legend!$F$9,WEEKDAY(A1822,3))</f>
        <v>-1</v>
      </c>
      <c r="F1822">
        <f>INDEX(legend!$H:$H,MATCH(INDEX(legend!$E:$E,MATCH(E1822,legend!$F:$F,0)),legend!$G:$G,0))</f>
        <v>2</v>
      </c>
    </row>
    <row r="1823" spans="1:6" x14ac:dyDescent="0.35">
      <c r="A1823" s="1">
        <v>44922</v>
      </c>
      <c r="B1823" s="2">
        <f t="shared" si="84"/>
        <v>2022</v>
      </c>
      <c r="C1823" s="2">
        <f t="shared" si="85"/>
        <v>11</v>
      </c>
      <c r="D1823" s="2">
        <f t="shared" si="86"/>
        <v>26</v>
      </c>
      <c r="E1823" s="2">
        <f>IF(ISNUMBER(MATCH(A1823,holidays!$A:$A,0)),legend!$F$9,WEEKDAY(A1823,3))</f>
        <v>1</v>
      </c>
      <c r="F1823">
        <f>INDEX(legend!$H:$H,MATCH(INDEX(legend!$E:$E,MATCH(E1823,legend!$F:$F,0)),legend!$G:$G,0))</f>
        <v>0</v>
      </c>
    </row>
    <row r="1824" spans="1:6" x14ac:dyDescent="0.35">
      <c r="A1824" s="1">
        <v>44923</v>
      </c>
      <c r="B1824" s="2">
        <f t="shared" si="84"/>
        <v>2022</v>
      </c>
      <c r="C1824" s="2">
        <f t="shared" si="85"/>
        <v>11</v>
      </c>
      <c r="D1824" s="2">
        <f t="shared" si="86"/>
        <v>27</v>
      </c>
      <c r="E1824" s="2">
        <f>IF(ISNUMBER(MATCH(A1824,holidays!$A:$A,0)),legend!$F$9,WEEKDAY(A1824,3))</f>
        <v>2</v>
      </c>
      <c r="F1824">
        <f>INDEX(legend!$H:$H,MATCH(INDEX(legend!$E:$E,MATCH(E1824,legend!$F:$F,0)),legend!$G:$G,0))</f>
        <v>0</v>
      </c>
    </row>
    <row r="1825" spans="1:6" x14ac:dyDescent="0.35">
      <c r="A1825" s="1">
        <v>44924</v>
      </c>
      <c r="B1825" s="2">
        <f t="shared" si="84"/>
        <v>2022</v>
      </c>
      <c r="C1825" s="2">
        <f t="shared" si="85"/>
        <v>11</v>
      </c>
      <c r="D1825" s="2">
        <f t="shared" si="86"/>
        <v>28</v>
      </c>
      <c r="E1825" s="2">
        <f>IF(ISNUMBER(MATCH(A1825,holidays!$A:$A,0)),legend!$F$9,WEEKDAY(A1825,3))</f>
        <v>3</v>
      </c>
      <c r="F1825">
        <f>INDEX(legend!$H:$H,MATCH(INDEX(legend!$E:$E,MATCH(E1825,legend!$F:$F,0)),legend!$G:$G,0))</f>
        <v>0</v>
      </c>
    </row>
    <row r="1826" spans="1:6" x14ac:dyDescent="0.35">
      <c r="A1826" s="1">
        <v>44925</v>
      </c>
      <c r="B1826" s="2">
        <f t="shared" si="84"/>
        <v>2022</v>
      </c>
      <c r="C1826" s="2">
        <f t="shared" si="85"/>
        <v>11</v>
      </c>
      <c r="D1826" s="2">
        <f t="shared" si="86"/>
        <v>29</v>
      </c>
      <c r="E1826" s="2">
        <f>IF(ISNUMBER(MATCH(A1826,holidays!$A:$A,0)),legend!$F$9,WEEKDAY(A1826,3))</f>
        <v>4</v>
      </c>
      <c r="F1826">
        <f>INDEX(legend!$H:$H,MATCH(INDEX(legend!$E:$E,MATCH(E1826,legend!$F:$F,0)),legend!$G:$G,0))</f>
        <v>0</v>
      </c>
    </row>
    <row r="1827" spans="1:6" x14ac:dyDescent="0.35">
      <c r="A1827" s="1">
        <v>44926</v>
      </c>
      <c r="B1827" s="2">
        <f t="shared" si="84"/>
        <v>2022</v>
      </c>
      <c r="C1827" s="2">
        <f t="shared" si="85"/>
        <v>11</v>
      </c>
      <c r="D1827" s="2">
        <f t="shared" si="86"/>
        <v>30</v>
      </c>
      <c r="E1827" s="2">
        <f>IF(ISNUMBER(MATCH(A1827,holidays!$A:$A,0)),legend!$F$9,WEEKDAY(A1827,3))</f>
        <v>5</v>
      </c>
      <c r="F1827">
        <f>INDEX(legend!$H:$H,MATCH(INDEX(legend!$E:$E,MATCH(E1827,legend!$F:$F,0)),legend!$G:$G,0))</f>
        <v>1</v>
      </c>
    </row>
    <row r="1828" spans="1:6" x14ac:dyDescent="0.35">
      <c r="A1828" s="1"/>
      <c r="B1828" s="2"/>
      <c r="C1828" s="2"/>
      <c r="D1828" s="2"/>
      <c r="E1828" s="2"/>
    </row>
    <row r="1829" spans="1:6" x14ac:dyDescent="0.35">
      <c r="A1829" s="1"/>
      <c r="B1829" s="2"/>
      <c r="C1829" s="2"/>
      <c r="D1829" s="2"/>
      <c r="E1829" s="2"/>
    </row>
    <row r="1830" spans="1:6" x14ac:dyDescent="0.35">
      <c r="A1830" s="1"/>
      <c r="B1830" s="2"/>
      <c r="C1830" s="2"/>
      <c r="D1830" s="2"/>
      <c r="E1830" s="2"/>
    </row>
    <row r="1831" spans="1:6" x14ac:dyDescent="0.35">
      <c r="A1831" s="1"/>
      <c r="B1831" s="2"/>
      <c r="C1831" s="2"/>
      <c r="D1831" s="2"/>
      <c r="E1831" s="2"/>
    </row>
    <row r="1832" spans="1:6" x14ac:dyDescent="0.35">
      <c r="A1832" s="1"/>
      <c r="B1832" s="2"/>
      <c r="C1832" s="2"/>
      <c r="D1832" s="2"/>
      <c r="E1832" s="2"/>
    </row>
    <row r="1833" spans="1:6" x14ac:dyDescent="0.35">
      <c r="A1833" s="1"/>
      <c r="B1833" s="2"/>
      <c r="C1833" s="2"/>
      <c r="D1833" s="2"/>
      <c r="E1833" s="2"/>
    </row>
    <row r="1834" spans="1:6" x14ac:dyDescent="0.35">
      <c r="A1834" s="1"/>
      <c r="B1834" s="2"/>
      <c r="C1834" s="2"/>
      <c r="D1834" s="2"/>
      <c r="E1834" s="2"/>
    </row>
    <row r="1835" spans="1:6" x14ac:dyDescent="0.35">
      <c r="A1835" s="1"/>
      <c r="B1835" s="2"/>
      <c r="C1835" s="2"/>
      <c r="D1835" s="2"/>
      <c r="E1835" s="2"/>
    </row>
    <row r="1836" spans="1:6" x14ac:dyDescent="0.35">
      <c r="A1836" s="1"/>
      <c r="B1836" s="2"/>
      <c r="C1836" s="2"/>
      <c r="D1836" s="2"/>
      <c r="E1836" s="2"/>
    </row>
    <row r="1837" spans="1:6" x14ac:dyDescent="0.35">
      <c r="A1837" s="1"/>
      <c r="B1837" s="2"/>
      <c r="C1837" s="2"/>
      <c r="D1837" s="2"/>
      <c r="E1837" s="2"/>
    </row>
    <row r="1838" spans="1:6" x14ac:dyDescent="0.35">
      <c r="A1838" s="1"/>
      <c r="B1838" s="2"/>
      <c r="C1838" s="2"/>
      <c r="D1838" s="2"/>
      <c r="E1838" s="2"/>
    </row>
    <row r="1839" spans="1:6" x14ac:dyDescent="0.35">
      <c r="A1839" s="1"/>
      <c r="B1839" s="2"/>
      <c r="C1839" s="2"/>
      <c r="D1839" s="2"/>
      <c r="E1839" s="2"/>
    </row>
    <row r="1840" spans="1:6" x14ac:dyDescent="0.35">
      <c r="A1840" s="1"/>
      <c r="B1840" s="2"/>
      <c r="C1840" s="2"/>
      <c r="D1840" s="2"/>
      <c r="E1840" s="2"/>
    </row>
    <row r="1841" spans="1:5" x14ac:dyDescent="0.35">
      <c r="A1841" s="1"/>
      <c r="B1841" s="2"/>
      <c r="C1841" s="2"/>
      <c r="D1841" s="2"/>
      <c r="E1841" s="2"/>
    </row>
    <row r="1842" spans="1:5" x14ac:dyDescent="0.35">
      <c r="A1842" s="1"/>
      <c r="B1842" s="2"/>
      <c r="C1842" s="2"/>
      <c r="D1842" s="2"/>
      <c r="E1842" s="2"/>
    </row>
    <row r="1843" spans="1:5" x14ac:dyDescent="0.35">
      <c r="A1843" s="1"/>
      <c r="B1843" s="2"/>
      <c r="C1843" s="2"/>
      <c r="D1843" s="2"/>
      <c r="E1843" s="2"/>
    </row>
    <row r="1844" spans="1:5" x14ac:dyDescent="0.35">
      <c r="A1844" s="1"/>
      <c r="B1844" s="2"/>
      <c r="C1844" s="2"/>
      <c r="D1844" s="2"/>
      <c r="E1844" s="2"/>
    </row>
    <row r="1845" spans="1:5" x14ac:dyDescent="0.35">
      <c r="A1845" s="1"/>
      <c r="B1845" s="2"/>
      <c r="C1845" s="2"/>
      <c r="D1845" s="2"/>
      <c r="E1845" s="2"/>
    </row>
    <row r="1846" spans="1:5" x14ac:dyDescent="0.35">
      <c r="A1846" s="1"/>
      <c r="B1846" s="2"/>
      <c r="C1846" s="2"/>
      <c r="D1846" s="2"/>
      <c r="E1846" s="2"/>
    </row>
    <row r="1847" spans="1:5" x14ac:dyDescent="0.35">
      <c r="A1847" s="1"/>
      <c r="B1847" s="2"/>
      <c r="C1847" s="2"/>
      <c r="D1847" s="2"/>
      <c r="E1847" s="2"/>
    </row>
    <row r="1848" spans="1:5" x14ac:dyDescent="0.35">
      <c r="A1848" s="1"/>
      <c r="B1848" s="2"/>
      <c r="C1848" s="2"/>
      <c r="D1848" s="2"/>
      <c r="E1848" s="2"/>
    </row>
    <row r="1849" spans="1:5" x14ac:dyDescent="0.35">
      <c r="A1849" s="1"/>
      <c r="B1849" s="2"/>
      <c r="C1849" s="2"/>
      <c r="D1849" s="2"/>
      <c r="E1849" s="2"/>
    </row>
    <row r="1850" spans="1:5" x14ac:dyDescent="0.35">
      <c r="A1850" s="1"/>
      <c r="B1850" s="2"/>
      <c r="C1850" s="2"/>
      <c r="D1850" s="2"/>
      <c r="E1850" s="2"/>
    </row>
    <row r="1851" spans="1:5" x14ac:dyDescent="0.35">
      <c r="A1851" s="1"/>
      <c r="B1851" s="2"/>
      <c r="C1851" s="2"/>
      <c r="D1851" s="2"/>
      <c r="E1851" s="2"/>
    </row>
    <row r="1852" spans="1:5" x14ac:dyDescent="0.35">
      <c r="A1852" s="1"/>
      <c r="B1852" s="2"/>
      <c r="C1852" s="2"/>
      <c r="D1852" s="2"/>
      <c r="E1852" s="2"/>
    </row>
    <row r="1853" spans="1:5" x14ac:dyDescent="0.35">
      <c r="A1853" s="1"/>
      <c r="B1853" s="2"/>
      <c r="C1853" s="2"/>
      <c r="D1853" s="2"/>
      <c r="E1853" s="2"/>
    </row>
    <row r="1854" spans="1:5" x14ac:dyDescent="0.35">
      <c r="A1854" s="1"/>
      <c r="B1854" s="2"/>
      <c r="C1854" s="2"/>
      <c r="D1854" s="2"/>
      <c r="E1854" s="2"/>
    </row>
    <row r="1855" spans="1:5" x14ac:dyDescent="0.35">
      <c r="A1855" s="1"/>
      <c r="B1855" s="2"/>
      <c r="C1855" s="2"/>
      <c r="D1855" s="2"/>
      <c r="E1855" s="2"/>
    </row>
    <row r="1856" spans="1:5" x14ac:dyDescent="0.35">
      <c r="A1856" s="1"/>
      <c r="B1856" s="2"/>
      <c r="C1856" s="2"/>
      <c r="D1856" s="2"/>
      <c r="E1856" s="2"/>
    </row>
    <row r="1857" spans="1:5" x14ac:dyDescent="0.35">
      <c r="A1857" s="1"/>
      <c r="B1857" s="2"/>
      <c r="C1857" s="2"/>
      <c r="D1857" s="2"/>
      <c r="E1857" s="2"/>
    </row>
    <row r="1858" spans="1:5" x14ac:dyDescent="0.35">
      <c r="A1858" s="1"/>
      <c r="B1858" s="2"/>
      <c r="C1858" s="2"/>
      <c r="D1858" s="2"/>
      <c r="E1858" s="2"/>
    </row>
    <row r="1859" spans="1:5" x14ac:dyDescent="0.35">
      <c r="A1859" s="1"/>
      <c r="B1859" s="2"/>
      <c r="C1859" s="2"/>
      <c r="D1859" s="2"/>
      <c r="E1859" s="2"/>
    </row>
    <row r="1860" spans="1:5" x14ac:dyDescent="0.35">
      <c r="A1860" s="1"/>
      <c r="B1860" s="2"/>
      <c r="C1860" s="2"/>
      <c r="D1860" s="2"/>
      <c r="E1860" s="2"/>
    </row>
    <row r="1861" spans="1:5" x14ac:dyDescent="0.35">
      <c r="A1861" s="1"/>
      <c r="B1861" s="2"/>
      <c r="C1861" s="2"/>
      <c r="D1861" s="2"/>
      <c r="E1861" s="2"/>
    </row>
    <row r="1862" spans="1:5" x14ac:dyDescent="0.35">
      <c r="A1862" s="1"/>
      <c r="B1862" s="2"/>
      <c r="C1862" s="2"/>
      <c r="D1862" s="2"/>
      <c r="E1862" s="2"/>
    </row>
    <row r="1863" spans="1:5" x14ac:dyDescent="0.35">
      <c r="A1863" s="1"/>
      <c r="B1863" s="2"/>
      <c r="C1863" s="2"/>
      <c r="D1863" s="2"/>
      <c r="E1863" s="2"/>
    </row>
    <row r="1864" spans="1:5" x14ac:dyDescent="0.35">
      <c r="A1864" s="1"/>
      <c r="B1864" s="2"/>
      <c r="C1864" s="2"/>
      <c r="D1864" s="2"/>
      <c r="E1864" s="2"/>
    </row>
    <row r="1865" spans="1:5" x14ac:dyDescent="0.35">
      <c r="A1865" s="1"/>
      <c r="B1865" s="2"/>
      <c r="C1865" s="2"/>
      <c r="D1865" s="2"/>
      <c r="E1865" s="2"/>
    </row>
    <row r="1866" spans="1:5" x14ac:dyDescent="0.35">
      <c r="A1866" s="1"/>
      <c r="B1866" s="2"/>
      <c r="C1866" s="2"/>
      <c r="D1866" s="2"/>
      <c r="E1866" s="2"/>
    </row>
    <row r="1867" spans="1:5" x14ac:dyDescent="0.35">
      <c r="A1867" s="1"/>
      <c r="B1867" s="2"/>
      <c r="C1867" s="2"/>
      <c r="D1867" s="2"/>
      <c r="E1867" s="2"/>
    </row>
    <row r="1868" spans="1:5" x14ac:dyDescent="0.35">
      <c r="A1868" s="1"/>
      <c r="B1868" s="2"/>
      <c r="C1868" s="2"/>
      <c r="D1868" s="2"/>
      <c r="E1868" s="2"/>
    </row>
    <row r="1869" spans="1:5" x14ac:dyDescent="0.35">
      <c r="A1869" s="1"/>
      <c r="B1869" s="2"/>
      <c r="C1869" s="2"/>
      <c r="D1869" s="2"/>
      <c r="E1869" s="2"/>
    </row>
    <row r="1870" spans="1:5" x14ac:dyDescent="0.35">
      <c r="A1870" s="1"/>
      <c r="B1870" s="2"/>
      <c r="C1870" s="2"/>
      <c r="D1870" s="2"/>
      <c r="E1870" s="2"/>
    </row>
    <row r="1871" spans="1:5" x14ac:dyDescent="0.35">
      <c r="A1871" s="1"/>
      <c r="B1871" s="2"/>
      <c r="C1871" s="2"/>
      <c r="D1871" s="2"/>
      <c r="E1871" s="2"/>
    </row>
    <row r="1872" spans="1:5" x14ac:dyDescent="0.35">
      <c r="A1872" s="1"/>
      <c r="B1872" s="2"/>
      <c r="C1872" s="2"/>
      <c r="D1872" s="2"/>
      <c r="E1872" s="2"/>
    </row>
    <row r="1873" spans="1:5" x14ac:dyDescent="0.35">
      <c r="A1873" s="1"/>
      <c r="B1873" s="2"/>
      <c r="C1873" s="2"/>
      <c r="D1873" s="2"/>
      <c r="E1873" s="2"/>
    </row>
    <row r="1874" spans="1:5" x14ac:dyDescent="0.35">
      <c r="A1874" s="1"/>
      <c r="B1874" s="2"/>
      <c r="C1874" s="2"/>
      <c r="D1874" s="2"/>
      <c r="E187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3D7A-B096-4D1A-95EB-7D3C689A977C}">
  <dimension ref="A1:J32"/>
  <sheetViews>
    <sheetView workbookViewId="0">
      <selection activeCell="M6" sqref="M6"/>
    </sheetView>
  </sheetViews>
  <sheetFormatPr defaultRowHeight="14.5" x14ac:dyDescent="0.35"/>
  <cols>
    <col min="1" max="1" width="8.90625" style="5"/>
    <col min="2" max="2" width="8.90625" style="8"/>
    <col min="3" max="3" width="8.90625" style="5"/>
    <col min="4" max="4" width="8.90625" style="8"/>
    <col min="5" max="5" width="8.90625" style="5"/>
    <col min="6" max="6" width="8.90625" style="8"/>
    <col min="7" max="7" width="8.90625" style="5"/>
    <col min="8" max="8" width="8.90625" style="8"/>
  </cols>
  <sheetData>
    <row r="1" spans="1:8" x14ac:dyDescent="0.35">
      <c r="A1" s="11" t="s">
        <v>17</v>
      </c>
      <c r="B1" s="12"/>
      <c r="C1" s="13" t="s">
        <v>18</v>
      </c>
      <c r="D1" s="12"/>
      <c r="E1" s="13" t="s">
        <v>19</v>
      </c>
      <c r="F1" s="12"/>
      <c r="G1" s="13" t="s">
        <v>27</v>
      </c>
      <c r="H1" s="12"/>
    </row>
    <row r="2" spans="1:8" x14ac:dyDescent="0.35">
      <c r="A2" s="4" t="s">
        <v>5</v>
      </c>
      <c r="B2" s="7">
        <v>0</v>
      </c>
      <c r="C2" s="4">
        <v>1</v>
      </c>
      <c r="D2" s="7">
        <v>0</v>
      </c>
      <c r="E2" s="5" t="s">
        <v>20</v>
      </c>
      <c r="F2" s="7">
        <v>0</v>
      </c>
      <c r="G2" s="5" t="s">
        <v>20</v>
      </c>
      <c r="H2" s="7">
        <v>0</v>
      </c>
    </row>
    <row r="3" spans="1:8" x14ac:dyDescent="0.35">
      <c r="A3" s="4" t="s">
        <v>6</v>
      </c>
      <c r="B3" s="7">
        <v>1</v>
      </c>
      <c r="C3" s="4">
        <v>2</v>
      </c>
      <c r="D3" s="7">
        <v>1</v>
      </c>
      <c r="E3" s="5" t="s">
        <v>21</v>
      </c>
      <c r="F3" s="7">
        <v>1</v>
      </c>
      <c r="G3" s="5" t="s">
        <v>21</v>
      </c>
      <c r="H3" s="7">
        <v>0</v>
      </c>
    </row>
    <row r="4" spans="1:8" x14ac:dyDescent="0.35">
      <c r="A4" s="4" t="s">
        <v>7</v>
      </c>
      <c r="B4" s="7">
        <v>2</v>
      </c>
      <c r="C4" s="4">
        <v>3</v>
      </c>
      <c r="D4" s="7">
        <v>2</v>
      </c>
      <c r="E4" s="5" t="s">
        <v>22</v>
      </c>
      <c r="F4" s="7">
        <v>2</v>
      </c>
      <c r="G4" s="5" t="s">
        <v>22</v>
      </c>
      <c r="H4" s="7">
        <v>0</v>
      </c>
    </row>
    <row r="5" spans="1:8" x14ac:dyDescent="0.35">
      <c r="A5" s="4" t="s">
        <v>8</v>
      </c>
      <c r="B5" s="7">
        <v>3</v>
      </c>
      <c r="C5" s="4">
        <v>4</v>
      </c>
      <c r="D5" s="7">
        <v>3</v>
      </c>
      <c r="E5" s="5" t="s">
        <v>23</v>
      </c>
      <c r="F5" s="7">
        <v>3</v>
      </c>
      <c r="G5" s="5" t="s">
        <v>23</v>
      </c>
      <c r="H5" s="7">
        <v>0</v>
      </c>
    </row>
    <row r="6" spans="1:8" x14ac:dyDescent="0.35">
      <c r="A6" s="4" t="s">
        <v>9</v>
      </c>
      <c r="B6" s="7">
        <v>4</v>
      </c>
      <c r="C6" s="4">
        <v>5</v>
      </c>
      <c r="D6" s="7">
        <v>4</v>
      </c>
      <c r="E6" s="5" t="s">
        <v>24</v>
      </c>
      <c r="F6" s="7">
        <v>4</v>
      </c>
      <c r="G6" s="5" t="s">
        <v>24</v>
      </c>
      <c r="H6" s="7">
        <v>0</v>
      </c>
    </row>
    <row r="7" spans="1:8" x14ac:dyDescent="0.35">
      <c r="A7" s="4" t="s">
        <v>10</v>
      </c>
      <c r="B7" s="7">
        <v>5</v>
      </c>
      <c r="C7" s="4">
        <v>6</v>
      </c>
      <c r="D7" s="7">
        <v>5</v>
      </c>
      <c r="E7" s="5" t="s">
        <v>25</v>
      </c>
      <c r="F7" s="7">
        <v>5</v>
      </c>
      <c r="G7" s="5" t="s">
        <v>25</v>
      </c>
      <c r="H7" s="7">
        <v>1</v>
      </c>
    </row>
    <row r="8" spans="1:8" x14ac:dyDescent="0.35">
      <c r="A8" s="4" t="s">
        <v>11</v>
      </c>
      <c r="B8" s="7">
        <v>6</v>
      </c>
      <c r="C8" s="4">
        <v>7</v>
      </c>
      <c r="D8" s="7">
        <v>6</v>
      </c>
      <c r="E8" s="5" t="s">
        <v>26</v>
      </c>
      <c r="F8" s="7">
        <v>6</v>
      </c>
      <c r="G8" s="5" t="s">
        <v>26</v>
      </c>
      <c r="H8" s="7">
        <v>2</v>
      </c>
    </row>
    <row r="9" spans="1:8" x14ac:dyDescent="0.35">
      <c r="A9" s="4" t="s">
        <v>12</v>
      </c>
      <c r="B9" s="7">
        <v>7</v>
      </c>
      <c r="C9" s="4">
        <v>8</v>
      </c>
      <c r="D9" s="7">
        <v>7</v>
      </c>
      <c r="E9" s="5" t="s">
        <v>28</v>
      </c>
      <c r="F9" s="9">
        <v>-1</v>
      </c>
      <c r="G9" s="5" t="s">
        <v>28</v>
      </c>
      <c r="H9" s="7">
        <v>2</v>
      </c>
    </row>
    <row r="10" spans="1:8" x14ac:dyDescent="0.35">
      <c r="A10" s="4" t="s">
        <v>13</v>
      </c>
      <c r="B10" s="7">
        <v>8</v>
      </c>
      <c r="C10" s="4">
        <v>9</v>
      </c>
      <c r="D10" s="7">
        <v>8</v>
      </c>
    </row>
    <row r="11" spans="1:8" x14ac:dyDescent="0.35">
      <c r="A11" s="4" t="s">
        <v>14</v>
      </c>
      <c r="B11" s="7">
        <v>9</v>
      </c>
      <c r="C11" s="4">
        <v>10</v>
      </c>
      <c r="D11" s="7">
        <v>9</v>
      </c>
    </row>
    <row r="12" spans="1:8" x14ac:dyDescent="0.35">
      <c r="A12" s="4" t="s">
        <v>15</v>
      </c>
      <c r="B12" s="7">
        <v>10</v>
      </c>
      <c r="C12" s="4">
        <v>11</v>
      </c>
      <c r="D12" s="7">
        <v>10</v>
      </c>
    </row>
    <row r="13" spans="1:8" x14ac:dyDescent="0.35">
      <c r="A13" s="4" t="s">
        <v>16</v>
      </c>
      <c r="B13" s="7">
        <v>11</v>
      </c>
      <c r="C13" s="4">
        <v>12</v>
      </c>
      <c r="D13" s="7">
        <v>11</v>
      </c>
    </row>
    <row r="14" spans="1:8" x14ac:dyDescent="0.35">
      <c r="C14" s="4">
        <v>13</v>
      </c>
      <c r="D14" s="7">
        <v>12</v>
      </c>
    </row>
    <row r="15" spans="1:8" x14ac:dyDescent="0.35">
      <c r="C15" s="4">
        <v>14</v>
      </c>
      <c r="D15" s="7">
        <v>13</v>
      </c>
    </row>
    <row r="16" spans="1:8" x14ac:dyDescent="0.35">
      <c r="C16" s="4">
        <v>15</v>
      </c>
      <c r="D16" s="7">
        <v>14</v>
      </c>
    </row>
    <row r="17" spans="3:10" x14ac:dyDescent="0.35">
      <c r="C17" s="4">
        <v>16</v>
      </c>
      <c r="D17" s="7">
        <v>15</v>
      </c>
    </row>
    <row r="18" spans="3:10" x14ac:dyDescent="0.35">
      <c r="C18" s="4">
        <v>17</v>
      </c>
      <c r="D18" s="7">
        <v>16</v>
      </c>
    </row>
    <row r="19" spans="3:10" x14ac:dyDescent="0.35">
      <c r="C19" s="4">
        <v>18</v>
      </c>
      <c r="D19" s="7">
        <v>17</v>
      </c>
    </row>
    <row r="20" spans="3:10" x14ac:dyDescent="0.35">
      <c r="C20" s="4">
        <v>19</v>
      </c>
      <c r="D20" s="7">
        <v>18</v>
      </c>
      <c r="J20" s="6"/>
    </row>
    <row r="21" spans="3:10" x14ac:dyDescent="0.35">
      <c r="C21" s="4">
        <v>20</v>
      </c>
      <c r="D21" s="7">
        <v>19</v>
      </c>
    </row>
    <row r="22" spans="3:10" x14ac:dyDescent="0.35">
      <c r="C22" s="4">
        <v>21</v>
      </c>
      <c r="D22" s="7">
        <v>20</v>
      </c>
    </row>
    <row r="23" spans="3:10" x14ac:dyDescent="0.35">
      <c r="C23" s="4">
        <v>22</v>
      </c>
      <c r="D23" s="7">
        <v>21</v>
      </c>
    </row>
    <row r="24" spans="3:10" x14ac:dyDescent="0.35">
      <c r="C24" s="4">
        <v>23</v>
      </c>
      <c r="D24" s="7">
        <v>22</v>
      </c>
    </row>
    <row r="25" spans="3:10" x14ac:dyDescent="0.35">
      <c r="C25" s="4">
        <v>24</v>
      </c>
      <c r="D25" s="7">
        <v>23</v>
      </c>
    </row>
    <row r="26" spans="3:10" x14ac:dyDescent="0.35">
      <c r="C26" s="4">
        <v>25</v>
      </c>
      <c r="D26" s="7">
        <v>24</v>
      </c>
    </row>
    <row r="27" spans="3:10" x14ac:dyDescent="0.35">
      <c r="C27" s="4">
        <v>26</v>
      </c>
      <c r="D27" s="7">
        <v>25</v>
      </c>
    </row>
    <row r="28" spans="3:10" x14ac:dyDescent="0.35">
      <c r="C28" s="4">
        <v>27</v>
      </c>
      <c r="D28" s="7">
        <v>26</v>
      </c>
    </row>
    <row r="29" spans="3:10" x14ac:dyDescent="0.35">
      <c r="C29" s="4">
        <v>28</v>
      </c>
      <c r="D29" s="7">
        <v>27</v>
      </c>
    </row>
    <row r="30" spans="3:10" x14ac:dyDescent="0.35">
      <c r="C30" s="4">
        <v>29</v>
      </c>
      <c r="D30" s="7">
        <v>28</v>
      </c>
    </row>
    <row r="31" spans="3:10" x14ac:dyDescent="0.35">
      <c r="C31" s="4">
        <v>30</v>
      </c>
      <c r="D31" s="7">
        <v>29</v>
      </c>
    </row>
    <row r="32" spans="3:10" x14ac:dyDescent="0.35">
      <c r="C32" s="4">
        <v>31</v>
      </c>
      <c r="D32" s="7">
        <v>30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CB5C-F111-4D54-84D4-89B87F5F2C2D}">
  <dimension ref="A1:A55"/>
  <sheetViews>
    <sheetView workbookViewId="0">
      <selection activeCell="A48" sqref="A48"/>
    </sheetView>
  </sheetViews>
  <sheetFormatPr defaultRowHeight="14.5" x14ac:dyDescent="0.35"/>
  <cols>
    <col min="1" max="1" width="10.54296875" bestFit="1" customWidth="1"/>
    <col min="2" max="2" width="12.90625" customWidth="1"/>
  </cols>
  <sheetData>
    <row r="1" spans="1:1" x14ac:dyDescent="0.35">
      <c r="A1" s="1">
        <v>43101</v>
      </c>
    </row>
    <row r="2" spans="1:1" x14ac:dyDescent="0.35">
      <c r="A2" s="1">
        <v>43106</v>
      </c>
    </row>
    <row r="3" spans="1:1" x14ac:dyDescent="0.35">
      <c r="A3" s="1">
        <v>43192</v>
      </c>
    </row>
    <row r="4" spans="1:1" x14ac:dyDescent="0.35">
      <c r="A4" s="1">
        <v>43215</v>
      </c>
    </row>
    <row r="5" spans="1:1" x14ac:dyDescent="0.35">
      <c r="A5" s="1">
        <v>43221</v>
      </c>
    </row>
    <row r="6" spans="1:1" x14ac:dyDescent="0.35">
      <c r="A6" s="1">
        <v>43253</v>
      </c>
    </row>
    <row r="7" spans="1:1" x14ac:dyDescent="0.35">
      <c r="A7" s="1">
        <v>43327</v>
      </c>
    </row>
    <row r="8" spans="1:1" x14ac:dyDescent="0.35">
      <c r="A8" s="1">
        <v>43405</v>
      </c>
    </row>
    <row r="9" spans="1:1" x14ac:dyDescent="0.35">
      <c r="A9" s="1">
        <v>43442</v>
      </c>
    </row>
    <row r="10" spans="1:1" x14ac:dyDescent="0.35">
      <c r="A10" s="1">
        <v>43459</v>
      </c>
    </row>
    <row r="11" spans="1:1" x14ac:dyDescent="0.35">
      <c r="A11" s="1">
        <v>43460</v>
      </c>
    </row>
    <row r="12" spans="1:1" x14ac:dyDescent="0.35">
      <c r="A12" s="1">
        <v>43466</v>
      </c>
    </row>
    <row r="13" spans="1:1" x14ac:dyDescent="0.35">
      <c r="A13" s="1">
        <v>43471</v>
      </c>
    </row>
    <row r="14" spans="1:1" x14ac:dyDescent="0.35">
      <c r="A14" s="1">
        <v>43577</v>
      </c>
    </row>
    <row r="15" spans="1:1" x14ac:dyDescent="0.35">
      <c r="A15" s="1">
        <v>43580</v>
      </c>
    </row>
    <row r="16" spans="1:1" x14ac:dyDescent="0.35">
      <c r="A16" s="1">
        <v>43586</v>
      </c>
    </row>
    <row r="17" spans="1:1" x14ac:dyDescent="0.35">
      <c r="A17" s="1">
        <v>43618</v>
      </c>
    </row>
    <row r="18" spans="1:1" x14ac:dyDescent="0.35">
      <c r="A18" s="1">
        <v>43692</v>
      </c>
    </row>
    <row r="19" spans="1:1" x14ac:dyDescent="0.35">
      <c r="A19" s="1">
        <v>43770</v>
      </c>
    </row>
    <row r="20" spans="1:1" x14ac:dyDescent="0.35">
      <c r="A20" s="1">
        <v>43807</v>
      </c>
    </row>
    <row r="21" spans="1:1" x14ac:dyDescent="0.35">
      <c r="A21" s="1">
        <v>43824</v>
      </c>
    </row>
    <row r="22" spans="1:1" x14ac:dyDescent="0.35">
      <c r="A22" s="1">
        <v>43825</v>
      </c>
    </row>
    <row r="23" spans="1:1" x14ac:dyDescent="0.35">
      <c r="A23" s="1">
        <v>43831</v>
      </c>
    </row>
    <row r="24" spans="1:1" x14ac:dyDescent="0.35">
      <c r="A24" s="1">
        <v>43836</v>
      </c>
    </row>
    <row r="25" spans="1:1" x14ac:dyDescent="0.35">
      <c r="A25" s="1">
        <v>43934</v>
      </c>
    </row>
    <row r="26" spans="1:1" x14ac:dyDescent="0.35">
      <c r="A26" s="1">
        <v>43946</v>
      </c>
    </row>
    <row r="27" spans="1:1" x14ac:dyDescent="0.35">
      <c r="A27" s="1">
        <v>43952</v>
      </c>
    </row>
    <row r="28" spans="1:1" x14ac:dyDescent="0.35">
      <c r="A28" s="1">
        <v>43984</v>
      </c>
    </row>
    <row r="29" spans="1:1" x14ac:dyDescent="0.35">
      <c r="A29" s="1">
        <v>44058</v>
      </c>
    </row>
    <row r="30" spans="1:1" x14ac:dyDescent="0.35">
      <c r="A30" s="1">
        <v>44136</v>
      </c>
    </row>
    <row r="31" spans="1:1" x14ac:dyDescent="0.35">
      <c r="A31" s="1">
        <v>44173</v>
      </c>
    </row>
    <row r="32" spans="1:1" x14ac:dyDescent="0.35">
      <c r="A32" s="1">
        <v>44190</v>
      </c>
    </row>
    <row r="33" spans="1:1" x14ac:dyDescent="0.35">
      <c r="A33" s="1">
        <v>44191</v>
      </c>
    </row>
    <row r="34" spans="1:1" x14ac:dyDescent="0.35">
      <c r="A34" s="1">
        <v>44197</v>
      </c>
    </row>
    <row r="35" spans="1:1" x14ac:dyDescent="0.35">
      <c r="A35" s="1">
        <v>44202</v>
      </c>
    </row>
    <row r="36" spans="1:1" x14ac:dyDescent="0.35">
      <c r="A36" s="1">
        <v>44291</v>
      </c>
    </row>
    <row r="37" spans="1:1" x14ac:dyDescent="0.35">
      <c r="A37" s="1">
        <v>44311</v>
      </c>
    </row>
    <row r="38" spans="1:1" x14ac:dyDescent="0.35">
      <c r="A38" s="1">
        <v>44317</v>
      </c>
    </row>
    <row r="39" spans="1:1" x14ac:dyDescent="0.35">
      <c r="A39" s="1">
        <v>44349</v>
      </c>
    </row>
    <row r="40" spans="1:1" x14ac:dyDescent="0.35">
      <c r="A40" s="1">
        <v>44423</v>
      </c>
    </row>
    <row r="41" spans="1:1" x14ac:dyDescent="0.35">
      <c r="A41" s="1">
        <v>44501</v>
      </c>
    </row>
    <row r="42" spans="1:1" x14ac:dyDescent="0.35">
      <c r="A42" s="1">
        <v>44538</v>
      </c>
    </row>
    <row r="43" spans="1:1" x14ac:dyDescent="0.35">
      <c r="A43" s="1">
        <v>44555</v>
      </c>
    </row>
    <row r="44" spans="1:1" x14ac:dyDescent="0.35">
      <c r="A44" s="1">
        <v>44556</v>
      </c>
    </row>
    <row r="45" spans="1:1" x14ac:dyDescent="0.35">
      <c r="A45" s="1">
        <v>44562</v>
      </c>
    </row>
    <row r="46" spans="1:1" x14ac:dyDescent="0.35">
      <c r="A46" s="1">
        <v>44567</v>
      </c>
    </row>
    <row r="47" spans="1:1" x14ac:dyDescent="0.35">
      <c r="A47" s="1">
        <v>44669</v>
      </c>
    </row>
    <row r="48" spans="1:1" x14ac:dyDescent="0.35">
      <c r="A48" s="3">
        <v>44676</v>
      </c>
    </row>
    <row r="49" spans="1:1" x14ac:dyDescent="0.35">
      <c r="A49" s="1">
        <v>44682</v>
      </c>
    </row>
    <row r="50" spans="1:1" x14ac:dyDescent="0.35">
      <c r="A50" s="1">
        <v>44714</v>
      </c>
    </row>
    <row r="51" spans="1:1" x14ac:dyDescent="0.35">
      <c r="A51" s="1">
        <v>44788</v>
      </c>
    </row>
    <row r="52" spans="1:1" x14ac:dyDescent="0.35">
      <c r="A52" s="1">
        <v>44866</v>
      </c>
    </row>
    <row r="53" spans="1:1" x14ac:dyDescent="0.35">
      <c r="A53" s="1">
        <v>44903</v>
      </c>
    </row>
    <row r="54" spans="1:1" x14ac:dyDescent="0.35">
      <c r="A54" s="1">
        <v>44920</v>
      </c>
    </row>
    <row r="55" spans="1:1" x14ac:dyDescent="0.35">
      <c r="A55" s="1">
        <v>44921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years_list</vt:lpstr>
      <vt:lpstr>legend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 Lorenti</dc:creator>
  <cp:lastModifiedBy>gianmarco.lorenti</cp:lastModifiedBy>
  <dcterms:created xsi:type="dcterms:W3CDTF">2022-08-31T16:25:55Z</dcterms:created>
  <dcterms:modified xsi:type="dcterms:W3CDTF">2022-11-22T10:21:07Z</dcterms:modified>
</cp:coreProperties>
</file>