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tushar\Documents\Projects\"/>
    </mc:Choice>
  </mc:AlternateContent>
  <bookViews>
    <workbookView xWindow="0" yWindow="0" windowWidth="23040" windowHeight="9192"/>
  </bookViews>
  <sheets>
    <sheet name="Salary Distribution" sheetId="1" r:id="rId1"/>
  </sheets>
  <calcPr calcId="162913"/>
</workbook>
</file>

<file path=xl/calcChain.xml><?xml version="1.0" encoding="utf-8"?>
<calcChain xmlns="http://schemas.openxmlformats.org/spreadsheetml/2006/main">
  <c r="C2" i="1" l="1"/>
  <c r="G2" i="1" l="1"/>
  <c r="F2" i="1"/>
  <c r="E2" i="1"/>
  <c r="I2" i="1" l="1"/>
  <c r="J2" i="1"/>
  <c r="L2" i="1" l="1"/>
  <c r="M2" i="1"/>
  <c r="O2" i="1"/>
  <c r="N2" i="1"/>
</calcChain>
</file>

<file path=xl/sharedStrings.xml><?xml version="1.0" encoding="utf-8"?>
<sst xmlns="http://schemas.openxmlformats.org/spreadsheetml/2006/main" count="13" uniqueCount="13">
  <si>
    <t xml:space="preserve">Salary </t>
  </si>
  <si>
    <t>Date
(YYYY-MM-DD)</t>
  </si>
  <si>
    <t>Salary Increment</t>
  </si>
  <si>
    <t>% Increase</t>
  </si>
  <si>
    <t>Monthly Expenses</t>
  </si>
  <si>
    <t>Wants</t>
  </si>
  <si>
    <t>Invest</t>
  </si>
  <si>
    <t>Equity</t>
  </si>
  <si>
    <t>Debt</t>
  </si>
  <si>
    <t>Index Fund</t>
  </si>
  <si>
    <t>Flexi Cap</t>
  </si>
  <si>
    <t>Mid Cap</t>
  </si>
  <si>
    <t>Small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</si>
</sst>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b/>
      <sz val="11"/>
      <color rgb="FFFA7D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3" borderId="1"/>
  </cellStyleXfs>
  <cellXfs count="11">
    <xf numFmtId="0" fontId="0" fillId="0" borderId="0" xfId="0"/>
    <xf numFmtId="3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4" fillId="3" borderId="2" xfId="1" applyBorder="1" applyAlignment="1">
      <alignment horizontal="center" vertical="center"/>
    </xf>
    <xf numFmtId="0" fontId="0" fillId="4" borderId="0" xfId="0" applyFill="1"/>
    <xf numFmtId="0" fontId="3" fillId="4" borderId="0" xfId="0" applyFont="1" applyFill="1"/>
    <xf numFmtId="0" fontId="0" fillId="0" borderId="0" xfId="0" applyAlignment="1">
      <alignment horizontal="center"/>
    </xf>
  </cellXfs>
  <cellStyles count="2">
    <cellStyle name="Normal" xfId="0" builtinId="0"/>
    <cellStyle name="Output" xfId="1" builtinId="21"/>
  </cellStyles>
  <dxfs count="1">
    <dxf>
      <fill>
        <patternFill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abSelected="1" workbookViewId="0">
      <selection activeCell="J2" sqref="J2"/>
    </sheetView>
  </sheetViews>
  <sheetFormatPr defaultColWidth="14.44140625" defaultRowHeight="14.4" x14ac:dyDescent="0.3"/>
  <cols>
    <col min="1" max="1" width="6.5546875" style="4" customWidth="1"/>
    <col min="2" max="2" width="13.77734375" style="10" customWidth="1"/>
    <col min="3" max="3" width="15.33203125" style="4" customWidth="1"/>
    <col min="4" max="4" width="9.88671875" style="4" customWidth="1"/>
    <col min="5" max="5" width="16.44140625" style="4" customWidth="1"/>
    <col min="6" max="6" width="6.33203125" style="4" customWidth="1"/>
    <col min="7" max="7" width="6.109375" style="4" bestFit="1" customWidth="1"/>
    <col min="8" max="8" width="0.21875" style="8" customWidth="1"/>
    <col min="9" max="9" width="6.33203125" style="4" bestFit="1" customWidth="1"/>
    <col min="10" max="10" width="6" style="4" customWidth="1"/>
    <col min="11" max="11" width="0.21875" style="8" customWidth="1"/>
    <col min="12" max="12" width="10.33203125" style="4" bestFit="1" customWidth="1"/>
    <col min="13" max="13" width="8.33203125" style="4" bestFit="1" customWidth="1"/>
    <col min="14" max="14" width="8" style="4" bestFit="1" customWidth="1"/>
    <col min="15" max="15" width="9.21875" style="4" customWidth="1"/>
    <col min="16" max="29" width="8.6640625" style="4" customWidth="1"/>
  </cols>
  <sheetData>
    <row r="1" spans="1:15" ht="28.8" customHeight="1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I1" s="7" t="s">
        <v>7</v>
      </c>
      <c r="J1" s="7" t="s">
        <v>8</v>
      </c>
      <c r="L1" s="7" t="s">
        <v>9</v>
      </c>
      <c r="M1" s="7" t="s">
        <v>10</v>
      </c>
      <c r="N1" s="7" t="s">
        <v>11</v>
      </c>
      <c r="O1" s="7" t="s">
        <v>12</v>
      </c>
    </row>
    <row r="2" spans="1:15" x14ac:dyDescent="0.3">
      <c r="A2" s="1">
        <v>0</v>
      </c>
      <c r="B2" s="2"/>
      <c r="C2" s="1">
        <f>A2</f>
        <v>0</v>
      </c>
      <c r="D2" s="1">
        <v>100</v>
      </c>
      <c r="E2" s="1">
        <f>(A2*0.5)</f>
        <v>0</v>
      </c>
      <c r="F2" s="3">
        <f>(ROUNDDOWN((A2*0.3),0))</f>
        <v>0</v>
      </c>
      <c r="G2" s="3">
        <f>ROUNDUP((A2*0.2),0)</f>
        <v>0</v>
      </c>
      <c r="H2" s="9"/>
      <c r="I2" s="3">
        <f>ROUNDUP(G2*0.6,0)</f>
        <v>0</v>
      </c>
      <c r="J2" s="3">
        <f>ROUNDDOWN(G2* 0.4,0)</f>
        <v>0</v>
      </c>
      <c r="K2" s="9"/>
      <c r="L2" s="3">
        <f>ROUNDUP(I2*0.4,0)</f>
        <v>0</v>
      </c>
      <c r="M2" s="3">
        <f>ROUNDUP(I2*0.25,0)</f>
        <v>0</v>
      </c>
      <c r="N2" s="3">
        <f>ROUNDDOWN(I2* 0.2, 0)</f>
        <v>0</v>
      </c>
      <c r="O2" s="3">
        <f>ROUNDDOWN(I2* 0.15, 0)</f>
        <v>0</v>
      </c>
    </row>
  </sheetData>
  <conditionalFormatting sqref="H1:H1048576 K1:K1048576">
    <cfRule type="containsText" dxfId="0" priority="1" operator="containsText" text="black">
      <formula>NOT(ISERROR(SEARCH("black",H1)))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2022-09-16T13:11:45Z</dcterms:created>
  <dcterms:modified xsi:type="dcterms:W3CDTF">2022-11-09T12:58:52Z</dcterms:modified>
</cp:coreProperties>
</file>