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thuy\Downloads\Guru\"/>
    </mc:Choice>
  </mc:AlternateContent>
  <xr:revisionPtr revIDLastSave="44" documentId="13_ncr:1_{FF0B8430-1B78-4BE6-8697-1D6D3103BDA2}" xr6:coauthVersionLast="47" xr6:coauthVersionMax="47" xr10:uidLastSave="{E1E45A6C-DC71-433A-B276-7D16942CDBC0}"/>
  <bookViews>
    <workbookView xWindow="-110" yWindow="-110" windowWidth="19420" windowHeight="10420" firstSheet="2" activeTab="1" xr2:uid="{00000000-000D-0000-FFFF-FFFF00000000}"/>
  </bookViews>
  <sheets>
    <sheet name="Changelog" sheetId="1" r:id="rId1"/>
    <sheet name="Summary" sheetId="7" r:id="rId2"/>
    <sheet name="New Customer" sheetId="2" r:id="rId3"/>
    <sheet name="FundTransfer" sheetId="3" state="hidden" r:id="rId4"/>
    <sheet name="BalenceEnquiry" sheetId="4" state="hidden" r:id="rId5"/>
    <sheet name="Inter Bank Fund  Transfer" sheetId="5" state="hidden" r:id="rId6"/>
    <sheet name="Change  password" sheetId="6" state="hidden" r:id="rId7"/>
  </sheets>
  <definedNames>
    <definedName name="_xlnm._FilterDatabase" localSheetId="2" hidden="1">'New Customer'!$A$1:$J$29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7" l="1"/>
  <c r="G9" i="7"/>
  <c r="F9" i="7"/>
  <c r="E9" i="7"/>
  <c r="D9" i="7"/>
  <c r="I12" i="7"/>
  <c r="I11" i="7"/>
  <c r="I10" i="7"/>
  <c r="I9" i="7"/>
</calcChain>
</file>

<file path=xl/sharedStrings.xml><?xml version="1.0" encoding="utf-8"?>
<sst xmlns="http://schemas.openxmlformats.org/spreadsheetml/2006/main" count="196" uniqueCount="124">
  <si>
    <t>Version #</t>
  </si>
  <si>
    <t>By</t>
  </si>
  <si>
    <t>Date</t>
  </si>
  <si>
    <t>Description</t>
  </si>
  <si>
    <t>Tom Rick</t>
  </si>
  <si>
    <t>24/10/2013</t>
  </si>
  <si>
    <t>Initial Draft</t>
  </si>
  <si>
    <t>15/11/2013</t>
  </si>
  <si>
    <t>Added Test Steps and Test Data</t>
  </si>
  <si>
    <t>TESTCASE SUMMARY</t>
  </si>
  <si>
    <t>Website</t>
  </si>
  <si>
    <t>Test environment</t>
  </si>
  <si>
    <t>#</t>
  </si>
  <si>
    <t>Function</t>
  </si>
  <si>
    <t>Number of TCs</t>
  </si>
  <si>
    <t>Total</t>
  </si>
  <si>
    <t>Request Review</t>
  </si>
  <si>
    <t>Approval</t>
  </si>
  <si>
    <t>Need to Update</t>
  </si>
  <si>
    <t>Pending QA</t>
  </si>
  <si>
    <t>New Customer</t>
  </si>
  <si>
    <t>TC_ID</t>
  </si>
  <si>
    <t>Requirement_ID</t>
  </si>
  <si>
    <t>Precondition</t>
  </si>
  <si>
    <t>Test Steps</t>
  </si>
  <si>
    <t>Expected Result</t>
  </si>
  <si>
    <t>Status</t>
  </si>
  <si>
    <t>Tester</t>
  </si>
  <si>
    <t>Comment</t>
  </si>
  <si>
    <t>NC1</t>
  </si>
  <si>
    <t>T1</t>
  </si>
  <si>
    <t>Name cannot be empty</t>
  </si>
  <si>
    <t>1) Do not enter a value in NAME Field
Ex: Name: abc
2) Press TAB and move to next Field</t>
  </si>
  <si>
    <t>1) An error message "Customer name must not be blank" must shown
2) .....</t>
  </si>
  <si>
    <t>Need Update</t>
  </si>
  <si>
    <t>Thuy</t>
  </si>
  <si>
    <t>abc</t>
  </si>
  <si>
    <t>Pending</t>
  </si>
  <si>
    <t>QA: cần confirm lại abc</t>
  </si>
  <si>
    <t>SR#</t>
  </si>
  <si>
    <t>Test Scenario</t>
  </si>
  <si>
    <t>Test Cases</t>
  </si>
  <si>
    <t>Test Data</t>
  </si>
  <si>
    <t>Actual Result</t>
  </si>
  <si>
    <t>Pass/Fail</t>
  </si>
  <si>
    <t>Verify Payers account number Field</t>
  </si>
  <si>
    <t>Payers account number cannot be empty</t>
  </si>
  <si>
    <t>1) Do not enter a value in Payers account number Field
2) Press TAB and move to next Field</t>
  </si>
  <si>
    <t>An error message "Payers account number cannot be empty" must be shown</t>
  </si>
  <si>
    <t xml:space="preserve">Payers account number Must be numeric </t>
  </si>
  <si>
    <t>1) Enter numeric value in Payers account number Field</t>
  </si>
  <si>
    <t>1234
pay123</t>
  </si>
  <si>
    <t>An error message "Payers account number must be numeric" must be shown</t>
  </si>
  <si>
    <t>Payers account number cannot have special character</t>
  </si>
  <si>
    <t>1) Enter Special Character In Payers account number Field</t>
  </si>
  <si>
    <t>123!@#
!@#</t>
  </si>
  <si>
    <t>An error message "Payers account number cannot have special character" must be shown</t>
  </si>
  <si>
    <t>Verify Payee account 
number Field</t>
  </si>
  <si>
    <t>Payee account number cannot be empty</t>
  </si>
  <si>
    <t>1) Do not enter a value in Payee account number Field
2) Press TAB and move to next Field</t>
  </si>
  <si>
    <t>An error message "Payee account number cannot be empty" must be shown</t>
  </si>
  <si>
    <t xml:space="preserve">Payee account number Must be numeric </t>
  </si>
  <si>
    <t>1) Enter numeric value in Payee account number Field</t>
  </si>
  <si>
    <t>An error message "Payee account number must be numeric" must be shown</t>
  </si>
  <si>
    <t>Payee account number cannot have special character</t>
  </si>
  <si>
    <t>1) Enter Special Character In Payee account number Field</t>
  </si>
  <si>
    <t>An error message "Payee account number cannot have special character" must be shown</t>
  </si>
  <si>
    <t>Verify Amount Field</t>
  </si>
  <si>
    <t>Amount cannot be empty</t>
  </si>
  <si>
    <t>1) Do not enter a value in Amount Field
2) Press TAB and move to next Field</t>
  </si>
  <si>
    <t>An error message "Amount cannot be empty" must be shown</t>
  </si>
  <si>
    <t>Amount must be numeric</t>
  </si>
  <si>
    <t>1) Enter numeric value in Amount Field</t>
  </si>
  <si>
    <t>1234
Amount123</t>
  </si>
  <si>
    <t>An error message "Amount must be numeric" must be shown</t>
  </si>
  <si>
    <t>Amount cannot have special character</t>
  </si>
  <si>
    <t>1) Enter Special Character In Amount Field</t>
  </si>
  <si>
    <t>An error message "Amount cannot have special character" must be shown</t>
  </si>
  <si>
    <t>Verify account number</t>
  </si>
  <si>
    <t>Account number cannot be empty</t>
  </si>
  <si>
    <t>1) Do not enter a value in Account number Field
2) Press TAB and move to next Field</t>
  </si>
  <si>
    <t>An error message "Account number cannot be empty" must be shown</t>
  </si>
  <si>
    <t>Account number must be numeric</t>
  </si>
  <si>
    <t>1) Enter Character value in Account number Field</t>
  </si>
  <si>
    <t>1234
Acc123</t>
  </si>
  <si>
    <t>An error message "Account number must be numeric" must be shown</t>
  </si>
  <si>
    <t>Account number cannot have special character</t>
  </si>
  <si>
    <t>1) Enter Special Character In Account number Field</t>
  </si>
  <si>
    <t>An error message "Account number cannot have special character" must be shown</t>
  </si>
  <si>
    <t>Verify Bank code</t>
  </si>
  <si>
    <t>Bank code cannot be empty</t>
  </si>
  <si>
    <t>1) Do not enter a value in Bank code Field
2) Press TAB and move to next Field</t>
  </si>
  <si>
    <t>An error message "Bank code cannot be empty" must be shown</t>
  </si>
  <si>
    <t>Bank code cannot have special character</t>
  </si>
  <si>
    <t>1) Enter Special Character In Bank code Field</t>
  </si>
  <si>
    <t>An error message "Bank code cannot contain Special Characters" must be shown</t>
  </si>
  <si>
    <t>First character cannot have space</t>
  </si>
  <si>
    <t>Verify Desc</t>
  </si>
  <si>
    <t>Required</t>
  </si>
  <si>
    <t>Verify Old Password</t>
  </si>
  <si>
    <t>Old password cannot be empty</t>
  </si>
  <si>
    <t>1) Do not enter a value in Old Password Field
2) Press TAB and move to next Field</t>
  </si>
  <si>
    <t>An error message "Old Password cannot be empty" must be shown</t>
  </si>
  <si>
    <t>Verify New Password</t>
  </si>
  <si>
    <t>New password cannot be empty</t>
  </si>
  <si>
    <t>1) Do not enter a value in New Password Field
2) Press TAB and move to next Field</t>
  </si>
  <si>
    <t>An error message "New Password cannot be empty" must be shown</t>
  </si>
  <si>
    <t>New Password must have one numeric value</t>
  </si>
  <si>
    <t>Enter String without numeric character in New Password Field</t>
  </si>
  <si>
    <t>Guru!@#$</t>
  </si>
  <si>
    <t>An error message "New Password must contain one numeric value" must be shown</t>
  </si>
  <si>
    <t>New Password must have one special character</t>
  </si>
  <si>
    <t>Enter String without Special character in New Password Field</t>
  </si>
  <si>
    <t>Guru99</t>
  </si>
  <si>
    <t>An error message "New Password must contain one Special character" must be shown</t>
  </si>
  <si>
    <t>Password cannot have string password or Password</t>
  </si>
  <si>
    <t>Enter password that contain "password" string</t>
  </si>
  <si>
    <t>Guru99!@Password</t>
  </si>
  <si>
    <t>An error message "New Password cannot have password string itself " must be shown</t>
  </si>
  <si>
    <t>Verify Confirm Password</t>
  </si>
  <si>
    <t>Confirm Password 
and New password must
 be matched</t>
  </si>
  <si>
    <t>Enter password other than field of new password</t>
  </si>
  <si>
    <t>New Password != Confirm Password</t>
  </si>
  <si>
    <t>An error message "Passwords not match " must be shown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</si>
</sst>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0"/>
      <name val="Droid Sans"/>
    </font>
    <font>
      <b/>
      <sz val="10"/>
      <name val="Droid Sans"/>
    </font>
    <font>
      <sz val="10"/>
      <name val="Verdana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rgb="FFFFFFFF"/>
      </left>
      <right style="thin">
        <color indexed="64"/>
      </right>
      <top style="thin">
        <color rgb="FFFFFFFF"/>
      </top>
      <bottom style="thin">
        <color rgb="FFFFFFFF"/>
      </bottom>
      <diagonal/>
    </border>
    <border>
      <left/>
      <right style="thin">
        <color indexed="64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8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2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3" fillId="4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6" xfId="0" applyBorder="1" applyAlignment="1">
      <alignment wrapText="1"/>
    </xf>
    <xf numFmtId="0" fontId="7" fillId="0" borderId="6" xfId="1" applyBorder="1" applyAlignment="1">
      <alignment wrapText="1"/>
    </xf>
    <xf numFmtId="0" fontId="1" fillId="0" borderId="0" xfId="0" applyFont="1" applyAlignment="1">
      <alignment vertical="top" wrapText="1"/>
    </xf>
    <xf numFmtId="0" fontId="0" fillId="0" borderId="6" xfId="0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6" fillId="5" borderId="19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0" xfId="0" applyFont="1"/>
    <xf numFmtId="0" fontId="6" fillId="5" borderId="13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8"/>
  <sheetViews>
    <sheetView topLeftCell="B1" workbookViewId="0">
      <selection activeCell="D15" sqref="D15"/>
    </sheetView>
  </sheetViews>
  <sheetFormatPr defaultColWidth="12.5703125" defaultRowHeight="12.75" customHeight="1"/>
  <cols>
    <col min="1" max="1" width="15.140625" customWidth="1"/>
    <col min="2" max="2" width="14.42578125" customWidth="1"/>
    <col min="3" max="3" width="16.28515625" customWidth="1"/>
    <col min="4" max="4" width="15.140625" customWidth="1"/>
    <col min="5" max="5" width="27.28515625" customWidth="1"/>
    <col min="6" max="20" width="15.140625" customWidth="1"/>
  </cols>
  <sheetData>
    <row r="1" spans="1:20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2.75" customHeight="1">
      <c r="A6" s="1"/>
      <c r="B6" s="2" t="s">
        <v>0</v>
      </c>
      <c r="C6" s="2" t="s">
        <v>1</v>
      </c>
      <c r="D6" s="2" t="s">
        <v>2</v>
      </c>
      <c r="E6" s="2" t="s">
        <v>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2.75" customHeight="1">
      <c r="A7" s="3"/>
      <c r="B7" s="21">
        <v>1</v>
      </c>
      <c r="C7" s="22" t="s">
        <v>4</v>
      </c>
      <c r="D7" s="22" t="s">
        <v>5</v>
      </c>
      <c r="E7" s="22" t="s">
        <v>6</v>
      </c>
      <c r="F7" s="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2.75" customHeight="1">
      <c r="A8" s="3"/>
      <c r="B8" s="21">
        <v>1.1000000000000001</v>
      </c>
      <c r="C8" s="22" t="s">
        <v>4</v>
      </c>
      <c r="D8" s="22" t="s">
        <v>7</v>
      </c>
      <c r="E8" s="22" t="s">
        <v>8</v>
      </c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2.75" customHeight="1">
      <c r="A9" s="3"/>
      <c r="B9" s="21"/>
      <c r="C9" s="22"/>
      <c r="D9" s="22"/>
      <c r="E9" s="22"/>
      <c r="F9" s="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2.75" customHeight="1">
      <c r="A10" s="1"/>
      <c r="B10" s="23"/>
      <c r="C10" s="23"/>
      <c r="D10" s="23"/>
      <c r="E10" s="2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2.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2.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2.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2.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2.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2.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2.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2.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2.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2.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2.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2.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2.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2.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2.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2.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2.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2.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2.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2.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2.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2.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2.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2.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2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2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2.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2.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2.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2.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2.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2.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2.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2.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2.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2.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2.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2.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2.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2.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2.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2.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2.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2.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2.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2.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2.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2.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2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2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2.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2.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2.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2.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2.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2.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2.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2.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2.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2.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2.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2.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2.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2.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2.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2.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2.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2.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2.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2.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2.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2.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2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2.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67750-FE89-4F4A-9D35-B129C0D506B0}">
  <dimension ref="B2:K13"/>
  <sheetViews>
    <sheetView tabSelected="1" topLeftCell="C2" workbookViewId="0">
      <selection activeCell="D9" sqref="D9"/>
    </sheetView>
  </sheetViews>
  <sheetFormatPr defaultRowHeight="12.75" customHeight="1"/>
  <cols>
    <col min="3" max="8" width="15" customWidth="1"/>
  </cols>
  <sheetData>
    <row r="2" spans="2:11" ht="24.95" customHeight="1">
      <c r="B2" s="35" t="s">
        <v>9</v>
      </c>
      <c r="C2" s="35"/>
      <c r="D2" s="35"/>
      <c r="E2" s="35"/>
      <c r="F2" s="35"/>
      <c r="G2" s="35"/>
      <c r="H2" s="35"/>
      <c r="I2" s="35"/>
    </row>
    <row r="3" spans="2:11">
      <c r="B3" s="11"/>
    </row>
    <row r="4" spans="2:11">
      <c r="B4" s="26" t="s">
        <v>10</v>
      </c>
    </row>
    <row r="5" spans="2:11">
      <c r="B5" s="27" t="s">
        <v>11</v>
      </c>
    </row>
    <row r="6" spans="2:11">
      <c r="B6" s="11"/>
    </row>
    <row r="7" spans="2:11">
      <c r="B7" s="34" t="s">
        <v>12</v>
      </c>
      <c r="C7" s="32" t="s">
        <v>13</v>
      </c>
      <c r="D7" s="28" t="s">
        <v>14</v>
      </c>
      <c r="E7" s="29"/>
      <c r="F7" s="30"/>
      <c r="G7" s="30"/>
      <c r="H7" s="31"/>
      <c r="I7" s="36" t="s">
        <v>15</v>
      </c>
    </row>
    <row r="8" spans="2:11">
      <c r="B8" s="34"/>
      <c r="C8" s="33"/>
      <c r="D8" s="16"/>
      <c r="E8" s="16" t="s">
        <v>16</v>
      </c>
      <c r="F8" s="24" t="s">
        <v>17</v>
      </c>
      <c r="G8" s="25" t="s">
        <v>18</v>
      </c>
      <c r="H8" s="16" t="s">
        <v>19</v>
      </c>
      <c r="I8" s="37"/>
    </row>
    <row r="9" spans="2:11">
      <c r="B9" s="12">
        <v>1</v>
      </c>
      <c r="C9" s="13" t="s">
        <v>20</v>
      </c>
      <c r="D9" s="15">
        <f>COUNTIF('New Customer'!G:G,"New")</f>
        <v>0</v>
      </c>
      <c r="E9" s="15">
        <f>COUNTIF('New Customer'!G:G,"Request Review")</f>
        <v>0</v>
      </c>
      <c r="F9" s="15">
        <f>COUNTIF('New Customer'!G:G,"Approval")</f>
        <v>0</v>
      </c>
      <c r="G9" s="15">
        <f>COUNTIF('New Customer'!G:G,"Need to Update")</f>
        <v>0</v>
      </c>
      <c r="H9" s="18">
        <f>COUNTIF('New Customer'!G:G,"Pending QA")</f>
        <v>0</v>
      </c>
      <c r="I9" s="19">
        <f>SUM(D9:H9)</f>
        <v>0</v>
      </c>
    </row>
    <row r="10" spans="2:11">
      <c r="B10" s="12"/>
      <c r="C10" s="13"/>
      <c r="D10" s="15"/>
      <c r="E10" s="15"/>
      <c r="F10" s="15"/>
      <c r="G10" s="15"/>
      <c r="H10" s="18"/>
      <c r="I10" s="19">
        <f t="shared" ref="I10:I12" si="0">SUM(D10:H10)</f>
        <v>0</v>
      </c>
    </row>
    <row r="11" spans="2:11">
      <c r="B11" s="12"/>
      <c r="C11" s="12"/>
      <c r="D11" s="15"/>
      <c r="E11" s="15"/>
      <c r="F11" s="15"/>
      <c r="G11" s="15"/>
      <c r="H11" s="18"/>
      <c r="I11" s="19">
        <f t="shared" si="0"/>
        <v>0</v>
      </c>
    </row>
    <row r="12" spans="2:11">
      <c r="B12" s="12"/>
      <c r="C12" s="12"/>
      <c r="D12" s="15"/>
      <c r="E12" s="15"/>
      <c r="F12" s="15"/>
      <c r="G12" s="15"/>
      <c r="H12" s="18"/>
      <c r="I12" s="19">
        <f t="shared" si="0"/>
        <v>0</v>
      </c>
    </row>
    <row r="13" spans="2:11">
      <c r="K13" s="17"/>
    </row>
  </sheetData>
  <mergeCells count="5">
    <mergeCell ref="D7:H7"/>
    <mergeCell ref="C7:C8"/>
    <mergeCell ref="B7:B8"/>
    <mergeCell ref="B2:I2"/>
    <mergeCell ref="I7:I8"/>
  </mergeCells>
  <hyperlinks>
    <hyperlink ref="C9" location="'New Customer'!A1" display="New Customer" xr:uid="{7C7B78D8-AC4D-4AF4-BF52-ABE5F71A235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01"/>
  <sheetViews>
    <sheetView zoomScale="75" zoomScaleNormal="75" workbookViewId="0">
      <pane ySplit="1" topLeftCell="A2" activePane="bottomLeft" state="frozen"/>
      <selection pane="bottomLeft" activeCell="E3" sqref="E3"/>
    </sheetView>
  </sheetViews>
  <sheetFormatPr defaultColWidth="12.5703125" defaultRowHeight="12.75" customHeight="1"/>
  <cols>
    <col min="1" max="1" width="17.7109375" customWidth="1"/>
    <col min="2" max="2" width="19" customWidth="1"/>
    <col min="3" max="4" width="33.28515625" customWidth="1"/>
    <col min="5" max="5" width="39.140625" customWidth="1"/>
    <col min="6" max="6" width="36" customWidth="1"/>
    <col min="7" max="7" width="17.42578125" customWidth="1"/>
    <col min="8" max="8" width="10.85546875" bestFit="1" customWidth="1"/>
    <col min="9" max="9" width="10.85546875" customWidth="1"/>
    <col min="10" max="24" width="15.140625" customWidth="1"/>
  </cols>
  <sheetData>
    <row r="1" spans="1:24" ht="12.75" customHeight="1">
      <c r="A1" s="5" t="s">
        <v>21</v>
      </c>
      <c r="B1" s="5" t="s">
        <v>22</v>
      </c>
      <c r="C1" s="5" t="s">
        <v>3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</v>
      </c>
      <c r="I1" s="5" t="s">
        <v>27</v>
      </c>
      <c r="J1" s="5" t="s">
        <v>28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ht="41.25">
      <c r="A2" s="20" t="s">
        <v>29</v>
      </c>
      <c r="B2" s="14" t="s">
        <v>30</v>
      </c>
      <c r="C2" s="14" t="s">
        <v>31</v>
      </c>
      <c r="D2" s="14"/>
      <c r="E2" s="14" t="s">
        <v>32</v>
      </c>
      <c r="F2" s="14" t="s">
        <v>33</v>
      </c>
      <c r="G2" s="14" t="s">
        <v>34</v>
      </c>
      <c r="H2" s="14">
        <v>44883</v>
      </c>
      <c r="I2" s="14" t="s">
        <v>35</v>
      </c>
      <c r="J2" s="14" t="s">
        <v>36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7.75">
      <c r="A3" s="7"/>
      <c r="B3" s="1"/>
      <c r="C3" s="1"/>
      <c r="D3" s="1"/>
      <c r="E3" s="1"/>
      <c r="F3" s="1"/>
      <c r="G3" s="1" t="s">
        <v>37</v>
      </c>
      <c r="H3" s="1"/>
      <c r="I3" s="1"/>
      <c r="J3" s="1" t="s">
        <v>38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>
      <c r="A4" s="7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>
      <c r="A5" s="7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>
      <c r="A6" s="7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>
      <c r="A7" s="7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>
      <c r="A8" s="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>
      <c r="A9" s="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>
      <c r="A10" s="7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>
      <c r="A11" s="7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>
      <c r="A12" s="7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>
      <c r="A13" s="7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>
      <c r="A14" s="7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>
      <c r="A15" s="7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>
      <c r="A16" s="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>
      <c r="A17" s="7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>
      <c r="A18" s="7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>
      <c r="A19" s="7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>
      <c r="A20" s="7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>
      <c r="A21" s="7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>
      <c r="A22" s="7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>
      <c r="A23" s="7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>
      <c r="A24" s="7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>
      <c r="A25" s="7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>
      <c r="A26" s="7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>
      <c r="A27" s="7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>
      <c r="A28" s="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>
      <c r="A29" s="7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>
      <c r="A30" s="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>
      <c r="A31" s="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>
      <c r="A32" s="7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>
      <c r="A33" s="7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>
      <c r="A34" s="7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>
      <c r="A35" s="7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>
      <c r="A36" s="7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>
      <c r="A37" s="7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>
      <c r="A38" s="7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>
      <c r="A39" s="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>
      <c r="A40" s="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>
      <c r="A41" s="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>
      <c r="A42" s="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>
      <c r="A43" s="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>
      <c r="A44" s="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>
      <c r="A45" s="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>
      <c r="A46" s="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>
      <c r="A47" s="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>
      <c r="A48" s="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>
      <c r="A49" s="7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>
      <c r="A50" s="7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>
      <c r="A51" s="7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>
      <c r="A52" s="7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>
      <c r="A53" s="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>
      <c r="A54" s="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>
      <c r="A55" s="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>
      <c r="A56" s="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>
      <c r="A57" s="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>
      <c r="A58" s="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>
      <c r="A59" s="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>
      <c r="A60" s="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>
      <c r="A65" s="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>
      <c r="A66" s="7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>
      <c r="A67" s="7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>
      <c r="A68" s="7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>
      <c r="A69" s="7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>
      <c r="A70" s="7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>
      <c r="A71" s="7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>
      <c r="A72" s="7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>
      <c r="A73" s="7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>
      <c r="A74" s="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>
      <c r="A75" s="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>
      <c r="A76" s="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>
      <c r="A77" s="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>
      <c r="A78" s="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>
      <c r="A79" s="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>
      <c r="A80" s="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>
      <c r="A81" s="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>
      <c r="A82" s="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>
      <c r="A83" s="7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>
      <c r="A84" s="7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>
      <c r="A85" s="7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>
      <c r="A86" s="7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>
      <c r="A87" s="7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>
      <c r="A88" s="7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>
      <c r="A89" s="7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>
      <c r="A90" s="7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>
      <c r="A91" s="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>
      <c r="A92" s="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>
      <c r="A93" s="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>
      <c r="A94" s="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>
      <c r="A95" s="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>
      <c r="A96" s="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>
      <c r="A97" s="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>
      <c r="A98" s="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>
      <c r="A99" s="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>
      <c r="A100" s="7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>
      <c r="A101" s="7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</sheetData>
  <autoFilter ref="A1:J29" xr:uid="{00000000-0009-0000-0000-000001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"/>
  <sheetViews>
    <sheetView workbookViewId="0"/>
  </sheetViews>
  <sheetFormatPr defaultColWidth="12.5703125" defaultRowHeight="12.75" customHeight="1"/>
  <cols>
    <col min="1" max="3" width="15.140625" customWidth="1"/>
    <col min="4" max="4" width="21.7109375" customWidth="1"/>
    <col min="5" max="5" width="15.140625" customWidth="1"/>
    <col min="6" max="6" width="24.28515625" customWidth="1"/>
    <col min="7" max="19" width="15.140625" customWidth="1"/>
  </cols>
  <sheetData>
    <row r="1" spans="1:8" ht="12.75" customHeight="1">
      <c r="A1" s="8" t="s">
        <v>39</v>
      </c>
      <c r="B1" s="8" t="s">
        <v>40</v>
      </c>
      <c r="C1" s="8" t="s">
        <v>41</v>
      </c>
      <c r="D1" s="8" t="s">
        <v>24</v>
      </c>
      <c r="E1" s="8" t="s">
        <v>42</v>
      </c>
      <c r="F1" s="8" t="s">
        <v>25</v>
      </c>
      <c r="G1" s="8" t="s">
        <v>43</v>
      </c>
      <c r="H1" s="8" t="s">
        <v>44</v>
      </c>
    </row>
    <row r="2" spans="1:8" ht="12.75" customHeight="1">
      <c r="A2" s="9">
        <v>1</v>
      </c>
      <c r="B2" s="9" t="s">
        <v>45</v>
      </c>
      <c r="C2" s="9" t="s">
        <v>46</v>
      </c>
      <c r="D2" s="10" t="s">
        <v>47</v>
      </c>
      <c r="F2" s="10" t="s">
        <v>48</v>
      </c>
    </row>
    <row r="3" spans="1:8" ht="12.75" customHeight="1">
      <c r="C3" s="9" t="s">
        <v>49</v>
      </c>
      <c r="D3" s="10" t="s">
        <v>50</v>
      </c>
      <c r="E3" s="10" t="s">
        <v>51</v>
      </c>
      <c r="F3" s="10" t="s">
        <v>52</v>
      </c>
    </row>
    <row r="4" spans="1:8" ht="12.75" customHeight="1">
      <c r="C4" s="9" t="s">
        <v>53</v>
      </c>
      <c r="D4" s="10" t="s">
        <v>54</v>
      </c>
      <c r="E4" s="10" t="s">
        <v>55</v>
      </c>
      <c r="F4" s="10" t="s">
        <v>56</v>
      </c>
    </row>
    <row r="5" spans="1:8" ht="12.75" customHeight="1">
      <c r="A5" s="9">
        <v>2</v>
      </c>
      <c r="B5" s="9" t="s">
        <v>57</v>
      </c>
      <c r="C5" s="9" t="s">
        <v>58</v>
      </c>
      <c r="D5" s="10" t="s">
        <v>59</v>
      </c>
      <c r="F5" s="10" t="s">
        <v>60</v>
      </c>
    </row>
    <row r="6" spans="1:8" ht="12.75" customHeight="1">
      <c r="C6" s="9" t="s">
        <v>61</v>
      </c>
      <c r="D6" s="10" t="s">
        <v>62</v>
      </c>
      <c r="E6" s="10" t="s">
        <v>51</v>
      </c>
      <c r="F6" s="10" t="s">
        <v>63</v>
      </c>
    </row>
    <row r="7" spans="1:8" ht="12.75" customHeight="1">
      <c r="C7" s="9" t="s">
        <v>64</v>
      </c>
      <c r="D7" s="10" t="s">
        <v>65</v>
      </c>
      <c r="E7" s="10" t="s">
        <v>55</v>
      </c>
      <c r="F7" s="10" t="s">
        <v>66</v>
      </c>
    </row>
    <row r="8" spans="1:8" ht="12.75" customHeight="1">
      <c r="A8" s="9">
        <v>3</v>
      </c>
      <c r="B8" s="9" t="s">
        <v>67</v>
      </c>
      <c r="C8" s="9" t="s">
        <v>68</v>
      </c>
      <c r="D8" s="10" t="s">
        <v>69</v>
      </c>
      <c r="F8" s="10" t="s">
        <v>70</v>
      </c>
    </row>
    <row r="9" spans="1:8" ht="12.75" customHeight="1">
      <c r="C9" s="9" t="s">
        <v>71</v>
      </c>
      <c r="D9" s="10" t="s">
        <v>72</v>
      </c>
      <c r="E9" s="10" t="s">
        <v>73</v>
      </c>
      <c r="F9" s="10" t="s">
        <v>74</v>
      </c>
    </row>
    <row r="10" spans="1:8" ht="12.75" customHeight="1">
      <c r="C10" s="9" t="s">
        <v>75</v>
      </c>
      <c r="D10" s="10" t="s">
        <v>76</v>
      </c>
      <c r="E10" s="10" t="s">
        <v>55</v>
      </c>
      <c r="F10" s="10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4"/>
  <sheetViews>
    <sheetView workbookViewId="0"/>
  </sheetViews>
  <sheetFormatPr defaultColWidth="12.5703125" defaultRowHeight="12.75" customHeight="1"/>
  <cols>
    <col min="1" max="3" width="15.140625" customWidth="1"/>
    <col min="4" max="4" width="22.5703125" customWidth="1"/>
    <col min="5" max="5" width="15.140625" customWidth="1"/>
    <col min="6" max="6" width="19.28515625" customWidth="1"/>
    <col min="7" max="19" width="15.140625" customWidth="1"/>
  </cols>
  <sheetData>
    <row r="1" spans="1:8" ht="12.75" customHeight="1">
      <c r="A1" s="8" t="s">
        <v>39</v>
      </c>
      <c r="B1" s="8" t="s">
        <v>40</v>
      </c>
      <c r="C1" s="8" t="s">
        <v>41</v>
      </c>
      <c r="D1" s="8" t="s">
        <v>24</v>
      </c>
      <c r="E1" s="8" t="s">
        <v>42</v>
      </c>
      <c r="F1" s="8" t="s">
        <v>25</v>
      </c>
      <c r="G1" s="8" t="s">
        <v>43</v>
      </c>
      <c r="H1" s="8" t="s">
        <v>44</v>
      </c>
    </row>
    <row r="2" spans="1:8" ht="12.75" customHeight="1">
      <c r="A2" s="9">
        <v>1</v>
      </c>
      <c r="B2" s="9" t="s">
        <v>78</v>
      </c>
      <c r="C2" s="9" t="s">
        <v>79</v>
      </c>
      <c r="D2" s="10" t="s">
        <v>80</v>
      </c>
      <c r="F2" s="10" t="s">
        <v>81</v>
      </c>
    </row>
    <row r="3" spans="1:8" ht="12.75" customHeight="1">
      <c r="C3" s="9" t="s">
        <v>82</v>
      </c>
      <c r="D3" s="10" t="s">
        <v>83</v>
      </c>
      <c r="E3" s="10" t="s">
        <v>84</v>
      </c>
      <c r="F3" s="10" t="s">
        <v>85</v>
      </c>
    </row>
    <row r="4" spans="1:8" ht="12.75" customHeight="1">
      <c r="C4" s="9" t="s">
        <v>86</v>
      </c>
      <c r="D4" s="10" t="s">
        <v>87</v>
      </c>
      <c r="E4" s="10" t="s">
        <v>55</v>
      </c>
      <c r="F4" s="10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16"/>
  <sheetViews>
    <sheetView workbookViewId="0"/>
  </sheetViews>
  <sheetFormatPr defaultColWidth="12.5703125" defaultRowHeight="12.75" customHeight="1"/>
  <cols>
    <col min="1" max="3" width="15.140625" customWidth="1"/>
    <col min="4" max="4" width="20.85546875" customWidth="1"/>
    <col min="5" max="20" width="15.140625" customWidth="1"/>
  </cols>
  <sheetData>
    <row r="1" spans="1:8" ht="12.75" customHeight="1">
      <c r="A1" s="8" t="s">
        <v>39</v>
      </c>
      <c r="B1" s="8" t="s">
        <v>40</v>
      </c>
      <c r="C1" s="8" t="s">
        <v>41</v>
      </c>
      <c r="D1" s="8" t="s">
        <v>24</v>
      </c>
      <c r="E1" s="8" t="s">
        <v>42</v>
      </c>
      <c r="F1" s="8" t="s">
        <v>25</v>
      </c>
      <c r="G1" s="8" t="s">
        <v>43</v>
      </c>
      <c r="H1" s="8" t="s">
        <v>44</v>
      </c>
    </row>
    <row r="2" spans="1:8" ht="12.75" customHeight="1">
      <c r="A2" s="9">
        <v>1</v>
      </c>
      <c r="B2" s="9" t="s">
        <v>89</v>
      </c>
      <c r="C2" s="9" t="s">
        <v>90</v>
      </c>
      <c r="D2" s="10" t="s">
        <v>91</v>
      </c>
      <c r="E2" s="10"/>
      <c r="F2" s="10" t="s">
        <v>92</v>
      </c>
    </row>
    <row r="3" spans="1:8" ht="12.75" customHeight="1">
      <c r="C3" s="9" t="s">
        <v>93</v>
      </c>
      <c r="D3" s="10" t="s">
        <v>94</v>
      </c>
      <c r="E3" s="10" t="s">
        <v>55</v>
      </c>
      <c r="F3" s="10" t="s">
        <v>95</v>
      </c>
    </row>
    <row r="4" spans="1:8" ht="12.75" customHeight="1">
      <c r="C4" s="9" t="s">
        <v>96</v>
      </c>
    </row>
    <row r="5" spans="1:8" ht="12.75" customHeight="1">
      <c r="A5" s="9">
        <v>2</v>
      </c>
      <c r="B5" s="9" t="s">
        <v>45</v>
      </c>
      <c r="C5" s="9" t="s">
        <v>46</v>
      </c>
      <c r="D5" s="10" t="s">
        <v>47</v>
      </c>
      <c r="F5" s="10" t="s">
        <v>48</v>
      </c>
    </row>
    <row r="6" spans="1:8" ht="12.75" customHeight="1">
      <c r="C6" s="9" t="s">
        <v>49</v>
      </c>
      <c r="D6" s="10" t="s">
        <v>50</v>
      </c>
      <c r="E6" s="10" t="s">
        <v>51</v>
      </c>
      <c r="F6" s="10" t="s">
        <v>52</v>
      </c>
    </row>
    <row r="7" spans="1:8" ht="12.75" customHeight="1">
      <c r="C7" s="9" t="s">
        <v>53</v>
      </c>
      <c r="D7" s="10" t="s">
        <v>54</v>
      </c>
      <c r="E7" s="10" t="s">
        <v>55</v>
      </c>
      <c r="F7" s="10" t="s">
        <v>56</v>
      </c>
    </row>
    <row r="8" spans="1:8" ht="12.75" customHeight="1">
      <c r="A8" s="9">
        <v>3</v>
      </c>
      <c r="B8" s="9" t="s">
        <v>57</v>
      </c>
      <c r="C8" s="9" t="s">
        <v>58</v>
      </c>
      <c r="D8" s="10" t="s">
        <v>59</v>
      </c>
      <c r="F8" s="10" t="s">
        <v>60</v>
      </c>
    </row>
    <row r="9" spans="1:8" ht="12.75" customHeight="1">
      <c r="C9" s="9" t="s">
        <v>61</v>
      </c>
      <c r="D9" s="10" t="s">
        <v>62</v>
      </c>
      <c r="E9" s="10" t="s">
        <v>51</v>
      </c>
      <c r="F9" s="10" t="s">
        <v>63</v>
      </c>
    </row>
    <row r="10" spans="1:8" ht="12.75" customHeight="1">
      <c r="C10" s="9" t="s">
        <v>64</v>
      </c>
      <c r="D10" s="10" t="s">
        <v>65</v>
      </c>
      <c r="E10" s="10" t="s">
        <v>55</v>
      </c>
      <c r="F10" s="10" t="s">
        <v>66</v>
      </c>
    </row>
    <row r="11" spans="1:8" ht="12.75" customHeight="1">
      <c r="A11" s="9">
        <v>4</v>
      </c>
      <c r="B11" s="9" t="s">
        <v>67</v>
      </c>
      <c r="C11" s="9" t="s">
        <v>68</v>
      </c>
      <c r="D11" s="10" t="s">
        <v>69</v>
      </c>
      <c r="F11" s="10" t="s">
        <v>70</v>
      </c>
    </row>
    <row r="12" spans="1:8" ht="12.75" customHeight="1">
      <c r="C12" s="9" t="s">
        <v>71</v>
      </c>
      <c r="D12" s="10" t="s">
        <v>72</v>
      </c>
      <c r="E12" s="10" t="s">
        <v>73</v>
      </c>
      <c r="F12" s="10" t="s">
        <v>74</v>
      </c>
    </row>
    <row r="13" spans="1:8" ht="12.75" customHeight="1">
      <c r="C13" s="9" t="s">
        <v>75</v>
      </c>
      <c r="D13" s="10" t="s">
        <v>76</v>
      </c>
      <c r="E13" s="10" t="s">
        <v>55</v>
      </c>
      <c r="F13" s="10" t="s">
        <v>77</v>
      </c>
    </row>
    <row r="14" spans="1:8" ht="12.75" customHeight="1">
      <c r="A14" s="9">
        <v>5</v>
      </c>
      <c r="B14" s="9" t="s">
        <v>97</v>
      </c>
      <c r="C14" s="9" t="s">
        <v>98</v>
      </c>
    </row>
    <row r="15" spans="1:8" ht="12.75" customHeight="1">
      <c r="C15" s="9" t="s">
        <v>98</v>
      </c>
    </row>
    <row r="16" spans="1:8" ht="12.75" customHeight="1">
      <c r="C16" s="9" t="s">
        <v>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7"/>
  <sheetViews>
    <sheetView workbookViewId="0"/>
  </sheetViews>
  <sheetFormatPr defaultColWidth="12.5703125" defaultRowHeight="12.75" customHeight="1"/>
  <cols>
    <col min="1" max="5" width="15.140625" customWidth="1"/>
    <col min="6" max="6" width="21.5703125" customWidth="1"/>
    <col min="7" max="20" width="15.140625" customWidth="1"/>
  </cols>
  <sheetData>
    <row r="1" spans="1:8" ht="12.75" customHeight="1">
      <c r="A1" s="8" t="s">
        <v>39</v>
      </c>
      <c r="B1" s="8" t="s">
        <v>40</v>
      </c>
      <c r="C1" s="8" t="s">
        <v>41</v>
      </c>
      <c r="D1" s="8" t="s">
        <v>24</v>
      </c>
      <c r="E1" s="8" t="s">
        <v>42</v>
      </c>
      <c r="F1" s="8" t="s">
        <v>25</v>
      </c>
      <c r="G1" s="8" t="s">
        <v>43</v>
      </c>
      <c r="H1" s="8" t="s">
        <v>44</v>
      </c>
    </row>
    <row r="2" spans="1:8" ht="12.75" customHeight="1">
      <c r="A2" s="9">
        <v>1</v>
      </c>
      <c r="B2" s="9" t="s">
        <v>99</v>
      </c>
      <c r="C2" s="9" t="s">
        <v>100</v>
      </c>
      <c r="D2" s="10" t="s">
        <v>101</v>
      </c>
      <c r="F2" s="10" t="s">
        <v>102</v>
      </c>
    </row>
    <row r="3" spans="1:8" ht="12.75" customHeight="1">
      <c r="A3" s="9">
        <v>2</v>
      </c>
      <c r="B3" s="9" t="s">
        <v>103</v>
      </c>
      <c r="C3" s="9" t="s">
        <v>104</v>
      </c>
      <c r="D3" s="10" t="s">
        <v>105</v>
      </c>
      <c r="F3" s="10" t="s">
        <v>106</v>
      </c>
    </row>
    <row r="4" spans="1:8" ht="12.75" customHeight="1">
      <c r="C4" s="9" t="s">
        <v>107</v>
      </c>
      <c r="D4" s="9" t="s">
        <v>108</v>
      </c>
      <c r="E4" s="9" t="s">
        <v>109</v>
      </c>
      <c r="F4" s="10" t="s">
        <v>110</v>
      </c>
    </row>
    <row r="5" spans="1:8" ht="12.75" customHeight="1">
      <c r="C5" s="9" t="s">
        <v>111</v>
      </c>
      <c r="D5" s="9" t="s">
        <v>112</v>
      </c>
      <c r="E5" s="9" t="s">
        <v>113</v>
      </c>
      <c r="F5" s="10" t="s">
        <v>114</v>
      </c>
    </row>
    <row r="6" spans="1:8" ht="12.75" customHeight="1">
      <c r="C6" s="9" t="s">
        <v>115</v>
      </c>
      <c r="D6" s="9" t="s">
        <v>116</v>
      </c>
      <c r="E6" s="9" t="s">
        <v>117</v>
      </c>
      <c r="F6" s="10" t="s">
        <v>118</v>
      </c>
    </row>
    <row r="7" spans="1:8" ht="12.75" customHeight="1">
      <c r="A7" s="9">
        <v>3</v>
      </c>
      <c r="B7" s="9" t="s">
        <v>119</v>
      </c>
      <c r="C7" s="9" t="s">
        <v>120</v>
      </c>
      <c r="D7" s="9" t="s">
        <v>121</v>
      </c>
      <c r="E7" s="9" t="s">
        <v>122</v>
      </c>
      <c r="F7" s="10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 Phuong</cp:lastModifiedBy>
  <cp:revision/>
  <dcterms:created xsi:type="dcterms:W3CDTF">2022-12-05T08:25:19Z</dcterms:created>
  <dcterms:modified xsi:type="dcterms:W3CDTF">2022-12-08T06:01:42Z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CLClassification">
    <vt:lpwstr>HCL_Cla5s_C0nf1dent1al</vt:lpwstr>
  </property>
  <property fmtid="{D5CDD505-2E9C-101B-9397-08002B2CF9AE}" pid="3" name="TitusGUID">
    <vt:lpwstr>98b11fee-6476-42dd-86bc-0379a94f983e</vt:lpwstr>
  </property>
</Properties>
</file>