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qi\Documents\NYCDSA\Project 3 - Machine Learning\Housing Price Prediction\house_price_prediction\code\change_02\"/>
    </mc:Choice>
  </mc:AlternateContent>
  <xr:revisionPtr revIDLastSave="0" documentId="13_ncr:1_{804BEABA-4DBE-42D7-AB65-0A73066B3410}" xr6:coauthVersionLast="43" xr6:coauthVersionMax="43" xr10:uidLastSave="{00000000-0000-0000-0000-000000000000}"/>
  <bookViews>
    <workbookView xWindow="-120" yWindow="-120" windowWidth="20730" windowHeight="11160" xr2:uid="{36C9571A-807E-4882-B43E-496F8D6992D2}"/>
  </bookViews>
  <sheets>
    <sheet name="ridge" sheetId="1" r:id="rId1"/>
    <sheet name="RF change_02" sheetId="7" r:id="rId2"/>
    <sheet name="xgboost change_02" sheetId="4" r:id="rId3"/>
    <sheet name="xgboost bas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<sst xmlns="http://schemas.openxmlformats.org/spreadsheetml/2006/main" count="590" uniqueCount="421">
  <si>
    <t>[7.054802310718643, 15.199110829529339, 10.0, 10.0, 10.0]</t>
  </si>
  <si>
    <t>0.0888114733574306 0.003072737659153565</t>
  </si>
  <si>
    <t>0.10550140624382871 0.0030771403947203913</t>
  </si>
  <si>
    <t>0.10210320401336204 0.009668681422697608</t>
  </si>
  <si>
    <t>n_folds_i = 5</t>
  </si>
  <si>
    <t>n_folds_o = 5</t>
  </si>
  <si>
    <t>rs = 42</t>
  </si>
  <si>
    <t>CV</t>
  </si>
  <si>
    <t>best alpha</t>
  </si>
  <si>
    <t>avg, std of train</t>
  </si>
  <si>
    <t>avg, std of test</t>
  </si>
  <si>
    <t>avg, std of val</t>
  </si>
  <si>
    <t>[13.219411484660293, 7.564633275546289, 9.326033468832199, 10.0, 8.697490026177835, 6.579332246575681, 13.219411484660293, 7.054802310718643, 10.722672220103231, 11.497569953977356]</t>
  </si>
  <si>
    <t>0.08917970275113887 0.001868493851427079</t>
  </si>
  <si>
    <t>0.1041336436218064 0.0018502543776936415</t>
  </si>
  <si>
    <t>0.10168407754870983 0.014592711783835009</t>
  </si>
  <si>
    <t>n_folds_o = 10</t>
  </si>
  <si>
    <t>best alpha used</t>
  </si>
  <si>
    <t>submission file</t>
  </si>
  <si>
    <t>kaggle score</t>
  </si>
  <si>
    <t>yq_submission31_ridge.csv</t>
  </si>
  <si>
    <t xml:space="preserve">xgb1 = XGBRegressor( </t>
  </si>
  <si>
    <t xml:space="preserve">        learning_rate =0.1, n_estimators=1000, </t>
  </si>
  <si>
    <t xml:space="preserve">        max_depth=5, min_child_weight=1,</t>
  </si>
  <si>
    <t xml:space="preserve">        gamma=0, subsample=0.8, colsample_bytree=0.8, </t>
  </si>
  <si>
    <t xml:space="preserve">        objective= 'reg:linear', n_jobs = -1, </t>
  </si>
  <si>
    <t xml:space="preserve">        seed=27, importance_type = 'total_gain')</t>
  </si>
  <si>
    <t>With labelencoded data</t>
  </si>
  <si>
    <t>step 1</t>
  </si>
  <si>
    <t>large learning rate, n_estimator optimized</t>
  </si>
  <si>
    <t>step 2</t>
  </si>
  <si>
    <t>fix learning rate, n_estimator</t>
  </si>
  <si>
    <t>step 3</t>
  </si>
  <si>
    <t>fix learning rate, n_estimator, max_depth, min_child_weight</t>
  </si>
  <si>
    <t>step 4</t>
  </si>
  <si>
    <t>Recalibrate n_estimator given tuned parameters in steps 2,3</t>
  </si>
  <si>
    <t>step 5: tune subsample and colsample_bytree</t>
  </si>
  <si>
    <t>step 6: tune regularization parameter</t>
  </si>
  <si>
    <t>step 7: reduce learning rate to 0.01, re-tune n_estimators</t>
  </si>
  <si>
    <t>Final best model</t>
  </si>
  <si>
    <t>gridsearchCV on max_depth, min_child_weight</t>
  </si>
  <si>
    <t>gridsearchCV on gamma</t>
  </si>
  <si>
    <t>tried reg_alpha = [1e-5, 1e-4, 1e-3] with 1e-5 being optimal</t>
  </si>
  <si>
    <t>Starting model</t>
  </si>
  <si>
    <t>XGBRegressor(base_score=0.5, booster='gbtree', colsample_bylevel=1,</t>
  </si>
  <si>
    <t>Params tested</t>
  </si>
  <si>
    <t>param_test1 = {</t>
  </si>
  <si>
    <t>#param_test3 = {</t>
  </si>
  <si>
    <t xml:space="preserve">        learning_rate =0.01, n_estimators=5000, </t>
  </si>
  <si>
    <t xml:space="preserve">       colsample_bytree=0.8, gamma=0, importance_type='total_gain',</t>
  </si>
  <si>
    <t xml:space="preserve"> 'max_depth':range(3,10,2),</t>
  </si>
  <si>
    <t># 'gamma':[i/10.0 for i in range(0,5)]</t>
  </si>
  <si>
    <t>param_test4 = {</t>
  </si>
  <si>
    <t>param_test7 = {</t>
  </si>
  <si>
    <t xml:space="preserve">        max_depth=3, min_child_weight=4,</t>
  </si>
  <si>
    <t xml:space="preserve">       learning_rate=0.01, max_delta_step=0, max_depth=3,</t>
  </si>
  <si>
    <t xml:space="preserve"> 'min_child_weight':range(1,6,2)</t>
  </si>
  <si>
    <t>#}</t>
  </si>
  <si>
    <t xml:space="preserve"> 'subsample':[i/10.0 for i in range(6,10)],</t>
  </si>
  <si>
    <t xml:space="preserve"> 'reg_lambda':[0.1, 1, 10, 100]</t>
  </si>
  <si>
    <t xml:space="preserve">       min_child_weight=4, missing=None, n_estimator=5000,</t>
  </si>
  <si>
    <t>}</t>
  </si>
  <si>
    <t xml:space="preserve">       learning_rate=0.1, max_delta_step=0, max_depth=3,</t>
  </si>
  <si>
    <t xml:space="preserve"> 'colsample_bytree':[i/10.0 for i in range(6,10)]</t>
  </si>
  <si>
    <t xml:space="preserve">       n_estimators=3320, n_jobs=-1, nthread=None, objective='reg:linear',</t>
  </si>
  <si>
    <t xml:space="preserve">       min_child_weight=4, missing=None, n_estimators=500, n_jobs=-1,</t>
  </si>
  <si>
    <t xml:space="preserve">       random_state=0, reg_alpha=0, reg_lambda=1, scale_pos_weight=1,</t>
  </si>
  <si>
    <t>param_test2 = {</t>
  </si>
  <si>
    <t>param_test3 = {</t>
  </si>
  <si>
    <t xml:space="preserve">       nthread=None, objective='reg:linear', random_state=0, reg_alpha=0,</t>
  </si>
  <si>
    <t xml:space="preserve">       seed=27, silent=True, subsample=0.8)</t>
  </si>
  <si>
    <t xml:space="preserve"> 'max_depth':[2,3,4],</t>
  </si>
  <si>
    <t xml:space="preserve"> 'gamma':[i/100.0 for i in range(0,10)]</t>
  </si>
  <si>
    <t xml:space="preserve">       reg_lambda=1, scale_pos_weight=1, seed=27, silent=True,</t>
  </si>
  <si>
    <t>param_test5 = {</t>
  </si>
  <si>
    <t xml:space="preserve"> 'reg_lambda': [i/10.0 for i in range(16)]</t>
  </si>
  <si>
    <t xml:space="preserve">submission: </t>
  </si>
  <si>
    <t>yq_submission19_xgb.csv</t>
  </si>
  <si>
    <t xml:space="preserve"> 'min_child_weight': range(4,7,1)</t>
  </si>
  <si>
    <t xml:space="preserve">       subsample=0.8)</t>
  </si>
  <si>
    <t xml:space="preserve"> 'subsample':[i/100.0 for i in range(75,90,5)],</t>
  </si>
  <si>
    <t>yq_submission20_xgb_tuned.csv</t>
  </si>
  <si>
    <t xml:space="preserve"> 'colsample_bytree':[i/100.0 for i in range(75,90,5)]</t>
  </si>
  <si>
    <t>score:</t>
  </si>
  <si>
    <t>optimal n_estimator is 3320</t>
  </si>
  <si>
    <t>With optimal n_estimator, mean CV test RMSE is 0.1125</t>
  </si>
  <si>
    <t>best n_estimators = 262</t>
  </si>
  <si>
    <t>final best parameters</t>
  </si>
  <si>
    <t>optimal n_estimator is 398</t>
  </si>
  <si>
    <t>With optimal n_estimator, mean CV train RMSE is 0.0500</t>
  </si>
  <si>
    <t>early_stopping_rounds=50</t>
  </si>
  <si>
    <t>Best parameters: {'max_depth': 3, 'min_child_weight': 4}</t>
  </si>
  <si>
    <t>Best parameters: {'gamma': 0.0}</t>
  </si>
  <si>
    <t>With optimal n_estimator, mean CV test RMSE is 0.1130</t>
  </si>
  <si>
    <t>Best parameters: {'colsample_bytree': 0.8, 'subsample': 0.8}</t>
  </si>
  <si>
    <t>reg_alpha = 0</t>
  </si>
  <si>
    <t>RMSE of xgb entire data is 0.0551</t>
  </si>
  <si>
    <t>FI based on 'gain'</t>
  </si>
  <si>
    <t>Best mean test RMSE: 0.1144</t>
  </si>
  <si>
    <t>With optimal n_estimator, mean CV train RMSE is 0.0455</t>
  </si>
  <si>
    <t>Best mean test RMSE: 0.1138</t>
  </si>
  <si>
    <t>reg_lambda = 1</t>
  </si>
  <si>
    <t>RMSE of xgb entire data is 0.0512</t>
  </si>
  <si>
    <t>optimal n_estimator is 262</t>
  </si>
  <si>
    <t>mean of RMSE: 0.1159, std of MSE: 0.0035 for {'max_depth': 3, 'min_child_weight': 1}</t>
  </si>
  <si>
    <t>mean of RMSE: 0.1144, std of MSE: 0.0034 for {'gamma': 0.0}</t>
  </si>
  <si>
    <t>mean of RMSE: 0.1160, std of MSE: 0.0050 for {'colsample_bytree': 0.6, 'subsample': 0.6}</t>
  </si>
  <si>
    <t>mean of RMSE: 0.1162, std of MSE: 0.0040 for {'reg_lambda': 0.0}</t>
  </si>
  <si>
    <t>With optimal n_estimator, mean CV test RMSE is 0.1180</t>
  </si>
  <si>
    <t>mean of RMSE: 0.1168, std of MSE: 0.0043 for {'max_depth': 3, 'min_child_weight': 3}</t>
  </si>
  <si>
    <t>mean of RMSE: 0.1210, std of MSE: 0.0037 for {'gamma': 0.1}</t>
  </si>
  <si>
    <t>mean of RMSE: 0.1166, std of MSE: 0.0046 for {'colsample_bytree': 0.6, 'subsample': 0.7}</t>
  </si>
  <si>
    <t>mean of RMSE: 0.1172, std of MSE: 0.0042 for {'reg_lambda': 0.1}</t>
  </si>
  <si>
    <t>With optimal n_estimator, mean CV train RMSE is 0.0195</t>
  </si>
  <si>
    <t>mean of RMSE: 0.1154, std of MSE: 0.0035 for {'max_depth': 3, 'min_child_weight': 5}</t>
  </si>
  <si>
    <t>mean of RMSE: 0.1265, std of MSE: 0.0040 for {'gamma': 0.2}</t>
  </si>
  <si>
    <t>mean of RMSE: 0.1166, std of MSE: 0.0043 for {'colsample_bytree': 0.6, 'subsample': 0.8}</t>
  </si>
  <si>
    <t>mean of RMSE: 0.1153, std of MSE: 0.0039 for {'reg_lambda': 0.2}</t>
  </si>
  <si>
    <t>RMSE of xgb entire data is 0.0234</t>
  </si>
  <si>
    <t>mean of RMSE: 0.1183, std of MSE: 0.0038 for {'max_depth': 5, 'min_child_weight': 1}</t>
  </si>
  <si>
    <t>mean of RMSE: 0.1305, std of MSE: 0.0043 for {'gamma': 0.3}</t>
  </si>
  <si>
    <t>mean of RMSE: 0.1154, std of MSE: 0.0042 for {'colsample_bytree': 0.6, 'subsample': 0.9}</t>
  </si>
  <si>
    <t>mean of RMSE: 0.1146, std of MSE: 0.0037 for {'reg_lambda': 0.3}</t>
  </si>
  <si>
    <t>mean of RMSE: 0.1173, std of MSE: 0.0044 for {'max_depth': 5, 'min_child_weight': 3}</t>
  </si>
  <si>
    <t>mean of RMSE: 0.1331, std of MSE: 0.0042 for {'gamma': 0.4}</t>
  </si>
  <si>
    <t>mean of RMSE: 0.1178, std of MSE: 0.0045 for {'colsample_bytree': 0.7, 'subsample': 0.6}</t>
  </si>
  <si>
    <t>mean of RMSE: 0.1163, std of MSE: 0.0036 for {'reg_lambda': 0.4}</t>
  </si>
  <si>
    <t>mean of RMSE: 0.1160, std of MSE: 0.0041 for {'max_depth': 5, 'min_child_weight': 5}</t>
  </si>
  <si>
    <t>mean of RMSE: 0.1143, std of MSE: 0.0041 for {'colsample_bytree': 0.7, 'subsample': 0.7}</t>
  </si>
  <si>
    <t>mean of RMSE: 0.1150, std of MSE: 0.0044 for {'reg_lambda': 0.5}</t>
  </si>
  <si>
    <t>mean of RMSE: 0.1193, std of MSE: 0.0032 for {'max_depth': 7, 'min_child_weight': 1}</t>
  </si>
  <si>
    <t>mean of RMSE: 0.1156, std of MSE: 0.0045 for {'colsample_bytree': 0.7, 'subsample': 0.8}</t>
  </si>
  <si>
    <t>mean of RMSE: 0.1148, std of MSE: 0.0039 for {'reg_lambda': 0.6}</t>
  </si>
  <si>
    <t>mean of RMSE: 0.1201, std of MSE: 0.0046 for {'max_depth': 7, 'min_child_weight': 3}</t>
  </si>
  <si>
    <t>mean of RMSE: 0.1155, std of MSE: 0.0039 for {'colsample_bytree': 0.7, 'subsample': 0.9}</t>
  </si>
  <si>
    <t>mean of RMSE: 0.1145, std of MSE: 0.0037 for {'reg_lambda': 0.7}</t>
  </si>
  <si>
    <t>mean of RMSE: 0.1180, std of MSE: 0.0041 for {'max_depth': 7, 'min_child_weight': 5}</t>
  </si>
  <si>
    <t>mean of RMSE: 0.1160, std of MSE: 0.0041 for {'colsample_bytree': 0.8, 'subsample': 0.6}</t>
  </si>
  <si>
    <t>mean of RMSE: 0.1154, std of MSE: 0.0047 for {'reg_lambda': 0.8}</t>
  </si>
  <si>
    <t>mean of RMSE: 0.1221, std of MSE: 0.0044 for {'max_depth': 9, 'min_child_weight': 1}</t>
  </si>
  <si>
    <t>mean of RMSE: 0.1156, std of MSE: 0.0033 for {'gamma': 0.01}</t>
  </si>
  <si>
    <t>mean of RMSE: 0.1154, std of MSE: 0.0048 for {'colsample_bytree': 0.8, 'subsample': 0.7}</t>
  </si>
  <si>
    <t>mean of RMSE: 0.1152, std of MSE: 0.0043 for {'reg_lambda': 0.9}</t>
  </si>
  <si>
    <t>mean of RMSE: 0.1209, std of MSE: 0.0040 for {'max_depth': 9, 'min_child_weight': 3}</t>
  </si>
  <si>
    <t>mean of RMSE: 0.1153, std of MSE: 0.0039 for {'gamma': 0.02}</t>
  </si>
  <si>
    <t>mean of RMSE: 0.1138, std of MSE: 0.0034 for {'colsample_bytree': 0.8, 'subsample': 0.8}</t>
  </si>
  <si>
    <t>mean of RMSE: 0.1138, std of MSE: 0.0034 for {'reg_lambda': 1.0}</t>
  </si>
  <si>
    <t>mean of RMSE: 0.1197, std of MSE: 0.0043 for {'max_depth': 9, 'min_child_weight': 5}</t>
  </si>
  <si>
    <t>mean of RMSE: 0.1158, std of MSE: 0.0039 for {'gamma': 0.03}</t>
  </si>
  <si>
    <t>mean of RMSE: 0.1162, std of MSE: 0.0040 for {'colsample_bytree': 0.8, 'subsample': 0.9}</t>
  </si>
  <si>
    <t>mean of RMSE: 0.1145, std of MSE: 0.0037 for {'reg_lambda': 1.1}</t>
  </si>
  <si>
    <t>{'max_depth': 3, 'min_child_weight': 5},</t>
  </si>
  <si>
    <t>mean of RMSE: 0.1167, std of MSE: 0.0037 for {'gamma': 0.04}</t>
  </si>
  <si>
    <t>mean of RMSE: 0.1153, std of MSE: 0.0044 for {'colsample_bytree': 0.9, 'subsample': 0.6}</t>
  </si>
  <si>
    <t>mean of RMSE: 0.1149, std of MSE: 0.0046 for {'reg_lambda': 1.2}</t>
  </si>
  <si>
    <t xml:space="preserve"> -0.013319798209016858)</t>
  </si>
  <si>
    <t>mean of RMSE: 0.1173, std of MSE: 0.0036 for {'gamma': 0.05}</t>
  </si>
  <si>
    <t>mean of RMSE: 0.1160, std of MSE: 0.0047 for {'colsample_bytree': 0.9, 'subsample': 0.7}</t>
  </si>
  <si>
    <t>mean of RMSE: 0.1159, std of MSE: 0.0041 for {'reg_lambda': 1.3}</t>
  </si>
  <si>
    <t>mean of RMSE: 0.1176, std of MSE: 0.0039 for {'gamma': 0.06}</t>
  </si>
  <si>
    <t>mean of RMSE: 0.1145, std of MSE: 0.0051 for {'colsample_bytree': 0.9, 'subsample': 0.8}</t>
  </si>
  <si>
    <t>mean of RMSE: 0.1148, std of MSE: 0.0043 for {'reg_lambda': 1.4}</t>
  </si>
  <si>
    <t>mean of RMSE: 0.1182, std of MSE: 0.0040 for {'gamma': 0.07}</t>
  </si>
  <si>
    <t>mean of RMSE: 0.1154, std of MSE: 0.0047 for {'colsample_bytree': 0.9, 'subsample': 0.9}</t>
  </si>
  <si>
    <t>mean of RMSE: 0.1156, std of MSE: 0.0046 for {'reg_lambda': 1.5}</t>
  </si>
  <si>
    <t>mean of RMSE: 0.1175, std of MSE: 0.0043 for {'max_depth': 2, 'min_child_weight': 4}</t>
  </si>
  <si>
    <t>mean of RMSE: 0.1201, std of MSE: 0.0036 for {'gamma': 0.08}</t>
  </si>
  <si>
    <t>Best parameters: {'reg_lambda': 1.0}</t>
  </si>
  <si>
    <t>mean of RMSE: 0.1173, std of MSE: 0.0044 for {'max_depth': 2, 'min_child_weight': 5}</t>
  </si>
  <si>
    <t>mean of RMSE: 0.1192, std of MSE: 0.0034 for {'gamma': 0.09}</t>
  </si>
  <si>
    <t>mean of RMSE: 0.1169, std of MSE: 0.0043 for {'max_depth': 2, 'min_child_weight': 6}</t>
  </si>
  <si>
    <t>mean of RMSE: 0.1144, std of MSE: 0.0034 for {'max_depth': 3, 'min_child_weight': 4}</t>
  </si>
  <si>
    <t>mean of RMSE: 0.1157, std of MSE: 0.0040 for {'colsample_bytree': 0.75, 'subsample': 0.75}</t>
  </si>
  <si>
    <t>mean of RMSE: 0.1171, std of MSE: 0.0042 for {'colsample_bytree': 0.75, 'subsample': 0.8}</t>
  </si>
  <si>
    <t>mean of RMSE: 0.1145, std of MSE: 0.0041 for {'max_depth': 3, 'min_child_weight': 6}</t>
  </si>
  <si>
    <t>mean of RMSE: 0.1144, std of MSE: 0.0039 for {'colsample_bytree': 0.75, 'subsample': 0.85}</t>
  </si>
  <si>
    <t>mean of RMSE: 0.1153, std of MSE: 0.0041 for {'max_depth': 4, 'min_child_weight': 4}</t>
  </si>
  <si>
    <t>mean of RMSE: 0.1150, std of MSE: 0.0035 for {'colsample_bytree': 0.8, 'subsample': 0.75}</t>
  </si>
  <si>
    <t>mean of RMSE: 0.1164, std of MSE: 0.0042 for {'max_depth': 4, 'min_child_weight': 5}</t>
  </si>
  <si>
    <t>mean of RMSE: 0.1156, std of MSE: 0.0044 for {'max_depth': 4, 'min_child_weight': 6}</t>
  </si>
  <si>
    <t>mean of RMSE: 0.1153, std of MSE: 0.0046 for {'colsample_bytree': 0.8, 'subsample': 0.85}</t>
  </si>
  <si>
    <t>mean of RMSE: 0.1158, std of MSE: 0.0049 for {'colsample_bytree': 0.85, 'subsample': 0.75}</t>
  </si>
  <si>
    <t>mean of RMSE: 0.1151, std of MSE: 0.0042 for {'colsample_bytree': 0.85, 'subsample': 0.8}</t>
  </si>
  <si>
    <t>mean of RMSE: 0.1139, std of MSE: 0.0046 for {'colsample_bytree': 0.85, 'subsample': 0.85}</t>
  </si>
  <si>
    <t>best n_estimators = 171</t>
  </si>
  <si>
    <t>optimal n_estimator is 171</t>
  </si>
  <si>
    <t>With optimal n_estimator, mean CV train RMSE is 0.0310</t>
  </si>
  <si>
    <t>RMSE of xgb entire data is 0.0355</t>
  </si>
  <si>
    <t>yq_submission32_xgb_start.csv</t>
  </si>
  <si>
    <t>mean of RMSE: 0.1142, std of MSE: 0.0048 for {'max_depth': 3, 'min_child_weight': 1}</t>
  </si>
  <si>
    <t>mean of RMSE: 0.1128, std of MSE: 0.0046 for {'max_depth': 3, 'min_child_weight': 3}</t>
  </si>
  <si>
    <t>mean of RMSE: 0.1109, std of MSE: 0.0051 for {'max_depth': 3, 'min_child_weight': 5}</t>
  </si>
  <si>
    <t>mean of RMSE: 0.1153, std of MSE: 0.0050 for {'max_depth': 5, 'min_child_weight': 1}</t>
  </si>
  <si>
    <t>mean of RMSE: 0.1106, std of MSE: 0.0051 for {'max_depth': 5, 'min_child_weight': 3}</t>
  </si>
  <si>
    <t>mean of RMSE: 0.1115, std of MSE: 0.0049 for {'max_depth': 5, 'min_child_weight': 5}</t>
  </si>
  <si>
    <t>mean of RMSE: 0.1164, std of MSE: 0.0051 for {'max_depth': 7, 'min_child_weight': 1}</t>
  </si>
  <si>
    <t>mean of RMSE: 0.1119, std of MSE: 0.0046 for {'max_depth': 7, 'min_child_weight': 3}</t>
  </si>
  <si>
    <t>mean of RMSE: 0.1128, std of MSE: 0.0049 for {'max_depth': 7, 'min_child_weight': 5}</t>
  </si>
  <si>
    <t>mean of RMSE: 0.1188, std of MSE: 0.0052 for {'max_depth': 9, 'min_child_weight': 1}</t>
  </si>
  <si>
    <t>mean of RMSE: 0.1129, std of MSE: 0.0049 for {'max_depth': 9, 'min_child_weight': 3}</t>
  </si>
  <si>
    <t>mean of RMSE: 0.1141, std of MSE: 0.0049 for {'max_depth': 9, 'min_child_weight': 5}</t>
  </si>
  <si>
    <t>Best parameters: {'max_depth': 5, 'min_child_weight': 3}</t>
  </si>
  <si>
    <t>Best mean test RMSE: 0.11062</t>
  </si>
  <si>
    <t xml:space="preserve"> 'max_depth':[4,5,6],    # initial best is 5, check around 5</t>
  </si>
  <si>
    <t xml:space="preserve"> 'min_child_weight': range(2,5,1)  # initial best is 3, check 2,3,4</t>
  </si>
  <si>
    <t>mean of RMSE: 0.1140, std of MSE: 0.0051 for {'max_depth': 4, 'min_child_weight': 2}</t>
  </si>
  <si>
    <t>mean of RMSE: 0.1117, std of MSE: 0.0055 for {'max_depth': 4, 'min_child_weight': 3}</t>
  </si>
  <si>
    <t>mean of RMSE: 0.1118, std of MSE: 0.0050 for {'max_depth': 4, 'min_child_weight': 4}</t>
  </si>
  <si>
    <t>mean of RMSE: 0.1125, std of MSE: 0.0056 for {'max_depth': 5, 'min_child_weight': 2}</t>
  </si>
  <si>
    <t>mean of RMSE: 0.1128, std of MSE: 0.0055 for {'max_depth': 5, 'min_child_weight': 4}</t>
  </si>
  <si>
    <t>mean of RMSE: 0.1149, std of MSE: 0.0055 for {'max_depth': 6, 'min_child_weight': 2}</t>
  </si>
  <si>
    <t>mean of RMSE: 0.1129, std of MSE: 0.0056 for {'max_depth': 6, 'min_child_weight': 3}</t>
  </si>
  <si>
    <t>mean of RMSE: 0.1129, std of MSE: 0.0053 for {'max_depth': 6, 'min_child_weight': 4}</t>
  </si>
  <si>
    <t>Best mean test RMSE: 0.1106</t>
  </si>
  <si>
    <t xml:space="preserve">       learning_rate=0.1, max_delta_step=0, max_depth=5,</t>
  </si>
  <si>
    <t xml:space="preserve">       min_child_weight=3, missing=None, n_estimators=1000, n_jobs=-1,</t>
  </si>
  <si>
    <t>optimal n_estimator is 232</t>
  </si>
  <si>
    <t>With optimal n_estimator, mean CV test RMSE is 0.1094</t>
  </si>
  <si>
    <t>With optimal n_estimator, mean CV train RMSE is 0.0228</t>
  </si>
  <si>
    <t>RMSE of xgb entire data is 0.0275</t>
  </si>
  <si>
    <t>mean of RMSE: 0.1103, std of MSE: 0.0049 for {'colsample_bytree': 0.6, 'subsample': 0.6}</t>
  </si>
  <si>
    <t>mean of RMSE: 0.1136, std of MSE: 0.0059 for {'colsample_bytree': 0.6, 'subsample': 0.7}</t>
  </si>
  <si>
    <t>mean of RMSE: 0.1108, std of MSE: 0.0041 for {'colsample_bytree': 0.6, 'subsample': 0.8}</t>
  </si>
  <si>
    <t>mean of RMSE: 0.1107, std of MSE: 0.0049 for {'colsample_bytree': 0.6, 'subsample': 0.9}</t>
  </si>
  <si>
    <t>mean of RMSE: 0.1101, std of MSE: 0.0052 for {'colsample_bytree': 0.7, 'subsample': 0.6}</t>
  </si>
  <si>
    <t>mean of RMSE: 0.1122, std of MSE: 0.0052 for {'colsample_bytree': 0.7, 'subsample': 0.7}</t>
  </si>
  <si>
    <t>mean of RMSE: 0.1117, std of MSE: 0.0044 for {'colsample_bytree': 0.7, 'subsample': 0.8}</t>
  </si>
  <si>
    <t>mean of RMSE: 0.1101, std of MSE: 0.0041 for {'colsample_bytree': 0.7, 'subsample': 0.9}</t>
  </si>
  <si>
    <t>mean of RMSE: 0.1112, std of MSE: 0.0054 for {'colsample_bytree': 0.8, 'subsample': 0.6}</t>
  </si>
  <si>
    <t>mean of RMSE: 0.1121, std of MSE: 0.0046 for {'colsample_bytree': 0.8, 'subsample': 0.7}</t>
  </si>
  <si>
    <t>mean of RMSE: 0.1107, std of MSE: 0.0051 for {'colsample_bytree': 0.8, 'subsample': 0.8}</t>
  </si>
  <si>
    <t>mean of RMSE: 0.1108, std of MSE: 0.0042 for {'colsample_bytree': 0.8, 'subsample': 0.9}</t>
  </si>
  <si>
    <t>mean of RMSE: 0.1126, std of MSE: 0.0057 for {'colsample_bytree': 0.9, 'subsample': 0.6}</t>
  </si>
  <si>
    <t>mean of RMSE: 0.1122, std of MSE: 0.0045 for {'colsample_bytree': 0.9, 'subsample': 0.7}</t>
  </si>
  <si>
    <t>mean of RMSE: 0.1115, std of MSE: 0.0048 for {'colsample_bytree': 0.9, 'subsample': 0.8}</t>
  </si>
  <si>
    <t>mean of RMSE: 0.1129, std of MSE: 0.0049 for {'colsample_bytree': 0.9, 'subsample': 0.9}</t>
  </si>
  <si>
    <t>Best parameters: {'colsample_bytree': 0.7, 'subsample': 0.6}</t>
  </si>
  <si>
    <t>Best mean test RMSE: 0.1101</t>
  </si>
  <si>
    <t xml:space="preserve"> 'subsample':[i/100.0 for i in range(50,70,5)],</t>
  </si>
  <si>
    <t xml:space="preserve"> 'colsample_bytree':[i/100.0 for i in range(65,80,5)]</t>
  </si>
  <si>
    <t>mean of RMSE: 0.1111, std of MSE: 0.0047 for {'colsample_bytree': 0.65, 'subsample': 0.5}</t>
  </si>
  <si>
    <t>mean of RMSE: 0.1093, std of MSE: 0.0050 for {'colsample_bytree': 0.65, 'subsample': 0.55}</t>
  </si>
  <si>
    <t>mean of RMSE: 0.1099, std of MSE: 0.0046 for {'colsample_bytree': 0.65, 'subsample': 0.6}</t>
  </si>
  <si>
    <t>mean of RMSE: 0.1113, std of MSE: 0.0046 for {'colsample_bytree': 0.65, 'subsample': 0.65}</t>
  </si>
  <si>
    <t>mean of RMSE: 0.1128, std of MSE: 0.0056 for {'colsample_bytree': 0.7, 'subsample': 0.5}</t>
  </si>
  <si>
    <t>mean of RMSE: 0.1095, std of MSE: 0.0044 for {'colsample_bytree': 0.7, 'subsample': 0.55}</t>
  </si>
  <si>
    <t>mean of RMSE: 0.1111, std of MSE: 0.0046 for {'colsample_bytree': 0.7, 'subsample': 0.65}</t>
  </si>
  <si>
    <t>mean of RMSE: 0.1114, std of MSE: 0.0048 for {'colsample_bytree': 0.75, 'subsample': 0.5}</t>
  </si>
  <si>
    <t>mean of RMSE: 0.1114, std of MSE: 0.0043 for {'colsample_bytree': 0.75, 'subsample': 0.55}</t>
  </si>
  <si>
    <t>mean of RMSE: 0.1121, std of MSE: 0.0053 for {'colsample_bytree': 0.75, 'subsample': 0.6}</t>
  </si>
  <si>
    <t>mean of RMSE: 0.1107, std of MSE: 0.0045 for {'colsample_bytree': 0.75, 'subsample': 0.65}</t>
  </si>
  <si>
    <t>Best parameters: {'colsample_bytree': 0.65, 'subsample': 0.55}</t>
  </si>
  <si>
    <t>Best mean test RMSE: 0.1093</t>
  </si>
  <si>
    <t>mean of RMSE: 0.1122, std of MSE: 0.0036 for {'reg_lambda': 0.0}</t>
  </si>
  <si>
    <t>mean of RMSE: 0.1108, std of MSE: 0.0046 for {'reg_lambda': 0.1}</t>
  </si>
  <si>
    <t>mean of RMSE: 0.1121, std of MSE: 0.0057 for {'reg_lambda': 0.2}</t>
  </si>
  <si>
    <t>mean of RMSE: 0.1113, std of MSE: 0.0052 for {'reg_lambda': 0.3}</t>
  </si>
  <si>
    <t>mean of RMSE: 0.1118, std of MSE: 0.0058 for {'reg_lambda': 0.4}</t>
  </si>
  <si>
    <t>mean of RMSE: 0.1142, std of MSE: 0.0048 for {'reg_lambda': 0.5}</t>
  </si>
  <si>
    <t>mean of RMSE: 0.1110, std of MSE: 0.0052 for {'reg_lambda': 0.6}</t>
  </si>
  <si>
    <t>mean of RMSE: 0.1132, std of MSE: 0.0047 for {'reg_lambda': 0.7}</t>
  </si>
  <si>
    <t>mean of RMSE: 0.1100, std of MSE: 0.0054 for {'reg_lambda': 0.8}</t>
  </si>
  <si>
    <t>mean of RMSE: 0.1091, std of MSE: 0.0046 for {'reg_lambda': 0.9}</t>
  </si>
  <si>
    <t>mean of RMSE: 0.1093, std of MSE: 0.0050 for {'reg_lambda': 1.0}</t>
  </si>
  <si>
    <t>mean of RMSE: 0.1124, std of MSE: 0.0058 for {'reg_lambda': 1.1}</t>
  </si>
  <si>
    <t>mean of RMSE: 0.1136, std of MSE: 0.0050 for {'reg_lambda': 1.2}</t>
  </si>
  <si>
    <t>mean of RMSE: 0.1105, std of MSE: 0.0045 for {'reg_lambda': 1.3}</t>
  </si>
  <si>
    <t>mean of RMSE: 0.1102, std of MSE: 0.0054 for {'reg_lambda': 1.4}</t>
  </si>
  <si>
    <t>mean of RMSE: 0.1110, std of MSE: 0.0051 for {'reg_lambda': 1.5}</t>
  </si>
  <si>
    <t>Best parameters: {'reg_lambda': 0.9}</t>
  </si>
  <si>
    <t>Best mean test RMSE: 0.1091</t>
  </si>
  <si>
    <t>param_test7_2 = {</t>
  </si>
  <si>
    <t xml:space="preserve"> 'reg_lambda': [0.85, 0.9, 0.95]</t>
  </si>
  <si>
    <t>mean of RMSE: 0.1107, std of MSE: 0.0048 for {'reg_lambda': 0.85}</t>
  </si>
  <si>
    <t>mean of RMSE: 0.1100, std of MSE: 0.0051 for {'reg_lambda': 0.95}</t>
  </si>
  <si>
    <t>reg_lambda = 0.9</t>
  </si>
  <si>
    <t xml:space="preserve">       colsample_bytree=0.65, gamma=0, importance_type='total_gain',</t>
  </si>
  <si>
    <t xml:space="preserve">       learning_rate=0.01, max_delta_step=0, max_depth=5,</t>
  </si>
  <si>
    <t xml:space="preserve">       min_child_weight=3, missing=None, n_estimators=3000, n_jobs=-1,</t>
  </si>
  <si>
    <t xml:space="preserve">       reg_lambda=0.9, scale_pos_weight=1, seed=27, silent=True,</t>
  </si>
  <si>
    <t xml:space="preserve">       subsample=0.55)</t>
  </si>
  <si>
    <t>optimal n_estimator is 1996</t>
  </si>
  <si>
    <t>With optimal n_estimator, mean CV test RMSE is 0.1063</t>
  </si>
  <si>
    <t>With optimal n_estimator, mean CV train RMSE is 0.0314</t>
  </si>
  <si>
    <t>RMSE of xgb entire data is 0.0359</t>
  </si>
  <si>
    <t>default parameters with train test split</t>
  </si>
  <si>
    <t>non-nested CV</t>
  </si>
  <si>
    <t>Holding max_depth and n_estimators constant</t>
  </si>
  <si>
    <t>Test size</t>
  </si>
  <si>
    <t>R^2</t>
  </si>
  <si>
    <t>RMSE</t>
  </si>
  <si>
    <t>RF1 = tune_Nestimator(X,y)</t>
  </si>
  <si>
    <t>RF3 = tune_min_samples_leaf(X,y)</t>
  </si>
  <si>
    <t>RF4 = tune_min_samples_split(X,y)</t>
  </si>
  <si>
    <t>RF5 = tune_max_features(X,y)</t>
  </si>
  <si>
    <t>[24 26 28 30 32 34 36 38 40 42 44]</t>
  </si>
  <si>
    <t xml:space="preserve">           max_features='auto', max_leaf_nodes=None,</t>
  </si>
  <si>
    <t>RandomForestRegressor(bootstrap=True, criterion='mse', max_depth=14,</t>
  </si>
  <si>
    <t xml:space="preserve">           min_impurity_decrease=0.0, min_impurity_split=None,</t>
  </si>
  <si>
    <t xml:space="preserve">           min_samples_leaf=1, min_samples_split=2,</t>
  </si>
  <si>
    <t xml:space="preserve">           min_impurity_split=None, min_samples_leaf=1,</t>
  </si>
  <si>
    <t xml:space="preserve">           min_samples_split=2, min_weight_fraction_leaf=0.0,</t>
  </si>
  <si>
    <t xml:space="preserve">           oob_score=False, random_state=None, verbose=0, warm_start=False)</t>
  </si>
  <si>
    <t xml:space="preserve">           n_estimators=100, n_jobs=1, oob_score=False, random_state=None,</t>
  </si>
  <si>
    <t xml:space="preserve">           verbose=0, warm_start=False)</t>
  </si>
  <si>
    <t xml:space="preserve">          feature       imp</t>
  </si>
  <si>
    <t>best n_estimator:  {'min_samples_leaf': 1}</t>
  </si>
  <si>
    <t>Models</t>
  </si>
  <si>
    <t>Submission</t>
  </si>
  <si>
    <t>Kaggle Score</t>
  </si>
  <si>
    <t>n_estimators = 100, max_depth = 14, max_features = 26</t>
  </si>
  <si>
    <t>yq_submission16_RF.csv</t>
  </si>
  <si>
    <t>&lt;- final best RF model</t>
  </si>
  <si>
    <t>n_estimators = 160, max_depth = 14</t>
  </si>
  <si>
    <t>yq_submission17_RF.csv</t>
  </si>
  <si>
    <t>n_estimators = 60, max_depth = 12</t>
  </si>
  <si>
    <t>yq_submission18_RF.csv</t>
  </si>
  <si>
    <t>RF2 = tune_maxdepth(X,y)</t>
  </si>
  <si>
    <t>best RMSE:  0.1263633040675997</t>
  </si>
  <si>
    <t>best max_depth:  {'max_depth': 16}</t>
  </si>
  <si>
    <t>19  b'KitchenQua'  0.003221</t>
  </si>
  <si>
    <t>18  b'CentralAir'  0.003267</t>
  </si>
  <si>
    <t>17    b'BsmtQual'  0.004184</t>
  </si>
  <si>
    <t>16  b'BsmtGLQFin'  0.004451</t>
  </si>
  <si>
    <t>15  b'Neighborho'  0.004468</t>
  </si>
  <si>
    <t>14    b'MSZoning'  0.005494</t>
  </si>
  <si>
    <t>13  b'TotPorchDe'  0.005525</t>
  </si>
  <si>
    <t>12  b'LotFrontag'  0.005876</t>
  </si>
  <si>
    <t>11    b'1stFlrSF'  0.007191</t>
  </si>
  <si>
    <t>10  b'GarageType'  0.008020</t>
  </si>
  <si>
    <t>9    b'BsmtUnfSF'  0.008087</t>
  </si>
  <si>
    <t>8    b'TotalBath'  0.009827</t>
  </si>
  <si>
    <t>7   b'OverallQua'  0.010608</t>
  </si>
  <si>
    <t>6      b'LotArea'  0.012033</t>
  </si>
  <si>
    <t>5    b'GrLivArea'  0.012169</t>
  </si>
  <si>
    <t>4   b'GarageCars'  0.012926</t>
  </si>
  <si>
    <t>3          b'Age'  0.024955</t>
  </si>
  <si>
    <t>2    b'HouseCond'  0.079663</t>
  </si>
  <si>
    <t>1      b'TotalSF'  0.279155</t>
  </si>
  <si>
    <t>0   b'OverallQua'  0.451639</t>
  </si>
  <si>
    <t xml:space="preserve">           min_weight_fraction_leaf=0.0, n_estimators=260, n_jobs=1,</t>
  </si>
  <si>
    <t>best n_estimator:  {'n_estimators': 260}</t>
  </si>
  <si>
    <t>best RMSE:  0.12605205496267916</t>
  </si>
  <si>
    <t>183.9686405658722  seconds</t>
  </si>
  <si>
    <t>Test</t>
  </si>
  <si>
    <t>Training</t>
  </si>
  <si>
    <t>242.00176644325256  seconds</t>
  </si>
  <si>
    <t>RandomForestRegressor(bootstrap=True, criterion='mse', max_depth=16,</t>
  </si>
  <si>
    <t>0   b'OverallQua'  0.447810</t>
  </si>
  <si>
    <t>1      b'TotalSF'  0.284660</t>
  </si>
  <si>
    <t>2    b'HouseCond'  0.078402</t>
  </si>
  <si>
    <t>3          b'Age'  0.026433</t>
  </si>
  <si>
    <t>4   b'GarageCars'  0.012807</t>
  </si>
  <si>
    <t>5    b'GrLivArea'  0.011315</t>
  </si>
  <si>
    <t>6      b'LotArea'  0.011262</t>
  </si>
  <si>
    <t>7   b'OverallQua'  0.011155</t>
  </si>
  <si>
    <t>8    b'TotalBath'  0.009413</t>
  </si>
  <si>
    <t>9   b'GarageType'  0.009007</t>
  </si>
  <si>
    <t>10   b'BsmtUnfSF'  0.008330</t>
  </si>
  <si>
    <t>11    b'1stFlrSF'  0.007703</t>
  </si>
  <si>
    <t>12  b'TotPorchDe'  0.005920</t>
  </si>
  <si>
    <t>13  b'LotFrontag'  0.005510</t>
  </si>
  <si>
    <t>14    b'MSZoning'  0.004861</t>
  </si>
  <si>
    <t>15  b'BsmtGLQFin'  0.004813</t>
  </si>
  <si>
    <t>16  b'Neighborho'  0.004666</t>
  </si>
  <si>
    <t>17    b'BsmtQual'  0.003823</t>
  </si>
  <si>
    <t>18  b'KitchenQua'  0.003269</t>
  </si>
  <si>
    <t>19      b'MoSold'  0.003114</t>
  </si>
  <si>
    <t>tuneRF3 = tune_Nestimators_maxdepth(X,y)</t>
  </si>
  <si>
    <t xml:space="preserve"> n_estimators = np.linspace(100, 300, 21, endpoint=True, dtype = int)</t>
  </si>
  <si>
    <t xml:space="preserve">    max_depths = np.linspace(2,20,10, endpoint=True, dtype=int)</t>
  </si>
  <si>
    <t>1092.787636756897  seconds</t>
  </si>
  <si>
    <t>best RMSE:  0.12581221489802072</t>
  </si>
  <si>
    <t>best n_estimator:  {'max_depth': 14, 'n_estimators': 250}</t>
  </si>
  <si>
    <t xml:space="preserve">           min_weight_fraction_leaf=0.0, n_estimators=250, n_jobs=1,</t>
  </si>
  <si>
    <t>132.28533101081848  seconds</t>
  </si>
  <si>
    <t>best RMSE:  0.1208809989179132</t>
  </si>
  <si>
    <t>best n_estimator:  {'max_features': 24}</t>
  </si>
  <si>
    <t xml:space="preserve">           max_features=24, max_leaf_nodes=None, min_impurity_decrease=0.0,</t>
  </si>
  <si>
    <t xml:space="preserve">           n_estimators=250, n_jobs=1, oob_score=False, random_state=None,</t>
  </si>
  <si>
    <t>[12 15 18 21 24]</t>
  </si>
  <si>
    <t>40.21805691719055  seconds</t>
  </si>
  <si>
    <t>best RMSE:  0.12084247874246208</t>
  </si>
  <si>
    <t>best n_estimator:  {'max_features': 15}</t>
  </si>
  <si>
    <t xml:space="preserve">           max_features=15, max_leaf_nodes=None, min_impurity_decrease=0.0,</t>
  </si>
  <si>
    <t>max_features = np.linspace(12, 18, 7, endpoint=True, dtype = int)</t>
  </si>
  <si>
    <t>65.91718888282776  seconds</t>
  </si>
  <si>
    <t>best RMSE:  0.12055160260927753</t>
  </si>
  <si>
    <t>best n_estimator:  {'max_features': 16}</t>
  </si>
  <si>
    <t xml:space="preserve">           max_features=16, max_leaf_nodes=None, min_impurity_decrease=0.0,</t>
  </si>
  <si>
    <t>The chart below varies a bit across different runs (different random state), but majority has 16 as the optimal</t>
  </si>
  <si>
    <t>Holding max_depth, n_estimators and max_features constant</t>
  </si>
  <si>
    <t>min_samples_split = np.linspace(2,5,4, endpoint=True, dtype=int)</t>
  </si>
  <si>
    <t>rf_model = ensemble.RandomForestRegressor(n_estimators = 250, max_depth = 14, max_features = 16)</t>
  </si>
  <si>
    <t>10.160969972610474  seconds</t>
  </si>
  <si>
    <t>best RMSE:  0.1213186175900126</t>
  </si>
  <si>
    <t>best n_estimator:  {'min_samples_split': 3}</t>
  </si>
  <si>
    <t xml:space="preserve">           min_samples_split=3, min_weight_fraction_leaf=0.0,</t>
  </si>
  <si>
    <t>setting n_estimator = 100 gives min_samples_slit = 3 as the best</t>
  </si>
  <si>
    <t>24.536365747451782  seconds</t>
  </si>
  <si>
    <t>best RMSE:  0.1205740811433754</t>
  </si>
  <si>
    <t>Holding max_depth and n_estimators, min_samples_split constant</t>
  </si>
  <si>
    <t>min_samples_leaf = np.linspace(1,10,10, endpoint=True, dtype=int)</t>
  </si>
  <si>
    <t>best min_samples_split: 3</t>
  </si>
  <si>
    <t>best max_features: 16</t>
  </si>
  <si>
    <t>best max_depth = 14, n_estimators = 250</t>
  </si>
  <si>
    <t>47.383033990859985  seconds</t>
  </si>
  <si>
    <t>best RMSE:  0.12119459464749652</t>
  </si>
  <si>
    <t>tested with n = 100 and n = 250 each several times</t>
  </si>
  <si>
    <t>best min_samples_split = 1</t>
  </si>
  <si>
    <t>Fix max_depth, min_samples_split, min_samples_leaf, max_features, tune n_estimators again</t>
  </si>
  <si>
    <t xml:space="preserve">    rf_model = ensemble.RandomForestRegressor(max_depth = 14, min_samples_split=3, max_features = 16, min_samples_leaf = 1)</t>
  </si>
  <si>
    <t>Categoricals with labelencoder, robust scaler (does not matter)</t>
  </si>
  <si>
    <t xml:space="preserve">    n_estimators = np.linspace(50, 400, 8, endpoint=True, dtype = int)</t>
  </si>
  <si>
    <t>47.505943298339844  seconds</t>
  </si>
  <si>
    <t>best RMSE:  0.1206924957201373</t>
  </si>
  <si>
    <t>best n_estimator:  {'n_estimators': 250}</t>
  </si>
  <si>
    <t>final best n_estimator: 250</t>
  </si>
  <si>
    <t>Kaggle score</t>
  </si>
  <si>
    <t>Final submission</t>
  </si>
  <si>
    <t>yq_submission34_RF_tuned.csv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</si>
</sst>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47494D"/>
      <name val="Arial"/>
      <family val="2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ill="1"/>
    <xf numFmtId="0" fontId="6" fillId="0" borderId="0" xfId="0" applyFont="1"/>
    <xf numFmtId="0" fontId="0" fillId="2" borderId="0" xfId="0" applyFill="1"/>
    <xf numFmtId="0" fontId="8" fillId="0" borderId="0" xfId="0" applyFont="1"/>
    <xf numFmtId="0" fontId="1" fillId="0" borderId="1" xfId="0" applyFont="1" applyBorder="1"/>
    <xf numFmtId="0" fontId="0" fillId="0" borderId="1" xfId="0" applyBorder="1"/>
    <xf numFmtId="0" fontId="9" fillId="0" borderId="1" xfId="0" applyFont="1" applyBorder="1"/>
    <xf numFmtId="0" fontId="0" fillId="0" borderId="0" xfId="0" applyAlignment="1">
      <alignment horizontal="right"/>
    </xf>
    <xf numFmtId="0" fontId="9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5.png"/><Relationship Id="rId5" Type="http://schemas.openxmlformats.org/officeDocument/2006/relationships/image" Target="../media/image20.png"/><Relationship Id="rId10" Type="http://schemas.openxmlformats.org/officeDocument/2006/relationships/image" Target="../media/image24.png"/><Relationship Id="rId4" Type="http://schemas.openxmlformats.org/officeDocument/2006/relationships/image" Target="../media/image19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1247775</xdr:colOff>
      <xdr:row>7</xdr:row>
      <xdr:rowOff>142875</xdr:rowOff>
    </xdr:from>
    <xdr:ext cx="5257143" cy="3447619"/>
    <xdr:pic>
      <xdr:nvPicPr>
        <xdr:cNvPr id="2" name="Picture 1">
          <a:extLst>
            <a:ext uri="{FF2B5EF4-FFF2-40B4-BE49-F238E27FC236}">
              <a16:creationId xmlns:a16="http://schemas.microsoft.com/office/drawing/2014/main" id="{F176AE0B-FC79-4318-B1D7-EC4D24F10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76375"/>
          <a:ext cx="5257143" cy="3447619"/>
        </a:xfrm>
        <a:prstGeom prst="rect">
          <a:avLst/>
        </a:prstGeom>
      </xdr:spPr>
    </xdr:pic>
    <xdr:clientData/>
  </xdr:oneCellAnchor>
  <xdr:oneCellAnchor>
    <xdr:from>
      <xdr:col>5</xdr:col>
      <xdr:colOff>533400</xdr:colOff>
      <xdr:row>14</xdr:row>
      <xdr:rowOff>76201</xdr:rowOff>
    </xdr:from>
    <xdr:ext cx="4533900" cy="3215104"/>
    <xdr:pic>
      <xdr:nvPicPr>
        <xdr:cNvPr id="3" name="Picture 2">
          <a:extLst>
            <a:ext uri="{FF2B5EF4-FFF2-40B4-BE49-F238E27FC236}">
              <a16:creationId xmlns:a16="http://schemas.microsoft.com/office/drawing/2014/main" id="{481EFFED-9172-4AD7-8194-7D56ECD9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2743201"/>
          <a:ext cx="4533900" cy="3215104"/>
        </a:xfrm>
        <a:prstGeom prst="rect">
          <a:avLst/>
        </a:prstGeom>
      </xdr:spPr>
    </xdr:pic>
    <xdr:clientData/>
  </xdr:oneCellAnchor>
  <xdr:twoCellAnchor editAs="oneCell">
    <xdr:from>
      <xdr:col>14</xdr:col>
      <xdr:colOff>104775</xdr:colOff>
      <xdr:row>14</xdr:row>
      <xdr:rowOff>4763</xdr:rowOff>
    </xdr:from>
    <xdr:to>
      <xdr:col>22</xdr:col>
      <xdr:colOff>54610</xdr:colOff>
      <xdr:row>31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CCE4B1-AD77-47D0-AB57-49A0C6E50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0" y="2719388"/>
          <a:ext cx="4826635" cy="3290888"/>
        </a:xfrm>
        <a:prstGeom prst="rect">
          <a:avLst/>
        </a:prstGeom>
      </xdr:spPr>
    </xdr:pic>
    <xdr:clientData/>
  </xdr:twoCellAnchor>
  <xdr:twoCellAnchor editAs="oneCell">
    <xdr:from>
      <xdr:col>28</xdr:col>
      <xdr:colOff>433388</xdr:colOff>
      <xdr:row>15</xdr:row>
      <xdr:rowOff>147639</xdr:rowOff>
    </xdr:from>
    <xdr:to>
      <xdr:col>31</xdr:col>
      <xdr:colOff>744051</xdr:colOff>
      <xdr:row>34</xdr:row>
      <xdr:rowOff>4763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66E1D1-51B5-424E-80E7-89AD4B45A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93376" y="2909889"/>
          <a:ext cx="4511188" cy="3295649"/>
        </a:xfrm>
        <a:prstGeom prst="rect">
          <a:avLst/>
        </a:prstGeom>
      </xdr:spPr>
    </xdr:pic>
    <xdr:clientData/>
  </xdr:twoCellAnchor>
  <xdr:twoCellAnchor editAs="oneCell">
    <xdr:from>
      <xdr:col>28</xdr:col>
      <xdr:colOff>385761</xdr:colOff>
      <xdr:row>48</xdr:row>
      <xdr:rowOff>72918</xdr:rowOff>
    </xdr:from>
    <xdr:to>
      <xdr:col>31</xdr:col>
      <xdr:colOff>823911</xdr:colOff>
      <xdr:row>66</xdr:row>
      <xdr:rowOff>94356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7034991-CC9A-4E95-8762-8B0184312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45749" y="8807343"/>
          <a:ext cx="4638675" cy="3278988"/>
        </a:xfrm>
        <a:prstGeom prst="rect">
          <a:avLst/>
        </a:prstGeom>
      </xdr:spPr>
    </xdr:pic>
    <xdr:clientData/>
  </xdr:twoCellAnchor>
  <xdr:twoCellAnchor editAs="oneCell">
    <xdr:from>
      <xdr:col>27</xdr:col>
      <xdr:colOff>1818209</xdr:colOff>
      <xdr:row>84</xdr:row>
      <xdr:rowOff>42863</xdr:rowOff>
    </xdr:from>
    <xdr:to>
      <xdr:col>31</xdr:col>
      <xdr:colOff>419099</xdr:colOff>
      <xdr:row>102</xdr:row>
      <xdr:rowOff>160861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37D905-A7AC-4670-B2DD-B0C51A229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49397" y="15292388"/>
          <a:ext cx="4630215" cy="3375548"/>
        </a:xfrm>
        <a:prstGeom prst="rect">
          <a:avLst/>
        </a:prstGeom>
      </xdr:spPr>
    </xdr:pic>
    <xdr:clientData/>
  </xdr:twoCellAnchor>
  <xdr:twoCellAnchor editAs="oneCell">
    <xdr:from>
      <xdr:col>41</xdr:col>
      <xdr:colOff>128588</xdr:colOff>
      <xdr:row>17</xdr:row>
      <xdr:rowOff>52388</xdr:rowOff>
    </xdr:from>
    <xdr:to>
      <xdr:col>48</xdr:col>
      <xdr:colOff>442912</xdr:colOff>
      <xdr:row>37</xdr:row>
      <xdr:rowOff>36043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102DCE2-CE03-41F4-BC8B-76CC59618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919026" y="3357563"/>
          <a:ext cx="4848224" cy="3603155"/>
        </a:xfrm>
        <a:prstGeom prst="rect">
          <a:avLst/>
        </a:prstGeom>
      </xdr:spPr>
    </xdr:pic>
    <xdr:clientData/>
  </xdr:twoCellAnchor>
  <xdr:twoCellAnchor editAs="oneCell">
    <xdr:from>
      <xdr:col>41</xdr:col>
      <xdr:colOff>257178</xdr:colOff>
      <xdr:row>38</xdr:row>
      <xdr:rowOff>109538</xdr:rowOff>
    </xdr:from>
    <xdr:to>
      <xdr:col>48</xdr:col>
      <xdr:colOff>628932</xdr:colOff>
      <xdr:row>58</xdr:row>
      <xdr:rowOff>37203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3A7455-2B42-4CA0-BA64-EF36621D8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047616" y="7215188"/>
          <a:ext cx="4905654" cy="3547165"/>
        </a:xfrm>
        <a:prstGeom prst="rect">
          <a:avLst/>
        </a:prstGeom>
      </xdr:spPr>
    </xdr:pic>
    <xdr:clientData/>
  </xdr:twoCellAnchor>
  <xdr:twoCellAnchor editAs="oneCell">
    <xdr:from>
      <xdr:col>41</xdr:col>
      <xdr:colOff>347664</xdr:colOff>
      <xdr:row>60</xdr:row>
      <xdr:rowOff>23813</xdr:rowOff>
    </xdr:from>
    <xdr:to>
      <xdr:col>49</xdr:col>
      <xdr:colOff>50080</xdr:colOff>
      <xdr:row>79</xdr:row>
      <xdr:rowOff>37219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1EEA3F-6D39-4FA4-A744-B533EE7FC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138102" y="11110913"/>
          <a:ext cx="4884016" cy="34519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147638</xdr:colOff>
      <xdr:row>62</xdr:row>
      <xdr:rowOff>23814</xdr:rowOff>
    </xdr:from>
    <xdr:to>
      <xdr:col>29</xdr:col>
      <xdr:colOff>579724</xdr:colOff>
      <xdr:row>80</xdr:row>
      <xdr:rowOff>170600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9C9556-C8B0-4768-AD38-4CAB6B58D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5713" y="11882439"/>
          <a:ext cx="4908836" cy="357578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23</xdr:row>
      <xdr:rowOff>152400</xdr:rowOff>
    </xdr:from>
    <xdr:to>
      <xdr:col>5</xdr:col>
      <xdr:colOff>372628</xdr:colOff>
      <xdr:row>40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1EDCC4-3205-4C14-8D39-F57393B0C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1" y="4581525"/>
          <a:ext cx="4668402" cy="3095625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28575</xdr:colOff>
      <xdr:row>20</xdr:row>
      <xdr:rowOff>47625</xdr:rowOff>
    </xdr:from>
    <xdr:to>
      <xdr:col>30</xdr:col>
      <xdr:colOff>237463</xdr:colOff>
      <xdr:row>38</xdr:row>
      <xdr:rowOff>66244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465585F-4DDC-4669-94B3-9F5059BB9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06650" y="3905250"/>
          <a:ext cx="5295238" cy="3447619"/>
        </a:xfrm>
        <a:prstGeom prst="rect">
          <a:avLst/>
        </a:prstGeom>
      </xdr:spPr>
    </xdr:pic>
    <xdr:clientData/>
  </xdr:twoCellAnchor>
  <xdr:twoCellAnchor editAs="oneCell">
    <xdr:from>
      <xdr:col>47</xdr:col>
      <xdr:colOff>400051</xdr:colOff>
      <xdr:row>17</xdr:row>
      <xdr:rowOff>114300</xdr:rowOff>
    </xdr:from>
    <xdr:to>
      <xdr:col>54</xdr:col>
      <xdr:colOff>38100</xdr:colOff>
      <xdr:row>33</xdr:row>
      <xdr:rowOff>36490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024794B-5ACC-4156-A2E9-3B197297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623001" y="3400425"/>
          <a:ext cx="3905249" cy="2970190"/>
        </a:xfrm>
        <a:prstGeom prst="rect">
          <a:avLst/>
        </a:prstGeom>
      </xdr:spPr>
    </xdr:pic>
    <xdr:clientData/>
  </xdr:twoCellAnchor>
  <xdr:twoCellAnchor editAs="oneCell">
    <xdr:from>
      <xdr:col>47</xdr:col>
      <xdr:colOff>247650</xdr:colOff>
      <xdr:row>34</xdr:row>
      <xdr:rowOff>142875</xdr:rowOff>
    </xdr:from>
    <xdr:to>
      <xdr:col>54</xdr:col>
      <xdr:colOff>156804</xdr:colOff>
      <xdr:row>51</xdr:row>
      <xdr:rowOff>66230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0BF36BD-2536-4F8B-BA00-0E2F38E3D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70600" y="6667500"/>
          <a:ext cx="4176354" cy="3161855"/>
        </a:xfrm>
        <a:prstGeom prst="rect">
          <a:avLst/>
        </a:prstGeom>
      </xdr:spPr>
    </xdr:pic>
    <xdr:clientData/>
  </xdr:twoCellAnchor>
  <xdr:twoCellAnchor editAs="oneCell">
    <xdr:from>
      <xdr:col>46</xdr:col>
      <xdr:colOff>180976</xdr:colOff>
      <xdr:row>52</xdr:row>
      <xdr:rowOff>143388</xdr:rowOff>
    </xdr:from>
    <xdr:to>
      <xdr:col>54</xdr:col>
      <xdr:colOff>371476</xdr:colOff>
      <xdr:row>70</xdr:row>
      <xdr:rowOff>38100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F6E05A2-6C0A-4CF2-B57C-9E9847FBB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794326" y="10097013"/>
          <a:ext cx="5067300" cy="33237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490538</xdr:colOff>
      <xdr:row>24</xdr:row>
      <xdr:rowOff>1</xdr:rowOff>
    </xdr:from>
    <xdr:to>
      <xdr:col>5</xdr:col>
      <xdr:colOff>390619</xdr:colOff>
      <xdr:row>43</xdr:row>
      <xdr:rowOff>104776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5ADBEB-1B56-46A5-A15E-4B547213D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8" y="4619626"/>
          <a:ext cx="4424456" cy="3724275"/>
        </a:xfrm>
        <a:prstGeom prst="rect">
          <a:avLst/>
        </a:prstGeom>
      </xdr:spPr>
    </xdr:pic>
    <xdr:clientData/>
  </xdr:twoCellAnchor>
  <xdr:twoCellAnchor editAs="oneCell">
    <xdr:from>
      <xdr:col>0</xdr:col>
      <xdr:colOff>385764</xdr:colOff>
      <xdr:row>44</xdr:row>
      <xdr:rowOff>40461</xdr:rowOff>
    </xdr:from>
    <xdr:to>
      <xdr:col>5</xdr:col>
      <xdr:colOff>314325</xdr:colOff>
      <xdr:row>63</xdr:row>
      <xdr:rowOff>114312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B4AC9C-F782-45B1-813B-CAF1C065D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4" y="8470086"/>
          <a:ext cx="4452936" cy="3693351"/>
        </a:xfrm>
        <a:prstGeom prst="rect">
          <a:avLst/>
        </a:prstGeom>
      </xdr:spPr>
    </xdr:pic>
    <xdr:clientData/>
  </xdr:twoCellAnchor>
  <xdr:twoCellAnchor editAs="oneCell">
    <xdr:from>
      <xdr:col>0</xdr:col>
      <xdr:colOff>366713</xdr:colOff>
      <xdr:row>64</xdr:row>
      <xdr:rowOff>115353</xdr:rowOff>
    </xdr:from>
    <xdr:to>
      <xdr:col>5</xdr:col>
      <xdr:colOff>352423</xdr:colOff>
      <xdr:row>84</xdr:row>
      <xdr:rowOff>133937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34D62F-0F69-4B39-BF32-ECE0F54C1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713" y="12354978"/>
          <a:ext cx="4510085" cy="382858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85</xdr:row>
      <xdr:rowOff>57149</xdr:rowOff>
    </xdr:from>
    <xdr:to>
      <xdr:col>5</xdr:col>
      <xdr:colOff>428624</xdr:colOff>
      <xdr:row>104</xdr:row>
      <xdr:rowOff>173295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8E5929-63E8-4B6F-9141-6032677DA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16297274"/>
          <a:ext cx="4619624" cy="37356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142876</xdr:rowOff>
    </xdr:from>
    <xdr:to>
      <xdr:col>5</xdr:col>
      <xdr:colOff>466724</xdr:colOff>
      <xdr:row>125</xdr:row>
      <xdr:rowOff>132924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22B87E-C84C-463E-98B8-E89A6CF99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193001"/>
          <a:ext cx="4991099" cy="3800048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</xdr:colOff>
      <xdr:row>20</xdr:row>
      <xdr:rowOff>38099</xdr:rowOff>
    </xdr:from>
    <xdr:to>
      <xdr:col>30</xdr:col>
      <xdr:colOff>103970</xdr:colOff>
      <xdr:row>39</xdr:row>
      <xdr:rowOff>19049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B2A253-239B-4796-8E6C-2A9F2B4CB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54375" y="3895724"/>
          <a:ext cx="4314020" cy="3600450"/>
        </a:xfrm>
        <a:prstGeom prst="rect">
          <a:avLst/>
        </a:prstGeom>
      </xdr:spPr>
    </xdr:pic>
    <xdr:clientData/>
  </xdr:twoCellAnchor>
  <xdr:twoCellAnchor editAs="oneCell">
    <xdr:from>
      <xdr:col>22</xdr:col>
      <xdr:colOff>509454</xdr:colOff>
      <xdr:row>40</xdr:row>
      <xdr:rowOff>17591</xdr:rowOff>
    </xdr:from>
    <xdr:to>
      <xdr:col>29</xdr:col>
      <xdr:colOff>609599</xdr:colOff>
      <xdr:row>60</xdr:row>
      <xdr:rowOff>27650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C710FE-E30A-44B6-A1D6-EB30B05A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87529" y="7685216"/>
          <a:ext cx="4576895" cy="3820059"/>
        </a:xfrm>
        <a:prstGeom prst="rect">
          <a:avLst/>
        </a:prstGeom>
      </xdr:spPr>
    </xdr:pic>
    <xdr:clientData/>
  </xdr:twoCellAnchor>
  <xdr:twoCellAnchor editAs="oneCell">
    <xdr:from>
      <xdr:col>22</xdr:col>
      <xdr:colOff>147638</xdr:colOff>
      <xdr:row>62</xdr:row>
      <xdr:rowOff>23814</xdr:rowOff>
    </xdr:from>
    <xdr:to>
      <xdr:col>29</xdr:col>
      <xdr:colOff>579724</xdr:colOff>
      <xdr:row>80</xdr:row>
      <xdr:rowOff>170600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58F282-4D9E-4AD1-BC25-54E735D13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5713" y="11882439"/>
          <a:ext cx="4908836" cy="3575786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19</xdr:row>
      <xdr:rowOff>0</xdr:rowOff>
    </xdr:from>
    <xdr:to>
      <xdr:col>54</xdr:col>
      <xdr:colOff>514349</xdr:colOff>
      <xdr:row>37</xdr:row>
      <xdr:rowOff>96383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6DA5E0F-F180-464C-90A6-CD8F5D5A3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870525" y="3667125"/>
          <a:ext cx="4171949" cy="3525383"/>
        </a:xfrm>
        <a:prstGeom prst="rect">
          <a:avLst/>
        </a:prstGeom>
      </xdr:spPr>
    </xdr:pic>
    <xdr:clientData/>
  </xdr:twoCellAnchor>
  <xdr:twoCellAnchor editAs="oneCell">
    <xdr:from>
      <xdr:col>47</xdr:col>
      <xdr:colOff>623887</xdr:colOff>
      <xdr:row>38</xdr:row>
      <xdr:rowOff>91045</xdr:rowOff>
    </xdr:from>
    <xdr:to>
      <xdr:col>54</xdr:col>
      <xdr:colOff>485774</xdr:colOff>
      <xdr:row>57</xdr:row>
      <xdr:rowOff>65769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92A2D66-5A7D-4A0C-9C01-0B71DFB9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875287" y="7377670"/>
          <a:ext cx="4138612" cy="3594224"/>
        </a:xfrm>
        <a:prstGeom prst="rect">
          <a:avLst/>
        </a:prstGeom>
      </xdr:spPr>
    </xdr:pic>
    <xdr:clientData/>
  </xdr:twoCellAnchor>
  <xdr:twoCellAnchor editAs="oneCell">
    <xdr:from>
      <xdr:col>46</xdr:col>
      <xdr:colOff>638176</xdr:colOff>
      <xdr:row>58</xdr:row>
      <xdr:rowOff>28575</xdr:rowOff>
    </xdr:from>
    <xdr:to>
      <xdr:col>54</xdr:col>
      <xdr:colOff>590550</xdr:colOff>
      <xdr:row>77</xdr:row>
      <xdr:rowOff>48312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9E1782-7268-403A-A76A-35900513C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260926" y="11125200"/>
          <a:ext cx="4857749" cy="363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079D-4D4B-429D-B551-0AB19A364311}">
  <dimension ref="A1:I12"/>
  <sheetViews>
    <sheetView tabSelected="1" workbookViewId="0">
      <selection activeCell="B12" sqref="B12"/>
    </sheetView>
  </sheetViews>
  <sheetFormatPr defaultRowHeight="15" x14ac:dyDescent="0.25"/>
  <cols>
    <col min="1" max="1" width="13.140625" bestFit="1" customWidth="1"/>
  </cols>
  <sheetData>
    <row r="1" spans="1:9" x14ac:dyDescent="0.25">
      <c r="A1" t="s">
        <v>7</v>
      </c>
      <c r="B1" t="s">
        <v>4</v>
      </c>
      <c r="H1" t="s">
        <v>7</v>
      </c>
      <c r="I1" t="s">
        <v>4</v>
      </c>
    </row>
    <row r="2" spans="1:9" x14ac:dyDescent="0.25">
      <c r="B2" t="s">
        <v>5</v>
      </c>
      <c r="I2" t="s">
        <v>16</v>
      </c>
    </row>
    <row r="3" spans="1:9" x14ac:dyDescent="0.25">
      <c r="B3" t="s">
        <v>6</v>
      </c>
      <c r="I3" t="s">
        <v>6</v>
      </c>
    </row>
    <row r="5" spans="1:9" x14ac:dyDescent="0.25">
      <c r="A5" t="s">
        <v>8</v>
      </c>
      <c r="B5" t="s">
        <v>0</v>
      </c>
      <c r="H5" t="s">
        <v>12</v>
      </c>
    </row>
    <row r="6" spans="1:9" x14ac:dyDescent="0.25">
      <c r="A6" t="s">
        <v>9</v>
      </c>
      <c r="B6" t="s">
        <v>1</v>
      </c>
      <c r="H6" t="s">
        <v>13</v>
      </c>
    </row>
    <row r="7" spans="1:9" x14ac:dyDescent="0.25">
      <c r="A7" t="s">
        <v>10</v>
      </c>
      <c r="B7" t="s">
        <v>2</v>
      </c>
      <c r="H7" t="s">
        <v>14</v>
      </c>
    </row>
    <row r="8" spans="1:9" x14ac:dyDescent="0.25">
      <c r="A8" t="s">
        <v>11</v>
      </c>
      <c r="B8" t="s">
        <v>3</v>
      </c>
      <c r="H8" t="s">
        <v>15</v>
      </c>
    </row>
    <row r="10" spans="1:9" x14ac:dyDescent="0.25">
      <c r="A10" t="s">
        <v>17</v>
      </c>
      <c r="B10">
        <v>10</v>
      </c>
    </row>
    <row r="11" spans="1:9" x14ac:dyDescent="0.25">
      <c r="A11" t="s">
        <v>18</v>
      </c>
      <c r="B11" t="s">
        <v>20</v>
      </c>
    </row>
    <row r="12" spans="1:9" x14ac:dyDescent="0.25">
      <c r="A12" t="s">
        <v>19</v>
      </c>
      <c r="B12">
        <v>0.11823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C8C6-83BD-44F2-87B1-965D4EF4412C}">
  <dimension ref="A1:AZ83"/>
  <sheetViews>
    <sheetView topLeftCell="AN1" workbookViewId="0">
      <selection activeCell="BC14" sqref="BC14"/>
    </sheetView>
  </sheetViews>
  <sheetFormatPr defaultRowHeight="15" x14ac:dyDescent="0.25"/>
  <cols>
    <col min="1" max="1" width="50.140625" style="14" customWidth="1"/>
    <col min="2" max="2" width="10" customWidth="1"/>
    <col min="3" max="3" width="12.140625" bestFit="1" customWidth="1"/>
    <col min="4" max="4" width="12.140625" customWidth="1"/>
    <col min="27" max="27" width="9.140625" customWidth="1"/>
    <col min="28" max="28" width="25.5703125" customWidth="1"/>
    <col min="29" max="29" width="7.5703125" customWidth="1"/>
    <col min="30" max="32" width="25.5703125" customWidth="1"/>
    <col min="33" max="33" width="53.42578125" customWidth="1"/>
    <col min="51" max="51" width="14" customWidth="1"/>
    <col min="52" max="52" width="25.7109375" bestFit="1" customWidth="1"/>
  </cols>
  <sheetData>
    <row r="1" spans="1:52" s="9" customFormat="1" ht="18.75" x14ac:dyDescent="0.3">
      <c r="A1" s="20" t="s">
        <v>412</v>
      </c>
    </row>
    <row r="2" spans="1:52" x14ac:dyDescent="0.25">
      <c r="A2" s="14" t="s">
        <v>285</v>
      </c>
      <c r="B2" t="s">
        <v>345</v>
      </c>
      <c r="D2" t="s">
        <v>344</v>
      </c>
      <c r="G2" t="s">
        <v>286</v>
      </c>
      <c r="AD2" s="10" t="s">
        <v>287</v>
      </c>
      <c r="AG2" s="10" t="s">
        <v>391</v>
      </c>
      <c r="AI2" s="10" t="s">
        <v>401</v>
      </c>
      <c r="AP2" t="s">
        <v>410</v>
      </c>
    </row>
    <row r="3" spans="1:52" x14ac:dyDescent="0.25">
      <c r="A3" s="14" t="s">
        <v>288</v>
      </c>
      <c r="B3" t="s">
        <v>289</v>
      </c>
      <c r="C3" t="s">
        <v>290</v>
      </c>
      <c r="D3" t="s">
        <v>289</v>
      </c>
      <c r="E3" t="s">
        <v>290</v>
      </c>
      <c r="G3" t="s">
        <v>291</v>
      </c>
      <c r="O3" t="s">
        <v>317</v>
      </c>
      <c r="X3" s="5" t="s">
        <v>405</v>
      </c>
      <c r="AD3" s="5" t="s">
        <v>404</v>
      </c>
      <c r="AG3" s="5" t="s">
        <v>403</v>
      </c>
      <c r="AI3" s="5" t="s">
        <v>409</v>
      </c>
      <c r="AP3" s="5" t="s">
        <v>417</v>
      </c>
    </row>
    <row r="4" spans="1:52" x14ac:dyDescent="0.25">
      <c r="A4" s="14">
        <v>0.2</v>
      </c>
      <c r="B4">
        <v>0.98</v>
      </c>
      <c r="C4">
        <v>5.7000000000000002E-2</v>
      </c>
      <c r="D4">
        <v>0.89</v>
      </c>
      <c r="E4">
        <v>0.13300000000000001</v>
      </c>
      <c r="G4" t="s">
        <v>343</v>
      </c>
      <c r="O4" t="s">
        <v>346</v>
      </c>
      <c r="X4" t="s">
        <v>368</v>
      </c>
      <c r="AD4" t="s">
        <v>294</v>
      </c>
      <c r="AG4" t="s">
        <v>293</v>
      </c>
      <c r="AI4" t="s">
        <v>408</v>
      </c>
      <c r="AP4" t="s">
        <v>411</v>
      </c>
    </row>
    <row r="5" spans="1:52" x14ac:dyDescent="0.25">
      <c r="A5" s="14">
        <v>0.25</v>
      </c>
      <c r="B5">
        <v>0.98</v>
      </c>
      <c r="C5">
        <v>5.8000000000000003E-2</v>
      </c>
      <c r="D5">
        <v>0.87</v>
      </c>
      <c r="E5">
        <v>0.13400000000000001</v>
      </c>
      <c r="X5" t="s">
        <v>369</v>
      </c>
      <c r="AD5" t="s">
        <v>295</v>
      </c>
      <c r="AG5" t="s">
        <v>392</v>
      </c>
      <c r="AP5" t="s">
        <v>413</v>
      </c>
    </row>
    <row r="6" spans="1:52" ht="45" x14ac:dyDescent="0.25">
      <c r="A6" s="14">
        <v>0.3</v>
      </c>
      <c r="B6">
        <v>0.98</v>
      </c>
      <c r="C6">
        <v>0.06</v>
      </c>
      <c r="D6">
        <v>0.88</v>
      </c>
      <c r="E6">
        <v>0.14399999999999999</v>
      </c>
      <c r="G6" t="s">
        <v>342</v>
      </c>
      <c r="O6" t="s">
        <v>318</v>
      </c>
      <c r="X6" t="s">
        <v>370</v>
      </c>
      <c r="AD6" t="s">
        <v>375</v>
      </c>
      <c r="AG6" s="21" t="s">
        <v>393</v>
      </c>
      <c r="AI6" t="s">
        <v>292</v>
      </c>
      <c r="AP6" t="s">
        <v>414</v>
      </c>
    </row>
    <row r="7" spans="1:52" x14ac:dyDescent="0.25">
      <c r="G7" t="s">
        <v>341</v>
      </c>
      <c r="O7" t="s">
        <v>319</v>
      </c>
      <c r="AI7" t="s">
        <v>402</v>
      </c>
      <c r="AY7" t="s">
        <v>419</v>
      </c>
      <c r="AZ7" t="s">
        <v>420</v>
      </c>
    </row>
    <row r="8" spans="1:52" x14ac:dyDescent="0.25">
      <c r="G8" t="s">
        <v>297</v>
      </c>
      <c r="O8" t="s">
        <v>347</v>
      </c>
      <c r="X8" t="s">
        <v>371</v>
      </c>
      <c r="AD8" t="s">
        <v>376</v>
      </c>
      <c r="AG8" t="s">
        <v>399</v>
      </c>
      <c r="AP8" t="s">
        <v>415</v>
      </c>
      <c r="AY8" t="s">
        <v>418</v>
      </c>
      <c r="AZ8">
        <v>0.13353999999999999</v>
      </c>
    </row>
    <row r="9" spans="1:52" x14ac:dyDescent="0.25">
      <c r="G9" t="s">
        <v>296</v>
      </c>
      <c r="O9" t="s">
        <v>296</v>
      </c>
      <c r="X9" t="s">
        <v>372</v>
      </c>
      <c r="AD9" t="s">
        <v>377</v>
      </c>
      <c r="AI9" s="6" t="s">
        <v>406</v>
      </c>
      <c r="AP9" t="s">
        <v>416</v>
      </c>
    </row>
    <row r="10" spans="1:52" x14ac:dyDescent="0.25">
      <c r="G10" t="s">
        <v>298</v>
      </c>
      <c r="O10" t="s">
        <v>298</v>
      </c>
      <c r="X10" t="s">
        <v>373</v>
      </c>
      <c r="AD10" t="s">
        <v>297</v>
      </c>
      <c r="AG10" t="s">
        <v>400</v>
      </c>
      <c r="AP10" t="s">
        <v>297</v>
      </c>
    </row>
    <row r="11" spans="1:52" x14ac:dyDescent="0.25">
      <c r="G11" t="s">
        <v>299</v>
      </c>
      <c r="O11" t="s">
        <v>299</v>
      </c>
      <c r="X11" t="s">
        <v>297</v>
      </c>
      <c r="AD11" t="s">
        <v>378</v>
      </c>
      <c r="AG11" t="s">
        <v>396</v>
      </c>
      <c r="AI11" t="s">
        <v>407</v>
      </c>
      <c r="AP11" t="s">
        <v>389</v>
      </c>
    </row>
    <row r="12" spans="1:52" x14ac:dyDescent="0.25">
      <c r="G12" t="s">
        <v>340</v>
      </c>
      <c r="O12" t="s">
        <v>340</v>
      </c>
      <c r="X12" t="s">
        <v>296</v>
      </c>
      <c r="AD12" t="s">
        <v>300</v>
      </c>
      <c r="AG12" t="s">
        <v>297</v>
      </c>
      <c r="AI12" t="s">
        <v>306</v>
      </c>
      <c r="AP12" t="s">
        <v>300</v>
      </c>
    </row>
    <row r="13" spans="1:52" x14ac:dyDescent="0.25">
      <c r="G13" t="s">
        <v>302</v>
      </c>
      <c r="O13" t="s">
        <v>302</v>
      </c>
      <c r="X13" t="s">
        <v>298</v>
      </c>
      <c r="AD13" t="s">
        <v>301</v>
      </c>
      <c r="AG13" t="s">
        <v>389</v>
      </c>
      <c r="AI13" t="s">
        <v>297</v>
      </c>
      <c r="AP13" t="s">
        <v>397</v>
      </c>
    </row>
    <row r="14" spans="1:52" x14ac:dyDescent="0.25">
      <c r="X14" t="s">
        <v>299</v>
      </c>
      <c r="AD14" t="s">
        <v>379</v>
      </c>
      <c r="AG14" t="s">
        <v>300</v>
      </c>
      <c r="AI14" t="s">
        <v>389</v>
      </c>
      <c r="AP14" t="s">
        <v>379</v>
      </c>
    </row>
    <row r="15" spans="1:52" x14ac:dyDescent="0.25">
      <c r="X15" t="s">
        <v>374</v>
      </c>
      <c r="AD15" t="s">
        <v>304</v>
      </c>
      <c r="AG15" t="s">
        <v>397</v>
      </c>
      <c r="AI15" t="s">
        <v>300</v>
      </c>
      <c r="AP15" t="s">
        <v>304</v>
      </c>
    </row>
    <row r="16" spans="1:52" x14ac:dyDescent="0.25">
      <c r="X16" t="s">
        <v>302</v>
      </c>
      <c r="AG16" t="s">
        <v>379</v>
      </c>
      <c r="AI16" t="s">
        <v>397</v>
      </c>
    </row>
    <row r="17" spans="33:35" x14ac:dyDescent="0.25">
      <c r="AG17" t="s">
        <v>304</v>
      </c>
      <c r="AI17" t="s">
        <v>379</v>
      </c>
    </row>
    <row r="18" spans="33:35" x14ac:dyDescent="0.25">
      <c r="AI18" t="s">
        <v>304</v>
      </c>
    </row>
    <row r="20" spans="33:35" x14ac:dyDescent="0.25">
      <c r="AG20" t="s">
        <v>398</v>
      </c>
    </row>
    <row r="21" spans="33:35" x14ac:dyDescent="0.25">
      <c r="AG21" t="s">
        <v>394</v>
      </c>
    </row>
    <row r="23" spans="33:35" x14ac:dyDescent="0.25">
      <c r="AG23" t="s">
        <v>395</v>
      </c>
    </row>
    <row r="24" spans="33:35" x14ac:dyDescent="0.25">
      <c r="AG24" t="s">
        <v>396</v>
      </c>
    </row>
    <row r="25" spans="33:35" x14ac:dyDescent="0.25">
      <c r="AG25" t="s">
        <v>297</v>
      </c>
    </row>
    <row r="26" spans="33:35" x14ac:dyDescent="0.25">
      <c r="AG26" t="s">
        <v>389</v>
      </c>
    </row>
    <row r="27" spans="33:35" x14ac:dyDescent="0.25">
      <c r="AG27" t="s">
        <v>300</v>
      </c>
    </row>
    <row r="28" spans="33:35" x14ac:dyDescent="0.25">
      <c r="AG28" t="s">
        <v>397</v>
      </c>
    </row>
    <row r="29" spans="33:35" x14ac:dyDescent="0.25">
      <c r="AG29" t="s">
        <v>303</v>
      </c>
    </row>
    <row r="30" spans="33:35" x14ac:dyDescent="0.25">
      <c r="AG30" t="s">
        <v>304</v>
      </c>
    </row>
    <row r="32" spans="33:35" x14ac:dyDescent="0.25">
      <c r="AI32" s="6"/>
    </row>
    <row r="34" spans="1:33" x14ac:dyDescent="0.25">
      <c r="G34" t="s">
        <v>305</v>
      </c>
      <c r="O34" t="s">
        <v>305</v>
      </c>
    </row>
    <row r="35" spans="1:33" x14ac:dyDescent="0.25">
      <c r="G35" t="s">
        <v>339</v>
      </c>
      <c r="O35" t="s">
        <v>348</v>
      </c>
    </row>
    <row r="36" spans="1:33" x14ac:dyDescent="0.25">
      <c r="G36" t="s">
        <v>338</v>
      </c>
      <c r="O36" t="s">
        <v>349</v>
      </c>
    </row>
    <row r="37" spans="1:33" x14ac:dyDescent="0.25">
      <c r="G37" t="s">
        <v>337</v>
      </c>
      <c r="O37" t="s">
        <v>350</v>
      </c>
      <c r="AD37" t="s">
        <v>380</v>
      </c>
    </row>
    <row r="38" spans="1:33" x14ac:dyDescent="0.25">
      <c r="G38" t="s">
        <v>336</v>
      </c>
      <c r="O38" t="s">
        <v>351</v>
      </c>
      <c r="AD38" t="s">
        <v>381</v>
      </c>
    </row>
    <row r="39" spans="1:33" x14ac:dyDescent="0.25">
      <c r="G39" t="s">
        <v>335</v>
      </c>
      <c r="O39" t="s">
        <v>352</v>
      </c>
    </row>
    <row r="40" spans="1:33" x14ac:dyDescent="0.25">
      <c r="G40" t="s">
        <v>334</v>
      </c>
      <c r="O40" t="s">
        <v>353</v>
      </c>
      <c r="AD40" t="s">
        <v>382</v>
      </c>
    </row>
    <row r="41" spans="1:33" x14ac:dyDescent="0.25">
      <c r="A41" s="19" t="s">
        <v>307</v>
      </c>
      <c r="B41" s="11" t="s">
        <v>308</v>
      </c>
      <c r="C41" s="11" t="s">
        <v>309</v>
      </c>
      <c r="D41" s="18"/>
      <c r="G41" t="s">
        <v>333</v>
      </c>
      <c r="O41" t="s">
        <v>354</v>
      </c>
      <c r="AB41" s="5"/>
      <c r="AC41" s="5"/>
      <c r="AD41" s="5" t="s">
        <v>383</v>
      </c>
      <c r="AE41" s="5"/>
      <c r="AF41" s="5"/>
      <c r="AG41" s="5"/>
    </row>
    <row r="42" spans="1:33" x14ac:dyDescent="0.25">
      <c r="A42" s="16" t="s">
        <v>310</v>
      </c>
      <c r="B42" s="12" t="s">
        <v>311</v>
      </c>
      <c r="C42" s="12">
        <v>0.14223</v>
      </c>
      <c r="D42" s="17"/>
      <c r="E42" t="s">
        <v>312</v>
      </c>
      <c r="G42" t="s">
        <v>332</v>
      </c>
      <c r="O42" t="s">
        <v>355</v>
      </c>
      <c r="AD42" t="s">
        <v>297</v>
      </c>
    </row>
    <row r="43" spans="1:33" x14ac:dyDescent="0.25">
      <c r="A43" s="16" t="s">
        <v>313</v>
      </c>
      <c r="B43" s="12" t="s">
        <v>314</v>
      </c>
      <c r="C43" s="13">
        <v>0.14468</v>
      </c>
      <c r="D43" s="15"/>
      <c r="G43" t="s">
        <v>331</v>
      </c>
      <c r="O43" t="s">
        <v>356</v>
      </c>
      <c r="AD43" t="s">
        <v>384</v>
      </c>
    </row>
    <row r="44" spans="1:33" x14ac:dyDescent="0.25">
      <c r="A44" s="16" t="s">
        <v>315</v>
      </c>
      <c r="B44" s="12" t="s">
        <v>316</v>
      </c>
      <c r="C44" s="13">
        <v>0.14853</v>
      </c>
      <c r="D44" s="15"/>
      <c r="G44" t="s">
        <v>330</v>
      </c>
      <c r="O44" t="s">
        <v>357</v>
      </c>
      <c r="AD44" t="s">
        <v>300</v>
      </c>
    </row>
    <row r="45" spans="1:33" x14ac:dyDescent="0.25">
      <c r="G45" t="s">
        <v>329</v>
      </c>
      <c r="O45" t="s">
        <v>358</v>
      </c>
      <c r="AD45" t="s">
        <v>301</v>
      </c>
    </row>
    <row r="46" spans="1:33" x14ac:dyDescent="0.25">
      <c r="G46" t="s">
        <v>328</v>
      </c>
      <c r="O46" t="s">
        <v>359</v>
      </c>
      <c r="AD46" t="s">
        <v>379</v>
      </c>
    </row>
    <row r="47" spans="1:33" x14ac:dyDescent="0.25">
      <c r="G47" t="s">
        <v>327</v>
      </c>
      <c r="O47" t="s">
        <v>360</v>
      </c>
      <c r="AD47" t="s">
        <v>304</v>
      </c>
    </row>
    <row r="48" spans="1:33" x14ac:dyDescent="0.25">
      <c r="G48" t="s">
        <v>326</v>
      </c>
      <c r="O48" t="s">
        <v>361</v>
      </c>
    </row>
    <row r="49" spans="7:15" x14ac:dyDescent="0.25">
      <c r="G49" t="s">
        <v>325</v>
      </c>
      <c r="O49" t="s">
        <v>362</v>
      </c>
    </row>
    <row r="50" spans="7:15" x14ac:dyDescent="0.25">
      <c r="G50" t="s">
        <v>324</v>
      </c>
      <c r="O50" t="s">
        <v>363</v>
      </c>
    </row>
    <row r="51" spans="7:15" x14ac:dyDescent="0.25">
      <c r="G51" t="s">
        <v>323</v>
      </c>
      <c r="O51" t="s">
        <v>364</v>
      </c>
    </row>
    <row r="52" spans="7:15" x14ac:dyDescent="0.25">
      <c r="G52" t="s">
        <v>322</v>
      </c>
      <c r="O52" t="s">
        <v>365</v>
      </c>
    </row>
    <row r="53" spans="7:15" x14ac:dyDescent="0.25">
      <c r="G53" t="s">
        <v>321</v>
      </c>
      <c r="O53" t="s">
        <v>366</v>
      </c>
    </row>
    <row r="54" spans="7:15" x14ac:dyDescent="0.25">
      <c r="G54" t="s">
        <v>320</v>
      </c>
      <c r="O54" t="s">
        <v>367</v>
      </c>
    </row>
    <row r="69" spans="30:30" x14ac:dyDescent="0.25">
      <c r="AD69" t="s">
        <v>385</v>
      </c>
    </row>
    <row r="71" spans="30:30" x14ac:dyDescent="0.25">
      <c r="AD71" t="s">
        <v>386</v>
      </c>
    </row>
    <row r="73" spans="30:30" x14ac:dyDescent="0.25">
      <c r="AD73" t="s">
        <v>387</v>
      </c>
    </row>
    <row r="74" spans="30:30" x14ac:dyDescent="0.25">
      <c r="AD74" t="s">
        <v>388</v>
      </c>
    </row>
    <row r="75" spans="30:30" x14ac:dyDescent="0.25">
      <c r="AD75" t="s">
        <v>297</v>
      </c>
    </row>
    <row r="76" spans="30:30" x14ac:dyDescent="0.25">
      <c r="AD76" t="s">
        <v>389</v>
      </c>
    </row>
    <row r="77" spans="30:30" x14ac:dyDescent="0.25">
      <c r="AD77" t="s">
        <v>300</v>
      </c>
    </row>
    <row r="78" spans="30:30" x14ac:dyDescent="0.25">
      <c r="AD78" t="s">
        <v>301</v>
      </c>
    </row>
    <row r="79" spans="30:30" x14ac:dyDescent="0.25">
      <c r="AD79" t="s">
        <v>379</v>
      </c>
    </row>
    <row r="80" spans="30:30" x14ac:dyDescent="0.25">
      <c r="AD80" t="s">
        <v>304</v>
      </c>
    </row>
    <row r="83" spans="30:30" x14ac:dyDescent="0.25">
      <c r="AD83" s="5" t="s">
        <v>390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3F14-8E68-450E-B931-35188712E352}">
  <dimension ref="A1:BE52"/>
  <sheetViews>
    <sheetView topLeftCell="AQ1" workbookViewId="0">
      <selection activeCell="AV17" sqref="AV17"/>
    </sheetView>
  </sheetViews>
  <sheetFormatPr defaultRowHeight="15" x14ac:dyDescent="0.25"/>
  <cols>
    <col min="1" max="1" width="17" customWidth="1"/>
    <col min="2" max="2" width="23.42578125" customWidth="1"/>
    <col min="7" max="7" width="12" bestFit="1" customWidth="1"/>
    <col min="23" max="23" width="12.28515625" bestFit="1" customWidth="1"/>
    <col min="32" max="32" width="2.28515625" customWidth="1"/>
    <col min="33" max="33" width="12" bestFit="1" customWidth="1"/>
    <col min="40" max="40" width="23.5703125" customWidth="1"/>
  </cols>
  <sheetData>
    <row r="1" spans="1:57" s="1" customFormat="1" ht="18.75" x14ac:dyDescent="0.3">
      <c r="B1" s="2" t="s">
        <v>27</v>
      </c>
    </row>
    <row r="2" spans="1:57" s="4" customFormat="1" x14ac:dyDescent="0.25">
      <c r="A2" s="3" t="s">
        <v>28</v>
      </c>
      <c r="B2" s="3" t="s">
        <v>29</v>
      </c>
      <c r="H2" s="3" t="s">
        <v>30</v>
      </c>
      <c r="I2" s="4" t="s">
        <v>31</v>
      </c>
      <c r="P2" s="3" t="s">
        <v>32</v>
      </c>
      <c r="Q2" s="4" t="s">
        <v>33</v>
      </c>
      <c r="X2" s="4" t="s">
        <v>34</v>
      </c>
      <c r="Y2" s="4" t="s">
        <v>35</v>
      </c>
      <c r="AG2" s="4" t="s">
        <v>36</v>
      </c>
      <c r="AO2" s="4" t="s">
        <v>37</v>
      </c>
      <c r="AW2" s="4" t="s">
        <v>38</v>
      </c>
      <c r="BD2" s="4" t="s">
        <v>39</v>
      </c>
    </row>
    <row r="3" spans="1:57" x14ac:dyDescent="0.25">
      <c r="B3" s="5"/>
      <c r="I3" s="4" t="s">
        <v>40</v>
      </c>
      <c r="Q3" s="4" t="s">
        <v>41</v>
      </c>
    </row>
    <row r="4" spans="1:57" x14ac:dyDescent="0.25">
      <c r="B4" s="5"/>
      <c r="I4" s="4"/>
      <c r="AO4" t="s">
        <v>42</v>
      </c>
      <c r="AV4" t="s">
        <v>43</v>
      </c>
      <c r="AW4" t="s">
        <v>44</v>
      </c>
    </row>
    <row r="5" spans="1:57" x14ac:dyDescent="0.25">
      <c r="A5" t="s">
        <v>43</v>
      </c>
      <c r="B5" t="s">
        <v>21</v>
      </c>
      <c r="G5" t="s">
        <v>45</v>
      </c>
      <c r="H5" s="6" t="s">
        <v>46</v>
      </c>
      <c r="P5" t="s">
        <v>45</v>
      </c>
      <c r="Q5" t="s">
        <v>47</v>
      </c>
      <c r="AW5" t="s">
        <v>276</v>
      </c>
    </row>
    <row r="6" spans="1:57" x14ac:dyDescent="0.25">
      <c r="B6" t="s">
        <v>22</v>
      </c>
      <c r="H6" t="s">
        <v>50</v>
      </c>
      <c r="Q6" t="s">
        <v>51</v>
      </c>
      <c r="W6" t="s">
        <v>43</v>
      </c>
      <c r="X6" t="s">
        <v>44</v>
      </c>
      <c r="AG6" t="s">
        <v>45</v>
      </c>
      <c r="AH6" t="s">
        <v>52</v>
      </c>
      <c r="AO6" t="s">
        <v>53</v>
      </c>
      <c r="AW6" t="s">
        <v>277</v>
      </c>
    </row>
    <row r="7" spans="1:57" x14ac:dyDescent="0.25">
      <c r="B7" t="s">
        <v>23</v>
      </c>
      <c r="H7" t="s">
        <v>56</v>
      </c>
      <c r="Q7" t="s">
        <v>57</v>
      </c>
      <c r="X7" t="s">
        <v>49</v>
      </c>
      <c r="AH7" t="s">
        <v>58</v>
      </c>
      <c r="AO7" t="s">
        <v>75</v>
      </c>
      <c r="AW7" t="s">
        <v>278</v>
      </c>
    </row>
    <row r="8" spans="1:57" x14ac:dyDescent="0.25">
      <c r="B8" t="s">
        <v>24</v>
      </c>
      <c r="H8" t="s">
        <v>61</v>
      </c>
      <c r="X8" t="s">
        <v>214</v>
      </c>
      <c r="AH8" t="s">
        <v>63</v>
      </c>
      <c r="AO8" t="s">
        <v>61</v>
      </c>
      <c r="AW8" t="s">
        <v>69</v>
      </c>
    </row>
    <row r="9" spans="1:57" x14ac:dyDescent="0.25">
      <c r="B9" t="s">
        <v>25</v>
      </c>
      <c r="X9" t="s">
        <v>215</v>
      </c>
      <c r="AH9" t="s">
        <v>61</v>
      </c>
      <c r="AW9" t="s">
        <v>279</v>
      </c>
    </row>
    <row r="10" spans="1:57" x14ac:dyDescent="0.25">
      <c r="B10" t="s">
        <v>26</v>
      </c>
      <c r="H10" t="s">
        <v>67</v>
      </c>
      <c r="Q10" t="s">
        <v>68</v>
      </c>
      <c r="X10" t="s">
        <v>69</v>
      </c>
      <c r="AO10" t="s">
        <v>271</v>
      </c>
      <c r="AW10" t="s">
        <v>280</v>
      </c>
    </row>
    <row r="11" spans="1:57" x14ac:dyDescent="0.25">
      <c r="H11" t="s">
        <v>203</v>
      </c>
      <c r="Q11" t="s">
        <v>72</v>
      </c>
      <c r="X11" t="s">
        <v>73</v>
      </c>
      <c r="AG11" t="s">
        <v>74</v>
      </c>
      <c r="AO11" t="s">
        <v>272</v>
      </c>
    </row>
    <row r="12" spans="1:57" x14ac:dyDescent="0.25">
      <c r="B12" t="s">
        <v>76</v>
      </c>
      <c r="C12" t="s">
        <v>188</v>
      </c>
      <c r="H12" t="s">
        <v>204</v>
      </c>
      <c r="Q12" t="s">
        <v>61</v>
      </c>
      <c r="X12" t="s">
        <v>79</v>
      </c>
      <c r="AG12" t="s">
        <v>238</v>
      </c>
      <c r="AO12" t="s">
        <v>61</v>
      </c>
      <c r="BD12" t="s">
        <v>76</v>
      </c>
      <c r="BE12" s="7" t="s">
        <v>81</v>
      </c>
    </row>
    <row r="13" spans="1:57" x14ac:dyDescent="0.25">
      <c r="B13" t="s">
        <v>19</v>
      </c>
      <c r="C13" s="8">
        <v>0.12623999999999999</v>
      </c>
      <c r="H13" t="s">
        <v>61</v>
      </c>
      <c r="AG13" t="s">
        <v>239</v>
      </c>
      <c r="AW13" t="s">
        <v>281</v>
      </c>
      <c r="BD13" t="s">
        <v>83</v>
      </c>
      <c r="BE13" s="8">
        <v>0.12350999999999999</v>
      </c>
    </row>
    <row r="14" spans="1:57" x14ac:dyDescent="0.25">
      <c r="AG14" t="s">
        <v>61</v>
      </c>
      <c r="AW14" t="s">
        <v>282</v>
      </c>
    </row>
    <row r="15" spans="1:57" x14ac:dyDescent="0.25">
      <c r="AW15" t="s">
        <v>283</v>
      </c>
    </row>
    <row r="16" spans="1:57" x14ac:dyDescent="0.25">
      <c r="B16" t="s">
        <v>184</v>
      </c>
      <c r="H16" t="s">
        <v>87</v>
      </c>
      <c r="Q16" t="s">
        <v>87</v>
      </c>
      <c r="X16" t="s">
        <v>216</v>
      </c>
      <c r="AG16" t="s">
        <v>87</v>
      </c>
      <c r="AO16" t="s">
        <v>87</v>
      </c>
      <c r="AW16" t="s">
        <v>284</v>
      </c>
    </row>
    <row r="17" spans="2:41" x14ac:dyDescent="0.25">
      <c r="B17" t="s">
        <v>90</v>
      </c>
      <c r="H17" t="s">
        <v>201</v>
      </c>
      <c r="Q17" t="s">
        <v>92</v>
      </c>
      <c r="X17" t="s">
        <v>217</v>
      </c>
      <c r="AG17" t="s">
        <v>251</v>
      </c>
      <c r="AO17" t="s">
        <v>95</v>
      </c>
    </row>
    <row r="18" spans="2:41" x14ac:dyDescent="0.25">
      <c r="B18" t="s">
        <v>97</v>
      </c>
      <c r="H18" t="s">
        <v>202</v>
      </c>
      <c r="Q18" t="s">
        <v>213</v>
      </c>
      <c r="X18" t="s">
        <v>218</v>
      </c>
      <c r="AG18" t="s">
        <v>252</v>
      </c>
      <c r="AO18" t="s">
        <v>275</v>
      </c>
    </row>
    <row r="19" spans="2:41" x14ac:dyDescent="0.25">
      <c r="X19" t="s">
        <v>219</v>
      </c>
    </row>
    <row r="20" spans="2:41" x14ac:dyDescent="0.25">
      <c r="B20" t="s">
        <v>185</v>
      </c>
      <c r="H20" t="s">
        <v>189</v>
      </c>
      <c r="AG20" t="s">
        <v>220</v>
      </c>
      <c r="AO20" t="s">
        <v>253</v>
      </c>
    </row>
    <row r="21" spans="2:41" x14ac:dyDescent="0.25">
      <c r="B21" t="s">
        <v>93</v>
      </c>
      <c r="H21" t="s">
        <v>190</v>
      </c>
      <c r="AG21" t="s">
        <v>221</v>
      </c>
      <c r="AO21" t="s">
        <v>254</v>
      </c>
    </row>
    <row r="22" spans="2:41" x14ac:dyDescent="0.25">
      <c r="B22" t="s">
        <v>186</v>
      </c>
      <c r="H22" t="s">
        <v>191</v>
      </c>
      <c r="AG22" t="s">
        <v>222</v>
      </c>
      <c r="AO22" t="s">
        <v>255</v>
      </c>
    </row>
    <row r="23" spans="2:41" x14ac:dyDescent="0.25">
      <c r="B23" t="s">
        <v>187</v>
      </c>
      <c r="H23" t="s">
        <v>192</v>
      </c>
      <c r="AG23" t="s">
        <v>223</v>
      </c>
      <c r="AO23" t="s">
        <v>256</v>
      </c>
    </row>
    <row r="24" spans="2:41" x14ac:dyDescent="0.25">
      <c r="H24" t="s">
        <v>193</v>
      </c>
      <c r="AG24" t="s">
        <v>224</v>
      </c>
      <c r="AO24" t="s">
        <v>257</v>
      </c>
    </row>
    <row r="25" spans="2:41" x14ac:dyDescent="0.25">
      <c r="H25" t="s">
        <v>194</v>
      </c>
      <c r="AG25" t="s">
        <v>225</v>
      </c>
      <c r="AO25" t="s">
        <v>258</v>
      </c>
    </row>
    <row r="26" spans="2:41" x14ac:dyDescent="0.25">
      <c r="H26" t="s">
        <v>195</v>
      </c>
      <c r="AG26" t="s">
        <v>226</v>
      </c>
      <c r="AO26" t="s">
        <v>259</v>
      </c>
    </row>
    <row r="27" spans="2:41" x14ac:dyDescent="0.25">
      <c r="H27" t="s">
        <v>196</v>
      </c>
      <c r="AG27" t="s">
        <v>227</v>
      </c>
      <c r="AO27" t="s">
        <v>260</v>
      </c>
    </row>
    <row r="28" spans="2:41" x14ac:dyDescent="0.25">
      <c r="H28" t="s">
        <v>197</v>
      </c>
      <c r="AG28" t="s">
        <v>228</v>
      </c>
      <c r="AO28" t="s">
        <v>261</v>
      </c>
    </row>
    <row r="29" spans="2:41" x14ac:dyDescent="0.25">
      <c r="H29" t="s">
        <v>198</v>
      </c>
      <c r="AG29" t="s">
        <v>229</v>
      </c>
      <c r="AO29" t="s">
        <v>262</v>
      </c>
    </row>
    <row r="30" spans="2:41" x14ac:dyDescent="0.25">
      <c r="H30" t="s">
        <v>199</v>
      </c>
      <c r="AG30" t="s">
        <v>230</v>
      </c>
      <c r="AO30" t="s">
        <v>263</v>
      </c>
    </row>
    <row r="31" spans="2:41" x14ac:dyDescent="0.25">
      <c r="H31" t="s">
        <v>200</v>
      </c>
      <c r="AG31" t="s">
        <v>231</v>
      </c>
      <c r="AO31" t="s">
        <v>264</v>
      </c>
    </row>
    <row r="32" spans="2:41" x14ac:dyDescent="0.25">
      <c r="H32" t="s">
        <v>201</v>
      </c>
      <c r="AG32" t="s">
        <v>232</v>
      </c>
      <c r="AO32" t="s">
        <v>265</v>
      </c>
    </row>
    <row r="33" spans="8:41" x14ac:dyDescent="0.25">
      <c r="H33" t="s">
        <v>202</v>
      </c>
      <c r="AG33" t="s">
        <v>233</v>
      </c>
      <c r="AO33" t="s">
        <v>266</v>
      </c>
    </row>
    <row r="34" spans="8:41" x14ac:dyDescent="0.25">
      <c r="AG34" t="s">
        <v>234</v>
      </c>
      <c r="AO34" t="s">
        <v>267</v>
      </c>
    </row>
    <row r="35" spans="8:41" x14ac:dyDescent="0.25">
      <c r="AG35" t="s">
        <v>235</v>
      </c>
      <c r="AO35" t="s">
        <v>268</v>
      </c>
    </row>
    <row r="36" spans="8:41" x14ac:dyDescent="0.25">
      <c r="H36" t="s">
        <v>205</v>
      </c>
      <c r="AG36" t="s">
        <v>236</v>
      </c>
      <c r="AO36" t="s">
        <v>269</v>
      </c>
    </row>
    <row r="37" spans="8:41" x14ac:dyDescent="0.25">
      <c r="H37" t="s">
        <v>206</v>
      </c>
      <c r="AG37" t="s">
        <v>237</v>
      </c>
      <c r="AO37" t="s">
        <v>270</v>
      </c>
    </row>
    <row r="38" spans="8:41" x14ac:dyDescent="0.25">
      <c r="H38" t="s">
        <v>207</v>
      </c>
    </row>
    <row r="39" spans="8:41" x14ac:dyDescent="0.25">
      <c r="H39" t="s">
        <v>208</v>
      </c>
      <c r="AG39" t="s">
        <v>240</v>
      </c>
      <c r="AO39" t="s">
        <v>273</v>
      </c>
    </row>
    <row r="40" spans="8:41" x14ac:dyDescent="0.25">
      <c r="H40" t="s">
        <v>193</v>
      </c>
      <c r="AG40" t="s">
        <v>241</v>
      </c>
      <c r="AO40" t="s">
        <v>262</v>
      </c>
    </row>
    <row r="41" spans="8:41" x14ac:dyDescent="0.25">
      <c r="H41" t="s">
        <v>209</v>
      </c>
      <c r="AG41" t="s">
        <v>242</v>
      </c>
      <c r="AO41" t="s">
        <v>274</v>
      </c>
    </row>
    <row r="42" spans="8:41" x14ac:dyDescent="0.25">
      <c r="H42" t="s">
        <v>210</v>
      </c>
      <c r="AG42" t="s">
        <v>243</v>
      </c>
      <c r="AO42" t="s">
        <v>269</v>
      </c>
    </row>
    <row r="43" spans="8:41" x14ac:dyDescent="0.25">
      <c r="H43" t="s">
        <v>211</v>
      </c>
      <c r="AG43" t="s">
        <v>244</v>
      </c>
      <c r="AO43" t="s">
        <v>270</v>
      </c>
    </row>
    <row r="44" spans="8:41" x14ac:dyDescent="0.25">
      <c r="H44" t="s">
        <v>212</v>
      </c>
      <c r="AG44" t="s">
        <v>245</v>
      </c>
    </row>
    <row r="45" spans="8:41" x14ac:dyDescent="0.25">
      <c r="H45" t="s">
        <v>201</v>
      </c>
      <c r="AG45" t="s">
        <v>224</v>
      </c>
    </row>
    <row r="46" spans="8:41" x14ac:dyDescent="0.25">
      <c r="H46" t="s">
        <v>202</v>
      </c>
      <c r="AG46" t="s">
        <v>246</v>
      </c>
    </row>
    <row r="47" spans="8:41" x14ac:dyDescent="0.25">
      <c r="AG47" t="s">
        <v>247</v>
      </c>
    </row>
    <row r="48" spans="8:41" x14ac:dyDescent="0.25">
      <c r="AG48" t="s">
        <v>248</v>
      </c>
    </row>
    <row r="49" spans="33:33" x14ac:dyDescent="0.25">
      <c r="AG49" t="s">
        <v>249</v>
      </c>
    </row>
    <row r="50" spans="33:33" x14ac:dyDescent="0.25">
      <c r="AG50" t="s">
        <v>250</v>
      </c>
    </row>
    <row r="51" spans="33:33" x14ac:dyDescent="0.25">
      <c r="AG51" t="s">
        <v>251</v>
      </c>
    </row>
    <row r="52" spans="33:33" x14ac:dyDescent="0.25">
      <c r="AG52" t="s">
        <v>252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A18D-B7D0-4AAF-B22F-032D98E93F40}">
  <dimension ref="A1:BE49"/>
  <sheetViews>
    <sheetView topLeftCell="AX1" workbookViewId="0">
      <selection activeCell="BE13" sqref="BE13"/>
    </sheetView>
  </sheetViews>
  <sheetFormatPr defaultRowHeight="15" x14ac:dyDescent="0.25"/>
  <cols>
    <col min="1" max="1" width="17" customWidth="1"/>
    <col min="2" max="2" width="23.42578125" customWidth="1"/>
    <col min="7" max="7" width="12" bestFit="1" customWidth="1"/>
    <col min="23" max="23" width="12.28515625" bestFit="1" customWidth="1"/>
    <col min="32" max="32" width="2.28515625" customWidth="1"/>
    <col min="33" max="33" width="12" bestFit="1" customWidth="1"/>
  </cols>
  <sheetData>
    <row r="1" spans="1:57" s="1" customFormat="1" ht="18.75" x14ac:dyDescent="0.3">
      <c r="B1" s="2" t="s">
        <v>27</v>
      </c>
    </row>
    <row r="2" spans="1:57" s="4" customFormat="1" x14ac:dyDescent="0.25">
      <c r="A2" s="3" t="s">
        <v>28</v>
      </c>
      <c r="B2" s="3" t="s">
        <v>29</v>
      </c>
      <c r="H2" s="3" t="s">
        <v>30</v>
      </c>
      <c r="I2" s="4" t="s">
        <v>31</v>
      </c>
      <c r="P2" s="3" t="s">
        <v>32</v>
      </c>
      <c r="Q2" s="4" t="s">
        <v>33</v>
      </c>
      <c r="X2" s="4" t="s">
        <v>34</v>
      </c>
      <c r="Y2" s="4" t="s">
        <v>35</v>
      </c>
      <c r="AG2" s="4" t="s">
        <v>36</v>
      </c>
      <c r="AO2" s="4" t="s">
        <v>37</v>
      </c>
      <c r="AW2" s="4" t="s">
        <v>38</v>
      </c>
      <c r="BD2" s="4" t="s">
        <v>39</v>
      </c>
    </row>
    <row r="3" spans="1:57" x14ac:dyDescent="0.25">
      <c r="B3" s="5"/>
      <c r="I3" s="4" t="s">
        <v>40</v>
      </c>
      <c r="Q3" s="4" t="s">
        <v>41</v>
      </c>
    </row>
    <row r="4" spans="1:57" x14ac:dyDescent="0.25">
      <c r="B4" s="5"/>
      <c r="I4" s="4"/>
      <c r="AO4" t="s">
        <v>42</v>
      </c>
      <c r="AV4" t="s">
        <v>43</v>
      </c>
      <c r="AW4" t="s">
        <v>21</v>
      </c>
      <c r="BD4" t="s">
        <v>44</v>
      </c>
    </row>
    <row r="5" spans="1:57" x14ac:dyDescent="0.25">
      <c r="A5" t="s">
        <v>43</v>
      </c>
      <c r="B5" t="s">
        <v>21</v>
      </c>
      <c r="G5" t="s">
        <v>45</v>
      </c>
      <c r="H5" s="6" t="s">
        <v>46</v>
      </c>
      <c r="P5" t="s">
        <v>45</v>
      </c>
      <c r="Q5" t="s">
        <v>47</v>
      </c>
      <c r="AW5" t="s">
        <v>48</v>
      </c>
      <c r="BD5" t="s">
        <v>49</v>
      </c>
    </row>
    <row r="6" spans="1:57" x14ac:dyDescent="0.25">
      <c r="B6" t="s">
        <v>22</v>
      </c>
      <c r="H6" t="s">
        <v>50</v>
      </c>
      <c r="Q6" t="s">
        <v>51</v>
      </c>
      <c r="W6" t="s">
        <v>43</v>
      </c>
      <c r="X6" t="s">
        <v>44</v>
      </c>
      <c r="AG6" t="s">
        <v>45</v>
      </c>
      <c r="AH6" t="s">
        <v>52</v>
      </c>
      <c r="AO6" t="s">
        <v>53</v>
      </c>
      <c r="AW6" t="s">
        <v>54</v>
      </c>
      <c r="BD6" t="s">
        <v>55</v>
      </c>
    </row>
    <row r="7" spans="1:57" x14ac:dyDescent="0.25">
      <c r="B7" t="s">
        <v>23</v>
      </c>
      <c r="H7" t="s">
        <v>56</v>
      </c>
      <c r="Q7" t="s">
        <v>57</v>
      </c>
      <c r="X7" t="s">
        <v>49</v>
      </c>
      <c r="AH7" t="s">
        <v>58</v>
      </c>
      <c r="AO7" t="s">
        <v>59</v>
      </c>
      <c r="AW7" t="s">
        <v>24</v>
      </c>
      <c r="BD7" t="s">
        <v>60</v>
      </c>
    </row>
    <row r="8" spans="1:57" x14ac:dyDescent="0.25">
      <c r="B8" t="s">
        <v>24</v>
      </c>
      <c r="H8" t="s">
        <v>61</v>
      </c>
      <c r="X8" t="s">
        <v>62</v>
      </c>
      <c r="AH8" t="s">
        <v>63</v>
      </c>
      <c r="AO8" t="s">
        <v>61</v>
      </c>
      <c r="AW8" t="s">
        <v>25</v>
      </c>
      <c r="BD8" t="s">
        <v>64</v>
      </c>
    </row>
    <row r="9" spans="1:57" x14ac:dyDescent="0.25">
      <c r="B9" t="s">
        <v>25</v>
      </c>
      <c r="X9" t="s">
        <v>65</v>
      </c>
      <c r="AH9" t="s">
        <v>61</v>
      </c>
      <c r="AW9" t="s">
        <v>26</v>
      </c>
      <c r="BD9" t="s">
        <v>66</v>
      </c>
    </row>
    <row r="10" spans="1:57" x14ac:dyDescent="0.25">
      <c r="B10" t="s">
        <v>26</v>
      </c>
      <c r="H10" t="s">
        <v>67</v>
      </c>
      <c r="Q10" t="s">
        <v>68</v>
      </c>
      <c r="X10" t="s">
        <v>69</v>
      </c>
      <c r="AO10" t="s">
        <v>53</v>
      </c>
      <c r="BD10" t="s">
        <v>70</v>
      </c>
    </row>
    <row r="11" spans="1:57" x14ac:dyDescent="0.25">
      <c r="H11" t="s">
        <v>71</v>
      </c>
      <c r="Q11" t="s">
        <v>72</v>
      </c>
      <c r="X11" t="s">
        <v>73</v>
      </c>
      <c r="AG11" t="s">
        <v>74</v>
      </c>
      <c r="AO11" t="s">
        <v>75</v>
      </c>
    </row>
    <row r="12" spans="1:57" x14ac:dyDescent="0.25">
      <c r="B12" t="s">
        <v>76</v>
      </c>
      <c r="C12" t="s">
        <v>77</v>
      </c>
      <c r="H12" t="s">
        <v>78</v>
      </c>
      <c r="Q12" t="s">
        <v>61</v>
      </c>
      <c r="X12" t="s">
        <v>79</v>
      </c>
      <c r="AG12" t="s">
        <v>80</v>
      </c>
      <c r="AO12" t="s">
        <v>61</v>
      </c>
      <c r="BD12" t="s">
        <v>76</v>
      </c>
      <c r="BE12" s="7" t="s">
        <v>81</v>
      </c>
    </row>
    <row r="13" spans="1:57" x14ac:dyDescent="0.25">
      <c r="B13" t="s">
        <v>19</v>
      </c>
      <c r="C13">
        <v>0.13123000000000001</v>
      </c>
      <c r="H13" t="s">
        <v>61</v>
      </c>
      <c r="AG13" t="s">
        <v>82</v>
      </c>
      <c r="BD13" t="s">
        <v>83</v>
      </c>
      <c r="BE13">
        <v>0.12795000000000001</v>
      </c>
    </row>
    <row r="14" spans="1:57" x14ac:dyDescent="0.25">
      <c r="C14">
        <v>0.12795000000000001</v>
      </c>
      <c r="AG14" t="s">
        <v>61</v>
      </c>
      <c r="AW14" t="s">
        <v>84</v>
      </c>
    </row>
    <row r="15" spans="1:57" x14ac:dyDescent="0.25">
      <c r="C15">
        <f>C13-C14</f>
        <v>3.2800000000000051E-3</v>
      </c>
      <c r="AW15" t="s">
        <v>85</v>
      </c>
    </row>
    <row r="16" spans="1:57" x14ac:dyDescent="0.25">
      <c r="B16" t="s">
        <v>86</v>
      </c>
      <c r="H16" t="s">
        <v>87</v>
      </c>
      <c r="Q16" t="s">
        <v>87</v>
      </c>
      <c r="X16" t="s">
        <v>88</v>
      </c>
      <c r="AG16" t="s">
        <v>87</v>
      </c>
      <c r="AO16" t="s">
        <v>87</v>
      </c>
      <c r="AW16" t="s">
        <v>89</v>
      </c>
    </row>
    <row r="17" spans="2:49" x14ac:dyDescent="0.25">
      <c r="B17" t="s">
        <v>90</v>
      </c>
      <c r="H17" t="s">
        <v>91</v>
      </c>
      <c r="Q17" t="s">
        <v>92</v>
      </c>
      <c r="X17" t="s">
        <v>93</v>
      </c>
      <c r="AG17" t="s">
        <v>94</v>
      </c>
      <c r="AO17" t="s">
        <v>95</v>
      </c>
      <c r="AW17" t="s">
        <v>96</v>
      </c>
    </row>
    <row r="18" spans="2:49" x14ac:dyDescent="0.25">
      <c r="B18" t="s">
        <v>97</v>
      </c>
      <c r="H18" t="s">
        <v>98</v>
      </c>
      <c r="Q18" t="s">
        <v>98</v>
      </c>
      <c r="X18" t="s">
        <v>99</v>
      </c>
      <c r="AG18" t="s">
        <v>100</v>
      </c>
      <c r="AO18" t="s">
        <v>101</v>
      </c>
    </row>
    <row r="19" spans="2:49" x14ac:dyDescent="0.25">
      <c r="X19" t="s">
        <v>102</v>
      </c>
    </row>
    <row r="20" spans="2:49" x14ac:dyDescent="0.25">
      <c r="B20" t="s">
        <v>103</v>
      </c>
      <c r="H20" t="s">
        <v>104</v>
      </c>
      <c r="Q20" t="s">
        <v>105</v>
      </c>
      <c r="AG20" t="s">
        <v>106</v>
      </c>
      <c r="AO20" t="s">
        <v>107</v>
      </c>
    </row>
    <row r="21" spans="2:49" x14ac:dyDescent="0.25">
      <c r="B21" t="s">
        <v>108</v>
      </c>
      <c r="H21" t="s">
        <v>109</v>
      </c>
      <c r="Q21" t="s">
        <v>110</v>
      </c>
      <c r="AG21" t="s">
        <v>111</v>
      </c>
      <c r="AO21" t="s">
        <v>112</v>
      </c>
    </row>
    <row r="22" spans="2:49" x14ac:dyDescent="0.25">
      <c r="B22" t="s">
        <v>113</v>
      </c>
      <c r="H22" t="s">
        <v>114</v>
      </c>
      <c r="Q22" t="s">
        <v>115</v>
      </c>
      <c r="AG22" t="s">
        <v>116</v>
      </c>
      <c r="AO22" t="s">
        <v>117</v>
      </c>
    </row>
    <row r="23" spans="2:49" x14ac:dyDescent="0.25">
      <c r="B23" t="s">
        <v>118</v>
      </c>
      <c r="H23" t="s">
        <v>119</v>
      </c>
      <c r="Q23" t="s">
        <v>120</v>
      </c>
      <c r="AG23" t="s">
        <v>121</v>
      </c>
      <c r="AO23" t="s">
        <v>122</v>
      </c>
    </row>
    <row r="24" spans="2:49" x14ac:dyDescent="0.25">
      <c r="H24" t="s">
        <v>123</v>
      </c>
      <c r="Q24" t="s">
        <v>124</v>
      </c>
      <c r="AG24" t="s">
        <v>125</v>
      </c>
      <c r="AO24" t="s">
        <v>126</v>
      </c>
    </row>
    <row r="25" spans="2:49" x14ac:dyDescent="0.25">
      <c r="H25" t="s">
        <v>127</v>
      </c>
      <c r="Q25" t="s">
        <v>92</v>
      </c>
      <c r="AG25" t="s">
        <v>128</v>
      </c>
      <c r="AO25" t="s">
        <v>129</v>
      </c>
    </row>
    <row r="26" spans="2:49" x14ac:dyDescent="0.25">
      <c r="H26" t="s">
        <v>130</v>
      </c>
      <c r="Q26" t="s">
        <v>98</v>
      </c>
      <c r="AG26" t="s">
        <v>131</v>
      </c>
      <c r="AO26" t="s">
        <v>132</v>
      </c>
    </row>
    <row r="27" spans="2:49" x14ac:dyDescent="0.25">
      <c r="H27" t="s">
        <v>133</v>
      </c>
      <c r="AG27" t="s">
        <v>134</v>
      </c>
      <c r="AO27" t="s">
        <v>135</v>
      </c>
    </row>
    <row r="28" spans="2:49" x14ac:dyDescent="0.25">
      <c r="H28" t="s">
        <v>136</v>
      </c>
      <c r="Q28" t="s">
        <v>105</v>
      </c>
      <c r="AG28" t="s">
        <v>137</v>
      </c>
      <c r="AO28" t="s">
        <v>138</v>
      </c>
    </row>
    <row r="29" spans="2:49" x14ac:dyDescent="0.25">
      <c r="H29" t="s">
        <v>139</v>
      </c>
      <c r="Q29" t="s">
        <v>140</v>
      </c>
      <c r="AG29" t="s">
        <v>141</v>
      </c>
      <c r="AO29" t="s">
        <v>142</v>
      </c>
    </row>
    <row r="30" spans="2:49" x14ac:dyDescent="0.25">
      <c r="H30" t="s">
        <v>143</v>
      </c>
      <c r="Q30" t="s">
        <v>144</v>
      </c>
      <c r="AG30" t="s">
        <v>145</v>
      </c>
      <c r="AO30" t="s">
        <v>146</v>
      </c>
    </row>
    <row r="31" spans="2:49" x14ac:dyDescent="0.25">
      <c r="H31" t="s">
        <v>147</v>
      </c>
      <c r="Q31" t="s">
        <v>148</v>
      </c>
      <c r="AG31" t="s">
        <v>149</v>
      </c>
      <c r="AO31" t="s">
        <v>150</v>
      </c>
    </row>
    <row r="32" spans="2:49" x14ac:dyDescent="0.25">
      <c r="H32" t="s">
        <v>151</v>
      </c>
      <c r="Q32" t="s">
        <v>152</v>
      </c>
      <c r="AG32" t="s">
        <v>153</v>
      </c>
      <c r="AO32" t="s">
        <v>154</v>
      </c>
    </row>
    <row r="33" spans="8:41" x14ac:dyDescent="0.25">
      <c r="H33" t="s">
        <v>155</v>
      </c>
      <c r="Q33" t="s">
        <v>156</v>
      </c>
      <c r="AG33" t="s">
        <v>157</v>
      </c>
      <c r="AO33" t="s">
        <v>158</v>
      </c>
    </row>
    <row r="34" spans="8:41" x14ac:dyDescent="0.25">
      <c r="Q34" t="s">
        <v>159</v>
      </c>
      <c r="AG34" t="s">
        <v>160</v>
      </c>
      <c r="AO34" t="s">
        <v>161</v>
      </c>
    </row>
    <row r="35" spans="8:41" x14ac:dyDescent="0.25">
      <c r="Q35" t="s">
        <v>162</v>
      </c>
      <c r="AG35" t="s">
        <v>163</v>
      </c>
      <c r="AO35" t="s">
        <v>164</v>
      </c>
    </row>
    <row r="36" spans="8:41" x14ac:dyDescent="0.25">
      <c r="H36" t="s">
        <v>165</v>
      </c>
      <c r="Q36" t="s">
        <v>166</v>
      </c>
      <c r="AG36" t="s">
        <v>94</v>
      </c>
      <c r="AO36" t="s">
        <v>167</v>
      </c>
    </row>
    <row r="37" spans="8:41" x14ac:dyDescent="0.25">
      <c r="H37" t="s">
        <v>168</v>
      </c>
      <c r="Q37" t="s">
        <v>169</v>
      </c>
      <c r="AG37" t="s">
        <v>100</v>
      </c>
      <c r="AO37" t="s">
        <v>100</v>
      </c>
    </row>
    <row r="38" spans="8:41" x14ac:dyDescent="0.25">
      <c r="H38" t="s">
        <v>170</v>
      </c>
      <c r="Q38" t="s">
        <v>92</v>
      </c>
    </row>
    <row r="39" spans="8:41" x14ac:dyDescent="0.25">
      <c r="H39" t="s">
        <v>171</v>
      </c>
      <c r="Q39" t="s">
        <v>98</v>
      </c>
      <c r="AG39" t="s">
        <v>172</v>
      </c>
    </row>
    <row r="40" spans="8:41" x14ac:dyDescent="0.25">
      <c r="H40" t="s">
        <v>114</v>
      </c>
      <c r="AG40" t="s">
        <v>173</v>
      </c>
    </row>
    <row r="41" spans="8:41" x14ac:dyDescent="0.25">
      <c r="H41" t="s">
        <v>174</v>
      </c>
      <c r="AG41" t="s">
        <v>175</v>
      </c>
    </row>
    <row r="42" spans="8:41" x14ac:dyDescent="0.25">
      <c r="H42" t="s">
        <v>176</v>
      </c>
      <c r="AG42" t="s">
        <v>177</v>
      </c>
    </row>
    <row r="43" spans="8:41" x14ac:dyDescent="0.25">
      <c r="H43" t="s">
        <v>178</v>
      </c>
      <c r="AG43" t="s">
        <v>145</v>
      </c>
    </row>
    <row r="44" spans="8:41" x14ac:dyDescent="0.25">
      <c r="H44" t="s">
        <v>179</v>
      </c>
      <c r="AG44" t="s">
        <v>180</v>
      </c>
    </row>
    <row r="45" spans="8:41" x14ac:dyDescent="0.25">
      <c r="H45" t="s">
        <v>91</v>
      </c>
      <c r="AG45" t="s">
        <v>181</v>
      </c>
    </row>
    <row r="46" spans="8:41" x14ac:dyDescent="0.25">
      <c r="H46" t="s">
        <v>98</v>
      </c>
      <c r="AG46" t="s">
        <v>182</v>
      </c>
    </row>
    <row r="47" spans="8:41" x14ac:dyDescent="0.25">
      <c r="AG47" t="s">
        <v>183</v>
      </c>
    </row>
    <row r="48" spans="8:41" x14ac:dyDescent="0.25">
      <c r="AG48" t="s">
        <v>94</v>
      </c>
    </row>
    <row r="49" spans="33:33" x14ac:dyDescent="0.25">
      <c r="AG49" t="s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ridge</vt:lpstr>
      <vt:lpstr>RF change_02</vt:lpstr>
      <vt:lpstr>xgboost change_02</vt:lpstr>
      <vt:lpstr>xgboost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Qi</dc:creator>
  <cp:lastModifiedBy>Yan Qi</cp:lastModifiedBy>
  <dcterms:created xsi:type="dcterms:W3CDTF">2019-04-29T19:52:38Z</dcterms:created>
  <dcterms:modified xsi:type="dcterms:W3CDTF">2019-05-14T01:17:53Z</dcterms:modified>
</cp:coreProperties>
</file>