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pierr\Desktop\MODELES202304031600\MODELES\"/>
    </mc:Choice>
  </mc:AlternateContent>
  <xr:revisionPtr revIDLastSave="0" documentId="13_ncr:1_{2B92643F-0C46-4E20-96AD-E0422762100B}" xr6:coauthVersionLast="47" xr6:coauthVersionMax="47" xr10:uidLastSave="{00000000-0000-0000-0000-000000000000}"/>
  <bookViews>
    <workbookView xWindow="21168" yWindow="-100" windowWidth="21467" windowHeight="12163" tabRatio="917" xr2:uid="{00000000-000D-0000-FFFF-FFFF00000000}"/>
  </bookViews>
  <sheets>
    <sheet name="1-Candidat, établissement" sheetId="1" r:id="rId1"/>
    <sheet name="2- Epreuve E 31" sheetId="2" r:id="rId2"/>
    <sheet name="2- Epreuve E 32" sheetId="3" r:id="rId3"/>
    <sheet name="4- Synthèse" sheetId="4" r:id="rId4"/>
    <sheet name="5- Récapitulatif PFMP" sheetId="5" r:id="rId5"/>
    <sheet name="Attestation" sheetId="6" r:id="rId6"/>
    <sheet name="6- PFMP" sheetId="8" state="hidden" r:id="rId7"/>
  </sheets>
  <definedNames>
    <definedName name="_xlnm.Print_Area" localSheetId="0">'1-Candidat, établissement'!$B$1:$H$29</definedName>
    <definedName name="_xlnm.Print_Area" localSheetId="1">'2- Epreuve E 31'!$A$1:$T$61</definedName>
    <definedName name="_xlnm.Print_Area" localSheetId="2">'2- Epreuve E 32'!$A$1:$Q$63</definedName>
    <definedName name="_xlnm.Print_Area" localSheetId="3">'4- Synthèse'!$A$1:$X$37</definedName>
    <definedName name="_xlnm.Print_Area" localSheetId="4">'5- Récapitulatif PFMP'!$A$1:$O$87</definedName>
    <definedName name="_xlnm.Print_Area" localSheetId="5">Attestation!$A$1:$O$67</definedName>
  </definedNames>
  <calcPr calcId="191029"/>
</workbook>
</file>

<file path=xl/calcChain.xml><?xml version="1.0" encoding="utf-8"?>
<calcChain xmlns="http://schemas.openxmlformats.org/spreadsheetml/2006/main">
  <c r="C22" i="6" l="1"/>
  <c r="C21" i="6"/>
  <c r="C20" i="6"/>
  <c r="C19" i="6"/>
  <c r="B19" i="6"/>
  <c r="C14" i="6"/>
  <c r="B14" i="6"/>
  <c r="B21" i="6" s="1"/>
  <c r="C13" i="6"/>
  <c r="B13" i="6"/>
  <c r="B20" i="6" s="1"/>
  <c r="C12" i="6"/>
  <c r="B12" i="6"/>
  <c r="L8" i="6"/>
  <c r="F8" i="6"/>
  <c r="B8" i="6"/>
  <c r="L5" i="6"/>
  <c r="L4" i="6"/>
  <c r="F19" i="5"/>
  <c r="F18" i="5"/>
  <c r="F17" i="5"/>
  <c r="F16" i="5"/>
  <c r="F15" i="5"/>
  <c r="F14" i="5"/>
  <c r="H14" i="5" s="1"/>
  <c r="H18" i="5" s="1"/>
  <c r="F11" i="5"/>
  <c r="F10" i="5"/>
  <c r="H8" i="5"/>
  <c r="F8" i="5"/>
  <c r="B8" i="5"/>
  <c r="L4" i="5"/>
  <c r="Q12" i="4"/>
  <c r="A9" i="4"/>
  <c r="E6" i="4"/>
  <c r="C6" i="4"/>
  <c r="A6" i="4"/>
  <c r="N2" i="4"/>
  <c r="N8" i="3"/>
  <c r="Q16" i="4" s="1"/>
  <c r="A8" i="3"/>
  <c r="E6" i="3"/>
  <c r="C6" i="3"/>
  <c r="A6" i="3"/>
  <c r="N2" i="3"/>
  <c r="N8" i="2"/>
  <c r="A8" i="2"/>
  <c r="E6" i="2"/>
  <c r="C6" i="2"/>
  <c r="A6"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G2" authorId="0" shapeId="0" xr:uid="{00000000-0006-0000-0000-000001000000}">
      <text>
        <r>
          <rPr>
            <sz val="11"/>
            <color theme="1"/>
            <rFont val="Calibri"/>
            <family val="2"/>
            <scheme val="minor"/>
          </rPr>
          <t>Bertrand-Pascal Chapel:
Indiquer l'année de certification</t>
        </r>
      </text>
    </comment>
    <comment ref="E17" authorId="0" shapeId="0" xr:uid="{00000000-0006-0000-0000-000002000000}">
      <text>
        <r>
          <rPr>
            <sz val="11"/>
            <color theme="1"/>
            <rFont val="Calibri"/>
            <family val="2"/>
            <scheme val="minor"/>
          </rPr>
          <t xml:space="preserve">Bertrand-Pascal Chapel:
nom du candidat à l'inscription à l'examen
</t>
        </r>
      </text>
    </comment>
    <comment ref="E19" authorId="0" shapeId="0" xr:uid="{00000000-0006-0000-0000-000003000000}">
      <text>
        <r>
          <rPr>
            <sz val="11"/>
            <color theme="1"/>
            <rFont val="Calibri"/>
            <family val="2"/>
            <scheme val="minor"/>
          </rPr>
          <t>Bertrand-Pascal Chapel:
prénom d'inscription du candidatj à l'examen</t>
        </r>
      </text>
    </comment>
    <comment ref="E21" authorId="0" shapeId="0" xr:uid="{00000000-0006-0000-0000-000004000000}">
      <text>
        <r>
          <rPr>
            <sz val="11"/>
            <color theme="1"/>
            <rFont val="Calibri"/>
            <family val="2"/>
            <scheme val="minor"/>
          </rPr>
          <t>Bertrand-Pascal Chapel:
N° inscription du candidat</t>
        </r>
      </text>
    </comment>
    <comment ref="E23" authorId="0" shapeId="0" xr:uid="{00000000-0006-0000-0000-000005000000}">
      <text>
        <r>
          <rPr>
            <sz val="11"/>
            <color theme="1"/>
            <rFont val="Calibri"/>
            <family val="2"/>
            <scheme val="minor"/>
          </rPr>
          <t>Bertrand-Pascal Chapel:
(année(s) début-fin de cursus ; ex 2021-2023)</t>
        </r>
      </text>
    </comment>
    <comment ref="E25" authorId="0" shapeId="0" xr:uid="{00000000-0006-0000-0000-000006000000}">
      <text>
        <r>
          <rPr>
            <sz val="11"/>
            <color theme="1"/>
            <rFont val="Calibri"/>
            <family val="2"/>
            <scheme val="minor"/>
          </rPr>
          <t xml:space="preserve">Bertrand-Pascal Chapel:
Menu déroulant </t>
        </r>
      </text>
    </comment>
    <comment ref="E27" authorId="0" shapeId="0" xr:uid="{00000000-0006-0000-0000-000007000000}">
      <text>
        <r>
          <rPr>
            <sz val="11"/>
            <color theme="1"/>
            <rFont val="Calibri"/>
            <family val="2"/>
            <scheme val="minor"/>
          </rPr>
          <t xml:space="preserve">Bertrand-Pascal Chapel:
Division de l'année </t>
        </r>
      </text>
    </comment>
    <comment ref="E29" authorId="0" shapeId="0" xr:uid="{00000000-0006-0000-0000-000008000000}">
      <text>
        <r>
          <rPr>
            <sz val="11"/>
            <color theme="1"/>
            <rFont val="Calibri"/>
            <family val="2"/>
            <scheme val="minor"/>
          </rPr>
          <t>Bertrand-Pascal Chapel:
Nom, adresse, ville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100-000001000000}">
      <text>
        <r>
          <rPr>
            <sz val="11"/>
            <color theme="1"/>
            <rFont val="Calibri"/>
            <family val="2"/>
            <scheme val="minor"/>
          </rPr>
          <t>Bertrand-Pascal Chapel:
Report automatique de la feuille "Candidat, établissement"</t>
        </r>
      </text>
    </comment>
    <comment ref="C6" authorId="0" shapeId="0" xr:uid="{00000000-0006-0000-0100-000002000000}">
      <text>
        <r>
          <rPr>
            <sz val="11"/>
            <color theme="1"/>
            <rFont val="Calibri"/>
            <family val="2"/>
            <scheme val="minor"/>
          </rPr>
          <t>Bertrand-Pascal Chapel:
Report automatique de la feuille "Candidat, établissement"</t>
        </r>
      </text>
    </comment>
    <comment ref="E6" authorId="0" shapeId="0" xr:uid="{00000000-0006-0000-0100-000003000000}">
      <text>
        <r>
          <rPr>
            <sz val="11"/>
            <color theme="1"/>
            <rFont val="Calibri"/>
            <family val="2"/>
            <scheme val="minor"/>
          </rPr>
          <t>Bertrand-Pascal Chapel:
Report automatique de la feuille "Candidat, établissement"</t>
        </r>
      </text>
    </comment>
    <comment ref="A8" authorId="0" shapeId="0" xr:uid="{00000000-0006-0000-0100-000004000000}">
      <text>
        <r>
          <rPr>
            <sz val="11"/>
            <color theme="1"/>
            <rFont val="Calibri"/>
            <family val="2"/>
            <scheme val="minor"/>
          </rPr>
          <t>Bertrand-Pascal Chapel:
Report automatique de la feuille "Candidat, établissement"</t>
        </r>
      </text>
    </comment>
    <comment ref="N8" authorId="0" shapeId="0" xr:uid="{00000000-0006-0000-0100-000005000000}">
      <text>
        <r>
          <rPr>
            <sz val="11"/>
            <color theme="1"/>
            <rFont val="Calibri"/>
            <family val="2"/>
            <scheme val="minor"/>
          </rPr>
          <t xml:space="preserve">Bertrand-Pascal Chapel:
Report automatique de la ligne 46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200-000001000000}">
      <text>
        <r>
          <rPr>
            <sz val="11"/>
            <color theme="1"/>
            <rFont val="Calibri"/>
            <family val="2"/>
            <scheme val="minor"/>
          </rPr>
          <t>Bertrand-Pascal Chapel:
Report automatique de la feuille "Candidat, établissement"</t>
        </r>
      </text>
    </comment>
    <comment ref="C6" authorId="0" shapeId="0" xr:uid="{00000000-0006-0000-0200-000002000000}">
      <text>
        <r>
          <rPr>
            <sz val="11"/>
            <color theme="1"/>
            <rFont val="Calibri"/>
            <family val="2"/>
            <scheme val="minor"/>
          </rPr>
          <t>Bertrand-Pascal Chapel:
Report automatique de la feuille "Candidat, établissement"</t>
        </r>
      </text>
    </comment>
    <comment ref="E6" authorId="0" shapeId="0" xr:uid="{00000000-0006-0000-0200-000003000000}">
      <text>
        <r>
          <rPr>
            <sz val="11"/>
            <color theme="1"/>
            <rFont val="Calibri"/>
            <family val="2"/>
            <scheme val="minor"/>
          </rPr>
          <t>Bertrand-Pascal Chapel:
Report automatique de la feuille "Candidat, établissement"</t>
        </r>
      </text>
    </comment>
    <comment ref="A8" authorId="0" shapeId="0" xr:uid="{00000000-0006-0000-0200-000004000000}">
      <text>
        <r>
          <rPr>
            <sz val="11"/>
            <color theme="1"/>
            <rFont val="Calibri"/>
            <family val="2"/>
            <scheme val="minor"/>
          </rPr>
          <t>Bertrand-Pascal Chapel:
Report automatique de la feuille "Candidat, établissement"</t>
        </r>
      </text>
    </comment>
    <comment ref="N8" authorId="0" shapeId="0" xr:uid="{00000000-0006-0000-0200-000005000000}">
      <text>
        <r>
          <rPr>
            <sz val="11"/>
            <color theme="1"/>
            <rFont val="Calibri"/>
            <family val="2"/>
            <scheme val="minor"/>
          </rPr>
          <t>Bertrand-Pascal Chapel:
Report automatique ligne 34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300-000001000000}">
      <text>
        <r>
          <rPr>
            <sz val="11"/>
            <color theme="1"/>
            <rFont val="Calibri"/>
            <family val="2"/>
            <scheme val="minor"/>
          </rPr>
          <t>Bertrand-Pascal Chapel:
Report automatique de la feuille "Candidat, établissement"</t>
        </r>
      </text>
    </comment>
    <comment ref="C6" authorId="0" shapeId="0" xr:uid="{00000000-0006-0000-0300-000002000000}">
      <text>
        <r>
          <rPr>
            <sz val="11"/>
            <color theme="1"/>
            <rFont val="Calibri"/>
            <family val="2"/>
            <scheme val="minor"/>
          </rPr>
          <t>Bertrand-Pascal Chapel:
Report automatique de la feuille "Candidat, établissement"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MP</author>
  </authors>
  <commentList>
    <comment ref="B8" authorId="0" shapeId="0" xr:uid="{00000000-0006-0000-0400-000001000000}">
      <text>
        <r>
          <rPr>
            <sz val="11"/>
            <color theme="1"/>
            <rFont val="Calibri"/>
            <family val="2"/>
            <scheme val="minor"/>
          </rPr>
          <t>Bertrand-Pascal Chapel:
Report automatique de la feuille "Candidat, établissement"</t>
        </r>
      </text>
    </comment>
    <comment ref="F8" authorId="0" shapeId="0" xr:uid="{00000000-0006-0000-0400-000002000000}">
      <text>
        <r>
          <rPr>
            <sz val="11"/>
            <color theme="1"/>
            <rFont val="Calibri"/>
            <family val="2"/>
            <scheme val="minor"/>
          </rPr>
          <t>Bertrand-Pascal Chapel:
Report automatique de la feuille "Candidat, établissement"</t>
        </r>
      </text>
    </comment>
    <comment ref="F10" authorId="0" shapeId="0" xr:uid="{00000000-0006-0000-0400-000003000000}">
      <text>
        <r>
          <rPr>
            <sz val="11"/>
            <color theme="1"/>
            <rFont val="Calibri"/>
            <family val="2"/>
            <scheme val="minor"/>
          </rPr>
          <t>Bertrand-Pascal Chapel:
Report automatique de la feuille "Candidat, établissement"</t>
        </r>
      </text>
    </comment>
    <comment ref="B11" authorId="0" shapeId="0" xr:uid="{00000000-0006-0000-0400-000004000000}">
      <text>
        <r>
          <rPr>
            <sz val="11"/>
            <color theme="1"/>
            <rFont val="Calibri"/>
            <family val="2"/>
            <scheme val="minor"/>
          </rPr>
          <t xml:space="preserve">Bertrand-Pascal Chapel:
cocher oui ou non </t>
        </r>
      </text>
    </comment>
    <comment ref="D11" authorId="1" shapeId="0" xr:uid="{9671100D-66E1-487B-BE42-333EFECB31E5}">
      <text>
        <r>
          <rPr>
            <b/>
            <sz val="9"/>
            <color indexed="81"/>
            <rFont val="Tahoma"/>
            <family val="2"/>
          </rPr>
          <t>Saisir OUI ou NON</t>
        </r>
      </text>
    </comment>
    <comment ref="F11" authorId="0" shapeId="0" xr:uid="{00000000-0006-0000-0400-000005000000}">
      <text>
        <r>
          <rPr>
            <sz val="11"/>
            <color theme="1"/>
            <rFont val="Calibri"/>
            <family val="2"/>
            <scheme val="minor"/>
          </rPr>
          <t>Bertrand-Pascal Chapel:
Report automatique onglet Candidat, établissement</t>
        </r>
      </text>
    </comment>
    <comment ref="F14" authorId="0" shapeId="0" xr:uid="{00000000-0006-0000-0400-000006000000}">
      <text>
        <r>
          <rPr>
            <sz val="11"/>
            <color theme="1"/>
            <rFont val="Calibri"/>
            <family val="2"/>
            <scheme val="minor"/>
          </rPr>
          <t>Bertrand-Pascal Chapel:
Report automatique du nombre de semaines indiqué dans la case C14</t>
        </r>
      </text>
    </comment>
    <comment ref="H14" authorId="0" shapeId="0" xr:uid="{00000000-0006-0000-0400-000007000000}">
      <text>
        <r>
          <rPr>
            <sz val="11"/>
            <color theme="1"/>
            <rFont val="Calibri"/>
            <family val="2"/>
            <scheme val="minor"/>
          </rPr>
          <t>Bertrand-Pascal Chapel:
Calcul automatique du nombre de jours sur le cycle (1semaine=5 jours)</t>
        </r>
      </text>
    </comment>
    <comment ref="F15" authorId="0" shapeId="0" xr:uid="{00000000-0006-0000-0400-000008000000}">
      <text>
        <r>
          <rPr>
            <sz val="11"/>
            <color theme="1"/>
            <rFont val="Calibri"/>
            <family val="2"/>
            <scheme val="minor"/>
          </rPr>
          <t>Bertrand-Pascal Chapel:
Report automatique du nombre de semaines indiqué dans la case C15</t>
        </r>
      </text>
    </comment>
    <comment ref="F16" authorId="0" shapeId="0" xr:uid="{00000000-0006-0000-0400-000009000000}">
      <text>
        <r>
          <rPr>
            <sz val="11"/>
            <color theme="1"/>
            <rFont val="Calibri"/>
            <family val="2"/>
            <scheme val="minor"/>
          </rPr>
          <t>Bertrand-Pascal Chapel:
Report automatique du nombre de semaines indiqué dans la case C16</t>
        </r>
      </text>
    </comment>
    <comment ref="F17" authorId="0" shapeId="0" xr:uid="{00000000-0006-0000-0400-00000A000000}">
      <text>
        <r>
          <rPr>
            <sz val="11"/>
            <color theme="1"/>
            <rFont val="Calibri"/>
            <family val="2"/>
            <scheme val="minor"/>
          </rPr>
          <t>Bertrand-Pascal Chapel:
Report automatique du nombre de semaines indiqué dans la case C17</t>
        </r>
      </text>
    </comment>
    <comment ref="F18" authorId="0" shapeId="0" xr:uid="{00000000-0006-0000-0400-00000B000000}">
      <text>
        <r>
          <rPr>
            <sz val="11"/>
            <color theme="1"/>
            <rFont val="Calibri"/>
            <family val="2"/>
            <scheme val="minor"/>
          </rPr>
          <t>Bertrand-Pascal Chapel:
Report automatique du nombre de semaines indiqué dans la case C18</t>
        </r>
      </text>
    </comment>
    <comment ref="H18" authorId="0" shapeId="0" xr:uid="{00000000-0006-0000-0400-00000C000000}">
      <text>
        <r>
          <rPr>
            <sz val="11"/>
            <color theme="1"/>
            <rFont val="Calibri"/>
            <family val="2"/>
            <scheme val="minor"/>
          </rPr>
          <t>Bertrand-Pascal Chapel:
Calcul automatique du nombre de semaines à partir du nombre de jours cumulés</t>
        </r>
      </text>
    </comment>
    <comment ref="F19" authorId="0" shapeId="0" xr:uid="{00000000-0006-0000-0400-00000D000000}">
      <text>
        <r>
          <rPr>
            <sz val="11"/>
            <color theme="1"/>
            <rFont val="Calibri"/>
            <family val="2"/>
            <scheme val="minor"/>
          </rPr>
          <t>Bertrand-Pascal Chapel:
Report automatique du nombre de semaines indiqué dans la case C19</t>
        </r>
      </text>
    </comment>
  </commentList>
</comments>
</file>

<file path=xl/sharedStrings.xml><?xml version="1.0" encoding="utf-8"?>
<sst xmlns="http://schemas.openxmlformats.org/spreadsheetml/2006/main" count="279" uniqueCount="231">
  <si>
    <t xml:space="preserve">Académie de Versailles </t>
  </si>
  <si>
    <t xml:space="preserve">      SESSION :</t>
  </si>
  <si>
    <t>Dossier candidat dematérialisé 
BACCALAUREAT PROFESSIONNEL 
METIERS DE L'ACCUEIL
(C.C.F.)</t>
  </si>
  <si>
    <t>Quelques consignes pour compléter ce livret dématérialisé  :
-L'identification de l'établissement et du candidat de la feuille 1 se reportent automatiquement sur les autres feuilles
- Une bulle de commentaire précise certaines cellules</t>
  </si>
  <si>
    <t xml:space="preserve">Nom du candidat </t>
  </si>
  <si>
    <t>Prénom du candidat</t>
  </si>
  <si>
    <t>N° d'inscription du candidat</t>
  </si>
  <si>
    <t>Cursus de formation</t>
  </si>
  <si>
    <t xml:space="preserve">BAC en 1, 2 ou 3 ans </t>
  </si>
  <si>
    <t xml:space="preserve">Classe </t>
  </si>
  <si>
    <t>Établissement du candidat :</t>
  </si>
  <si>
    <t xml:space="preserve">Extrait du référentiel d'évaluation </t>
  </si>
  <si>
    <t>Epreuve E 31 : Gestion de l’accueil multicanal (coeff 4)</t>
  </si>
  <si>
    <t>Cette sous-épreuve vise à évaluer les acquis d'apprentissage liés au bloc de compétences 1 « Gérer l’accueil
multicanal à des fins d’information, d’orientation et de conseil ».</t>
  </si>
  <si>
    <t>Le contrôle en cours de formation est conduit à partir des travaux professionnels du candidat réalisés durant le
cycle de formation. Il couvre le bloc de compétences 1 « Gérer l’accueil multicanal ».
La programmation de la situation d’évaluation dépend notamment :
- pour chaque candidat, de son rythme d’acquisition des apprentissages, du degré d’avancement dans la
maîtrise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final.Le contrôle en cours de formation est conduit à partir des activités professionnelles du candidat réalisées .</t>
  </si>
  <si>
    <t xml:space="preserve">La commission d’évaluation comprend deux personnes :
- un professeur ou formateur d’économie-gestion du candidat
- le tuteur en entreprise ou le maître d’apprentissage du candidat
L’évaluation de la situation prend la forme d’un entretien en entreprise (ou toute autre organisation selon les
lieux de formation). Le professionnel / tuteur et l'enseignant ou le formateur du candidat établissent
conjointement l’évaluation sur les situations professionnelles que le candidat a rencontrées tout au long de sa
formation.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La proposition
de note ne doit pas être communiquée au candidat.
</t>
  </si>
  <si>
    <t>Epreuve E 32 : Gestion de l’information et des prestations (coeff 4)</t>
  </si>
  <si>
    <t>Cette sous-épreuve vise à évaluer les acquis d'apprentissage liés au bloc de compétences 2 « Gérer
l’information et des prestations à des fins organisationnelles ».</t>
  </si>
  <si>
    <t>Le contrôle en cours de formation est conduit à partir des travaux professionnels du candidat réalisés durant le
cycle de formation. Il couvre le bloc de compétences 2 « Gérer l’information et des prestations ».
La programmation de la situation d’évaluation dépend notamment :
- pour chaque candidat, de son rythme d’acquisition des apprentissages, du degré d’avancement dans la
maîtrise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</si>
  <si>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deux personnes :
- un professeur ou formateur d’économie-gestion du candidat
- le tuteur en entreprise ou le maître d’apprentissage du candidat, à défaut un autre professeur d’économie-
gestion du candidat.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La proposition
de note ne doit pas être communiquée au candidat.</t>
  </si>
  <si>
    <t xml:space="preserve">Baccalauréat professionnel Métiers de l'Accueil 
Académie de Versailles                     </t>
  </si>
  <si>
    <t>EPREUVE E3 : PRATIQUES PROFESSIONNELLES LIÉES À L’ACCUEIL</t>
  </si>
  <si>
    <t>SESSION :</t>
  </si>
  <si>
    <t xml:space="preserve">GRILLE D'EVALUATION </t>
  </si>
  <si>
    <t xml:space="preserve">            SOUS-EPREUVE E 31 : Gestion de l’accueil multicanal CCF
Unité U31 : coefficient 4</t>
  </si>
  <si>
    <t>Nom et prénom du Candidat</t>
  </si>
  <si>
    <t xml:space="preserve">N° d'inscription </t>
  </si>
  <si>
    <t>Établissement de formation</t>
  </si>
  <si>
    <t xml:space="preserve">Note attribuée : </t>
  </si>
  <si>
    <t>/20</t>
  </si>
  <si>
    <t>Signature des membres de la commission 
Date : ….../…../2023</t>
  </si>
  <si>
    <t>Fonction</t>
  </si>
  <si>
    <t>NOM Prénom</t>
  </si>
  <si>
    <t xml:space="preserve">Signatures </t>
  </si>
  <si>
    <t>Professeur (e) d'économie gestion du (de la) candidat (e)</t>
  </si>
  <si>
    <t xml:space="preserve">* Signature électronique : en cochant la case "Signatures" vous garantissez l'authenticité des informations portées sur la grille d'évaluation de l'épreuve et certifiez être l'auteur de la signature. </t>
  </si>
  <si>
    <t>&amp;</t>
  </si>
  <si>
    <t>Le tuteur en entreprise ou le maître d'apprentissage du (de la) candidat (e)</t>
  </si>
  <si>
    <t xml:space="preserve">Fonction et entreprise </t>
  </si>
  <si>
    <t xml:space="preserve">Critères d'évaluation </t>
  </si>
  <si>
    <t>PROFIL</t>
  </si>
  <si>
    <t>Descripteurs du niveau d’acquisition des compétences évaluées
Aide à une évaluation des compétences par profil</t>
  </si>
  <si>
    <t>1 : non maîtrisé</t>
  </si>
  <si>
    <t>2 : insuffisamment maîtrisé</t>
  </si>
  <si>
    <t>3 : Maîtrisé</t>
  </si>
  <si>
    <t>4 : Bien maîtrisé</t>
  </si>
  <si>
    <t>Gérer simultanément les activités</t>
  </si>
  <si>
    <t>Toutes les activités à conduire ne sont pas identifiées et ne sont pas priorisées.</t>
  </si>
  <si>
    <t>Les activités sont repérées mais ne sont pas priorisées ; certaines activités ne sont ni identifiées ni priorisées.</t>
  </si>
  <si>
    <t>Les activités sont identifiées et priorisées .</t>
  </si>
  <si>
    <t>Les activités identifiées et priorisées permettent leur mise en œuvre de manière optimale.</t>
  </si>
  <si>
    <t>Les activités et les priorités sont repérées.</t>
  </si>
  <si>
    <t>La collaboration et l’organisation permettent fluidité et efficacité dans la réalisation des activités.</t>
  </si>
  <si>
    <t>Les activités sont très partiellement organisées et pas ou peu coordonnées avec l’équipe.</t>
  </si>
  <si>
    <t>Les activités sont organisées mais sont partiellement coordonnées avec l’équipe ; les activités sont coordonnées avec l’équipe mais partiellement organisées.</t>
  </si>
  <si>
    <t>Les activités sont organisées et coordonnées avec l’équipe.</t>
  </si>
  <si>
    <t>Les activités organisées et coordonnées avec l’équipe permettent leur réalisation fluide et efficace.</t>
  </si>
  <si>
    <t>Repérer et gérer les aléas.</t>
  </si>
  <si>
    <t>Prendre contact avec le public</t>
  </si>
  <si>
    <t>Les aléas sont partiellement repérés et mal gérés.</t>
  </si>
  <si>
    <t>Tous les aléas sont repérés mais mal gérés ; certains aléas sont repérés et gérés.</t>
  </si>
  <si>
    <t>Les aléas sont repérés et gérés.</t>
  </si>
  <si>
    <t>Les aléas repérés et gérés permettent la réalisation efficace de toutes les activités.</t>
  </si>
  <si>
    <t>Les caractéristiques du public sont repérées et permettent de situer le visiteur.</t>
  </si>
  <si>
    <t>Les salutations sont adaptées.</t>
  </si>
  <si>
    <t>Les caractéristiques du public sont très partiellement repérées et ne permettent pas de situer le visiteur.</t>
  </si>
  <si>
    <t>Les caractéristiques du public sont en partie repérées et permettent une identification approximative du visiteur.</t>
  </si>
  <si>
    <t>Les caractéristiques du public sont repérées et permettent de situer correctement le visiteur.</t>
  </si>
  <si>
    <t>Le repérage des caractéristiques du public permet une prise de contact réussie.</t>
  </si>
  <si>
    <t>Identifier la demande</t>
  </si>
  <si>
    <t>Le niveau de complexité de la demande est repéré.</t>
  </si>
  <si>
    <t>Les salutations sont très succinctes.</t>
  </si>
  <si>
    <t>Les salutations sont présentes mais non adaptées.</t>
  </si>
  <si>
    <t>Les salutations adaptées permettent une prise de contact efficace.</t>
  </si>
  <si>
    <t>L’écoute, le questionnement, les échanges, les reformulations avec le visiteur sont efficaces.</t>
  </si>
  <si>
    <t>La demande est très partiellement repérée.</t>
  </si>
  <si>
    <t>La demande est repérée mais son niveau de complexité mal appréhendé.</t>
  </si>
  <si>
    <t>Le niveau de complexité de la demande est correctement repéré.</t>
  </si>
  <si>
    <t>Le repérage du niveau de complexité de la demande contribue à la compréhension précise des attentes du public.</t>
  </si>
  <si>
    <t>Les besoins sont cernés et la demande est clairement identifiée.</t>
  </si>
  <si>
    <t>Les règles de confidentialité et d’éthique sont respectées.</t>
  </si>
  <si>
    <t>L’écoute, le questionnement, les échanges et les reformulations sont très partiels et ne permettent pas d’identifier la demande.</t>
  </si>
  <si>
    <t>L’écoute, le questionnement, les échanges et reformulations approximatifs permettent une identification partielle de la demande.</t>
  </si>
  <si>
    <t>L’écoute, le questionnement, les échanges et les reformulations corrects contribuent à l’identification de la demande.</t>
  </si>
  <si>
    <t>L’identification de la demande validée par le visiteur permet la compréhension précise de la demande.</t>
  </si>
  <si>
    <t>Traiter la demande</t>
  </si>
  <si>
    <t>Des informations, des outils et des relais professionnels, internes ou externes, sont mobilisés à bon escient.</t>
  </si>
  <si>
    <t>Les besoins sont très partiellement cernés.</t>
  </si>
  <si>
    <t>Certains besoins sont cernés, ce qui ne permet pas une identification complète de la demande.</t>
  </si>
  <si>
    <t>Les besoins sont cernés et la demande identifiée.</t>
  </si>
  <si>
    <t>Les besoins cernés, validés par le visiteur, permettent une identification précise et complète de la demande.</t>
  </si>
  <si>
    <t>Les échanges permettent de co-construire une réponse claire et satisfaisante qui intègre les procédures.</t>
  </si>
  <si>
    <t>La réponse est adaptée à la demande.</t>
  </si>
  <si>
    <t>Les règles de confidentialité et d’éthique sont très partiellement respectées.</t>
  </si>
  <si>
    <t>Certaines règles de confidentialité et d’éthique sont prises en compte.</t>
  </si>
  <si>
    <t>Les règles de confidentialité et d’éthique appliquées permettent une confiance accrue du public.</t>
  </si>
  <si>
    <t>Gérer les flux</t>
  </si>
  <si>
    <t>Les informations, outils ou relais professionnels sont très partiellement mobilisés pour traiter la demande.</t>
  </si>
  <si>
    <t>Certaines informations, outils ou relais pertinents sont mobilisés pour traiter la demande ; certains moyens mobilisés ne le sont pas à bon escient.</t>
  </si>
  <si>
    <t>Les informations, outils ou relais professionnels sont mobilisés à bon escient pour traiter la demande.</t>
  </si>
  <si>
    <t>Les informations, outils ou relais professionnels mobilisés à bon escient contribuent à un traitement efficace de la demande.</t>
  </si>
  <si>
    <t>Les indicateurs de mesure sont pertinentes et adaptés à l’ampleur du flux.</t>
  </si>
  <si>
    <t>Les signaux d’alerte sont repérés et pris en compte.</t>
  </si>
  <si>
    <t>Peu d’échanges pertinents et l’intégration très approximative des procédures ne permettent pas la co-construction d’une réponse satisfaisante à la demande.</t>
  </si>
  <si>
    <t>Des échanges pertinents mais l’absence de respect des procédures ne permettent la co-construction d’une réponse complète à la demande ; le respect des procédures mais l’insuffisance des échanges ne permettent pas la co-construction d’une réponse pleinement satisfaisante.</t>
  </si>
  <si>
    <t>Les échanges et l’intégration des procédures permettent la co-construction d’une réponse claire et satisfaisante.</t>
  </si>
  <si>
    <t>Les échanges et l’intégration des procédures permettent la co-construction d’une réponse claire et satisfaisante garantissant l’adaptation de la réponse à la demande et la confiance du public et de la hiérarchie.</t>
  </si>
  <si>
    <t>Des actions efficaces sont menées pour accompagner l’attente, notamment en collaboration avec d’autres personnels et en particulier avec le personnel de sécurité.</t>
  </si>
  <si>
    <t>Une organisation efficace permet d’optimiser le temps d’attente.</t>
  </si>
  <si>
    <t>Gérer les conflits</t>
  </si>
  <si>
    <t>La réponse n’est pas adaptée à la demande.</t>
  </si>
  <si>
    <t>La réponse répond partiellement à la demande.</t>
  </si>
  <si>
    <t>La réponse répond correctement à la demande.</t>
  </si>
  <si>
    <t>La réponse correcte à la demande permet la satisfaction du public.</t>
  </si>
  <si>
    <t>Les signes de tension sont repérés.</t>
  </si>
  <si>
    <t>Les indicateurs de mesure sont peu pertinents et peu adaptés à l’ampleur du flux.</t>
  </si>
  <si>
    <t>Les indicateurs de mesure sont pertinents mais non adaptés à l’ampleur du flux.</t>
  </si>
  <si>
    <t>Les indicateurs de mesure sont pertinents et adaptés à l’ampleur du flux.</t>
  </si>
  <si>
    <t>Les indicateurs de mesure pertinents et adaptés à l’ampleur du flux contribuent à la gestion fluide des flux.</t>
  </si>
  <si>
    <t>Les interactions permettent d’apaiser les éventuelles tensions.</t>
  </si>
  <si>
    <t>Des solutions adaptées à la résolution de conflits.</t>
  </si>
  <si>
    <t>Les signaux d’alerte sont très partiellement repérés et pris en compte.</t>
  </si>
  <si>
    <t>Les signaux d’alerte sont repérés mais partiellement pris en compte.</t>
  </si>
  <si>
    <t>Les signaux d’alerte sont repérés et pris en compte correctement.</t>
  </si>
  <si>
    <t>Les signaux d’alerte repérés et pris en compte contribuent à la gestion fluide des flux.</t>
  </si>
  <si>
    <t xml:space="preserve">1 : Non maîtrisé ; 2 : Insuffisamment maîtrisé ; 3 : Maîtrisé ; 4 : bien maîtrisé (les croix doivent être positionnées au milieu des colonnes) 
L’évaluation à réaliser est une évaluation par profil ; aucun point n’est à attribuer par ligne. </t>
  </si>
  <si>
    <t>Insuffisamment d’actions sont menées pour accompagner l’attente, avec une collaboration très partielle avec d’autres personnels (et en particulier avec le personnel de sécurité).</t>
  </si>
  <si>
    <t>Certaines actions sont conduites pour accompagner l’attente mais la collaboration avec le personnel de sécurité pourrait être renforcée.</t>
  </si>
  <si>
    <t>Des actions efficaces sont menées pour accompagner l’attente, notamment en collaboration constructive avec d’autres personnels et en particulier avec le personnel de sécurité.</t>
  </si>
  <si>
    <t>Toutes les actions menées pour accompagner l’attente, notamment en collaboration avec d’autres personnels et en particulier avec le personnel de sécurité, permettent une gestion optimale de l’attente.</t>
  </si>
  <si>
    <t>Note attriubuée (note arrondie au demi-point supérieur)</t>
  </si>
  <si>
    <t xml:space="preserve">Situations professionnelles présentées </t>
  </si>
  <si>
    <t>Les signes de tension sont très partiellement repérés.</t>
  </si>
  <si>
    <t>Certains signes de tension sont repérés.</t>
  </si>
  <si>
    <t>Les signes de tension sont repérés et permettent une anticipation claire de la gestion des conflits.</t>
  </si>
  <si>
    <t xml:space="preserve">Observations au regard des compétences évaluées : </t>
  </si>
  <si>
    <t>Les interactions insuffisantes ou peu pertinentes ne permettent pas d’apaiser les tensions.</t>
  </si>
  <si>
    <t>Les interactions permettent d’apaiser partiellement les tensions.</t>
  </si>
  <si>
    <t>Les interactions pertinentes permettent d’apaiser les tensions.</t>
  </si>
  <si>
    <t>Les interactions pertinentes permettant d’apaiser les tensions préservent de conflits ultérieurs.</t>
  </si>
  <si>
    <t>Observations générales</t>
  </si>
  <si>
    <t>Les solutions choisies  sont peu adaptées à la résolution des conflits.</t>
  </si>
  <si>
    <t>Les solutions choisies sont partiellement adaptées à la résolution des conflits.</t>
  </si>
  <si>
    <t>Les solutions choisies sont adaptées à la résolution des conflits.</t>
  </si>
  <si>
    <t>Les solutions adaptées à la résolution des conflits garantissent une gestion optimale de l’accueil.</t>
  </si>
  <si>
    <t xml:space="preserve">Baccalauréat professionnel Métiers de l'Accueil       
Académie de Versailles               </t>
  </si>
  <si>
    <t xml:space="preserve">            SOUS-EPREUVE E 32 : Gestion de l’information et des prestations CCF
Unité U32 : coefficient 4</t>
  </si>
  <si>
    <t>Signature des membres de la commission 
Date : …../…./23</t>
  </si>
  <si>
    <t xml:space="preserve">* Signature électronique : en cochant la case vous "signature" vous garantissez l'authenticité des informations portées sur la grille d'évaluation de l'épreuve et certifiez être l'auteur de la signature. </t>
  </si>
  <si>
    <t>Le tuteur en entreprise ou le maître d'apprentissage du (de la) candidat €</t>
  </si>
  <si>
    <t xml:space="preserve">                                    ou</t>
  </si>
  <si>
    <t>Gérer l’information</t>
  </si>
  <si>
    <t>Les informations recueillies sont très partiellement pertinentes, fiables et utiles.</t>
  </si>
  <si>
    <t>Certaines informations recueillies sont pertinentes, fiables et utiles à l’organisation.</t>
  </si>
  <si>
    <t>Les informations recueillies sont pertinentes, fiables et utiles à l’organisation.</t>
  </si>
  <si>
    <t>Les informations pertinentes, fiables et utiles à l’organisation permettent une gestion optimale de la situation.</t>
  </si>
  <si>
    <t>Le système d’information est utilisé de manière efficace.</t>
  </si>
  <si>
    <t>L’utilisation du système d’information ne permet pas une gestion satisfaisante de l’information.</t>
  </si>
  <si>
    <t>L’utilisation du système d’information est partiellement efficace.</t>
  </si>
  <si>
    <t>Le système d’information  utilisé de manière efficace permet une gestion optimale de l’information.</t>
  </si>
  <si>
    <t>Le compte rendu d’activités permet la continuité du service et le suivi de l’activité.</t>
  </si>
  <si>
    <t>Gérer des prestations internes et externes</t>
  </si>
  <si>
    <t>Le compte rendu d’activités ne permet ni une continuité satisfaisante du service ni le suivi correct de l’activité.</t>
  </si>
  <si>
    <t>Le compte rendu d’activités permet partiellement la continuité du service et le suivi de l’activité.</t>
  </si>
  <si>
    <t>Le compte rendu d’activités permet une continuité satisfaisante du service et un suivi correct de l’activité.</t>
  </si>
  <si>
    <t>Le compte rendu d’activités permettant la continuité du service et le suivi de l’activité garantit la satisfaction des acteurs de l’organisation.</t>
  </si>
  <si>
    <t>Les besoins en prestation sont identifiés et la réponse est adaptée.</t>
  </si>
  <si>
    <t>La qualité de la prestation est évaluée et fait l’objet, le cas échéant, de mesures correctives.</t>
  </si>
  <si>
    <t>Contribuer à la mise en œuvre de projet lié à l’accueil</t>
  </si>
  <si>
    <t>Les besoins en prestation sont très partiellement identifiés et la réponse n’est pas adaptée.</t>
  </si>
  <si>
    <t>L’identification approximative des besoins suscite une réponse partiellement adaptée.</t>
  </si>
  <si>
    <t>Les besoins en prestation sont correctement identifiés et la réponse apportée est adaptée.</t>
  </si>
  <si>
    <t>Les besoins en prestation correctement identifiés et une réponse adaptée permettent une gestion optimale des prestations internes et externes.</t>
  </si>
  <si>
    <t>L’action menée répond de manière efficace aux enjeux du projet.</t>
  </si>
  <si>
    <t>La coordination entre les acteurs impliqués garantit une action performante.</t>
  </si>
  <si>
    <t>Les points forts et les points faibles d’amélioration sont repérés et communiqués formellement.</t>
  </si>
  <si>
    <t>La qualité de la prestation est très partiellement évaluée et ne fait pas l’objet de mesures correctives.</t>
  </si>
  <si>
    <t>La qualité de la prestation est évaluée mais ne fait pas l’objet de mesures correctives ; la qualité de la prestation est partiellement évaluée et fait l’objet de mesures correctives partielles.</t>
  </si>
  <si>
    <t>La qualité de la prestation est évaluée correctement et fait l’objet, le cas échéant, de mesures correctives pertinentes.</t>
  </si>
  <si>
    <t>La qualité de la prestation correctement évaluée et faisant l’objet, le cas échéant, de mesures correctives permet une gestion optimale des prestations internes et externes présentes et ultérieures.</t>
  </si>
  <si>
    <t>1 : Non maîtrisé ; 2 : Insuffisamment maîtrisé ; 3 : Maîtrisé ; 4 : bien maîtrisé (les croix doivent être positionnées au milieu des colonnes) 
L’évaluation à réaliser est une évaluation par profil ; aucun point n’est à attribuer par ligne.</t>
  </si>
  <si>
    <t>Note attriubuée</t>
  </si>
  <si>
    <t>L’action menée répond très partiellement aux enjeux du projet.</t>
  </si>
  <si>
    <t>L’action menée répond de manière approximative aux enjeux du projet.</t>
  </si>
  <si>
    <t>L’action menée répond correctement aux enjeux du projet.</t>
  </si>
  <si>
    <t>L’action menée répondant correctement aux enjeux du projet nourrit sa mise en œuvre efficace.</t>
  </si>
  <si>
    <t>La coordination très limitée entre les acteurs impliqués ne garantit pas une action performante.</t>
  </si>
  <si>
    <t>La coordination limitée entre les acteurs impliqués permet une action partiellement efficace.</t>
  </si>
  <si>
    <t>La coordination pertinente entre les acteurs impliqués garantit une action performante.</t>
  </si>
  <si>
    <t>La coordination entre les acteurs impliqués garantit une action performante et contribue à la mise en œuvre efficace de l’ensemble du projet.</t>
  </si>
  <si>
    <t>Les points forts et les points d’amélioration sont très partiellement repérés et non communiqués formellement.</t>
  </si>
  <si>
    <t>Les points forts et points d’amélioration sont repérés mais non formellement communiqués ; certains points forts et/ou d’amélioration sont repérés et formellement communiqués.</t>
  </si>
  <si>
    <t>Les points forts et les points d’amélioration sont correctement repérés et communiqués formellement.</t>
  </si>
  <si>
    <t>Les points forts et les points d’amélioration repérés et communiqués formellement permettent une mise en œuvre présente et future optimale des projets liés à l’accueil.</t>
  </si>
  <si>
    <t xml:space="preserve">Baccalauréat Métiers de l'Accueil                              </t>
  </si>
  <si>
    <t>Aadémie de Versailles</t>
  </si>
  <si>
    <t xml:space="preserve">SYNTHESE DES NOTES </t>
  </si>
  <si>
    <t xml:space="preserve">            EPREUVES PROFESSIONNELLES</t>
  </si>
  <si>
    <t xml:space="preserve">Notes </t>
  </si>
  <si>
    <t xml:space="preserve">   EPREUVE E 31</t>
  </si>
  <si>
    <t>Gestion de l’accueil multicanal  - CCF</t>
  </si>
  <si>
    <t>EPREUVE E 32</t>
  </si>
  <si>
    <t>Gestion de l’information et des prestations - CCF</t>
  </si>
  <si>
    <t xml:space="preserve">           Déposer le(s) lien(s) du portfolio du candidat et tout autre élément dans l'encadré ci-dessous (drive, nextcloud…)</t>
  </si>
  <si>
    <t>ICI</t>
  </si>
  <si>
    <t xml:space="preserve">Observations : </t>
  </si>
  <si>
    <t xml:space="preserve">Baccalauréat professionnel Métiers de l'Accueil             </t>
  </si>
  <si>
    <t>ACADEMIE DE VERSAILLES</t>
  </si>
  <si>
    <t>ATTESTATION RECAPITULATIVE DE PFMP</t>
  </si>
  <si>
    <t>ETABLISSEMENT</t>
  </si>
  <si>
    <t>Nom et prénom du candidat :</t>
  </si>
  <si>
    <t>Visa établissement
 (En cochant la case, l'attestation est reconnue être visée par le chef d'établissement )</t>
  </si>
  <si>
    <t xml:space="preserve">DEROGATION </t>
  </si>
  <si>
    <t xml:space="preserve">Durée du cycle </t>
  </si>
  <si>
    <t>Périodes de PFMP</t>
  </si>
  <si>
    <t xml:space="preserve">Nombre de semaines                                </t>
  </si>
  <si>
    <t xml:space="preserve">Entreprise d'accueil, nom et adresse </t>
  </si>
  <si>
    <t xml:space="preserve">Observations </t>
  </si>
  <si>
    <t>Décompte en jours</t>
  </si>
  <si>
    <t>TOTAL (en jours sur le cycle)</t>
  </si>
  <si>
    <t>Du                                                        Au</t>
  </si>
  <si>
    <t>TOTAL (en semaine sur le cycle)</t>
  </si>
  <si>
    <t xml:space="preserve">Total </t>
  </si>
  <si>
    <t xml:space="preserve">Baccalauréat professionnel Métiers de l'Accueil </t>
  </si>
  <si>
    <t xml:space="preserve">ATTESTATION </t>
  </si>
  <si>
    <t xml:space="preserve">N°inscription </t>
  </si>
  <si>
    <t>Établissement :</t>
  </si>
  <si>
    <t>Évaluation épreuve E 31</t>
  </si>
  <si>
    <t xml:space="preserve">* Signature électronique : en cochant la case "signatures" vous garantissez l'authenticité des informations portées sur la grille d'évaluation de l'épreuve et certifiez être l'auteur de la signature. </t>
  </si>
  <si>
    <t>Évaluation épreuve E 32</t>
  </si>
  <si>
    <t>Professeur (e) d'économie gestion du (de la) candidat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</si>
</sst>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
  </numFmts>
  <fonts count="85" x14ac:knownFonts="1">
    <font>
      <sz val="11"/>
      <color theme="1"/>
      <name val="Calibri"/>
      <family val="2"/>
      <scheme val="minor"/>
    </font>
    <font>
      <b/>
      <sz val="14"/>
      <name val="Calibri"/>
      <family val="2"/>
    </font>
    <font>
      <b/>
      <sz val="10"/>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sz val="2"/>
      <color indexed="8"/>
      <name val="Calibri"/>
      <family val="2"/>
    </font>
    <font>
      <b/>
      <sz val="2"/>
      <color indexed="8"/>
      <name val="Calibri"/>
      <family val="2"/>
    </font>
    <font>
      <b/>
      <sz val="14"/>
      <color indexed="8"/>
      <name val="Calibri"/>
      <family val="2"/>
    </font>
    <font>
      <b/>
      <sz val="16"/>
      <color indexed="8"/>
      <name val="Calibri"/>
      <family val="2"/>
    </font>
    <font>
      <sz val="4"/>
      <color indexed="8"/>
      <name val="Calibri"/>
      <family val="2"/>
    </font>
    <font>
      <b/>
      <i/>
      <sz val="12"/>
      <color indexed="8"/>
      <name val="Calibri"/>
      <family val="2"/>
    </font>
    <font>
      <b/>
      <i/>
      <sz val="14"/>
      <color indexed="8"/>
      <name val="Calibri"/>
      <family val="2"/>
    </font>
    <font>
      <u/>
      <sz val="9"/>
      <name val="Calibri"/>
      <family val="2"/>
    </font>
    <font>
      <b/>
      <sz val="16"/>
      <name val="Bookman Old Style"/>
      <family val="1"/>
    </font>
    <font>
      <b/>
      <sz val="18"/>
      <name val="Calibri"/>
      <family val="2"/>
    </font>
    <font>
      <b/>
      <sz val="18"/>
      <color indexed="8"/>
      <name val="Calibri"/>
      <family val="2"/>
    </font>
    <font>
      <sz val="14"/>
      <name val="Calibri"/>
      <family val="2"/>
    </font>
    <font>
      <b/>
      <sz val="8"/>
      <name val="Calibri"/>
      <family val="2"/>
    </font>
    <font>
      <i/>
      <sz val="7"/>
      <color indexed="8"/>
      <name val="Calibri"/>
      <family val="2"/>
    </font>
    <font>
      <u/>
      <sz val="8"/>
      <name val="Calibri"/>
      <family val="2"/>
    </font>
    <font>
      <sz val="9"/>
      <name val="Calibri"/>
      <family val="2"/>
    </font>
    <font>
      <sz val="11"/>
      <color theme="1"/>
      <name val="Calibri"/>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sz val="11"/>
      <name val="Calibri"/>
      <family val="2"/>
      <scheme val="minor"/>
    </font>
    <font>
      <b/>
      <sz val="12"/>
      <color rgb="FFFF0000"/>
      <name val="Calibri"/>
      <family val="2"/>
    </font>
    <font>
      <i/>
      <sz val="11"/>
      <color rgb="FFFF0000"/>
      <name val="Calibri"/>
      <family val="2"/>
    </font>
    <font>
      <sz val="8"/>
      <color theme="0" tint="-0.34998626667073579"/>
      <name val="Calibri"/>
      <family val="2"/>
    </font>
    <font>
      <sz val="9"/>
      <color theme="1"/>
      <name val="Calibri"/>
      <family val="2"/>
      <scheme val="minor"/>
    </font>
    <font>
      <sz val="8"/>
      <color theme="0" tint="-0.499984740745262"/>
      <name val="Calibri"/>
      <family val="2"/>
    </font>
    <font>
      <i/>
      <sz val="14"/>
      <color rgb="FFFF0000"/>
      <name val="Calibri"/>
      <family val="2"/>
    </font>
    <font>
      <i/>
      <sz val="12"/>
      <color rgb="FFFF0000"/>
      <name val="Calibri"/>
      <family val="2"/>
      <scheme val="minor"/>
    </font>
    <font>
      <b/>
      <sz val="22"/>
      <color theme="3" tint="-0.249977111117893"/>
      <name val="Calibri"/>
      <family val="2"/>
    </font>
    <font>
      <sz val="8"/>
      <color rgb="FFFF0000"/>
      <name val="Calibri"/>
      <family val="2"/>
    </font>
    <font>
      <sz val="18"/>
      <color theme="3"/>
      <name val="Cambria"/>
      <family val="2"/>
      <scheme val="major"/>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sz val="14"/>
      <color indexed="8"/>
      <name val="Calibri"/>
      <family val="2"/>
    </font>
    <font>
      <sz val="18"/>
      <color indexed="8"/>
      <name val="Calibri"/>
      <family val="2"/>
    </font>
    <font>
      <sz val="10"/>
      <color rgb="FF000000"/>
      <name val="Calibri"/>
      <family val="2"/>
    </font>
    <font>
      <b/>
      <sz val="11"/>
      <color theme="1"/>
      <name val="Calibri"/>
      <family val="2"/>
      <scheme val="minor"/>
    </font>
    <font>
      <b/>
      <sz val="16"/>
      <color rgb="FFFF0000"/>
      <name val="Calibri"/>
      <family val="2"/>
    </font>
    <font>
      <b/>
      <sz val="18"/>
      <color indexed="53"/>
      <name val="Calibri"/>
      <family val="2"/>
      <scheme val="minor"/>
    </font>
    <font>
      <b/>
      <sz val="24"/>
      <name val="Calibri"/>
      <family val="2"/>
      <scheme val="minor"/>
    </font>
    <font>
      <b/>
      <sz val="16"/>
      <color theme="3"/>
      <name val="Calibri"/>
      <family val="2"/>
    </font>
    <font>
      <b/>
      <sz val="14"/>
      <color theme="3"/>
      <name val="Calibri"/>
      <family val="2"/>
    </font>
    <font>
      <b/>
      <sz val="20"/>
      <name val="Calibri"/>
      <family val="2"/>
    </font>
    <font>
      <b/>
      <sz val="36"/>
      <color theme="4" tint="-0.249977111117893"/>
      <name val="Calibri"/>
      <family val="2"/>
    </font>
    <font>
      <b/>
      <sz val="48"/>
      <color theme="4" tint="-0.249977111117893"/>
      <name val="Calibri"/>
      <family val="2"/>
    </font>
    <font>
      <b/>
      <sz val="14"/>
      <color theme="4" tint="-0.249977111117893"/>
      <name val="Calibri"/>
      <family val="2"/>
    </font>
    <font>
      <b/>
      <sz val="22"/>
      <color indexed="53"/>
      <name val="Calibri"/>
      <family val="2"/>
      <scheme val="minor"/>
    </font>
    <font>
      <b/>
      <sz val="14"/>
      <color theme="4"/>
      <name val="Calibri"/>
      <family val="2"/>
    </font>
    <font>
      <b/>
      <sz val="18"/>
      <color theme="3" tint="-0.249977111117893"/>
      <name val="Calibri"/>
      <family val="2"/>
    </font>
    <font>
      <b/>
      <sz val="15"/>
      <color theme="3"/>
      <name val="Calibri"/>
      <family val="2"/>
    </font>
    <font>
      <b/>
      <sz val="9"/>
      <color indexed="81"/>
      <name val="Tahoma"/>
      <family val="2"/>
    </font>
  </fonts>
  <fills count="22">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249977111117893"/>
        <bgColor indexed="64"/>
      </patternFill>
    </fill>
    <fill>
      <patternFill patternType="darkUp"/>
    </fill>
    <fill>
      <patternFill patternType="solid">
        <fgColor theme="9" tint="-0.249977111117893"/>
        <bgColor indexed="64"/>
      </patternFill>
    </fill>
    <fill>
      <patternFill patternType="solid">
        <fgColor theme="4" tint="0.79998168889431442"/>
        <bgColor indexed="64"/>
      </patternFill>
    </fill>
    <fill>
      <patternFill patternType="solid">
        <fgColor theme="7" tint="0.59999389629810485"/>
        <bgColor indexed="64"/>
      </patternFill>
    </fill>
  </fills>
  <borders count="91">
    <border>
      <left/>
      <right/>
      <top/>
      <bottom/>
      <diagonal/>
    </border>
    <border>
      <left/>
      <right/>
      <top/>
      <bottom style="double">
        <color auto="1"/>
      </bottom>
      <diagonal/>
    </border>
    <border>
      <left style="medium">
        <color auto="1"/>
      </left>
      <right/>
      <top/>
      <bottom/>
      <diagonal/>
    </border>
    <border>
      <left/>
      <right style="thin">
        <color indexed="55"/>
      </right>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right style="hair">
        <color theme="4" tint="-0.499984740745262"/>
      </right>
      <top/>
      <bottom/>
      <diagonal/>
    </border>
    <border>
      <left style="hair">
        <color theme="4" tint="-0.499984740745262"/>
      </left>
      <right/>
      <top/>
      <bottom style="hair">
        <color theme="4" tint="-0.499984740745262"/>
      </bottom>
      <diagonal/>
    </border>
    <border>
      <left/>
      <right/>
      <top/>
      <bottom style="hair">
        <color theme="4" tint="-0.499984740745262"/>
      </bottom>
      <diagonal/>
    </border>
    <border>
      <left/>
      <right style="hair">
        <color theme="4" tint="-0.499984740745262"/>
      </right>
      <top/>
      <bottom style="hair">
        <color theme="4" tint="-0.499984740745262"/>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55"/>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double">
        <color auto="1"/>
      </top>
      <bottom/>
      <diagonal/>
    </border>
    <border>
      <left/>
      <right style="medium">
        <color indexed="64"/>
      </right>
      <top style="double">
        <color auto="1"/>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top style="thin">
        <color indexed="55"/>
      </top>
      <bottom/>
      <diagonal/>
    </border>
    <border>
      <left/>
      <right style="thin">
        <color indexed="55"/>
      </right>
      <top style="thin">
        <color indexed="55"/>
      </top>
      <bottom/>
      <diagonal/>
    </border>
    <border>
      <left/>
      <right style="medium">
        <color indexed="64"/>
      </right>
      <top style="thin">
        <color indexed="64"/>
      </top>
      <bottom/>
      <diagonal/>
    </border>
    <border>
      <left style="medium">
        <color indexed="64"/>
      </left>
      <right/>
      <top style="medium">
        <color theme="0" tint="-0.499984740745262"/>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right style="thin">
        <color indexed="55"/>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55"/>
      </top>
      <bottom style="thin">
        <color indexed="55"/>
      </bottom>
      <diagonal/>
    </border>
    <border>
      <left/>
      <right style="medium">
        <color indexed="64"/>
      </right>
      <top style="thin">
        <color indexed="55"/>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auto="1"/>
      </left>
      <right style="medium">
        <color indexed="64"/>
      </right>
      <top/>
      <bottom/>
      <diagonal/>
    </border>
    <border>
      <left style="medium">
        <color indexed="64"/>
      </left>
      <right style="medium">
        <color indexed="64"/>
      </right>
      <top/>
      <bottom style="double">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auto="1"/>
      </left>
      <right style="medium">
        <color indexed="64"/>
      </right>
      <top style="double">
        <color auto="1"/>
      </top>
      <bottom/>
      <diagonal/>
    </border>
    <border>
      <left style="medium">
        <color indexed="64"/>
      </left>
      <right style="medium">
        <color indexed="64"/>
      </right>
      <top style="medium">
        <color indexed="64"/>
      </top>
      <bottom/>
      <diagonal/>
    </border>
    <border>
      <left style="thin">
        <color indexed="64"/>
      </left>
      <right style="thin">
        <color auto="1"/>
      </right>
      <top style="thin">
        <color indexed="64"/>
      </top>
      <bottom style="thin">
        <color indexed="64"/>
      </bottom>
      <diagonal/>
    </border>
    <border>
      <left/>
      <right style="thin">
        <color auto="1"/>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auto="1"/>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55"/>
      </top>
      <bottom/>
      <diagonal/>
    </border>
    <border>
      <left style="thin">
        <color indexed="55"/>
      </left>
      <right style="medium">
        <color indexed="64"/>
      </right>
      <top style="thin">
        <color indexed="55"/>
      </top>
      <bottom style="thin">
        <color indexed="55"/>
      </bottom>
      <diagonal/>
    </border>
    <border>
      <left style="medium">
        <color indexed="64"/>
      </left>
      <right style="thin">
        <color indexed="55"/>
      </right>
      <top style="thin">
        <color indexed="55"/>
      </top>
      <bottom style="thin">
        <color indexed="55"/>
      </bottom>
      <diagonal/>
    </border>
    <border>
      <left style="thin">
        <color indexed="64"/>
      </left>
      <right style="medium">
        <color indexed="64"/>
      </right>
      <top style="thin">
        <color indexed="55"/>
      </top>
      <bottom style="thin">
        <color indexed="64"/>
      </bottom>
      <diagonal/>
    </border>
    <border>
      <left style="medium">
        <color auto="1"/>
      </left>
      <right style="medium">
        <color indexed="64"/>
      </right>
      <top/>
      <bottom style="medium">
        <color indexed="64"/>
      </bottom>
      <diagonal/>
    </border>
    <border>
      <left style="medium">
        <color auto="1"/>
      </left>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s>
  <cellStyleXfs count="4">
    <xf numFmtId="0" fontId="0" fillId="0" borderId="0"/>
    <xf numFmtId="0" fontId="59" fillId="0" borderId="0"/>
    <xf numFmtId="0" fontId="66" fillId="12" borderId="0"/>
    <xf numFmtId="44" fontId="66" fillId="0" borderId="0"/>
  </cellStyleXfs>
  <cellXfs count="496">
    <xf numFmtId="0" fontId="0" fillId="0" borderId="0" xfId="0"/>
    <xf numFmtId="0" fontId="10" fillId="0" borderId="0" xfId="0" applyFont="1" applyAlignment="1">
      <alignment vertical="top" wrapText="1"/>
    </xf>
    <xf numFmtId="0" fontId="32" fillId="0" borderId="0" xfId="0" applyFont="1"/>
    <xf numFmtId="0" fontId="38" fillId="0" borderId="0" xfId="0" applyFont="1"/>
    <xf numFmtId="0" fontId="32" fillId="0" borderId="0" xfId="0" applyFont="1" applyAlignment="1">
      <alignment vertical="center"/>
    </xf>
    <xf numFmtId="0" fontId="32" fillId="2" borderId="0" xfId="0" applyFont="1" applyFill="1"/>
    <xf numFmtId="0" fontId="32" fillId="0" borderId="4" xfId="0" applyFont="1" applyBorder="1"/>
    <xf numFmtId="0" fontId="32" fillId="0" borderId="5" xfId="0" applyFont="1" applyBorder="1"/>
    <xf numFmtId="0" fontId="32" fillId="0" borderId="6" xfId="0" applyFont="1" applyBorder="1"/>
    <xf numFmtId="0" fontId="32" fillId="5" borderId="0" xfId="0" applyFont="1" applyFill="1"/>
    <xf numFmtId="0" fontId="33" fillId="0" borderId="0" xfId="0" applyFont="1"/>
    <xf numFmtId="0" fontId="33" fillId="0" borderId="0" xfId="0" applyFont="1" applyAlignment="1">
      <alignment vertical="center"/>
    </xf>
    <xf numFmtId="0" fontId="32" fillId="0" borderId="8" xfId="0" applyFont="1" applyBorder="1"/>
    <xf numFmtId="0" fontId="32" fillId="0" borderId="7" xfId="0" applyFont="1" applyBorder="1"/>
    <xf numFmtId="0" fontId="37" fillId="3" borderId="0" xfId="0" applyFont="1" applyFill="1" applyAlignment="1">
      <alignment horizontal="center" vertical="top" wrapText="1"/>
    </xf>
    <xf numFmtId="0" fontId="44" fillId="0" borderId="0" xfId="0" applyFont="1" applyAlignment="1">
      <alignment vertical="center"/>
    </xf>
    <xf numFmtId="0" fontId="10" fillId="0" borderId="0" xfId="0" applyFont="1" applyAlignment="1">
      <alignment wrapText="1"/>
    </xf>
    <xf numFmtId="0" fontId="0" fillId="0" borderId="0" xfId="0" applyAlignment="1">
      <alignment vertical="top" wrapText="1"/>
    </xf>
    <xf numFmtId="0" fontId="51" fillId="0" borderId="0" xfId="0" applyFont="1" applyAlignment="1">
      <alignment horizontal="center" vertical="center" wrapText="1"/>
    </xf>
    <xf numFmtId="0" fontId="56" fillId="0" borderId="0" xfId="0" applyFont="1" applyAlignment="1">
      <alignment horizontal="center" vertical="center"/>
    </xf>
    <xf numFmtId="164" fontId="7" fillId="4" borderId="0" xfId="0" applyNumberFormat="1" applyFont="1" applyFill="1" applyAlignment="1">
      <alignment horizontal="center" vertical="center" wrapText="1"/>
    </xf>
    <xf numFmtId="14" fontId="7" fillId="4" borderId="0" xfId="0" applyNumberFormat="1" applyFont="1" applyFill="1" applyAlignment="1">
      <alignment horizontal="center" vertical="center" wrapText="1"/>
    </xf>
    <xf numFmtId="0" fontId="24" fillId="0" borderId="0" xfId="0" applyFont="1" applyAlignment="1">
      <alignment horizontal="center" vertical="center"/>
    </xf>
    <xf numFmtId="0" fontId="0" fillId="4" borderId="0" xfId="0" applyFill="1"/>
    <xf numFmtId="0" fontId="46" fillId="4" borderId="0" xfId="0" applyFont="1" applyFill="1" applyAlignment="1">
      <alignment horizontal="center"/>
    </xf>
    <xf numFmtId="0" fontId="32" fillId="4" borderId="7" xfId="0" applyFont="1" applyFill="1" applyBorder="1"/>
    <xf numFmtId="0" fontId="46" fillId="4" borderId="2" xfId="0" applyFont="1" applyFill="1" applyBorder="1" applyAlignment="1">
      <alignment horizontal="center"/>
    </xf>
    <xf numFmtId="0" fontId="46" fillId="4" borderId="16" xfId="0" applyFont="1" applyFill="1" applyBorder="1" applyAlignment="1">
      <alignment horizontal="center"/>
    </xf>
    <xf numFmtId="0" fontId="44" fillId="0" borderId="2" xfId="0" applyFont="1" applyBorder="1" applyAlignment="1">
      <alignment vertical="center"/>
    </xf>
    <xf numFmtId="0" fontId="37" fillId="3" borderId="16" xfId="0" applyFont="1" applyFill="1" applyBorder="1" applyAlignment="1">
      <alignment horizontal="center" vertical="top" wrapText="1"/>
    </xf>
    <xf numFmtId="0" fontId="22" fillId="4" borderId="0" xfId="0" applyFont="1" applyFill="1" applyAlignment="1">
      <alignment horizontal="center" vertical="top" wrapText="1"/>
    </xf>
    <xf numFmtId="0" fontId="21" fillId="4" borderId="0" xfId="0" applyFont="1" applyFill="1" applyAlignment="1">
      <alignment horizontal="center" vertical="center" wrapText="1"/>
    </xf>
    <xf numFmtId="0" fontId="14" fillId="4" borderId="0" xfId="0" applyFont="1" applyFill="1" applyAlignment="1">
      <alignment horizontal="center" vertical="center" wrapText="1"/>
    </xf>
    <xf numFmtId="0" fontId="10" fillId="4" borderId="0" xfId="0" applyFont="1" applyFill="1" applyAlignment="1">
      <alignment vertical="top" wrapText="1"/>
    </xf>
    <xf numFmtId="0" fontId="1" fillId="4" borderId="0" xfId="0" applyFont="1" applyFill="1" applyAlignment="1">
      <alignment vertical="center" wrapText="1"/>
    </xf>
    <xf numFmtId="0" fontId="8" fillId="4" borderId="0" xfId="0" applyFont="1" applyFill="1" applyAlignment="1">
      <alignment vertical="center" wrapText="1"/>
    </xf>
    <xf numFmtId="0" fontId="32" fillId="4" borderId="0" xfId="0" applyFont="1" applyFill="1"/>
    <xf numFmtId="0" fontId="63" fillId="4" borderId="0" xfId="0" applyFont="1" applyFill="1" applyAlignment="1">
      <alignment vertical="center"/>
    </xf>
    <xf numFmtId="0" fontId="6" fillId="0" borderId="0" xfId="0" applyFont="1" applyAlignment="1">
      <alignment horizontal="center" vertical="center"/>
    </xf>
    <xf numFmtId="0" fontId="33" fillId="4" borderId="0" xfId="0" applyFont="1" applyFill="1"/>
    <xf numFmtId="0" fontId="23" fillId="4" borderId="0" xfId="0" applyFont="1" applyFill="1" applyAlignment="1">
      <alignment vertical="top"/>
    </xf>
    <xf numFmtId="0" fontId="31" fillId="4" borderId="0" xfId="0" applyFont="1" applyFill="1" applyAlignment="1">
      <alignment horizontal="center" vertical="center" wrapText="1"/>
    </xf>
    <xf numFmtId="0" fontId="2" fillId="4" borderId="0" xfId="0" applyFont="1" applyFill="1" applyAlignment="1">
      <alignment horizontal="center" vertical="center"/>
    </xf>
    <xf numFmtId="0" fontId="23" fillId="4" borderId="0" xfId="0" applyFont="1" applyFill="1" applyAlignment="1">
      <alignment horizontal="center" vertical="top"/>
    </xf>
    <xf numFmtId="0" fontId="48" fillId="4" borderId="0" xfId="0" applyFont="1" applyFill="1" applyAlignment="1">
      <alignment horizontal="center"/>
    </xf>
    <xf numFmtId="0" fontId="36" fillId="4" borderId="0" xfId="0" applyFont="1" applyFill="1" applyAlignment="1">
      <alignment horizontal="center"/>
    </xf>
    <xf numFmtId="0" fontId="32" fillId="0" borderId="13" xfId="0" applyFont="1" applyBorder="1"/>
    <xf numFmtId="0" fontId="28" fillId="4" borderId="0" xfId="0" applyFont="1" applyFill="1" applyAlignment="1">
      <alignment horizontal="center" vertical="center" wrapText="1"/>
    </xf>
    <xf numFmtId="0" fontId="7" fillId="4" borderId="0" xfId="0" applyFont="1" applyFill="1" applyAlignment="1">
      <alignment horizontal="center" vertical="center" wrapText="1"/>
    </xf>
    <xf numFmtId="0" fontId="31" fillId="4" borderId="0" xfId="0" applyFont="1" applyFill="1" applyAlignment="1">
      <alignment vertical="center" wrapText="1"/>
    </xf>
    <xf numFmtId="0" fontId="2" fillId="4" borderId="0" xfId="0" applyFont="1" applyFill="1" applyAlignment="1">
      <alignment vertical="center"/>
    </xf>
    <xf numFmtId="0" fontId="3" fillId="4" borderId="0" xfId="0" applyFont="1" applyFill="1" applyAlignment="1">
      <alignment horizontal="center" vertical="center"/>
    </xf>
    <xf numFmtId="0" fontId="48" fillId="4" borderId="0" xfId="0" applyFont="1" applyFill="1" applyAlignment="1">
      <alignment horizontal="right" vertical="center"/>
    </xf>
    <xf numFmtId="0" fontId="3" fillId="4" borderId="0" xfId="0" applyFont="1" applyFill="1" applyAlignment="1">
      <alignment vertical="center"/>
    </xf>
    <xf numFmtId="0" fontId="28" fillId="4" borderId="0" xfId="0" applyFont="1" applyFill="1" applyAlignment="1">
      <alignment vertical="center" wrapText="1"/>
    </xf>
    <xf numFmtId="0" fontId="9" fillId="4" borderId="0" xfId="0" applyFont="1" applyFill="1"/>
    <xf numFmtId="0" fontId="7" fillId="4" borderId="0" xfId="0" applyFont="1" applyFill="1" applyAlignment="1">
      <alignment vertical="center" wrapText="1"/>
    </xf>
    <xf numFmtId="0" fontId="5" fillId="4" borderId="0" xfId="0" applyFont="1" applyFill="1" applyAlignment="1">
      <alignment horizontal="center" vertical="center"/>
    </xf>
    <xf numFmtId="0" fontId="3" fillId="4" borderId="0" xfId="0" applyFont="1" applyFill="1" applyAlignment="1">
      <alignment horizontal="center" vertical="center" wrapText="1"/>
    </xf>
    <xf numFmtId="0" fontId="5" fillId="4" borderId="0" xfId="0" applyFont="1" applyFill="1" applyAlignment="1">
      <alignment vertical="center"/>
    </xf>
    <xf numFmtId="0" fontId="6" fillId="4" borderId="0" xfId="0" applyFont="1" applyFill="1" applyAlignment="1">
      <alignment vertical="center"/>
    </xf>
    <xf numFmtId="0" fontId="49" fillId="4" borderId="0" xfId="0" applyFont="1" applyFill="1"/>
    <xf numFmtId="0" fontId="28" fillId="4" borderId="0" xfId="0" applyFont="1" applyFill="1" applyAlignment="1">
      <alignment horizontal="left" vertical="center"/>
    </xf>
    <xf numFmtId="0" fontId="53" fillId="4" borderId="0" xfId="0" applyFont="1" applyFill="1"/>
    <xf numFmtId="0" fontId="28" fillId="4" borderId="0" xfId="0" applyFont="1" applyFill="1" applyAlignment="1">
      <alignment horizontal="left" vertical="center" wrapText="1"/>
    </xf>
    <xf numFmtId="0" fontId="58" fillId="4" borderId="0" xfId="0" applyFont="1" applyFill="1" applyAlignment="1">
      <alignment horizontal="center" vertical="center" wrapText="1"/>
    </xf>
    <xf numFmtId="0" fontId="11" fillId="4" borderId="0" xfId="0" applyFont="1" applyFill="1" applyAlignment="1">
      <alignment horizontal="center"/>
    </xf>
    <xf numFmtId="0" fontId="30" fillId="4" borderId="0" xfId="0" applyFont="1" applyFill="1" applyAlignment="1">
      <alignment horizontal="center" wrapText="1"/>
    </xf>
    <xf numFmtId="0" fontId="32" fillId="4" borderId="0" xfId="0" applyFont="1" applyFill="1" applyAlignment="1">
      <alignment horizontal="center"/>
    </xf>
    <xf numFmtId="0" fontId="6" fillId="8" borderId="31" xfId="0" applyFont="1" applyFill="1" applyBorder="1" applyAlignment="1">
      <alignment horizontal="center" vertical="center" wrapText="1"/>
    </xf>
    <xf numFmtId="0" fontId="13" fillId="0" borderId="0" xfId="0" applyFont="1"/>
    <xf numFmtId="0" fontId="13" fillId="0" borderId="0" xfId="0" applyFont="1" applyAlignment="1">
      <alignment horizontal="left" vertical="center"/>
    </xf>
    <xf numFmtId="0" fontId="38" fillId="4" borderId="0" xfId="0" applyFont="1" applyFill="1"/>
    <xf numFmtId="0" fontId="64" fillId="4" borderId="0" xfId="0" applyFont="1" applyFill="1" applyAlignment="1">
      <alignment vertical="top"/>
    </xf>
    <xf numFmtId="0" fontId="38" fillId="0" borderId="13" xfId="0" applyFont="1" applyBorder="1"/>
    <xf numFmtId="0" fontId="40" fillId="4" borderId="0" xfId="0" applyFont="1" applyFill="1" applyAlignment="1">
      <alignment horizontal="right" vertical="center"/>
    </xf>
    <xf numFmtId="0" fontId="64" fillId="4" borderId="0" xfId="0" applyFont="1" applyFill="1" applyAlignment="1">
      <alignment horizontal="center" vertical="top"/>
    </xf>
    <xf numFmtId="0" fontId="6" fillId="4" borderId="0" xfId="0" applyFont="1" applyFill="1" applyAlignment="1">
      <alignment vertical="center" wrapText="1"/>
    </xf>
    <xf numFmtId="0" fontId="6" fillId="4" borderId="0" xfId="0" applyFont="1" applyFill="1" applyAlignment="1">
      <alignment horizontal="center" vertical="center" wrapText="1"/>
    </xf>
    <xf numFmtId="0" fontId="13" fillId="4" borderId="0" xfId="0" applyFont="1" applyFill="1"/>
    <xf numFmtId="14" fontId="6" fillId="4" borderId="0" xfId="0" applyNumberFormat="1" applyFont="1" applyFill="1" applyAlignment="1">
      <alignment horizontal="center" vertical="center" wrapText="1"/>
    </xf>
    <xf numFmtId="0" fontId="13" fillId="4" borderId="0" xfId="0" applyFont="1" applyFill="1" applyAlignment="1">
      <alignment horizontal="center" vertical="center" wrapText="1"/>
    </xf>
    <xf numFmtId="0" fontId="32" fillId="4" borderId="0" xfId="0" applyFont="1" applyFill="1" applyAlignment="1">
      <alignment vertical="center"/>
    </xf>
    <xf numFmtId="0" fontId="33" fillId="4" borderId="0" xfId="0" applyFont="1" applyFill="1" applyAlignment="1">
      <alignment vertical="center"/>
    </xf>
    <xf numFmtId="0" fontId="26" fillId="4" borderId="0" xfId="0" applyFont="1" applyFill="1" applyAlignment="1">
      <alignment vertical="center"/>
    </xf>
    <xf numFmtId="0" fontId="62" fillId="4" borderId="0" xfId="0" applyFont="1" applyFill="1" applyAlignment="1">
      <alignment horizontal="center" vertical="center"/>
    </xf>
    <xf numFmtId="0" fontId="45" fillId="4" borderId="0" xfId="0" applyFont="1" applyFill="1"/>
    <xf numFmtId="0" fontId="18" fillId="4" borderId="0" xfId="0" applyFont="1" applyFill="1" applyAlignment="1">
      <alignment vertical="center" wrapText="1"/>
    </xf>
    <xf numFmtId="0" fontId="65" fillId="4" borderId="0" xfId="0" applyFont="1" applyFill="1" applyAlignment="1">
      <alignment vertical="center" wrapText="1"/>
    </xf>
    <xf numFmtId="164" fontId="6" fillId="4" borderId="0" xfId="0" applyNumberFormat="1" applyFont="1" applyFill="1" applyAlignment="1">
      <alignment vertical="center" wrapText="1"/>
    </xf>
    <xf numFmtId="0" fontId="4" fillId="4" borderId="0" xfId="0" applyFont="1" applyFill="1" applyAlignment="1">
      <alignment vertical="top" wrapText="1"/>
    </xf>
    <xf numFmtId="0" fontId="61" fillId="4" borderId="0" xfId="0" applyFont="1" applyFill="1" applyAlignment="1">
      <alignment vertical="center" wrapText="1"/>
    </xf>
    <xf numFmtId="0" fontId="51" fillId="4" borderId="0" xfId="0" applyFont="1" applyFill="1" applyAlignment="1">
      <alignment horizontal="center" vertical="center" wrapText="1"/>
    </xf>
    <xf numFmtId="0" fontId="10" fillId="4" borderId="0" xfId="0" applyFont="1" applyFill="1" applyAlignment="1">
      <alignment wrapText="1"/>
    </xf>
    <xf numFmtId="0" fontId="56" fillId="4" borderId="0" xfId="0" applyFont="1" applyFill="1" applyAlignment="1">
      <alignment horizontal="center" vertical="center"/>
    </xf>
    <xf numFmtId="0" fontId="8" fillId="4" borderId="0" xfId="0" applyFont="1" applyFill="1" applyAlignment="1">
      <alignment wrapText="1"/>
    </xf>
    <xf numFmtId="0" fontId="1" fillId="7" borderId="24"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70" fillId="0" borderId="0" xfId="0" applyFont="1"/>
    <xf numFmtId="0" fontId="73" fillId="4" borderId="0" xfId="0" applyFont="1" applyFill="1" applyAlignment="1">
      <alignment horizontal="center" vertical="center"/>
    </xf>
    <xf numFmtId="0" fontId="1" fillId="8" borderId="21" xfId="0" applyFont="1" applyFill="1" applyBorder="1" applyAlignment="1">
      <alignment horizontal="center" vertical="center" wrapText="1"/>
    </xf>
    <xf numFmtId="1" fontId="19" fillId="4" borderId="0" xfId="0" applyNumberFormat="1" applyFont="1" applyFill="1" applyAlignment="1">
      <alignment horizontal="center" vertical="center"/>
    </xf>
    <xf numFmtId="0" fontId="15" fillId="4" borderId="0" xfId="0" applyFont="1" applyFill="1" applyAlignment="1">
      <alignment horizontal="center" vertical="center"/>
    </xf>
    <xf numFmtId="0" fontId="72" fillId="4" borderId="0" xfId="0" applyFont="1" applyFill="1" applyAlignment="1">
      <alignment horizontal="center" vertical="center"/>
    </xf>
    <xf numFmtId="1" fontId="60" fillId="4" borderId="0" xfId="1" applyNumberFormat="1" applyFont="1" applyFill="1" applyAlignment="1">
      <alignment horizontal="center" vertical="center" wrapText="1"/>
    </xf>
    <xf numFmtId="2" fontId="15" fillId="4" borderId="0" xfId="0" applyNumberFormat="1" applyFont="1" applyFill="1" applyAlignment="1">
      <alignment horizontal="center" vertical="center"/>
    </xf>
    <xf numFmtId="0" fontId="19" fillId="4" borderId="0" xfId="0" applyFont="1" applyFill="1" applyAlignment="1">
      <alignment horizontal="center" vertical="center" wrapText="1"/>
    </xf>
    <xf numFmtId="0" fontId="16" fillId="4" borderId="0" xfId="0" applyFont="1" applyFill="1" applyAlignment="1">
      <alignment horizontal="center" vertical="center" wrapText="1"/>
    </xf>
    <xf numFmtId="0" fontId="51" fillId="4" borderId="0" xfId="0" applyFont="1" applyFill="1" applyAlignment="1">
      <alignment horizontal="center" vertical="top" wrapText="1"/>
    </xf>
    <xf numFmtId="0" fontId="62" fillId="0" borderId="21" xfId="0" applyFont="1" applyBorder="1" applyAlignment="1">
      <alignment horizontal="center" vertical="center" wrapText="1"/>
    </xf>
    <xf numFmtId="0" fontId="0" fillId="0" borderId="16" xfId="0" applyBorder="1"/>
    <xf numFmtId="0" fontId="1" fillId="4" borderId="16" xfId="0" applyFont="1" applyFill="1" applyBorder="1" applyAlignment="1">
      <alignment horizontal="center" vertical="center" wrapText="1"/>
    </xf>
    <xf numFmtId="0" fontId="22" fillId="4" borderId="16" xfId="0" applyFont="1" applyFill="1" applyBorder="1" applyAlignment="1">
      <alignment horizontal="center" vertical="top" wrapText="1"/>
    </xf>
    <xf numFmtId="0" fontId="21" fillId="4" borderId="16" xfId="0" applyFont="1" applyFill="1" applyBorder="1" applyAlignment="1">
      <alignment horizontal="center" vertical="center" wrapText="1"/>
    </xf>
    <xf numFmtId="0" fontId="0" fillId="0" borderId="19" xfId="0" applyBorder="1"/>
    <xf numFmtId="0" fontId="0" fillId="0" borderId="20" xfId="0" applyBorder="1"/>
    <xf numFmtId="0" fontId="15" fillId="4" borderId="0" xfId="0" applyFont="1" applyFill="1" applyAlignment="1">
      <alignment vertical="center"/>
    </xf>
    <xf numFmtId="2" fontId="15" fillId="4" borderId="0" xfId="0" applyNumberFormat="1" applyFont="1" applyFill="1" applyAlignment="1">
      <alignment vertical="center"/>
    </xf>
    <xf numFmtId="1" fontId="60" fillId="4" borderId="0" xfId="1" applyNumberFormat="1" applyFont="1" applyFill="1" applyAlignment="1">
      <alignment vertical="center" wrapText="1"/>
    </xf>
    <xf numFmtId="0" fontId="25" fillId="4" borderId="0" xfId="0" applyFont="1" applyFill="1"/>
    <xf numFmtId="1" fontId="19" fillId="4" borderId="0" xfId="0" applyNumberFormat="1" applyFont="1" applyFill="1" applyAlignment="1">
      <alignment vertical="center"/>
    </xf>
    <xf numFmtId="0" fontId="72" fillId="0" borderId="0" xfId="0" applyFont="1" applyAlignment="1">
      <alignment vertical="center" wrapText="1"/>
    </xf>
    <xf numFmtId="0" fontId="73" fillId="4" borderId="0" xfId="0" applyFont="1" applyFill="1" applyAlignment="1">
      <alignment vertical="center"/>
    </xf>
    <xf numFmtId="0" fontId="8" fillId="4" borderId="2" xfId="0" applyFont="1" applyFill="1" applyBorder="1" applyAlignment="1">
      <alignment vertical="center" wrapText="1"/>
    </xf>
    <xf numFmtId="0" fontId="8" fillId="4" borderId="16" xfId="0" applyFont="1" applyFill="1" applyBorder="1" applyAlignment="1">
      <alignment vertical="center" wrapText="1"/>
    </xf>
    <xf numFmtId="0" fontId="63" fillId="4" borderId="2" xfId="0" applyFont="1" applyFill="1" applyBorder="1" applyAlignment="1">
      <alignment vertical="center"/>
    </xf>
    <xf numFmtId="0" fontId="63" fillId="4" borderId="16" xfId="0" applyFont="1" applyFill="1" applyBorder="1" applyAlignment="1">
      <alignment vertical="center"/>
    </xf>
    <xf numFmtId="0" fontId="32" fillId="0" borderId="2" xfId="0" applyFont="1" applyBorder="1" applyAlignment="1">
      <alignment vertical="center"/>
    </xf>
    <xf numFmtId="0" fontId="32" fillId="0" borderId="2" xfId="0" applyFont="1" applyBorder="1"/>
    <xf numFmtId="0" fontId="57" fillId="0" borderId="0" xfId="0" applyFont="1" applyAlignment="1">
      <alignment horizontal="center"/>
    </xf>
    <xf numFmtId="0" fontId="57" fillId="0" borderId="16" xfId="0" applyFont="1" applyBorder="1" applyAlignment="1">
      <alignment horizontal="center"/>
    </xf>
    <xf numFmtId="0" fontId="1" fillId="4" borderId="16" xfId="0" applyFont="1" applyFill="1" applyBorder="1" applyAlignment="1">
      <alignment horizontal="center" vertical="center"/>
    </xf>
    <xf numFmtId="0" fontId="32" fillId="0" borderId="52" xfId="0" applyFont="1" applyBorder="1"/>
    <xf numFmtId="0" fontId="3" fillId="0" borderId="48" xfId="0" applyFont="1" applyBorder="1" applyAlignment="1">
      <alignment horizontal="center" vertical="center"/>
    </xf>
    <xf numFmtId="0" fontId="6" fillId="8" borderId="55" xfId="0" applyFont="1" applyFill="1" applyBorder="1" applyAlignment="1">
      <alignment horizontal="center" vertical="center" wrapText="1"/>
    </xf>
    <xf numFmtId="0" fontId="38" fillId="4" borderId="16" xfId="0" applyFont="1" applyFill="1" applyBorder="1"/>
    <xf numFmtId="0" fontId="64" fillId="4" borderId="16" xfId="0" applyFont="1" applyFill="1" applyBorder="1" applyAlignment="1">
      <alignment vertical="top"/>
    </xf>
    <xf numFmtId="0" fontId="6" fillId="0" borderId="48" xfId="0" applyFont="1" applyBorder="1" applyAlignment="1">
      <alignment horizontal="center" vertical="center"/>
    </xf>
    <xf numFmtId="0" fontId="32" fillId="0" borderId="18" xfId="0" applyFont="1" applyBorder="1"/>
    <xf numFmtId="0" fontId="6" fillId="8" borderId="45" xfId="0" applyFont="1" applyFill="1" applyBorder="1" applyAlignment="1">
      <alignment horizontal="center" vertical="center" wrapText="1"/>
    </xf>
    <xf numFmtId="0" fontId="13" fillId="0" borderId="19" xfId="0" applyFont="1" applyBorder="1"/>
    <xf numFmtId="0" fontId="6" fillId="7" borderId="25" xfId="0" applyFont="1" applyFill="1" applyBorder="1" applyAlignment="1">
      <alignment horizontal="center" vertical="center" wrapText="1"/>
    </xf>
    <xf numFmtId="0" fontId="6" fillId="7" borderId="24" xfId="0" applyFont="1" applyFill="1" applyBorder="1" applyAlignment="1">
      <alignment horizontal="center" vertical="center" wrapText="1"/>
    </xf>
    <xf numFmtId="0" fontId="73" fillId="0" borderId="0" xfId="0" applyFont="1" applyAlignment="1">
      <alignment vertical="center"/>
    </xf>
    <xf numFmtId="0" fontId="20" fillId="0" borderId="0" xfId="0" applyFont="1" applyAlignment="1">
      <alignment vertical="top" wrapText="1"/>
    </xf>
    <xf numFmtId="0" fontId="20" fillId="0" borderId="0" xfId="0" applyFont="1" applyAlignment="1">
      <alignment horizontal="center" wrapText="1"/>
    </xf>
    <xf numFmtId="14" fontId="4" fillId="4" borderId="0" xfId="0" applyNumberFormat="1" applyFont="1" applyFill="1" applyAlignment="1">
      <alignment vertical="center" wrapText="1"/>
    </xf>
    <xf numFmtId="0" fontId="9" fillId="4" borderId="0" xfId="0" applyFont="1" applyFill="1" applyAlignment="1">
      <alignment horizontal="center" vertical="center" wrapText="1"/>
    </xf>
    <xf numFmtId="0" fontId="20" fillId="0" borderId="2" xfId="0" applyFont="1" applyBorder="1" applyAlignment="1">
      <alignment vertical="top" wrapText="1"/>
    </xf>
    <xf numFmtId="0" fontId="20" fillId="0" borderId="16" xfId="0" applyFont="1" applyBorder="1" applyAlignment="1">
      <alignment horizontal="center" wrapText="1"/>
    </xf>
    <xf numFmtId="14" fontId="4" fillId="4" borderId="16" xfId="0" applyNumberFormat="1" applyFont="1" applyFill="1" applyBorder="1" applyAlignment="1">
      <alignment vertical="center" wrapText="1"/>
    </xf>
    <xf numFmtId="0" fontId="0" fillId="0" borderId="2" xfId="0" applyBorder="1" applyAlignment="1">
      <alignment vertical="top" wrapText="1"/>
    </xf>
    <xf numFmtId="0" fontId="0" fillId="0" borderId="16" xfId="0" applyBorder="1" applyAlignment="1">
      <alignment vertical="top" wrapText="1"/>
    </xf>
    <xf numFmtId="0" fontId="8" fillId="4" borderId="16" xfId="0" applyFont="1" applyFill="1" applyBorder="1" applyAlignment="1">
      <alignment wrapText="1"/>
    </xf>
    <xf numFmtId="0" fontId="10" fillId="4" borderId="2" xfId="0" applyFont="1" applyFill="1" applyBorder="1" applyAlignment="1">
      <alignment horizontal="center" vertical="center" wrapText="1"/>
    </xf>
    <xf numFmtId="0" fontId="8" fillId="4" borderId="19" xfId="0" applyFont="1" applyFill="1" applyBorder="1" applyAlignment="1">
      <alignment wrapText="1"/>
    </xf>
    <xf numFmtId="0" fontId="8" fillId="4" borderId="20" xfId="0" applyFont="1" applyFill="1" applyBorder="1" applyAlignment="1">
      <alignment wrapText="1"/>
    </xf>
    <xf numFmtId="0" fontId="61" fillId="4" borderId="2" xfId="0" applyFont="1" applyFill="1" applyBorder="1" applyAlignment="1">
      <alignment vertical="center" wrapText="1"/>
    </xf>
    <xf numFmtId="0" fontId="9" fillId="4" borderId="16" xfId="0" applyFont="1" applyFill="1" applyBorder="1" applyAlignment="1">
      <alignment vertical="center" wrapText="1"/>
    </xf>
    <xf numFmtId="0" fontId="32" fillId="4" borderId="58" xfId="0" applyFont="1" applyFill="1" applyBorder="1"/>
    <xf numFmtId="0" fontId="44" fillId="0" borderId="0" xfId="0" applyFont="1"/>
    <xf numFmtId="0" fontId="55" fillId="0" borderId="0" xfId="0" applyFont="1" applyAlignment="1">
      <alignment horizontal="left"/>
    </xf>
    <xf numFmtId="0" fontId="45" fillId="0" borderId="0" xfId="0" applyFont="1" applyAlignment="1">
      <alignment horizontal="center"/>
    </xf>
    <xf numFmtId="0" fontId="45" fillId="4" borderId="0" xfId="0" applyFont="1" applyFill="1" applyAlignment="1">
      <alignment horizontal="center"/>
    </xf>
    <xf numFmtId="0" fontId="32" fillId="0" borderId="7" xfId="0" applyFont="1" applyBorder="1" applyAlignment="1">
      <alignment vertical="center"/>
    </xf>
    <xf numFmtId="0" fontId="34" fillId="0" borderId="0" xfId="0" applyFont="1" applyAlignment="1">
      <alignment vertical="center"/>
    </xf>
    <xf numFmtId="0" fontId="34" fillId="0" borderId="7" xfId="0" applyFont="1" applyBorder="1" applyAlignment="1">
      <alignment vertical="center"/>
    </xf>
    <xf numFmtId="0" fontId="34" fillId="4" borderId="0" xfId="0" applyFont="1" applyFill="1" applyAlignment="1">
      <alignment vertical="center"/>
    </xf>
    <xf numFmtId="0" fontId="35" fillId="0" borderId="0" xfId="0" applyFont="1" applyAlignment="1">
      <alignment vertical="center"/>
    </xf>
    <xf numFmtId="0" fontId="34" fillId="0" borderId="0" xfId="0" applyFont="1" applyAlignment="1">
      <alignment horizontal="left" vertical="center"/>
    </xf>
    <xf numFmtId="0" fontId="34" fillId="0" borderId="16" xfId="0" applyFont="1" applyBorder="1" applyAlignment="1">
      <alignment horizontal="left" vertical="center"/>
    </xf>
    <xf numFmtId="0" fontId="33" fillId="0" borderId="7" xfId="0" applyFont="1" applyBorder="1" applyAlignment="1">
      <alignment vertical="center"/>
    </xf>
    <xf numFmtId="0" fontId="47" fillId="10" borderId="2" xfId="0" applyFont="1" applyFill="1" applyBorder="1" applyAlignment="1">
      <alignment vertical="top" wrapText="1"/>
    </xf>
    <xf numFmtId="0" fontId="47" fillId="10" borderId="0" xfId="0" applyFont="1" applyFill="1" applyAlignment="1">
      <alignment vertical="top" wrapText="1"/>
    </xf>
    <xf numFmtId="0" fontId="47" fillId="10" borderId="16" xfId="0" applyFont="1" applyFill="1" applyBorder="1" applyAlignment="1">
      <alignment vertical="top" wrapText="1"/>
    </xf>
    <xf numFmtId="0" fontId="9" fillId="9" borderId="21" xfId="0" applyFont="1" applyFill="1" applyBorder="1" applyAlignment="1">
      <alignment horizontal="center" vertical="center" wrapText="1"/>
    </xf>
    <xf numFmtId="0" fontId="65" fillId="4"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2" xfId="0" applyFont="1" applyBorder="1" applyAlignment="1">
      <alignment horizontal="center" vertical="center"/>
    </xf>
    <xf numFmtId="0" fontId="1" fillId="0" borderId="0" xfId="0" applyFont="1" applyAlignment="1">
      <alignment horizontal="center" vertical="center"/>
    </xf>
    <xf numFmtId="0" fontId="62" fillId="0" borderId="30" xfId="0" applyFont="1" applyBorder="1" applyAlignment="1">
      <alignment horizontal="center" vertical="center" wrapText="1"/>
    </xf>
    <xf numFmtId="0" fontId="9" fillId="4" borderId="0" xfId="0" applyFont="1" applyFill="1" applyAlignment="1">
      <alignment vertical="center" wrapText="1"/>
    </xf>
    <xf numFmtId="0" fontId="8" fillId="4" borderId="0" xfId="0" applyFont="1" applyFill="1" applyAlignment="1">
      <alignment horizontal="center" wrapText="1"/>
    </xf>
    <xf numFmtId="0" fontId="8" fillId="4" borderId="16" xfId="0" applyFont="1" applyFill="1" applyBorder="1" applyAlignment="1">
      <alignment horizontal="center" wrapText="1"/>
    </xf>
    <xf numFmtId="0" fontId="1" fillId="4" borderId="0" xfId="0" applyFont="1" applyFill="1" applyAlignment="1">
      <alignment vertical="top" textRotation="255" wrapText="1"/>
    </xf>
    <xf numFmtId="0" fontId="6" fillId="4" borderId="0" xfId="0" applyFont="1" applyFill="1" applyAlignment="1">
      <alignment horizontal="left" vertical="center"/>
    </xf>
    <xf numFmtId="0" fontId="6" fillId="4" borderId="0" xfId="0" applyFont="1" applyFill="1" applyAlignment="1">
      <alignment horizontal="center" vertical="center"/>
    </xf>
    <xf numFmtId="0" fontId="15" fillId="8" borderId="21" xfId="0" applyFont="1" applyFill="1" applyBorder="1" applyAlignment="1">
      <alignment horizontal="center" vertical="center" wrapText="1"/>
    </xf>
    <xf numFmtId="0" fontId="18" fillId="4" borderId="0" xfId="0" applyFont="1" applyFill="1" applyAlignment="1">
      <alignment horizontal="center" vertical="center" wrapText="1"/>
    </xf>
    <xf numFmtId="0" fontId="1" fillId="4" borderId="0" xfId="0" applyFont="1" applyFill="1" applyAlignment="1">
      <alignment horizontal="center" vertical="center"/>
    </xf>
    <xf numFmtId="0" fontId="32" fillId="0" borderId="32" xfId="0" applyFont="1" applyBorder="1"/>
    <xf numFmtId="0" fontId="32" fillId="0" borderId="33" xfId="0" applyFont="1" applyBorder="1"/>
    <xf numFmtId="0" fontId="32" fillId="0" borderId="34" xfId="0" applyFont="1" applyBorder="1"/>
    <xf numFmtId="0" fontId="0" fillId="4" borderId="0" xfId="2" applyFont="1" applyFill="1" applyAlignment="1">
      <alignment vertical="top" wrapText="1"/>
    </xf>
    <xf numFmtId="0" fontId="33" fillId="0" borderId="0" xfId="0" applyFont="1" applyAlignment="1">
      <alignment vertical="center" wrapText="1"/>
    </xf>
    <xf numFmtId="0" fontId="33" fillId="0" borderId="16" xfId="0" applyFont="1" applyBorder="1" applyAlignment="1">
      <alignment vertical="center" wrapText="1"/>
    </xf>
    <xf numFmtId="0" fontId="0" fillId="0" borderId="0" xfId="0" applyAlignment="1">
      <alignment vertical="center"/>
    </xf>
    <xf numFmtId="0" fontId="0" fillId="4" borderId="0" xfId="0" applyFill="1" applyAlignment="1">
      <alignment vertical="center"/>
    </xf>
    <xf numFmtId="0" fontId="32" fillId="0" borderId="0" xfId="0" applyFont="1" applyAlignment="1">
      <alignment horizontal="left"/>
    </xf>
    <xf numFmtId="0" fontId="32" fillId="0" borderId="16" xfId="0" applyFont="1" applyBorder="1" applyAlignment="1">
      <alignment horizontal="left"/>
    </xf>
    <xf numFmtId="0" fontId="52" fillId="0" borderId="16" xfId="0" applyFont="1" applyBorder="1" applyAlignment="1">
      <alignment horizontal="left" vertical="center" wrapText="1"/>
    </xf>
    <xf numFmtId="0" fontId="39" fillId="0" borderId="2" xfId="0" applyFont="1" applyBorder="1" applyAlignment="1">
      <alignment horizontal="right" vertical="center"/>
    </xf>
    <xf numFmtId="0" fontId="39" fillId="0" borderId="0" xfId="0" applyFont="1" applyAlignment="1">
      <alignment horizontal="right" vertical="center"/>
    </xf>
    <xf numFmtId="0" fontId="0" fillId="0" borderId="0" xfId="0" applyAlignment="1">
      <alignment horizontal="left"/>
    </xf>
    <xf numFmtId="0" fontId="43" fillId="0" borderId="16" xfId="0" applyFont="1" applyBorder="1" applyAlignment="1">
      <alignment horizontal="left"/>
    </xf>
    <xf numFmtId="0" fontId="52" fillId="0" borderId="16" xfId="0" applyFont="1" applyBorder="1" applyAlignment="1">
      <alignment horizontal="left"/>
    </xf>
    <xf numFmtId="0" fontId="27" fillId="0" borderId="2" xfId="0" applyFont="1" applyBorder="1" applyAlignment="1">
      <alignment vertical="center"/>
    </xf>
    <xf numFmtId="0" fontId="27" fillId="0" borderId="0" xfId="0" applyFont="1" applyAlignment="1">
      <alignment vertical="center"/>
    </xf>
    <xf numFmtId="0" fontId="52" fillId="0" borderId="16" xfId="0" applyFont="1" applyBorder="1" applyAlignment="1">
      <alignment horizontal="left" vertical="center"/>
    </xf>
    <xf numFmtId="0" fontId="55" fillId="0" borderId="0" xfId="0" applyFont="1" applyAlignment="1">
      <alignment vertical="center" wrapText="1"/>
    </xf>
    <xf numFmtId="0" fontId="55" fillId="0" borderId="9" xfId="0" applyFont="1" applyBorder="1" applyAlignment="1">
      <alignment vertical="center" wrapText="1"/>
    </xf>
    <xf numFmtId="0" fontId="1" fillId="9" borderId="10" xfId="0" applyFont="1" applyFill="1" applyBorder="1" applyAlignment="1">
      <alignment vertical="center" wrapText="1"/>
    </xf>
    <xf numFmtId="0" fontId="1" fillId="9" borderId="11" xfId="0" applyFont="1" applyFill="1" applyBorder="1" applyAlignment="1">
      <alignment vertical="center" wrapText="1"/>
    </xf>
    <xf numFmtId="0" fontId="1" fillId="9" borderId="12" xfId="0" applyFont="1" applyFill="1" applyBorder="1" applyAlignment="1">
      <alignment vertical="center" wrapText="1"/>
    </xf>
    <xf numFmtId="2" fontId="39" fillId="4" borderId="0" xfId="0" applyNumberFormat="1" applyFont="1" applyFill="1" applyAlignment="1">
      <alignment horizontal="center" vertical="center"/>
    </xf>
    <xf numFmtId="0" fontId="29" fillId="4" borderId="0" xfId="0" applyFont="1" applyFill="1" applyAlignment="1">
      <alignment horizontal="center" vertical="center" wrapText="1"/>
    </xf>
    <xf numFmtId="0" fontId="6" fillId="4" borderId="21" xfId="0" applyFont="1" applyFill="1" applyBorder="1" applyAlignment="1" applyProtection="1">
      <alignment horizontal="left" vertical="center" wrapText="1"/>
      <protection locked="0"/>
    </xf>
    <xf numFmtId="0" fontId="6" fillId="4" borderId="21" xfId="0" applyFont="1" applyFill="1" applyBorder="1" applyAlignment="1" applyProtection="1">
      <alignment horizontal="center" vertical="center" wrapText="1"/>
      <protection locked="0"/>
    </xf>
    <xf numFmtId="0" fontId="6" fillId="4" borderId="21" xfId="0" applyFont="1" applyFill="1" applyBorder="1" applyAlignment="1" applyProtection="1">
      <alignment vertical="center" wrapText="1"/>
      <protection locked="0"/>
    </xf>
    <xf numFmtId="0" fontId="6" fillId="4" borderId="24" xfId="0" applyFont="1" applyFill="1" applyBorder="1" applyAlignment="1" applyProtection="1">
      <alignment vertical="center" wrapText="1"/>
      <protection locked="0"/>
    </xf>
    <xf numFmtId="0" fontId="6" fillId="4" borderId="25" xfId="0" applyFont="1" applyFill="1" applyBorder="1" applyAlignment="1" applyProtection="1">
      <alignment vertical="center" wrapText="1"/>
      <protection locked="0"/>
    </xf>
    <xf numFmtId="0" fontId="6" fillId="4" borderId="22" xfId="0" applyFont="1" applyFill="1" applyBorder="1" applyAlignment="1" applyProtection="1">
      <alignment vertical="center" wrapText="1"/>
      <protection locked="0"/>
    </xf>
    <xf numFmtId="0" fontId="9" fillId="9" borderId="23" xfId="0" applyFont="1" applyFill="1" applyBorder="1" applyAlignment="1">
      <alignment horizontal="center" vertical="center" wrapText="1"/>
    </xf>
    <xf numFmtId="1" fontId="15" fillId="20" borderId="0" xfId="0" applyNumberFormat="1" applyFont="1" applyFill="1" applyAlignment="1" applyProtection="1">
      <alignment horizontal="center" vertical="center"/>
      <protection locked="0"/>
    </xf>
    <xf numFmtId="0" fontId="54" fillId="0" borderId="16" xfId="0" applyFont="1" applyBorder="1" applyAlignment="1">
      <alignment horizontal="left" vertical="center"/>
    </xf>
    <xf numFmtId="0" fontId="32" fillId="0" borderId="0" xfId="0" applyFont="1" applyAlignment="1">
      <alignment horizontal="center" vertical="center"/>
    </xf>
    <xf numFmtId="0" fontId="32" fillId="0" borderId="16" xfId="0" applyFont="1" applyBorder="1" applyAlignment="1">
      <alignment horizontal="center" vertical="center"/>
    </xf>
    <xf numFmtId="0" fontId="81" fillId="4" borderId="2" xfId="0" applyFont="1" applyFill="1" applyBorder="1" applyAlignment="1">
      <alignment vertical="center"/>
    </xf>
    <xf numFmtId="0" fontId="81" fillId="4" borderId="0" xfId="0" applyFont="1" applyFill="1" applyAlignment="1">
      <alignment vertical="center"/>
    </xf>
    <xf numFmtId="0" fontId="32" fillId="0" borderId="16" xfId="0" applyFont="1" applyBorder="1"/>
    <xf numFmtId="0" fontId="32" fillId="9" borderId="33" xfId="0" applyFont="1" applyFill="1" applyBorder="1"/>
    <xf numFmtId="0" fontId="32" fillId="9" borderId="19" xfId="0" applyFont="1" applyFill="1" applyBorder="1"/>
    <xf numFmtId="0" fontId="0" fillId="0" borderId="14" xfId="0" applyBorder="1"/>
    <xf numFmtId="0" fontId="82" fillId="0" borderId="2" xfId="0" applyFont="1" applyBorder="1" applyAlignment="1">
      <alignment horizontal="left" vertical="top"/>
    </xf>
    <xf numFmtId="0" fontId="32" fillId="0" borderId="0" xfId="0" applyFont="1"/>
    <xf numFmtId="0" fontId="0" fillId="0" borderId="2" xfId="0" applyBorder="1"/>
    <xf numFmtId="0" fontId="39" fillId="9" borderId="58" xfId="0" applyFont="1" applyFill="1" applyBorder="1" applyAlignment="1" applyProtection="1">
      <alignment horizontal="center" vertical="center" wrapText="1"/>
      <protection locked="0"/>
    </xf>
    <xf numFmtId="0" fontId="0" fillId="0" borderId="29" xfId="0" applyBorder="1" applyProtection="1">
      <protection locked="0"/>
    </xf>
    <xf numFmtId="0" fontId="0" fillId="0" borderId="30" xfId="0" applyBorder="1" applyProtection="1">
      <protection locked="0"/>
    </xf>
    <xf numFmtId="0" fontId="15" fillId="0" borderId="0" xfId="0" applyFont="1" applyAlignment="1">
      <alignment vertical="top"/>
    </xf>
    <xf numFmtId="0" fontId="34" fillId="0" borderId="67" xfId="0" applyFont="1" applyBorder="1" applyAlignment="1">
      <alignment horizontal="center" vertical="center" wrapText="1"/>
    </xf>
    <xf numFmtId="0" fontId="33" fillId="0" borderId="0" xfId="0" applyFont="1" applyAlignment="1">
      <alignment vertical="center"/>
    </xf>
    <xf numFmtId="0" fontId="0" fillId="0" borderId="16" xfId="0" applyBorder="1"/>
    <xf numFmtId="0" fontId="42" fillId="0" borderId="67" xfId="0" applyFont="1" applyBorder="1" applyAlignment="1">
      <alignment horizontal="center" vertical="top" wrapText="1"/>
    </xf>
    <xf numFmtId="0" fontId="32" fillId="0" borderId="0" xfId="0" applyFont="1" applyAlignment="1">
      <alignment vertical="center"/>
    </xf>
    <xf numFmtId="0" fontId="1" fillId="9" borderId="58" xfId="0" applyFont="1" applyFill="1" applyBorder="1" applyAlignment="1" applyProtection="1">
      <alignment horizontal="center" vertical="center" wrapText="1"/>
      <protection locked="0"/>
    </xf>
    <xf numFmtId="0" fontId="34" fillId="0" borderId="68" xfId="0" applyFont="1" applyBorder="1" applyAlignment="1">
      <alignment horizontal="center" vertical="center" wrapText="1"/>
    </xf>
    <xf numFmtId="0" fontId="0" fillId="0" borderId="1" xfId="0" applyBorder="1"/>
    <xf numFmtId="0" fontId="0" fillId="0" borderId="17" xfId="0" applyBorder="1"/>
    <xf numFmtId="0" fontId="1" fillId="9" borderId="58" xfId="0" applyFont="1" applyFill="1" applyBorder="1" applyAlignment="1" applyProtection="1">
      <alignment horizontal="center" vertical="center"/>
      <protection locked="0"/>
    </xf>
    <xf numFmtId="0" fontId="39" fillId="9" borderId="58" xfId="0" applyFont="1" applyFill="1" applyBorder="1" applyAlignment="1" applyProtection="1">
      <alignment horizontal="center" vertical="center"/>
      <protection locked="0"/>
    </xf>
    <xf numFmtId="0" fontId="39" fillId="0" borderId="2" xfId="0" applyFont="1" applyBorder="1" applyAlignment="1">
      <alignment horizontal="center" vertical="center"/>
    </xf>
    <xf numFmtId="0" fontId="0" fillId="0" borderId="0" xfId="0" applyAlignment="1">
      <alignment vertical="center"/>
    </xf>
    <xf numFmtId="0" fontId="34" fillId="0" borderId="68" xfId="0" applyFont="1" applyBorder="1" applyAlignment="1">
      <alignment horizontal="center" vertical="top" wrapText="1"/>
    </xf>
    <xf numFmtId="0" fontId="41" fillId="10" borderId="72" xfId="0" applyFont="1" applyFill="1" applyBorder="1" applyAlignment="1">
      <alignment horizontal="center"/>
    </xf>
    <xf numFmtId="0" fontId="0" fillId="0" borderId="33" xfId="0" applyBorder="1"/>
    <xf numFmtId="0" fontId="0" fillId="0" borderId="34" xfId="0" applyBorder="1"/>
    <xf numFmtId="0" fontId="39" fillId="9" borderId="70" xfId="0" applyFont="1" applyFill="1" applyBorder="1" applyAlignment="1">
      <alignment horizontal="center" vertical="center" wrapText="1"/>
    </xf>
    <xf numFmtId="0" fontId="0" fillId="0" borderId="48" xfId="0" applyBorder="1"/>
    <xf numFmtId="0" fontId="0" fillId="0" borderId="51" xfId="0" applyBorder="1"/>
    <xf numFmtId="0" fontId="32" fillId="9" borderId="30" xfId="0" applyFont="1" applyFill="1" applyBorder="1" applyAlignment="1">
      <alignment horizontal="center"/>
    </xf>
    <xf numFmtId="0" fontId="0" fillId="0" borderId="20" xfId="0" applyBorder="1"/>
    <xf numFmtId="49" fontId="45" fillId="9" borderId="58" xfId="2" applyNumberFormat="1" applyFont="1" applyFill="1" applyBorder="1" applyAlignment="1">
      <alignment horizontal="left" vertical="top" wrapText="1"/>
    </xf>
    <xf numFmtId="0" fontId="0" fillId="0" borderId="66" xfId="0" applyBorder="1"/>
    <xf numFmtId="0" fontId="0" fillId="0" borderId="0" xfId="0"/>
    <xf numFmtId="0" fontId="0" fillId="0" borderId="18" xfId="0" applyBorder="1"/>
    <xf numFmtId="0" fontId="0" fillId="0" borderId="19" xfId="0" applyBorder="1"/>
    <xf numFmtId="0" fontId="42" fillId="0" borderId="69" xfId="0" applyFont="1" applyBorder="1" applyAlignment="1">
      <alignment horizontal="center" vertical="center" wrapText="1"/>
    </xf>
    <xf numFmtId="0" fontId="0" fillId="0" borderId="37" xfId="0" applyBorder="1"/>
    <xf numFmtId="0" fontId="0" fillId="0" borderId="38" xfId="0" applyBorder="1"/>
    <xf numFmtId="0" fontId="1" fillId="0" borderId="2" xfId="0" applyFont="1" applyBorder="1" applyAlignment="1">
      <alignment horizontal="center" vertical="center"/>
    </xf>
    <xf numFmtId="0" fontId="34" fillId="0" borderId="67" xfId="0" applyFont="1" applyBorder="1" applyAlignment="1">
      <alignment horizontal="center" vertical="top"/>
    </xf>
    <xf numFmtId="0" fontId="34" fillId="0" borderId="71" xfId="0" applyFont="1" applyBorder="1" applyAlignment="1">
      <alignment horizontal="center" vertical="top" wrapText="1"/>
    </xf>
    <xf numFmtId="0" fontId="0" fillId="0" borderId="39" xfId="0" applyBorder="1"/>
    <xf numFmtId="0" fontId="0" fillId="0" borderId="40" xfId="0" applyBorder="1"/>
    <xf numFmtId="0" fontId="1" fillId="0" borderId="18" xfId="0" applyFont="1" applyBorder="1" applyAlignment="1">
      <alignment horizontal="center" vertical="center"/>
    </xf>
    <xf numFmtId="0" fontId="46" fillId="21" borderId="58" xfId="0" applyFont="1" applyFill="1" applyBorder="1" applyAlignment="1">
      <alignment horizontal="center" vertical="center" wrapText="1"/>
    </xf>
    <xf numFmtId="0" fontId="32" fillId="9" borderId="28" xfId="0" applyFont="1" applyFill="1" applyBorder="1" applyAlignment="1">
      <alignment horizontal="center"/>
    </xf>
    <xf numFmtId="0" fontId="0" fillId="9" borderId="58" xfId="0" applyFill="1" applyBorder="1" applyAlignment="1" applyProtection="1">
      <alignment horizontal="center" vertical="center"/>
      <protection locked="0"/>
    </xf>
    <xf numFmtId="0" fontId="1" fillId="9" borderId="73" xfId="0" applyFont="1" applyFill="1" applyBorder="1" applyAlignment="1" applyProtection="1">
      <alignment vertical="center" textRotation="255" wrapText="1"/>
      <protection locked="0"/>
    </xf>
    <xf numFmtId="0" fontId="0" fillId="0" borderId="15" xfId="0" applyBorder="1" applyProtection="1">
      <protection locked="0"/>
    </xf>
    <xf numFmtId="0" fontId="0" fillId="0" borderId="14" xfId="0" applyBorder="1" applyProtection="1">
      <protection locked="0"/>
    </xf>
    <xf numFmtId="0" fontId="37" fillId="0" borderId="43" xfId="0" applyFont="1" applyBorder="1" applyAlignment="1">
      <alignment horizontal="left" vertical="center" wrapText="1"/>
    </xf>
    <xf numFmtId="0" fontId="0" fillId="0" borderId="15" xfId="0" applyBorder="1"/>
    <xf numFmtId="0" fontId="0" fillId="0" borderId="75" xfId="0" applyBorder="1"/>
    <xf numFmtId="0" fontId="8" fillId="8" borderId="21" xfId="0" applyFont="1" applyFill="1" applyBorder="1" applyAlignment="1" applyProtection="1">
      <alignment horizontal="center" vertical="center" wrapText="1"/>
      <protection locked="0"/>
    </xf>
    <xf numFmtId="0" fontId="0" fillId="0" borderId="75" xfId="0" applyBorder="1" applyProtection="1">
      <protection locked="0"/>
    </xf>
    <xf numFmtId="0" fontId="32" fillId="0" borderId="78" xfId="0" applyFont="1" applyBorder="1" applyAlignment="1">
      <alignment horizontal="left" vertical="center" wrapText="1"/>
    </xf>
    <xf numFmtId="0" fontId="0" fillId="0" borderId="14" xfId="0" applyBorder="1"/>
    <xf numFmtId="0" fontId="9" fillId="9" borderId="21" xfId="0" applyFont="1" applyFill="1" applyBorder="1" applyAlignment="1">
      <alignment horizontal="center" vertical="center" wrapText="1"/>
    </xf>
    <xf numFmtId="0" fontId="0" fillId="0" borderId="24" xfId="0" applyBorder="1"/>
    <xf numFmtId="0" fontId="10" fillId="8" borderId="43" xfId="0" applyFont="1" applyFill="1" applyBorder="1" applyAlignment="1">
      <alignment horizontal="center" vertical="center" wrapText="1"/>
    </xf>
    <xf numFmtId="0" fontId="0" fillId="0" borderId="78" xfId="0" applyBorder="1" applyAlignment="1">
      <alignment horizontal="left" vertical="center" wrapText="1"/>
    </xf>
    <xf numFmtId="0" fontId="0" fillId="0" borderId="21" xfId="0" applyBorder="1" applyAlignment="1">
      <alignment horizontal="center" vertical="top" wrapText="1"/>
    </xf>
    <xf numFmtId="0" fontId="0" fillId="0" borderId="27" xfId="0" applyBorder="1"/>
    <xf numFmtId="0" fontId="0" fillId="0" borderId="78" xfId="0" applyBorder="1" applyAlignment="1">
      <alignment horizontal="left" vertical="center"/>
    </xf>
    <xf numFmtId="0" fontId="1" fillId="9" borderId="21" xfId="0" applyFont="1" applyFill="1" applyBorder="1" applyAlignment="1">
      <alignment horizontal="center" vertical="center" wrapText="1"/>
    </xf>
    <xf numFmtId="2" fontId="18" fillId="7" borderId="21" xfId="0" applyNumberFormat="1" applyFont="1" applyFill="1" applyBorder="1" applyAlignment="1" applyProtection="1">
      <alignment horizontal="center" vertical="center" wrapText="1"/>
      <protection locked="0"/>
    </xf>
    <xf numFmtId="0" fontId="1" fillId="9" borderId="73" xfId="0" applyFont="1" applyFill="1" applyBorder="1" applyAlignment="1">
      <alignment horizontal="center" vertical="center" wrapText="1"/>
    </xf>
    <xf numFmtId="0" fontId="18" fillId="9" borderId="78" xfId="0" applyFont="1" applyFill="1" applyBorder="1" applyAlignment="1">
      <alignment horizontal="center" vertical="center" wrapText="1"/>
    </xf>
    <xf numFmtId="1" fontId="60" fillId="0" borderId="44" xfId="1" applyNumberFormat="1" applyFont="1" applyBorder="1" applyAlignment="1">
      <alignment horizontal="center" vertical="center" wrapText="1"/>
    </xf>
    <xf numFmtId="0" fontId="0" fillId="0" borderId="42" xfId="0" applyBorder="1"/>
    <xf numFmtId="1" fontId="19" fillId="0" borderId="21" xfId="0" applyNumberFormat="1" applyFont="1" applyBorder="1" applyAlignment="1">
      <alignment horizontal="center" vertical="center"/>
    </xf>
    <xf numFmtId="0" fontId="16" fillId="0" borderId="21" xfId="0" applyFont="1" applyBorder="1" applyAlignment="1">
      <alignment horizontal="center" vertical="center" wrapText="1"/>
    </xf>
    <xf numFmtId="0" fontId="26" fillId="6" borderId="67" xfId="0" applyFont="1" applyFill="1" applyBorder="1" applyAlignment="1">
      <alignment horizontal="left" vertical="top" wrapText="1"/>
    </xf>
    <xf numFmtId="0" fontId="70" fillId="0" borderId="78" xfId="0" applyFont="1" applyBorder="1" applyAlignment="1">
      <alignment horizontal="left" vertical="center"/>
    </xf>
    <xf numFmtId="0" fontId="47" fillId="4" borderId="0" xfId="0" applyFont="1" applyFill="1" applyAlignment="1">
      <alignment horizontal="center" vertical="top" wrapText="1"/>
    </xf>
    <xf numFmtId="0" fontId="51" fillId="0" borderId="67" xfId="0" applyFont="1" applyBorder="1" applyAlignment="1">
      <alignment horizontal="center" vertical="top" wrapText="1"/>
    </xf>
    <xf numFmtId="2" fontId="15" fillId="0" borderId="44" xfId="0" applyNumberFormat="1" applyFont="1" applyBorder="1" applyAlignment="1">
      <alignment horizontal="center" vertical="center"/>
    </xf>
    <xf numFmtId="0" fontId="19" fillId="9" borderId="43" xfId="0" applyFont="1" applyFill="1" applyBorder="1" applyAlignment="1" applyProtection="1">
      <alignment horizontal="center" vertical="center" wrapText="1"/>
      <protection locked="0"/>
    </xf>
    <xf numFmtId="0" fontId="8" fillId="19" borderId="21" xfId="0" applyFont="1" applyFill="1" applyBorder="1" applyAlignment="1" applyProtection="1">
      <alignment horizontal="center" vertical="center" wrapText="1"/>
      <protection locked="0"/>
    </xf>
    <xf numFmtId="0" fontId="0" fillId="0" borderId="48" xfId="0" applyBorder="1" applyProtection="1">
      <protection locked="0"/>
    </xf>
    <xf numFmtId="0" fontId="0" fillId="0" borderId="46" xfId="0" applyBorder="1" applyProtection="1">
      <protection locked="0"/>
    </xf>
    <xf numFmtId="0" fontId="0" fillId="0" borderId="25" xfId="0" applyBorder="1" applyProtection="1">
      <protection locked="0"/>
    </xf>
    <xf numFmtId="0" fontId="0" fillId="0" borderId="13" xfId="0" applyBorder="1" applyProtection="1">
      <protection locked="0"/>
    </xf>
    <xf numFmtId="0" fontId="0" fillId="0" borderId="79" xfId="0" applyBorder="1" applyProtection="1">
      <protection locked="0"/>
    </xf>
    <xf numFmtId="0" fontId="6" fillId="0" borderId="78" xfId="0" applyFont="1" applyBorder="1" applyAlignment="1">
      <alignment horizontal="center" vertical="center" wrapText="1"/>
    </xf>
    <xf numFmtId="0" fontId="73" fillId="4" borderId="80" xfId="0" applyFont="1" applyFill="1" applyBorder="1" applyAlignment="1">
      <alignment horizontal="center" vertical="center" wrapText="1"/>
    </xf>
    <xf numFmtId="0" fontId="0" fillId="0" borderId="64" xfId="0" applyBorder="1"/>
    <xf numFmtId="0" fontId="0" fillId="0" borderId="65" xfId="0" applyBorder="1"/>
    <xf numFmtId="0" fontId="62" fillId="19" borderId="0" xfId="0" applyFont="1" applyFill="1" applyAlignment="1">
      <alignment horizontal="center" vertical="center" wrapText="1"/>
    </xf>
    <xf numFmtId="0" fontId="70" fillId="0" borderId="43" xfId="0" applyFont="1" applyBorder="1" applyAlignment="1">
      <alignment horizontal="left" vertical="center"/>
    </xf>
    <xf numFmtId="0" fontId="1" fillId="9" borderId="43" xfId="0" applyFont="1" applyFill="1" applyBorder="1" applyAlignment="1">
      <alignment horizontal="center" vertical="center" wrapText="1"/>
    </xf>
    <xf numFmtId="0" fontId="0" fillId="0" borderId="46" xfId="0" applyBorder="1"/>
    <xf numFmtId="0" fontId="0" fillId="0" borderId="35" xfId="0" applyBorder="1"/>
    <xf numFmtId="0" fontId="0" fillId="0" borderId="13" xfId="0" applyBorder="1"/>
    <xf numFmtId="0" fontId="0" fillId="0" borderId="79" xfId="0" applyBorder="1"/>
    <xf numFmtId="0" fontId="17" fillId="4" borderId="43" xfId="0" applyFont="1" applyFill="1" applyBorder="1" applyAlignment="1">
      <alignment horizontal="center" wrapText="1"/>
    </xf>
    <xf numFmtId="0" fontId="17" fillId="0" borderId="21" xfId="0" applyFont="1" applyBorder="1" applyAlignment="1">
      <alignment horizontal="center" vertical="top" wrapText="1"/>
    </xf>
    <xf numFmtId="0" fontId="69" fillId="0" borderId="43" xfId="0" applyFont="1" applyBorder="1" applyAlignment="1">
      <alignment horizontal="center" vertical="center" wrapText="1"/>
    </xf>
    <xf numFmtId="0" fontId="71" fillId="13" borderId="43" xfId="0" applyFont="1" applyFill="1" applyBorder="1" applyAlignment="1">
      <alignment horizontal="center" vertical="center" wrapText="1"/>
    </xf>
    <xf numFmtId="0" fontId="62" fillId="0" borderId="21" xfId="0" applyFont="1" applyBorder="1" applyAlignment="1">
      <alignment horizontal="center" vertical="center"/>
    </xf>
    <xf numFmtId="0" fontId="9" fillId="0" borderId="77" xfId="0" applyFont="1" applyBorder="1" applyAlignment="1">
      <alignment horizontal="center" vertical="center" wrapText="1"/>
    </xf>
    <xf numFmtId="0" fontId="0" fillId="0" borderId="36" xfId="0" applyBorder="1"/>
    <xf numFmtId="0" fontId="25" fillId="9" borderId="78" xfId="0" applyFont="1" applyFill="1" applyBorder="1" applyAlignment="1">
      <alignment horizontal="center" vertical="center"/>
    </xf>
    <xf numFmtId="0" fontId="0" fillId="0" borderId="62" xfId="0" applyBorder="1" applyAlignment="1" applyProtection="1">
      <alignment horizontal="center"/>
      <protection locked="0"/>
    </xf>
    <xf numFmtId="0" fontId="0" fillId="0" borderId="19" xfId="0" applyBorder="1" applyProtection="1">
      <protection locked="0"/>
    </xf>
    <xf numFmtId="0" fontId="0" fillId="0" borderId="20" xfId="0" applyBorder="1" applyProtection="1">
      <protection locked="0"/>
    </xf>
    <xf numFmtId="0" fontId="72" fillId="0" borderId="43" xfId="0" applyFont="1" applyBorder="1" applyAlignment="1">
      <alignment horizontal="center" vertical="center" wrapText="1"/>
    </xf>
    <xf numFmtId="0" fontId="0" fillId="0" borderId="44" xfId="0" applyBorder="1" applyAlignment="1">
      <alignment horizontal="center"/>
    </xf>
    <xf numFmtId="0" fontId="62" fillId="0" borderId="78" xfId="0" applyFont="1" applyBorder="1" applyAlignment="1">
      <alignment horizontal="center" vertical="center" wrapText="1"/>
    </xf>
    <xf numFmtId="0" fontId="0" fillId="0" borderId="76" xfId="0" applyBorder="1" applyAlignment="1" applyProtection="1">
      <alignment horizontal="left" vertical="top"/>
      <protection locked="0"/>
    </xf>
    <xf numFmtId="0" fontId="0" fillId="0" borderId="42" xfId="0" applyBorder="1" applyProtection="1">
      <protection locked="0"/>
    </xf>
    <xf numFmtId="0" fontId="15" fillId="0" borderId="44" xfId="0" applyFont="1" applyBorder="1" applyAlignment="1">
      <alignment horizontal="center" vertical="center"/>
    </xf>
    <xf numFmtId="0" fontId="18" fillId="9" borderId="44" xfId="0" applyFont="1" applyFill="1" applyBorder="1" applyAlignment="1">
      <alignment horizontal="center" vertical="center" wrapText="1"/>
    </xf>
    <xf numFmtId="0" fontId="18" fillId="9" borderId="73" xfId="0" applyFont="1" applyFill="1" applyBorder="1" applyAlignment="1">
      <alignment horizontal="center" vertical="center" wrapText="1"/>
    </xf>
    <xf numFmtId="0" fontId="0" fillId="0" borderId="74" xfId="0" applyBorder="1"/>
    <xf numFmtId="0" fontId="0" fillId="0" borderId="25" xfId="0" applyBorder="1"/>
    <xf numFmtId="0" fontId="0" fillId="0" borderId="26" xfId="0" applyBorder="1"/>
    <xf numFmtId="0" fontId="15" fillId="0" borderId="78" xfId="0" applyFont="1" applyBorder="1" applyAlignment="1">
      <alignment horizontal="center" vertical="center"/>
    </xf>
    <xf numFmtId="0" fontId="8" fillId="8" borderId="21" xfId="0" applyFont="1" applyFill="1" applyBorder="1" applyAlignment="1">
      <alignment horizontal="center" wrapText="1"/>
    </xf>
    <xf numFmtId="0" fontId="8" fillId="8" borderId="43" xfId="0" applyFont="1" applyFill="1" applyBorder="1" applyAlignment="1">
      <alignment horizontal="center" wrapText="1"/>
    </xf>
    <xf numFmtId="0" fontId="12" fillId="0" borderId="73" xfId="0" applyFont="1" applyBorder="1" applyAlignment="1">
      <alignment horizontal="center" vertical="center"/>
    </xf>
    <xf numFmtId="0" fontId="15" fillId="9" borderId="43" xfId="0" applyFont="1" applyFill="1" applyBorder="1" applyAlignment="1">
      <alignment horizontal="center" vertical="center"/>
    </xf>
    <xf numFmtId="0" fontId="8" fillId="4" borderId="21" xfId="0" applyFont="1" applyFill="1" applyBorder="1" applyAlignment="1">
      <alignment horizontal="center" wrapText="1"/>
    </xf>
    <xf numFmtId="0" fontId="1" fillId="9" borderId="44" xfId="0" applyFont="1" applyFill="1" applyBorder="1" applyAlignment="1">
      <alignment horizontal="center" vertical="center" wrapText="1"/>
    </xf>
    <xf numFmtId="1" fontId="19" fillId="15" borderId="44" xfId="0" applyNumberFormat="1" applyFont="1" applyFill="1" applyBorder="1" applyAlignment="1">
      <alignment horizontal="center" vertical="center"/>
    </xf>
    <xf numFmtId="0" fontId="10" fillId="4" borderId="67" xfId="0" applyFont="1" applyFill="1" applyBorder="1" applyAlignment="1">
      <alignment horizontal="left" vertical="center" wrapText="1"/>
    </xf>
    <xf numFmtId="0" fontId="37" fillId="0" borderId="43" xfId="0" applyFont="1" applyBorder="1" applyAlignment="1">
      <alignment vertical="center" wrapText="1"/>
    </xf>
    <xf numFmtId="0" fontId="18" fillId="9" borderId="21" xfId="0" applyFont="1" applyFill="1" applyBorder="1" applyAlignment="1">
      <alignment horizontal="center" vertical="center" wrapText="1"/>
    </xf>
    <xf numFmtId="2" fontId="15" fillId="0" borderId="21" xfId="0" applyNumberFormat="1" applyFont="1" applyBorder="1" applyAlignment="1">
      <alignment horizontal="center" vertical="center"/>
    </xf>
    <xf numFmtId="0" fontId="9" fillId="9" borderId="23" xfId="0" applyFont="1" applyFill="1" applyBorder="1" applyAlignment="1">
      <alignment horizontal="center" vertical="center" wrapText="1"/>
    </xf>
    <xf numFmtId="0" fontId="6" fillId="0" borderId="41" xfId="0" applyFont="1" applyBorder="1" applyAlignment="1">
      <alignment horizontal="center" vertical="center" wrapText="1"/>
    </xf>
    <xf numFmtId="0" fontId="32" fillId="0" borderId="78" xfId="0" applyFont="1" applyBorder="1" applyAlignment="1">
      <alignment vertical="center" wrapText="1"/>
    </xf>
    <xf numFmtId="0" fontId="72" fillId="0" borderId="77" xfId="0" applyFont="1" applyBorder="1" applyAlignment="1">
      <alignment horizontal="center" vertical="center" wrapText="1"/>
    </xf>
    <xf numFmtId="0" fontId="15" fillId="9" borderId="77" xfId="0" applyFont="1" applyFill="1" applyBorder="1" applyAlignment="1">
      <alignment horizontal="center" vertical="center"/>
    </xf>
    <xf numFmtId="0" fontId="0" fillId="0" borderId="69" xfId="0" applyBorder="1" applyAlignment="1" applyProtection="1">
      <alignment horizontal="center"/>
      <protection locked="0"/>
    </xf>
    <xf numFmtId="0" fontId="0" fillId="0" borderId="51" xfId="0" applyBorder="1" applyProtection="1">
      <protection locked="0"/>
    </xf>
    <xf numFmtId="0" fontId="0" fillId="0" borderId="18" xfId="0" applyBorder="1" applyProtection="1">
      <protection locked="0"/>
    </xf>
    <xf numFmtId="0" fontId="15" fillId="0" borderId="21" xfId="0" applyFont="1" applyBorder="1" applyAlignment="1">
      <alignment horizontal="center" vertical="center"/>
    </xf>
    <xf numFmtId="1" fontId="60" fillId="0" borderId="21" xfId="1" applyNumberFormat="1" applyFont="1" applyBorder="1" applyAlignment="1">
      <alignment horizontal="center" vertical="center" wrapText="1"/>
    </xf>
    <xf numFmtId="0" fontId="9" fillId="4" borderId="0" xfId="0" applyFont="1" applyFill="1" applyAlignment="1">
      <alignment vertical="center" wrapText="1"/>
    </xf>
    <xf numFmtId="0" fontId="0" fillId="4" borderId="0" xfId="0" applyFill="1"/>
    <xf numFmtId="0" fontId="26" fillId="4" borderId="0" xfId="0" applyFont="1" applyFill="1" applyAlignment="1">
      <alignment horizontal="center" vertical="center" wrapText="1"/>
    </xf>
    <xf numFmtId="0" fontId="51" fillId="4" borderId="0" xfId="0" applyFont="1" applyFill="1" applyAlignment="1">
      <alignment horizontal="left" vertical="center" wrapText="1"/>
    </xf>
    <xf numFmtId="0" fontId="1" fillId="4" borderId="0" xfId="0" applyFont="1" applyFill="1" applyAlignment="1">
      <alignment vertical="top" textRotation="255" wrapText="1"/>
    </xf>
    <xf numFmtId="0" fontId="50" fillId="4" borderId="0" xfId="0" applyFont="1" applyFill="1" applyAlignment="1">
      <alignment horizontal="center" vertical="center" wrapText="1"/>
    </xf>
    <xf numFmtId="0" fontId="18" fillId="9" borderId="81" xfId="0" applyFont="1" applyFill="1" applyBorder="1" applyAlignment="1">
      <alignment horizontal="center" vertical="center" wrapText="1"/>
    </xf>
    <xf numFmtId="0" fontId="0" fillId="0" borderId="49" xfId="0" applyBorder="1"/>
    <xf numFmtId="0" fontId="0" fillId="0" borderId="50" xfId="0" applyBorder="1"/>
    <xf numFmtId="0" fontId="15" fillId="9" borderId="67" xfId="0" applyFont="1" applyFill="1" applyBorder="1" applyAlignment="1">
      <alignment horizontal="center" vertical="center"/>
    </xf>
    <xf numFmtId="0" fontId="61" fillId="4" borderId="0" xfId="0" applyFont="1" applyFill="1" applyAlignment="1">
      <alignment horizontal="center" vertical="center" wrapText="1"/>
    </xf>
    <xf numFmtId="0" fontId="18" fillId="14" borderId="62" xfId="0" applyFont="1" applyFill="1" applyBorder="1" applyAlignment="1">
      <alignment horizontal="center" vertical="center" wrapText="1"/>
    </xf>
    <xf numFmtId="0" fontId="0" fillId="0" borderId="61" xfId="0" applyBorder="1"/>
    <xf numFmtId="0" fontId="0" fillId="0" borderId="62" xfId="0" applyBorder="1"/>
    <xf numFmtId="0" fontId="65" fillId="4" borderId="0" xfId="0" applyFont="1" applyFill="1" applyAlignment="1">
      <alignment horizontal="center" vertical="center" wrapText="1"/>
    </xf>
    <xf numFmtId="0" fontId="47" fillId="4" borderId="85" xfId="0" applyFont="1" applyFill="1" applyBorder="1" applyAlignment="1" applyProtection="1">
      <alignment horizontal="center" vertical="top" wrapText="1"/>
      <protection locked="0"/>
    </xf>
    <xf numFmtId="0" fontId="0" fillId="0" borderId="0" xfId="0" applyProtection="1">
      <protection locked="0"/>
    </xf>
    <xf numFmtId="0" fontId="0" fillId="0" borderId="16" xfId="0" applyBorder="1" applyProtection="1">
      <protection locked="0"/>
    </xf>
    <xf numFmtId="0" fontId="0" fillId="0" borderId="2" xfId="0" applyBorder="1" applyProtection="1">
      <protection locked="0"/>
    </xf>
    <xf numFmtId="0" fontId="0" fillId="0" borderId="86" xfId="0" applyBorder="1" applyProtection="1">
      <protection locked="0"/>
    </xf>
    <xf numFmtId="2" fontId="8" fillId="14" borderId="58" xfId="0" applyNumberFormat="1" applyFont="1" applyFill="1" applyBorder="1" applyAlignment="1">
      <alignment horizontal="center" vertical="center" wrapText="1"/>
    </xf>
    <xf numFmtId="0" fontId="0" fillId="0" borderId="29" xfId="0" applyBorder="1"/>
    <xf numFmtId="0" fontId="0" fillId="0" borderId="30" xfId="0" applyBorder="1"/>
    <xf numFmtId="0" fontId="1" fillId="4" borderId="0" xfId="0" applyFont="1" applyFill="1" applyAlignment="1">
      <alignment vertical="center" textRotation="255" wrapText="1"/>
    </xf>
    <xf numFmtId="2" fontId="8" fillId="9" borderId="58" xfId="0" applyNumberFormat="1" applyFont="1" applyFill="1" applyBorder="1" applyAlignment="1">
      <alignment horizontal="center" vertical="center" wrapText="1"/>
    </xf>
    <xf numFmtId="0" fontId="15" fillId="14" borderId="43" xfId="0" applyFont="1" applyFill="1" applyBorder="1" applyAlignment="1">
      <alignment horizontal="center" vertical="center"/>
    </xf>
    <xf numFmtId="0" fontId="18" fillId="9" borderId="82" xfId="0" applyFont="1" applyFill="1" applyBorder="1" applyAlignment="1">
      <alignment horizontal="center" vertical="center" wrapText="1"/>
    </xf>
    <xf numFmtId="0" fontId="0" fillId="0" borderId="53" xfId="0" applyBorder="1"/>
    <xf numFmtId="0" fontId="0" fillId="0" borderId="59" xfId="0" applyBorder="1"/>
    <xf numFmtId="0" fontId="8" fillId="4" borderId="16" xfId="0" applyFont="1" applyFill="1" applyBorder="1" applyAlignment="1">
      <alignment horizontal="center" wrapText="1"/>
    </xf>
    <xf numFmtId="0" fontId="80" fillId="0" borderId="67" xfId="0" applyFont="1" applyBorder="1" applyAlignment="1">
      <alignment horizontal="center" vertical="center" wrapText="1"/>
    </xf>
    <xf numFmtId="0" fontId="1" fillId="4" borderId="0" xfId="0" applyFont="1" applyFill="1" applyAlignment="1">
      <alignment horizontal="center" vertical="center" wrapText="1"/>
    </xf>
    <xf numFmtId="0" fontId="68" fillId="4" borderId="69" xfId="0" applyFont="1" applyFill="1" applyBorder="1" applyAlignment="1">
      <alignment horizontal="center" vertical="center" wrapText="1"/>
    </xf>
    <xf numFmtId="0" fontId="73" fillId="0" borderId="72" xfId="0" applyFont="1" applyBorder="1" applyAlignment="1">
      <alignment horizontal="center" vertical="center" wrapText="1"/>
    </xf>
    <xf numFmtId="14" fontId="18" fillId="9" borderId="58" xfId="0" applyNumberFormat="1" applyFont="1" applyFill="1" applyBorder="1" applyAlignment="1">
      <alignment horizontal="center" vertical="center" wrapText="1"/>
    </xf>
    <xf numFmtId="0" fontId="68" fillId="4" borderId="76" xfId="0" applyFont="1" applyFill="1" applyBorder="1" applyAlignment="1">
      <alignment horizontal="center" vertical="center" wrapText="1"/>
    </xf>
    <xf numFmtId="0" fontId="67" fillId="8" borderId="77" xfId="0" applyFont="1" applyFill="1" applyBorder="1" applyAlignment="1">
      <alignment horizontal="center" vertical="center" wrapText="1"/>
    </xf>
    <xf numFmtId="0" fontId="62" fillId="0" borderId="58" xfId="0" applyFont="1" applyBorder="1" applyAlignment="1">
      <alignment horizontal="center" vertical="center" wrapText="1"/>
    </xf>
    <xf numFmtId="0" fontId="47" fillId="4" borderId="67" xfId="0" applyFont="1" applyFill="1" applyBorder="1" applyAlignment="1" applyProtection="1">
      <alignment horizontal="center" vertical="top" wrapText="1"/>
      <protection locked="0"/>
    </xf>
    <xf numFmtId="1" fontId="60" fillId="0" borderId="84" xfId="1" applyNumberFormat="1" applyFont="1" applyBorder="1" applyAlignment="1">
      <alignment horizontal="center" vertical="center" wrapText="1"/>
    </xf>
    <xf numFmtId="0" fontId="0" fillId="0" borderId="47" xfId="0" applyBorder="1"/>
    <xf numFmtId="0" fontId="0" fillId="0" borderId="60" xfId="0" applyBorder="1"/>
    <xf numFmtId="0" fontId="12" fillId="0" borderId="44" xfId="0" applyFont="1" applyBorder="1" applyAlignment="1">
      <alignment horizontal="center" vertical="center"/>
    </xf>
    <xf numFmtId="1" fontId="19" fillId="15" borderId="58" xfId="0" applyNumberFormat="1" applyFont="1" applyFill="1" applyBorder="1" applyAlignment="1">
      <alignment horizontal="center" vertical="center"/>
    </xf>
    <xf numFmtId="0" fontId="47" fillId="10" borderId="67" xfId="0" applyFont="1" applyFill="1" applyBorder="1" applyAlignment="1">
      <alignment horizontal="center" vertical="top" wrapText="1"/>
    </xf>
    <xf numFmtId="0" fontId="25" fillId="4" borderId="0" xfId="0" applyFont="1" applyFill="1" applyAlignment="1">
      <alignment horizontal="center"/>
    </xf>
    <xf numFmtId="0" fontId="0" fillId="4" borderId="0" xfId="0" applyFill="1" applyAlignment="1">
      <alignment vertical="top" wrapText="1"/>
    </xf>
    <xf numFmtId="0" fontId="15" fillId="9" borderId="83" xfId="0" applyFont="1" applyFill="1" applyBorder="1" applyAlignment="1">
      <alignment horizontal="center" vertical="center"/>
    </xf>
    <xf numFmtId="0" fontId="0" fillId="0" borderId="54" xfId="0" applyBorder="1"/>
    <xf numFmtId="0" fontId="4" fillId="4" borderId="0" xfId="0" applyFont="1" applyFill="1" applyAlignment="1">
      <alignment horizontal="center" vertical="top" wrapText="1"/>
    </xf>
    <xf numFmtId="0" fontId="15" fillId="0" borderId="83" xfId="0" applyFont="1" applyBorder="1" applyAlignment="1">
      <alignment horizontal="center" vertical="center"/>
    </xf>
    <xf numFmtId="0" fontId="18" fillId="9" borderId="61" xfId="0" applyFont="1" applyFill="1" applyBorder="1" applyAlignment="1">
      <alignment horizontal="center" vertical="center" wrapText="1"/>
    </xf>
    <xf numFmtId="2" fontId="18" fillId="4" borderId="0" xfId="0" applyNumberFormat="1" applyFont="1" applyFill="1" applyAlignment="1">
      <alignment horizontal="center" vertical="center" wrapText="1"/>
    </xf>
    <xf numFmtId="0" fontId="56" fillId="4" borderId="0" xfId="0" applyFont="1" applyFill="1" applyAlignment="1">
      <alignment horizontal="center" vertical="center" wrapText="1"/>
    </xf>
    <xf numFmtId="0" fontId="67" fillId="8" borderId="62" xfId="0" applyFont="1" applyFill="1" applyBorder="1" applyAlignment="1">
      <alignment horizontal="center" vertical="center" wrapText="1"/>
    </xf>
    <xf numFmtId="0" fontId="6" fillId="4" borderId="0" xfId="0" applyFont="1" applyFill="1" applyAlignment="1">
      <alignment horizontal="center" vertical="center" wrapText="1"/>
    </xf>
    <xf numFmtId="0" fontId="33" fillId="0" borderId="0" xfId="0" applyFont="1"/>
    <xf numFmtId="0" fontId="75" fillId="16" borderId="58" xfId="0" applyFont="1" applyFill="1" applyBorder="1" applyAlignment="1">
      <alignment horizontal="center" vertical="center"/>
    </xf>
    <xf numFmtId="0" fontId="6" fillId="4" borderId="0" xfId="0" applyFont="1" applyFill="1" applyAlignment="1">
      <alignment horizontal="center" vertical="center"/>
    </xf>
    <xf numFmtId="0" fontId="74" fillId="0" borderId="44" xfId="0" applyFont="1" applyBorder="1" applyAlignment="1">
      <alignment horizontal="center" vertical="center"/>
    </xf>
    <xf numFmtId="0" fontId="74" fillId="19" borderId="21" xfId="0" applyFont="1" applyFill="1" applyBorder="1" applyAlignment="1" applyProtection="1">
      <alignment horizontal="center" vertical="center"/>
      <protection locked="0"/>
    </xf>
    <xf numFmtId="0" fontId="0" fillId="0" borderId="24" xfId="0" applyBorder="1" applyProtection="1">
      <protection locked="0"/>
    </xf>
    <xf numFmtId="164" fontId="6" fillId="4" borderId="0" xfId="0" applyNumberFormat="1" applyFont="1" applyFill="1" applyAlignment="1">
      <alignment horizontal="center" vertical="center" wrapText="1"/>
    </xf>
    <xf numFmtId="0" fontId="15" fillId="4" borderId="21" xfId="3" applyNumberFormat="1" applyFont="1" applyFill="1" applyBorder="1" applyAlignment="1">
      <alignment horizontal="center" vertical="center" wrapText="1"/>
    </xf>
    <xf numFmtId="0" fontId="6" fillId="4" borderId="0" xfId="0" applyFont="1" applyFill="1" applyAlignment="1">
      <alignment horizontal="left" vertical="center"/>
    </xf>
    <xf numFmtId="0" fontId="15" fillId="6" borderId="21" xfId="0" applyFont="1" applyFill="1" applyBorder="1" applyAlignment="1">
      <alignment horizontal="center" vertical="center"/>
    </xf>
    <xf numFmtId="0" fontId="15" fillId="8" borderId="21" xfId="0" applyFont="1" applyFill="1" applyBorder="1" applyAlignment="1">
      <alignment horizontal="center" vertical="center" wrapText="1"/>
    </xf>
    <xf numFmtId="164" fontId="15" fillId="13" borderId="21" xfId="0" applyNumberFormat="1" applyFont="1" applyFill="1" applyBorder="1" applyAlignment="1">
      <alignment horizontal="center" vertical="center" wrapText="1"/>
    </xf>
    <xf numFmtId="0" fontId="79" fillId="4" borderId="67" xfId="0" applyFont="1" applyFill="1" applyBorder="1" applyAlignment="1">
      <alignment horizontal="center" vertical="center"/>
    </xf>
    <xf numFmtId="0" fontId="74" fillId="0" borderId="21" xfId="0" applyFont="1" applyBorder="1" applyAlignment="1">
      <alignment horizontal="center" vertical="center"/>
    </xf>
    <xf numFmtId="0" fontId="25" fillId="9" borderId="21" xfId="0" applyFont="1" applyFill="1" applyBorder="1" applyAlignment="1">
      <alignment horizontal="center"/>
    </xf>
    <xf numFmtId="0" fontId="63" fillId="9" borderId="0" xfId="0" applyFont="1" applyFill="1" applyAlignment="1">
      <alignment horizontal="center" vertical="center"/>
    </xf>
    <xf numFmtId="0" fontId="74" fillId="11" borderId="21" xfId="0" applyFont="1" applyFill="1" applyBorder="1" applyAlignment="1">
      <alignment horizontal="center" vertical="center"/>
    </xf>
    <xf numFmtId="0" fontId="78" fillId="20" borderId="21" xfId="0" applyFont="1" applyFill="1" applyBorder="1" applyAlignment="1">
      <alignment horizontal="center" vertical="center" wrapText="1"/>
    </xf>
    <xf numFmtId="0" fontId="75" fillId="13" borderId="58" xfId="0" applyFont="1" applyFill="1" applyBorder="1" applyAlignment="1">
      <alignment horizontal="center" vertical="center"/>
    </xf>
    <xf numFmtId="0" fontId="75" fillId="4" borderId="21" xfId="0" applyFont="1" applyFill="1" applyBorder="1" applyAlignment="1">
      <alignment horizontal="center" vertical="center"/>
    </xf>
    <xf numFmtId="0" fontId="83" fillId="13" borderId="21" xfId="0" applyFont="1" applyFill="1" applyBorder="1" applyAlignment="1">
      <alignment horizontal="center" vertical="center" wrapText="1"/>
    </xf>
    <xf numFmtId="164" fontId="15" fillId="13" borderId="58" xfId="0" applyNumberFormat="1" applyFont="1" applyFill="1" applyBorder="1" applyAlignment="1">
      <alignment horizontal="center" vertical="center" wrapText="1"/>
    </xf>
    <xf numFmtId="0" fontId="39" fillId="14" borderId="58" xfId="0" applyFont="1" applyFill="1" applyBorder="1" applyAlignment="1">
      <alignment horizontal="center" vertical="center"/>
    </xf>
    <xf numFmtId="0" fontId="57" fillId="18" borderId="73" xfId="0" applyFont="1" applyFill="1" applyBorder="1" applyAlignment="1">
      <alignment horizontal="center"/>
    </xf>
    <xf numFmtId="0" fontId="26" fillId="15" borderId="72" xfId="0" applyFont="1" applyFill="1" applyBorder="1" applyAlignment="1">
      <alignment horizontal="center" vertical="center"/>
    </xf>
    <xf numFmtId="0" fontId="63" fillId="9" borderId="21" xfId="0" applyFont="1" applyFill="1" applyBorder="1" applyAlignment="1">
      <alignment horizontal="center" vertical="center"/>
    </xf>
    <xf numFmtId="0" fontId="77" fillId="20" borderId="57" xfId="0" applyFont="1" applyFill="1" applyBorder="1" applyAlignment="1">
      <alignment horizontal="center" vertical="center" wrapText="1"/>
    </xf>
    <xf numFmtId="0" fontId="0" fillId="0" borderId="57" xfId="0" applyBorder="1"/>
    <xf numFmtId="0" fontId="75" fillId="4" borderId="45" xfId="0" applyFont="1" applyFill="1" applyBorder="1" applyAlignment="1">
      <alignment horizontal="center" vertical="center"/>
    </xf>
    <xf numFmtId="0" fontId="0" fillId="0" borderId="63" xfId="0" applyBorder="1"/>
    <xf numFmtId="0" fontId="76" fillId="17" borderId="90" xfId="0" applyFont="1" applyFill="1" applyBorder="1" applyAlignment="1">
      <alignment horizontal="center" vertical="center"/>
    </xf>
    <xf numFmtId="0" fontId="76" fillId="17" borderId="48" xfId="0" applyFont="1" applyFill="1" applyBorder="1" applyAlignment="1">
      <alignment horizontal="center" vertical="center"/>
    </xf>
    <xf numFmtId="0" fontId="76" fillId="17" borderId="25" xfId="0" applyFont="1" applyFill="1" applyBorder="1" applyAlignment="1">
      <alignment horizontal="center" vertical="center"/>
    </xf>
    <xf numFmtId="0" fontId="76" fillId="17" borderId="13" xfId="0" applyFont="1" applyFill="1" applyBorder="1" applyAlignment="1">
      <alignment horizontal="center" vertical="center"/>
    </xf>
    <xf numFmtId="0" fontId="63" fillId="0" borderId="74" xfId="0" applyFont="1" applyBorder="1" applyAlignment="1" applyProtection="1">
      <alignment horizontal="center" vertical="center"/>
      <protection locked="0"/>
    </xf>
    <xf numFmtId="0" fontId="63" fillId="0" borderId="79" xfId="0" applyFont="1" applyBorder="1" applyAlignment="1" applyProtection="1">
      <alignment horizontal="center" vertical="center"/>
      <protection locked="0"/>
    </xf>
    <xf numFmtId="0" fontId="15" fillId="0" borderId="77" xfId="0" applyFont="1" applyBorder="1" applyAlignment="1">
      <alignment horizontal="center" vertical="center"/>
    </xf>
    <xf numFmtId="0" fontId="63" fillId="9" borderId="72" xfId="0" applyFont="1" applyFill="1" applyBorder="1" applyAlignment="1">
      <alignment horizontal="center" vertical="center"/>
    </xf>
    <xf numFmtId="0" fontId="6" fillId="4" borderId="56" xfId="0" applyFont="1" applyFill="1" applyBorder="1" applyAlignment="1">
      <alignment horizontal="center" vertical="center" wrapText="1"/>
    </xf>
    <xf numFmtId="0" fontId="0" fillId="0" borderId="56" xfId="0" applyBorder="1"/>
    <xf numFmtId="0" fontId="6" fillId="9" borderId="73" xfId="0" applyFont="1" applyFill="1" applyBorder="1" applyAlignment="1">
      <alignment horizontal="left" vertical="center"/>
    </xf>
    <xf numFmtId="164" fontId="6" fillId="19" borderId="88" xfId="0" applyNumberFormat="1" applyFont="1" applyFill="1" applyBorder="1" applyAlignment="1" applyProtection="1">
      <alignment horizontal="center" vertical="center" wrapText="1"/>
      <protection locked="0"/>
    </xf>
    <xf numFmtId="0" fontId="0" fillId="0" borderId="36" xfId="0" applyBorder="1" applyProtection="1">
      <protection locked="0"/>
    </xf>
    <xf numFmtId="0" fontId="6" fillId="4" borderId="54" xfId="0" applyFont="1" applyFill="1" applyBorder="1" applyAlignment="1">
      <alignment horizontal="center" vertical="center" wrapText="1"/>
    </xf>
    <xf numFmtId="164" fontId="6" fillId="19" borderId="89" xfId="0" applyNumberFormat="1" applyFont="1" applyFill="1" applyBorder="1" applyAlignment="1" applyProtection="1">
      <alignment horizontal="center" vertical="center" wrapText="1"/>
      <protection locked="0"/>
    </xf>
    <xf numFmtId="0" fontId="0" fillId="0" borderId="37" xfId="0" applyBorder="1" applyProtection="1">
      <protection locked="0"/>
    </xf>
    <xf numFmtId="0" fontId="0" fillId="0" borderId="38" xfId="0" applyBorder="1" applyProtection="1">
      <protection locked="0"/>
    </xf>
    <xf numFmtId="0" fontId="15" fillId="0" borderId="16" xfId="0" applyFont="1" applyBorder="1" applyAlignment="1">
      <alignment horizontal="center" vertical="center" wrapText="1"/>
    </xf>
    <xf numFmtId="0" fontId="6" fillId="0" borderId="73" xfId="0" applyFont="1" applyBorder="1" applyAlignment="1">
      <alignment horizontal="center" vertical="center"/>
    </xf>
    <xf numFmtId="0" fontId="1" fillId="4" borderId="21" xfId="0" applyFont="1" applyFill="1" applyBorder="1" applyAlignment="1">
      <alignment horizontal="center" vertical="center"/>
    </xf>
    <xf numFmtId="164" fontId="6" fillId="19" borderId="44" xfId="0" applyNumberFormat="1" applyFont="1" applyFill="1" applyBorder="1" applyAlignment="1" applyProtection="1">
      <alignment horizontal="center" vertical="center" wrapText="1"/>
      <protection locked="0"/>
    </xf>
    <xf numFmtId="0" fontId="6" fillId="4" borderId="3" xfId="0" applyFont="1" applyFill="1" applyBorder="1" applyAlignment="1">
      <alignment horizontal="center" vertical="center" wrapText="1"/>
    </xf>
    <xf numFmtId="0" fontId="0" fillId="0" borderId="3" xfId="0" applyBorder="1"/>
    <xf numFmtId="0" fontId="6" fillId="8" borderId="44" xfId="0" applyFont="1" applyFill="1" applyBorder="1" applyAlignment="1">
      <alignment horizontal="center" vertical="center"/>
    </xf>
    <xf numFmtId="0" fontId="32" fillId="5" borderId="0" xfId="0" applyFont="1" applyFill="1"/>
    <xf numFmtId="0" fontId="62" fillId="9" borderId="0" xfId="0" applyFont="1" applyFill="1" applyAlignment="1">
      <alignment horizontal="center" vertical="center"/>
    </xf>
    <xf numFmtId="0" fontId="40" fillId="14" borderId="0" xfId="0" applyFont="1" applyFill="1" applyAlignment="1">
      <alignment horizontal="center" vertical="center"/>
    </xf>
    <xf numFmtId="0" fontId="15" fillId="13" borderId="87" xfId="0" applyFont="1" applyFill="1" applyBorder="1" applyAlignment="1">
      <alignment horizontal="center"/>
    </xf>
    <xf numFmtId="0" fontId="15" fillId="0" borderId="0" xfId="0" applyFont="1" applyAlignment="1">
      <alignment horizontal="center" vertical="center"/>
    </xf>
    <xf numFmtId="0" fontId="15" fillId="13" borderId="73" xfId="0" applyFont="1" applyFill="1" applyBorder="1" applyAlignment="1">
      <alignment horizontal="center"/>
    </xf>
    <xf numFmtId="1" fontId="15" fillId="14" borderId="58" xfId="0" applyNumberFormat="1" applyFont="1" applyFill="1" applyBorder="1" applyAlignment="1">
      <alignment horizontal="center" vertical="center"/>
    </xf>
    <xf numFmtId="0" fontId="26" fillId="8" borderId="16" xfId="0" applyFont="1" applyFill="1" applyBorder="1" applyAlignment="1">
      <alignment horizontal="center" vertical="center"/>
    </xf>
    <xf numFmtId="0" fontId="62" fillId="4" borderId="0" xfId="0" applyFont="1" applyFill="1" applyAlignment="1">
      <alignment horizontal="center" vertical="center" wrapText="1"/>
    </xf>
    <xf numFmtId="0" fontId="18" fillId="4" borderId="0" xfId="0" applyFont="1" applyFill="1" applyAlignment="1">
      <alignment horizontal="center" vertical="center" wrapText="1"/>
    </xf>
    <xf numFmtId="0" fontId="39" fillId="4" borderId="48" xfId="0" applyFont="1" applyFill="1" applyBorder="1" applyAlignment="1">
      <alignment horizontal="center" vertical="center"/>
    </xf>
    <xf numFmtId="0" fontId="18" fillId="8" borderId="0" xfId="0" applyFont="1" applyFill="1" applyAlignment="1">
      <alignment horizontal="center" vertical="center"/>
    </xf>
    <xf numFmtId="0" fontId="62" fillId="4" borderId="73" xfId="0" applyFont="1" applyFill="1" applyBorder="1" applyAlignment="1">
      <alignment horizontal="center" vertical="center"/>
    </xf>
    <xf numFmtId="0" fontId="1" fillId="4" borderId="0" xfId="0" applyFont="1" applyFill="1" applyAlignment="1">
      <alignment horizontal="center" vertical="center"/>
    </xf>
    <xf numFmtId="0" fontId="15" fillId="4" borderId="0" xfId="0" applyFont="1" applyFill="1" applyAlignment="1">
      <alignment horizontal="center" vertical="center"/>
    </xf>
  </cellXfs>
  <cellStyles count="4">
    <cellStyle name="20 % - Accent3" xfId="2" builtinId="38"/>
    <cellStyle name="Monétaire" xfId="3" builtinId="4"/>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1">
    <tabColor theme="7"/>
  </sheetPr>
  <dimension ref="B1:T44"/>
  <sheetViews>
    <sheetView showGridLines="0" tabSelected="1" zoomScale="80" zoomScaleNormal="80" zoomScalePageLayoutView="90" workbookViewId="0">
      <selection activeCell="E21" sqref="E21:G21"/>
    </sheetView>
  </sheetViews>
  <sheetFormatPr baseColWidth="10" defaultColWidth="10.8984375" defaultRowHeight="14.4" x14ac:dyDescent="0.3"/>
  <cols>
    <col min="1" max="1" width="0.796875" customWidth="1"/>
    <col min="2" max="2" width="15.296875" style="2" customWidth="1"/>
    <col min="3" max="3" width="11" style="2" customWidth="1"/>
    <col min="4" max="4" width="18" style="2" customWidth="1"/>
    <col min="5" max="5" width="6.296875" style="2" customWidth="1"/>
    <col min="6" max="6" width="11" style="2" customWidth="1"/>
    <col min="7" max="7" width="16.19921875" style="2" customWidth="1"/>
    <col min="8" max="8" width="20" style="2" customWidth="1"/>
    <col min="9" max="9" width="0.19921875" style="2" hidden="1" customWidth="1"/>
    <col min="10" max="10" width="14.5" customWidth="1"/>
    <col min="11" max="11" width="10.8984375" customWidth="1"/>
  </cols>
  <sheetData>
    <row r="1" spans="2:20" x14ac:dyDescent="0.3">
      <c r="B1" s="190"/>
      <c r="C1" s="191"/>
      <c r="D1" s="191"/>
      <c r="E1" s="191"/>
      <c r="F1" s="191"/>
      <c r="G1" s="191"/>
      <c r="H1" s="192"/>
    </row>
    <row r="2" spans="2:20" ht="21.05" customHeight="1" x14ac:dyDescent="0.3">
      <c r="B2" s="233" t="s">
        <v>0</v>
      </c>
      <c r="C2" s="234"/>
      <c r="D2" s="234"/>
      <c r="E2" s="239" t="s">
        <v>1</v>
      </c>
      <c r="F2" s="234"/>
      <c r="G2" s="223">
        <v>2023</v>
      </c>
      <c r="H2" s="224"/>
    </row>
    <row r="3" spans="2:20" ht="14.55" customHeight="1" x14ac:dyDescent="0.3">
      <c r="B3" s="235"/>
      <c r="C3" s="234"/>
      <c r="D3" s="234"/>
      <c r="G3" s="225"/>
      <c r="H3" s="226"/>
    </row>
    <row r="4" spans="2:20" ht="18.55" customHeight="1" x14ac:dyDescent="0.3">
      <c r="B4" s="227"/>
      <c r="C4" s="228"/>
      <c r="D4" s="228"/>
      <c r="G4" s="225"/>
      <c r="H4" s="226"/>
    </row>
    <row r="5" spans="2:20" x14ac:dyDescent="0.3">
      <c r="B5" s="128"/>
      <c r="H5" s="229"/>
    </row>
    <row r="6" spans="2:20" x14ac:dyDescent="0.3">
      <c r="B6" s="128"/>
      <c r="H6" s="229"/>
    </row>
    <row r="7" spans="2:20" ht="14.95" customHeight="1" thickBot="1" x14ac:dyDescent="0.35">
      <c r="B7" s="128"/>
      <c r="H7" s="229"/>
    </row>
    <row r="8" spans="2:20" ht="9.5500000000000007" customHeight="1" thickBot="1" x14ac:dyDescent="0.35">
      <c r="B8" s="277"/>
      <c r="C8" s="230"/>
      <c r="D8" s="230"/>
      <c r="E8" s="230"/>
      <c r="F8" s="230"/>
      <c r="G8" s="230"/>
      <c r="H8" s="260"/>
    </row>
    <row r="9" spans="2:20" x14ac:dyDescent="0.3">
      <c r="B9" s="263"/>
      <c r="C9" s="276" t="s">
        <v>2</v>
      </c>
      <c r="D9" s="255"/>
      <c r="E9" s="255"/>
      <c r="F9" s="255"/>
      <c r="G9" s="256"/>
      <c r="H9" s="242"/>
    </row>
    <row r="10" spans="2:20" x14ac:dyDescent="0.3">
      <c r="B10" s="263"/>
      <c r="C10" s="263"/>
      <c r="D10" s="234"/>
      <c r="E10" s="234"/>
      <c r="F10" s="234"/>
      <c r="G10" s="242"/>
      <c r="H10" s="242"/>
    </row>
    <row r="11" spans="2:20" x14ac:dyDescent="0.3">
      <c r="B11" s="263"/>
      <c r="C11" s="263"/>
      <c r="D11" s="234"/>
      <c r="E11" s="234"/>
      <c r="F11" s="234"/>
      <c r="G11" s="242"/>
      <c r="H11" s="242"/>
    </row>
    <row r="12" spans="2:20" ht="14.95" customHeight="1" thickBot="1" x14ac:dyDescent="0.35">
      <c r="B12" s="263"/>
      <c r="C12" s="263"/>
      <c r="D12" s="234"/>
      <c r="E12" s="234"/>
      <c r="F12" s="234"/>
      <c r="G12" s="242"/>
      <c r="H12" s="242"/>
    </row>
    <row r="13" spans="2:20" ht="53.45" customHeight="1" x14ac:dyDescent="0.3">
      <c r="B13" s="263"/>
      <c r="C13" s="263"/>
      <c r="D13" s="234"/>
      <c r="E13" s="234"/>
      <c r="F13" s="234"/>
      <c r="G13" s="242"/>
      <c r="H13" s="242"/>
      <c r="K13" s="262" t="s">
        <v>3</v>
      </c>
      <c r="L13" s="255"/>
      <c r="M13" s="255"/>
      <c r="N13" s="255"/>
      <c r="O13" s="255"/>
      <c r="P13" s="255"/>
      <c r="Q13" s="256"/>
      <c r="R13" s="193"/>
      <c r="S13" s="193"/>
      <c r="T13" s="23"/>
    </row>
    <row r="14" spans="2:20" ht="8.0500000000000007" customHeight="1" thickBot="1" x14ac:dyDescent="0.35">
      <c r="B14" s="263"/>
      <c r="C14" s="265"/>
      <c r="D14" s="266"/>
      <c r="E14" s="266"/>
      <c r="F14" s="266"/>
      <c r="G14" s="261"/>
      <c r="H14" s="242"/>
      <c r="K14" s="263"/>
      <c r="L14" s="264"/>
      <c r="M14" s="264"/>
      <c r="N14" s="264"/>
      <c r="O14" s="264"/>
      <c r="P14" s="264"/>
      <c r="Q14" s="242"/>
      <c r="R14" s="193"/>
      <c r="S14" s="193"/>
      <c r="T14" s="23"/>
    </row>
    <row r="15" spans="2:20" ht="8.0500000000000007" customHeight="1" thickBot="1" x14ac:dyDescent="0.35">
      <c r="B15" s="265"/>
      <c r="C15" s="231"/>
      <c r="D15" s="231"/>
      <c r="E15" s="231"/>
      <c r="F15" s="231"/>
      <c r="G15" s="231"/>
      <c r="H15" s="261"/>
      <c r="K15" s="263"/>
      <c r="L15" s="264"/>
      <c r="M15" s="264"/>
      <c r="N15" s="264"/>
      <c r="O15" s="264"/>
      <c r="P15" s="264"/>
      <c r="Q15" s="242"/>
      <c r="R15" s="193"/>
      <c r="S15" s="193"/>
      <c r="T15" s="23"/>
    </row>
    <row r="16" spans="2:20" ht="6.55" customHeight="1" thickBot="1" x14ac:dyDescent="0.35">
      <c r="B16" s="128"/>
      <c r="E16" s="194"/>
      <c r="F16" s="194"/>
      <c r="G16" s="194"/>
      <c r="H16" s="195"/>
      <c r="K16" s="265"/>
      <c r="L16" s="266"/>
      <c r="M16" s="266"/>
      <c r="N16" s="266"/>
      <c r="O16" s="266"/>
      <c r="P16" s="266"/>
      <c r="Q16" s="261"/>
      <c r="R16" s="193"/>
      <c r="S16" s="193"/>
      <c r="T16" s="23"/>
    </row>
    <row r="17" spans="2:20" ht="38.5" customHeight="1" thickBot="1" x14ac:dyDescent="0.35">
      <c r="B17" s="270" t="s">
        <v>4</v>
      </c>
      <c r="C17" s="234"/>
      <c r="D17" s="234"/>
      <c r="E17" s="236"/>
      <c r="F17" s="237"/>
      <c r="G17" s="237"/>
      <c r="H17" s="238"/>
      <c r="K17" s="193"/>
      <c r="L17" s="193"/>
      <c r="M17" s="193"/>
      <c r="N17" s="193"/>
      <c r="O17" s="193"/>
      <c r="P17" s="193"/>
      <c r="Q17" s="193"/>
      <c r="R17" s="193"/>
      <c r="S17" s="193"/>
      <c r="T17" s="23"/>
    </row>
    <row r="18" spans="2:20" ht="5.55" customHeight="1" thickBot="1" x14ac:dyDescent="0.35">
      <c r="B18" s="178"/>
      <c r="C18" s="179"/>
      <c r="D18" s="179"/>
      <c r="E18" s="194"/>
      <c r="F18" s="194"/>
      <c r="G18" s="194"/>
      <c r="H18" s="195"/>
      <c r="K18" s="193"/>
      <c r="L18" s="193"/>
      <c r="M18" s="193"/>
      <c r="N18" s="193"/>
      <c r="O18" s="193"/>
      <c r="P18" s="193"/>
      <c r="Q18" s="193"/>
      <c r="R18" s="193"/>
      <c r="S18" s="193"/>
      <c r="T18" s="23"/>
    </row>
    <row r="19" spans="2:20" s="196" customFormat="1" ht="32.299999999999997" customHeight="1" thickBot="1" x14ac:dyDescent="0.35">
      <c r="B19" s="178"/>
      <c r="C19" s="179" t="s">
        <v>5</v>
      </c>
      <c r="D19" s="179"/>
      <c r="E19" s="249"/>
      <c r="F19" s="237"/>
      <c r="G19" s="237"/>
      <c r="H19" s="238"/>
      <c r="I19" s="4"/>
      <c r="K19" s="193"/>
      <c r="L19" s="193"/>
      <c r="M19" s="193"/>
      <c r="N19" s="193"/>
      <c r="O19" s="193"/>
      <c r="P19" s="193"/>
      <c r="Q19" s="193"/>
      <c r="R19" s="193"/>
      <c r="S19" s="193"/>
      <c r="T19" s="197"/>
    </row>
    <row r="20" spans="2:20" ht="4.5999999999999996" customHeight="1" thickBot="1" x14ac:dyDescent="0.35">
      <c r="B20" s="128"/>
      <c r="E20" s="198"/>
      <c r="F20" s="198"/>
      <c r="G20" s="198"/>
      <c r="H20" s="199"/>
      <c r="J20" s="196"/>
      <c r="K20" s="193"/>
      <c r="L20" s="193"/>
      <c r="M20" s="193"/>
      <c r="N20" s="193"/>
      <c r="O20" s="193"/>
      <c r="P20" s="193"/>
      <c r="Q20" s="193"/>
      <c r="R20" s="193"/>
      <c r="S20" s="193"/>
      <c r="T20" s="23"/>
    </row>
    <row r="21" spans="2:20" ht="34.5" customHeight="1" thickBot="1" x14ac:dyDescent="0.35">
      <c r="B21" s="270" t="s">
        <v>6</v>
      </c>
      <c r="C21" s="234"/>
      <c r="D21" s="234"/>
      <c r="E21" s="250"/>
      <c r="F21" s="237"/>
      <c r="G21" s="238"/>
      <c r="H21" s="199"/>
      <c r="J21" s="196"/>
      <c r="K21" s="193"/>
      <c r="L21" s="193"/>
      <c r="M21" s="193"/>
      <c r="N21" s="193"/>
      <c r="O21" s="193"/>
      <c r="P21" s="193"/>
      <c r="Q21" s="193"/>
      <c r="R21" s="193"/>
      <c r="S21" s="193"/>
      <c r="T21" s="23"/>
    </row>
    <row r="22" spans="2:20" ht="6.8" customHeight="1" thickBot="1" x14ac:dyDescent="0.35">
      <c r="B22" s="128"/>
      <c r="E22" s="198"/>
      <c r="F22" s="198"/>
      <c r="G22" s="198"/>
      <c r="H22" s="199"/>
      <c r="J22" s="196"/>
      <c r="K22" s="193"/>
      <c r="L22" s="193"/>
      <c r="M22" s="193"/>
      <c r="N22" s="193"/>
      <c r="O22" s="193"/>
      <c r="P22" s="193"/>
      <c r="Q22" s="193"/>
      <c r="R22" s="193"/>
      <c r="S22" s="193"/>
      <c r="T22" s="23"/>
    </row>
    <row r="23" spans="2:20" ht="32.950000000000003" customHeight="1" thickBot="1" x14ac:dyDescent="0.35">
      <c r="B23" s="270" t="s">
        <v>7</v>
      </c>
      <c r="C23" s="234"/>
      <c r="D23" s="234"/>
      <c r="E23" s="249"/>
      <c r="F23" s="237"/>
      <c r="G23" s="238"/>
      <c r="H23" s="200"/>
      <c r="J23" s="196"/>
      <c r="K23" s="193"/>
      <c r="L23" s="193"/>
      <c r="M23" s="193"/>
      <c r="N23" s="193"/>
      <c r="O23" s="193"/>
      <c r="P23" s="193"/>
      <c r="Q23" s="193"/>
      <c r="R23" s="193"/>
      <c r="S23" s="193"/>
      <c r="T23" s="23"/>
    </row>
    <row r="24" spans="2:20" s="196" customFormat="1" ht="6.8" customHeight="1" thickBot="1" x14ac:dyDescent="0.35">
      <c r="B24" s="201"/>
      <c r="C24" s="202"/>
      <c r="D24" s="202"/>
      <c r="E24" s="203"/>
      <c r="F24" s="203"/>
      <c r="G24" s="203"/>
      <c r="H24" s="204"/>
      <c r="I24" s="4"/>
      <c r="K24" s="193"/>
      <c r="L24" s="193"/>
      <c r="M24" s="193"/>
      <c r="N24" s="193"/>
      <c r="O24" s="193"/>
      <c r="P24" s="193"/>
      <c r="Q24" s="193"/>
      <c r="R24" s="193"/>
      <c r="S24" s="193"/>
      <c r="T24" s="23"/>
    </row>
    <row r="25" spans="2:20" s="196" customFormat="1" ht="33.549999999999997" customHeight="1" thickBot="1" x14ac:dyDescent="0.35">
      <c r="B25" s="251" t="s">
        <v>8</v>
      </c>
      <c r="C25" s="252"/>
      <c r="D25" s="252"/>
      <c r="E25" s="278"/>
      <c r="F25" s="237"/>
      <c r="G25" s="238"/>
      <c r="H25" s="205"/>
      <c r="I25" s="4"/>
      <c r="K25" s="193"/>
      <c r="L25" s="193"/>
      <c r="M25" s="193"/>
      <c r="N25" s="193"/>
      <c r="O25" s="193"/>
      <c r="P25" s="193"/>
      <c r="Q25" s="193"/>
      <c r="R25" s="193"/>
      <c r="S25" s="193"/>
      <c r="T25" s="23"/>
    </row>
    <row r="26" spans="2:20" s="196" customFormat="1" ht="5.95" customHeight="1" thickBot="1" x14ac:dyDescent="0.35">
      <c r="B26" s="206"/>
      <c r="C26" s="207"/>
      <c r="D26" s="207"/>
      <c r="E26" s="203"/>
      <c r="F26" s="203"/>
      <c r="G26" s="203"/>
      <c r="H26" s="204"/>
      <c r="I26" s="4"/>
      <c r="K26" s="193"/>
      <c r="L26" s="193"/>
      <c r="M26" s="193"/>
      <c r="N26" s="193"/>
      <c r="O26" s="193"/>
      <c r="P26" s="193"/>
      <c r="Q26" s="193"/>
      <c r="R26" s="193"/>
      <c r="S26" s="193"/>
      <c r="T26" s="23"/>
    </row>
    <row r="27" spans="2:20" s="196" customFormat="1" ht="32" customHeight="1" thickBot="1" x14ac:dyDescent="0.35">
      <c r="B27" s="270" t="s">
        <v>9</v>
      </c>
      <c r="C27" s="252"/>
      <c r="D27" s="252"/>
      <c r="E27" s="249"/>
      <c r="F27" s="237"/>
      <c r="G27" s="238"/>
      <c r="H27" s="208"/>
      <c r="I27" s="4"/>
      <c r="K27" s="193"/>
      <c r="L27" s="193"/>
      <c r="M27" s="193"/>
      <c r="N27" s="193"/>
      <c r="O27" s="193"/>
      <c r="P27" s="193"/>
      <c r="Q27" s="193"/>
      <c r="R27" s="193"/>
      <c r="S27" s="193"/>
      <c r="T27" s="197"/>
    </row>
    <row r="28" spans="2:20" s="196" customFormat="1" ht="5.55" customHeight="1" thickBot="1" x14ac:dyDescent="0.35">
      <c r="B28" s="178"/>
      <c r="C28" s="179"/>
      <c r="D28" s="179"/>
      <c r="E28" s="179"/>
      <c r="F28" s="179"/>
      <c r="G28" s="179"/>
      <c r="H28" s="208"/>
      <c r="I28" s="4"/>
      <c r="K28" s="193"/>
      <c r="L28" s="193"/>
      <c r="M28" s="193"/>
      <c r="N28" s="193"/>
      <c r="O28" s="193"/>
      <c r="P28" s="193"/>
      <c r="Q28" s="193"/>
      <c r="R28" s="193"/>
      <c r="S28" s="193"/>
      <c r="T28" s="197"/>
    </row>
    <row r="29" spans="2:20" ht="75.5" customHeight="1" thickBot="1" x14ac:dyDescent="0.35">
      <c r="B29" s="275" t="s">
        <v>10</v>
      </c>
      <c r="C29" s="266"/>
      <c r="D29" s="266"/>
      <c r="E29" s="245"/>
      <c r="F29" s="237"/>
      <c r="G29" s="237"/>
      <c r="H29" s="238"/>
      <c r="K29" s="193"/>
      <c r="L29" s="193"/>
      <c r="M29" s="193"/>
      <c r="N29" s="193"/>
      <c r="O29" s="193"/>
      <c r="P29" s="193"/>
      <c r="Q29" s="193"/>
      <c r="R29" s="193"/>
      <c r="S29" s="193"/>
      <c r="T29" s="23"/>
    </row>
    <row r="30" spans="2:20" ht="0.7" customHeight="1" x14ac:dyDescent="0.3">
      <c r="B30" s="209"/>
      <c r="C30" s="209"/>
      <c r="D30" s="210"/>
      <c r="E30" s="211"/>
      <c r="F30" s="212"/>
      <c r="G30" s="212"/>
      <c r="H30" s="213"/>
      <c r="K30" s="23"/>
      <c r="L30" s="23"/>
      <c r="M30" s="23"/>
      <c r="N30" s="23"/>
      <c r="O30" s="23"/>
      <c r="P30" s="23"/>
      <c r="Q30" s="23"/>
      <c r="R30" s="23"/>
      <c r="S30" s="23"/>
      <c r="T30" s="23"/>
    </row>
    <row r="31" spans="2:20" ht="14.55" customHeight="1" thickBot="1" x14ac:dyDescent="0.45">
      <c r="B31" s="161"/>
      <c r="C31" s="161"/>
      <c r="D31" s="161"/>
      <c r="E31" s="161"/>
      <c r="F31" s="161"/>
      <c r="G31" s="161"/>
      <c r="H31" s="161"/>
      <c r="K31" s="23"/>
      <c r="L31" s="23"/>
      <c r="M31" s="23"/>
      <c r="N31" s="23"/>
      <c r="O31" s="23"/>
      <c r="P31" s="23"/>
      <c r="Q31" s="23"/>
      <c r="R31" s="23"/>
      <c r="S31" s="23"/>
      <c r="T31" s="23"/>
    </row>
    <row r="32" spans="2:20" ht="18" customHeight="1" thickTop="1" x14ac:dyDescent="0.45">
      <c r="B32" s="254" t="s">
        <v>11</v>
      </c>
      <c r="C32" s="255"/>
      <c r="D32" s="255"/>
      <c r="E32" s="255"/>
      <c r="F32" s="255"/>
      <c r="G32" s="255"/>
      <c r="H32" s="256"/>
      <c r="I32" s="12"/>
      <c r="J32" s="162"/>
      <c r="K32" s="23"/>
      <c r="L32" s="23"/>
      <c r="M32" s="23"/>
      <c r="N32" s="23"/>
      <c r="O32" s="23"/>
      <c r="P32" s="23"/>
      <c r="Q32" s="23"/>
      <c r="R32" s="23"/>
      <c r="S32" s="23"/>
      <c r="T32" s="23"/>
    </row>
    <row r="33" spans="2:20" s="23" customFormat="1" ht="6.65" customHeight="1" x14ac:dyDescent="0.5">
      <c r="B33" s="26"/>
      <c r="C33" s="24"/>
      <c r="D33" s="24"/>
      <c r="E33" s="24"/>
      <c r="F33" s="24"/>
      <c r="G33" s="24"/>
      <c r="H33" s="27"/>
      <c r="I33" s="25"/>
      <c r="J33" s="163"/>
    </row>
    <row r="34" spans="2:20" ht="4.05" customHeight="1" x14ac:dyDescent="0.3">
      <c r="B34" s="28"/>
      <c r="C34" s="15"/>
      <c r="D34" s="15"/>
      <c r="E34" s="15"/>
      <c r="F34" s="14"/>
      <c r="G34" s="14"/>
      <c r="H34" s="29"/>
      <c r="I34" s="13"/>
      <c r="J34" s="4"/>
      <c r="K34" s="23"/>
      <c r="L34" s="23"/>
      <c r="M34" s="23"/>
      <c r="N34" s="23"/>
      <c r="O34" s="23"/>
      <c r="P34" s="23"/>
      <c r="Q34" s="23"/>
      <c r="R34" s="23"/>
      <c r="S34" s="23"/>
      <c r="T34" s="23"/>
    </row>
    <row r="35" spans="2:20" s="4" customFormat="1" ht="18.7" customHeight="1" x14ac:dyDescent="0.3">
      <c r="B35" s="257" t="s">
        <v>12</v>
      </c>
      <c r="C35" s="258"/>
      <c r="D35" s="258"/>
      <c r="E35" s="258"/>
      <c r="F35" s="258"/>
      <c r="G35" s="258"/>
      <c r="H35" s="259"/>
      <c r="I35" s="164"/>
      <c r="J35" s="165"/>
      <c r="K35" s="82"/>
      <c r="L35" s="82"/>
      <c r="M35" s="82"/>
      <c r="N35" s="82"/>
      <c r="O35" s="82"/>
      <c r="P35" s="82"/>
      <c r="Q35" s="82"/>
      <c r="R35" s="82"/>
      <c r="S35" s="82"/>
      <c r="T35" s="82"/>
    </row>
    <row r="36" spans="2:20" s="165" customFormat="1" ht="29.25" customHeight="1" thickBot="1" x14ac:dyDescent="0.35">
      <c r="B36" s="253" t="s">
        <v>13</v>
      </c>
      <c r="C36" s="247"/>
      <c r="D36" s="247"/>
      <c r="E36" s="247"/>
      <c r="F36" s="247"/>
      <c r="G36" s="247"/>
      <c r="H36" s="248"/>
      <c r="I36" s="166"/>
      <c r="J36" s="4"/>
      <c r="K36" s="167"/>
      <c r="L36" s="167"/>
      <c r="M36" s="167"/>
      <c r="N36" s="167"/>
      <c r="O36" s="167"/>
      <c r="P36" s="167"/>
      <c r="Q36" s="167"/>
      <c r="R36" s="167"/>
      <c r="S36" s="167"/>
      <c r="T36" s="167"/>
    </row>
    <row r="37" spans="2:20" s="165" customFormat="1" ht="105.55" customHeight="1" thickTop="1" x14ac:dyDescent="0.3">
      <c r="B37" s="272" t="s">
        <v>14</v>
      </c>
      <c r="C37" s="273"/>
      <c r="D37" s="273"/>
      <c r="E37" s="273"/>
      <c r="F37" s="273"/>
      <c r="G37" s="273"/>
      <c r="H37" s="274"/>
      <c r="I37" s="166"/>
      <c r="J37" s="4"/>
      <c r="K37" s="167"/>
      <c r="L37" s="167"/>
      <c r="M37" s="167"/>
      <c r="N37" s="167"/>
      <c r="O37" s="167"/>
      <c r="P37" s="167"/>
      <c r="Q37" s="167"/>
      <c r="R37" s="167"/>
      <c r="S37" s="167"/>
      <c r="T37" s="167"/>
    </row>
    <row r="38" spans="2:20" s="4" customFormat="1" ht="4.5999999999999996" customHeight="1" x14ac:dyDescent="0.3">
      <c r="B38" s="271"/>
      <c r="C38" s="244"/>
      <c r="D38" s="244"/>
      <c r="E38" s="244"/>
      <c r="F38" s="244"/>
      <c r="G38" s="244"/>
      <c r="H38" s="242"/>
      <c r="I38" s="164"/>
    </row>
    <row r="39" spans="2:20" s="4" customFormat="1" ht="128.5" customHeight="1" x14ac:dyDescent="0.3">
      <c r="B39" s="243" t="s">
        <v>15</v>
      </c>
      <c r="C39" s="244"/>
      <c r="D39" s="244"/>
      <c r="E39" s="244"/>
      <c r="F39" s="244"/>
      <c r="G39" s="244"/>
      <c r="H39" s="242"/>
      <c r="I39" s="164"/>
      <c r="J39" s="168"/>
    </row>
    <row r="40" spans="2:20" s="11" customFormat="1" ht="5.3" customHeight="1" x14ac:dyDescent="0.3">
      <c r="B40" s="28"/>
      <c r="C40" s="15"/>
      <c r="D40" s="15"/>
      <c r="E40" s="15"/>
      <c r="F40" s="169"/>
      <c r="G40" s="169"/>
      <c r="H40" s="170"/>
      <c r="I40" s="171"/>
    </row>
    <row r="41" spans="2:20" s="11" customFormat="1" ht="18" customHeight="1" x14ac:dyDescent="0.3">
      <c r="B41" s="257" t="s">
        <v>16</v>
      </c>
      <c r="C41" s="258"/>
      <c r="D41" s="258"/>
      <c r="E41" s="258"/>
      <c r="F41" s="258"/>
      <c r="G41" s="258"/>
      <c r="H41" s="259"/>
      <c r="I41" s="164"/>
    </row>
    <row r="42" spans="2:20" s="11" customFormat="1" ht="32" customHeight="1" thickBot="1" x14ac:dyDescent="0.35">
      <c r="B42" s="246" t="s">
        <v>17</v>
      </c>
      <c r="C42" s="247"/>
      <c r="D42" s="247"/>
      <c r="E42" s="247"/>
      <c r="F42" s="247"/>
      <c r="G42" s="247"/>
      <c r="H42" s="248"/>
      <c r="I42" s="171"/>
    </row>
    <row r="43" spans="2:20" s="11" customFormat="1" ht="95" customHeight="1" thickTop="1" x14ac:dyDescent="0.3">
      <c r="B43" s="240" t="s">
        <v>18</v>
      </c>
      <c r="C43" s="241"/>
      <c r="D43" s="241"/>
      <c r="E43" s="241"/>
      <c r="F43" s="241"/>
      <c r="G43" s="241"/>
      <c r="H43" s="242"/>
      <c r="I43" s="171"/>
    </row>
    <row r="44" spans="2:20" s="11" customFormat="1" ht="105.55" customHeight="1" thickBot="1" x14ac:dyDescent="0.35">
      <c r="B44" s="267" t="s">
        <v>19</v>
      </c>
      <c r="C44" s="268"/>
      <c r="D44" s="268"/>
      <c r="E44" s="268"/>
      <c r="F44" s="268"/>
      <c r="G44" s="268"/>
      <c r="H44" s="269"/>
      <c r="I44" s="171"/>
    </row>
  </sheetData>
  <sheetProtection password="B52A" sheet="1" selectLockedCells="1"/>
  <mergeCells count="29">
    <mergeCell ref="K13:Q16"/>
    <mergeCell ref="E23:G23"/>
    <mergeCell ref="B44:H44"/>
    <mergeCell ref="B27:D27"/>
    <mergeCell ref="B38:H38"/>
    <mergeCell ref="B21:D21"/>
    <mergeCell ref="B37:H37"/>
    <mergeCell ref="B23:D23"/>
    <mergeCell ref="B17:D17"/>
    <mergeCell ref="B29:D29"/>
    <mergeCell ref="C9:G14"/>
    <mergeCell ref="B8:B15"/>
    <mergeCell ref="E25:G25"/>
    <mergeCell ref="B2:D3"/>
    <mergeCell ref="E17:H17"/>
    <mergeCell ref="E2:F2"/>
    <mergeCell ref="B43:H43"/>
    <mergeCell ref="B39:H39"/>
    <mergeCell ref="E29:H29"/>
    <mergeCell ref="B42:H42"/>
    <mergeCell ref="E19:H19"/>
    <mergeCell ref="E21:G21"/>
    <mergeCell ref="B25:D25"/>
    <mergeCell ref="B36:H36"/>
    <mergeCell ref="B32:H32"/>
    <mergeCell ref="B41:H41"/>
    <mergeCell ref="E27:G27"/>
    <mergeCell ref="B35:H35"/>
    <mergeCell ref="H8:H15"/>
  </mergeCells>
  <pageMargins left="0.30092592592592587" right="0.28935185185185192" top="0.55118110236220474" bottom="0.74803149606299213" header="0.31496062992125978" footer="0.31496062992125978"/>
  <pageSetup paperSize="9" orientation="portrait" verticalDpi="300"/>
  <headerFooter>
    <oddFooter>&amp;LAcadémie de Versailles &amp;CCAP Equipier polyvalent du Commerce&amp;RBertrand CHAPEL IEN Economie-gestion</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Y63"/>
  <sheetViews>
    <sheetView showGridLines="0" showRuler="0" showWhiteSpace="0" zoomScale="80" zoomScaleNormal="80" zoomScalePageLayoutView="51" workbookViewId="0">
      <selection activeCell="A10" sqref="A10:T10"/>
    </sheetView>
  </sheetViews>
  <sheetFormatPr baseColWidth="10" defaultColWidth="11" defaultRowHeight="25.5" customHeight="1" x14ac:dyDescent="0.3"/>
  <cols>
    <col min="1" max="1" width="9.09765625" customWidth="1"/>
    <col min="2" max="2" width="28.796875" customWidth="1"/>
    <col min="3" max="3" width="43.19921875" customWidth="1"/>
    <col min="4" max="4" width="2.69921875" customWidth="1"/>
    <col min="5" max="5" width="3.5" customWidth="1"/>
    <col min="6" max="6" width="2.296875" customWidth="1"/>
    <col min="7" max="7" width="5.5" customWidth="1"/>
    <col min="8" max="8" width="6" customWidth="1"/>
    <col min="9" max="9" width="2.296875" customWidth="1"/>
    <col min="10" max="10" width="3.5" customWidth="1"/>
    <col min="11" max="11" width="1.19921875" customWidth="1"/>
    <col min="12" max="12" width="6.69921875" customWidth="1"/>
    <col min="13" max="13" width="5.3984375" customWidth="1"/>
    <col min="14" max="14" width="15.5" customWidth="1"/>
    <col min="15" max="15" width="7.19921875" hidden="1" customWidth="1"/>
    <col min="16" max="16" width="3.5" hidden="1" customWidth="1"/>
    <col min="17" max="19" width="1.796875" hidden="1" customWidth="1"/>
    <col min="20" max="20" width="0.5" customWidth="1"/>
    <col min="21" max="21" width="9.796875" style="23" customWidth="1"/>
    <col min="22" max="25" width="30.59765625" customWidth="1"/>
    <col min="26" max="26" width="11" customWidth="1"/>
  </cols>
  <sheetData>
    <row r="1" spans="1:23" ht="53.45" customHeight="1" x14ac:dyDescent="0.3">
      <c r="A1" s="317" t="s">
        <v>20</v>
      </c>
      <c r="B1" s="318"/>
      <c r="C1" s="318"/>
      <c r="D1" s="318"/>
      <c r="E1" s="318"/>
      <c r="F1" s="318"/>
      <c r="G1" s="318"/>
      <c r="H1" s="318"/>
      <c r="I1" s="318"/>
      <c r="J1" s="318"/>
      <c r="K1" s="318"/>
      <c r="L1" s="318"/>
      <c r="M1" s="318"/>
      <c r="N1" s="318"/>
      <c r="O1" s="318"/>
      <c r="P1" s="318"/>
      <c r="Q1" s="318"/>
      <c r="R1" s="318"/>
      <c r="S1" s="318"/>
      <c r="T1" s="319"/>
      <c r="U1" s="99"/>
    </row>
    <row r="2" spans="1:23" ht="35.450000000000003" customHeight="1" x14ac:dyDescent="0.3">
      <c r="A2" s="316" t="s">
        <v>21</v>
      </c>
      <c r="B2" s="283"/>
      <c r="C2" s="288"/>
      <c r="D2" s="352" t="s">
        <v>22</v>
      </c>
      <c r="E2" s="283"/>
      <c r="F2" s="283"/>
      <c r="G2" s="283"/>
      <c r="H2" s="283"/>
      <c r="I2" s="283"/>
      <c r="J2" s="283"/>
      <c r="K2" s="283"/>
      <c r="L2" s="283"/>
      <c r="M2" s="288"/>
      <c r="N2" s="302">
        <f>+'1-Candidat, établissement'!G2</f>
        <v>2023</v>
      </c>
      <c r="O2" s="283"/>
      <c r="P2" s="283"/>
      <c r="Q2" s="283"/>
      <c r="R2" s="283"/>
      <c r="S2" s="283"/>
      <c r="T2" s="284"/>
      <c r="U2" s="101"/>
    </row>
    <row r="3" spans="1:23" ht="30.05" customHeight="1" x14ac:dyDescent="0.3">
      <c r="A3" s="353" t="s">
        <v>23</v>
      </c>
      <c r="B3" s="283"/>
      <c r="C3" s="283"/>
      <c r="D3" s="283"/>
      <c r="E3" s="283"/>
      <c r="F3" s="283"/>
      <c r="G3" s="283"/>
      <c r="H3" s="283"/>
      <c r="I3" s="283"/>
      <c r="J3" s="283"/>
      <c r="K3" s="283"/>
      <c r="L3" s="283"/>
      <c r="M3" s="283"/>
      <c r="N3" s="283"/>
      <c r="O3" s="283"/>
      <c r="P3" s="283"/>
      <c r="Q3" s="283"/>
      <c r="R3" s="283"/>
      <c r="S3" s="283"/>
      <c r="T3" s="284"/>
      <c r="U3" s="102"/>
    </row>
    <row r="4" spans="1:23" ht="50.95" customHeight="1" x14ac:dyDescent="0.3">
      <c r="A4" s="338" t="s">
        <v>24</v>
      </c>
      <c r="B4" s="283"/>
      <c r="C4" s="283"/>
      <c r="D4" s="283"/>
      <c r="E4" s="283"/>
      <c r="F4" s="283"/>
      <c r="G4" s="283"/>
      <c r="H4" s="283"/>
      <c r="I4" s="283"/>
      <c r="J4" s="283"/>
      <c r="K4" s="283"/>
      <c r="L4" s="283"/>
      <c r="M4" s="283"/>
      <c r="N4" s="283"/>
      <c r="O4" s="283"/>
      <c r="P4" s="283"/>
      <c r="Q4" s="283"/>
      <c r="R4" s="283"/>
      <c r="S4" s="283"/>
      <c r="T4" s="284"/>
      <c r="U4" s="103"/>
    </row>
    <row r="5" spans="1:23" ht="25.5" customHeight="1" x14ac:dyDescent="0.3">
      <c r="A5" s="299" t="s">
        <v>25</v>
      </c>
      <c r="B5" s="283"/>
      <c r="C5" s="288"/>
      <c r="D5" s="293"/>
      <c r="E5" s="344" t="s">
        <v>26</v>
      </c>
      <c r="F5" s="283"/>
      <c r="G5" s="283"/>
      <c r="H5" s="283"/>
      <c r="I5" s="283"/>
      <c r="J5" s="283"/>
      <c r="K5" s="283"/>
      <c r="L5" s="283"/>
      <c r="M5" s="283"/>
      <c r="N5" s="283"/>
      <c r="O5" s="283"/>
      <c r="P5" s="283"/>
      <c r="Q5" s="283"/>
      <c r="R5" s="283"/>
      <c r="S5" s="283"/>
      <c r="T5" s="301"/>
      <c r="U5" s="188"/>
    </row>
    <row r="6" spans="1:23" ht="43.5" customHeight="1" x14ac:dyDescent="0.3">
      <c r="A6" s="340" t="str">
        <f>IF(+'1-Candidat, établissement'!E19="","",+'1-Candidat, établissement'!E19)</f>
        <v/>
      </c>
      <c r="B6" s="288"/>
      <c r="C6" s="109" t="str">
        <f>IF(+'1-Candidat, établissement'!E17="","",+'1-Candidat, établissement'!E17)</f>
        <v/>
      </c>
      <c r="D6" s="294"/>
      <c r="E6" s="300" t="str">
        <f>IF(+'1-Candidat, établissement'!E21="","",+'1-Candidat, établissement'!E21)</f>
        <v/>
      </c>
      <c r="F6" s="283"/>
      <c r="G6" s="283"/>
      <c r="H6" s="283"/>
      <c r="I6" s="283"/>
      <c r="J6" s="283"/>
      <c r="K6" s="283"/>
      <c r="L6" s="283"/>
      <c r="M6" s="283"/>
      <c r="N6" s="283"/>
      <c r="O6" s="283"/>
      <c r="P6" s="283"/>
      <c r="Q6" s="283"/>
      <c r="R6" s="283"/>
      <c r="S6" s="283"/>
      <c r="T6" s="301"/>
      <c r="U6" s="104"/>
    </row>
    <row r="7" spans="1:23" ht="25.5" customHeight="1" x14ac:dyDescent="0.3">
      <c r="A7" s="299" t="s">
        <v>27</v>
      </c>
      <c r="B7" s="283"/>
      <c r="C7" s="288"/>
      <c r="D7" s="294"/>
      <c r="E7" s="345" t="s">
        <v>28</v>
      </c>
      <c r="F7" s="258"/>
      <c r="G7" s="258"/>
      <c r="H7" s="258"/>
      <c r="I7" s="258"/>
      <c r="J7" s="258"/>
      <c r="K7" s="258"/>
      <c r="L7" s="258"/>
      <c r="M7" s="346"/>
      <c r="N7" s="343" t="s">
        <v>29</v>
      </c>
      <c r="O7" s="283"/>
      <c r="P7" s="283"/>
      <c r="Q7" s="283"/>
      <c r="R7" s="283"/>
      <c r="S7" s="283"/>
      <c r="T7" s="301"/>
      <c r="U7" s="102"/>
    </row>
    <row r="8" spans="1:23" ht="43.5" customHeight="1" x14ac:dyDescent="0.3">
      <c r="A8" s="349" t="str">
        <f>IF(+'1-Candidat, établissement'!E29="","",+'1-Candidat, établissement'!E29)</f>
        <v/>
      </c>
      <c r="B8" s="283"/>
      <c r="C8" s="288"/>
      <c r="D8" s="294"/>
      <c r="E8" s="347"/>
      <c r="F8" s="325"/>
      <c r="G8" s="325"/>
      <c r="H8" s="325"/>
      <c r="I8" s="325"/>
      <c r="J8" s="325"/>
      <c r="K8" s="325"/>
      <c r="L8" s="325"/>
      <c r="M8" s="348"/>
      <c r="N8" s="308">
        <f>E46</f>
        <v>0</v>
      </c>
      <c r="O8" s="283"/>
      <c r="P8" s="283"/>
      <c r="Q8" s="283"/>
      <c r="R8" s="283"/>
      <c r="S8" s="283"/>
      <c r="T8" s="301"/>
      <c r="U8" s="105"/>
    </row>
    <row r="9" spans="1:23" ht="19" customHeight="1" x14ac:dyDescent="0.3">
      <c r="A9" s="349"/>
      <c r="B9" s="283"/>
      <c r="C9" s="288"/>
      <c r="D9" s="290"/>
      <c r="E9" s="339"/>
      <c r="F9" s="283"/>
      <c r="G9" s="283"/>
      <c r="H9" s="283"/>
      <c r="I9" s="283"/>
      <c r="J9" s="283"/>
      <c r="K9" s="283"/>
      <c r="L9" s="283"/>
      <c r="M9" s="283"/>
      <c r="N9" s="283"/>
      <c r="O9" s="283"/>
      <c r="P9" s="283"/>
      <c r="Q9" s="283"/>
      <c r="R9" s="283"/>
      <c r="S9" s="283"/>
      <c r="T9" s="301"/>
    </row>
    <row r="10" spans="1:23" ht="44.45" customHeight="1" x14ac:dyDescent="0.3">
      <c r="A10" s="309" t="s">
        <v>30</v>
      </c>
      <c r="B10" s="280"/>
      <c r="C10" s="280"/>
      <c r="D10" s="280"/>
      <c r="E10" s="280"/>
      <c r="F10" s="280"/>
      <c r="G10" s="280"/>
      <c r="H10" s="280"/>
      <c r="I10" s="280"/>
      <c r="J10" s="280"/>
      <c r="K10" s="280"/>
      <c r="L10" s="280"/>
      <c r="M10" s="280"/>
      <c r="N10" s="280"/>
      <c r="O10" s="280"/>
      <c r="P10" s="280"/>
      <c r="Q10" s="280"/>
      <c r="R10" s="280"/>
      <c r="S10" s="280"/>
      <c r="T10" s="286"/>
      <c r="U10" s="106"/>
    </row>
    <row r="11" spans="1:23" ht="18" customHeight="1" x14ac:dyDescent="0.35">
      <c r="A11" s="351" t="s">
        <v>31</v>
      </c>
      <c r="B11" s="284"/>
      <c r="C11" s="350" t="s">
        <v>32</v>
      </c>
      <c r="D11" s="283"/>
      <c r="E11" s="283"/>
      <c r="F11" s="283"/>
      <c r="G11" s="283"/>
      <c r="H11" s="283"/>
      <c r="I11" s="283"/>
      <c r="J11" s="283"/>
      <c r="K11" s="283"/>
      <c r="L11" s="283"/>
      <c r="M11" s="284"/>
      <c r="N11" s="350" t="s">
        <v>33</v>
      </c>
      <c r="O11" s="283"/>
      <c r="P11" s="283"/>
      <c r="Q11" s="283"/>
      <c r="R11" s="283"/>
      <c r="S11" s="283"/>
      <c r="T11" s="284"/>
      <c r="U11" s="182"/>
    </row>
    <row r="12" spans="1:23" ht="4.5999999999999996" customHeight="1" x14ac:dyDescent="0.35">
      <c r="A12" s="327"/>
      <c r="B12" s="284"/>
      <c r="C12" s="328"/>
      <c r="D12" s="283"/>
      <c r="E12" s="283"/>
      <c r="F12" s="283"/>
      <c r="G12" s="283"/>
      <c r="H12" s="283"/>
      <c r="I12" s="283"/>
      <c r="J12" s="283"/>
      <c r="K12" s="283"/>
      <c r="L12" s="283"/>
      <c r="M12" s="284"/>
      <c r="N12" s="354"/>
      <c r="O12" s="283"/>
      <c r="P12" s="283"/>
      <c r="Q12" s="283"/>
      <c r="R12" s="283"/>
      <c r="S12" s="283"/>
      <c r="T12" s="284"/>
      <c r="U12" s="182"/>
    </row>
    <row r="13" spans="1:23" ht="46" customHeight="1" x14ac:dyDescent="0.35">
      <c r="A13" s="291" t="s">
        <v>34</v>
      </c>
      <c r="B13" s="284"/>
      <c r="C13" s="285"/>
      <c r="D13" s="280"/>
      <c r="E13" s="280"/>
      <c r="F13" s="280"/>
      <c r="G13" s="280"/>
      <c r="H13" s="280"/>
      <c r="I13" s="280"/>
      <c r="J13" s="280"/>
      <c r="K13" s="280"/>
      <c r="L13" s="280"/>
      <c r="M13" s="286"/>
      <c r="N13" s="310"/>
      <c r="O13" s="280"/>
      <c r="P13" s="280"/>
      <c r="Q13" s="280"/>
      <c r="R13" s="280"/>
      <c r="S13" s="280"/>
      <c r="T13" s="286"/>
      <c r="U13" s="182"/>
      <c r="V13" s="320" t="s">
        <v>35</v>
      </c>
      <c r="W13" s="264"/>
    </row>
    <row r="14" spans="1:23" ht="11.5" customHeight="1" x14ac:dyDescent="0.3">
      <c r="A14" s="329" t="s">
        <v>36</v>
      </c>
      <c r="B14" s="284"/>
      <c r="C14" s="303"/>
      <c r="D14" s="283"/>
      <c r="E14" s="283"/>
      <c r="F14" s="283"/>
      <c r="G14" s="283"/>
      <c r="H14" s="283"/>
      <c r="I14" s="283"/>
      <c r="J14" s="283"/>
      <c r="K14" s="283"/>
      <c r="L14" s="283"/>
      <c r="M14" s="283"/>
      <c r="N14" s="283"/>
      <c r="O14" s="283"/>
      <c r="P14" s="283"/>
      <c r="Q14" s="283"/>
      <c r="R14" s="283"/>
      <c r="S14" s="283"/>
      <c r="T14" s="284"/>
      <c r="U14" s="107"/>
      <c r="V14" s="264"/>
      <c r="W14" s="264"/>
    </row>
    <row r="15" spans="1:23" ht="54" customHeight="1" x14ac:dyDescent="0.35">
      <c r="A15" s="291" t="s">
        <v>37</v>
      </c>
      <c r="B15" s="284"/>
      <c r="C15" s="285"/>
      <c r="D15" s="280"/>
      <c r="E15" s="280"/>
      <c r="F15" s="280"/>
      <c r="G15" s="280"/>
      <c r="H15" s="280"/>
      <c r="I15" s="280"/>
      <c r="J15" s="280"/>
      <c r="K15" s="280"/>
      <c r="L15" s="280"/>
      <c r="M15" s="286"/>
      <c r="N15" s="310"/>
      <c r="O15" s="311"/>
      <c r="P15" s="311"/>
      <c r="Q15" s="311"/>
      <c r="R15" s="311"/>
      <c r="S15" s="311"/>
      <c r="T15" s="312"/>
      <c r="U15" s="182"/>
      <c r="V15" s="264"/>
      <c r="W15" s="264"/>
    </row>
    <row r="16" spans="1:23" ht="31.6" customHeight="1" x14ac:dyDescent="0.35">
      <c r="A16" s="291" t="s">
        <v>38</v>
      </c>
      <c r="B16" s="284"/>
      <c r="C16" s="285"/>
      <c r="D16" s="280"/>
      <c r="E16" s="280"/>
      <c r="F16" s="280"/>
      <c r="G16" s="280"/>
      <c r="H16" s="280"/>
      <c r="I16" s="280"/>
      <c r="J16" s="280"/>
      <c r="K16" s="280"/>
      <c r="L16" s="280"/>
      <c r="M16" s="286"/>
      <c r="N16" s="313"/>
      <c r="O16" s="314"/>
      <c r="P16" s="314"/>
      <c r="Q16" s="314"/>
      <c r="R16" s="314"/>
      <c r="S16" s="314"/>
      <c r="T16" s="315"/>
      <c r="U16" s="182"/>
    </row>
    <row r="17" spans="1:25" ht="11.5" customHeight="1" x14ac:dyDescent="0.3">
      <c r="A17" s="307"/>
      <c r="B17" s="264"/>
      <c r="C17" s="264"/>
      <c r="D17" s="264"/>
      <c r="E17" s="264"/>
      <c r="F17" s="264"/>
      <c r="G17" s="264"/>
      <c r="H17" s="264"/>
      <c r="I17" s="264"/>
      <c r="J17" s="264"/>
      <c r="K17" s="264"/>
      <c r="L17" s="264"/>
      <c r="M17" s="264"/>
      <c r="N17" s="264"/>
      <c r="O17" s="264"/>
      <c r="P17" s="264"/>
      <c r="Q17" s="264"/>
      <c r="R17" s="264"/>
      <c r="S17" s="264"/>
      <c r="T17" s="242"/>
      <c r="U17" s="108"/>
    </row>
    <row r="18" spans="1:25" ht="37.549999999999997" customHeight="1" x14ac:dyDescent="0.3">
      <c r="A18" s="322" t="s">
        <v>39</v>
      </c>
      <c r="B18" s="258"/>
      <c r="C18" s="258"/>
      <c r="D18" s="323"/>
      <c r="E18" s="298" t="s">
        <v>40</v>
      </c>
      <c r="F18" s="283"/>
      <c r="G18" s="283"/>
      <c r="H18" s="283"/>
      <c r="I18" s="283"/>
      <c r="J18" s="283"/>
      <c r="K18" s="283"/>
      <c r="L18" s="283"/>
      <c r="M18" s="283"/>
      <c r="N18" s="283"/>
      <c r="O18" s="283"/>
      <c r="P18" s="288"/>
      <c r="Q18" s="34"/>
      <c r="R18" s="34"/>
      <c r="S18" s="34"/>
      <c r="T18" s="110"/>
      <c r="V18" s="296" t="s">
        <v>41</v>
      </c>
      <c r="W18" s="283"/>
      <c r="X18" s="283"/>
      <c r="Y18" s="284"/>
    </row>
    <row r="19" spans="1:25" ht="44.05" customHeight="1" x14ac:dyDescent="0.3">
      <c r="A19" s="324"/>
      <c r="B19" s="325"/>
      <c r="C19" s="325"/>
      <c r="D19" s="326"/>
      <c r="E19" s="298">
        <v>1</v>
      </c>
      <c r="F19" s="283"/>
      <c r="G19" s="288"/>
      <c r="H19" s="298">
        <v>2</v>
      </c>
      <c r="I19" s="283"/>
      <c r="J19" s="288"/>
      <c r="K19" s="298">
        <v>3</v>
      </c>
      <c r="L19" s="283"/>
      <c r="M19" s="288"/>
      <c r="N19" s="298">
        <v>4</v>
      </c>
      <c r="O19" s="283"/>
      <c r="P19" s="288"/>
      <c r="Q19" s="177"/>
      <c r="R19" s="177"/>
      <c r="S19" s="177"/>
      <c r="T19" s="111"/>
      <c r="U19" s="177"/>
      <c r="V19" s="97" t="s">
        <v>42</v>
      </c>
      <c r="W19" s="96" t="s">
        <v>43</v>
      </c>
      <c r="X19" s="96" t="s">
        <v>44</v>
      </c>
      <c r="Y19" s="96" t="s">
        <v>45</v>
      </c>
    </row>
    <row r="20" spans="1:25" ht="41" customHeight="1" x14ac:dyDescent="0.3">
      <c r="A20" s="282" t="s">
        <v>46</v>
      </c>
      <c r="B20" s="283"/>
      <c r="C20" s="283"/>
      <c r="D20" s="284"/>
      <c r="E20" s="279"/>
      <c r="F20" s="280"/>
      <c r="G20" s="281"/>
      <c r="H20" s="279"/>
      <c r="I20" s="280"/>
      <c r="J20" s="281"/>
      <c r="K20" s="279"/>
      <c r="L20" s="280"/>
      <c r="M20" s="281"/>
      <c r="N20" s="279"/>
      <c r="O20" s="280"/>
      <c r="P20" s="281"/>
      <c r="Q20" s="30"/>
      <c r="R20" s="30"/>
      <c r="S20" s="30"/>
      <c r="T20" s="112"/>
      <c r="U20" s="30"/>
      <c r="V20" s="289" t="s">
        <v>47</v>
      </c>
      <c r="W20" s="289" t="s">
        <v>48</v>
      </c>
      <c r="X20" s="289" t="s">
        <v>49</v>
      </c>
      <c r="Y20" s="289" t="s">
        <v>50</v>
      </c>
    </row>
    <row r="21" spans="1:25" ht="41" customHeight="1" x14ac:dyDescent="0.3">
      <c r="A21" s="287" t="s">
        <v>51</v>
      </c>
      <c r="B21" s="283"/>
      <c r="C21" s="283"/>
      <c r="D21" s="288"/>
      <c r="E21" s="279"/>
      <c r="F21" s="280"/>
      <c r="G21" s="281"/>
      <c r="H21" s="279"/>
      <c r="I21" s="280"/>
      <c r="J21" s="281"/>
      <c r="K21" s="279"/>
      <c r="L21" s="280"/>
      <c r="M21" s="281"/>
      <c r="N21" s="279"/>
      <c r="O21" s="280"/>
      <c r="P21" s="281"/>
      <c r="Q21" s="30"/>
      <c r="R21" s="30"/>
      <c r="S21" s="30"/>
      <c r="T21" s="112"/>
      <c r="U21" s="30"/>
      <c r="V21" s="290"/>
      <c r="W21" s="290"/>
      <c r="X21" s="290"/>
      <c r="Y21" s="290"/>
    </row>
    <row r="22" spans="1:25" ht="41" customHeight="1" x14ac:dyDescent="0.3">
      <c r="A22" s="287" t="s">
        <v>52</v>
      </c>
      <c r="B22" s="283"/>
      <c r="C22" s="283"/>
      <c r="D22" s="288"/>
      <c r="E22" s="279"/>
      <c r="F22" s="280"/>
      <c r="G22" s="281"/>
      <c r="H22" s="279"/>
      <c r="I22" s="280"/>
      <c r="J22" s="281"/>
      <c r="K22" s="279"/>
      <c r="L22" s="280"/>
      <c r="M22" s="281"/>
      <c r="N22" s="279"/>
      <c r="O22" s="280"/>
      <c r="P22" s="281"/>
      <c r="Q22" s="30"/>
      <c r="R22" s="30"/>
      <c r="S22" s="30"/>
      <c r="T22" s="112"/>
      <c r="U22" s="30"/>
      <c r="V22" s="289" t="s">
        <v>53</v>
      </c>
      <c r="W22" s="289" t="s">
        <v>54</v>
      </c>
      <c r="X22" s="289" t="s">
        <v>55</v>
      </c>
      <c r="Y22" s="289" t="s">
        <v>56</v>
      </c>
    </row>
    <row r="23" spans="1:25" ht="41" customHeight="1" x14ac:dyDescent="0.3">
      <c r="A23" s="287" t="s">
        <v>57</v>
      </c>
      <c r="B23" s="283"/>
      <c r="C23" s="283"/>
      <c r="D23" s="288"/>
      <c r="E23" s="279"/>
      <c r="F23" s="280"/>
      <c r="G23" s="281"/>
      <c r="H23" s="279"/>
      <c r="I23" s="280"/>
      <c r="J23" s="281"/>
      <c r="K23" s="279"/>
      <c r="L23" s="280"/>
      <c r="M23" s="281"/>
      <c r="N23" s="279"/>
      <c r="O23" s="280"/>
      <c r="P23" s="281"/>
      <c r="Q23" s="30"/>
      <c r="R23" s="30"/>
      <c r="S23" s="30"/>
      <c r="T23" s="112"/>
      <c r="U23" s="30"/>
      <c r="V23" s="290"/>
      <c r="W23" s="290"/>
      <c r="X23" s="290"/>
      <c r="Y23" s="290"/>
    </row>
    <row r="24" spans="1:25" ht="41" customHeight="1" x14ac:dyDescent="0.3">
      <c r="A24" s="282" t="s">
        <v>58</v>
      </c>
      <c r="B24" s="283"/>
      <c r="C24" s="283"/>
      <c r="D24" s="284"/>
      <c r="E24" s="279"/>
      <c r="F24" s="280"/>
      <c r="G24" s="281"/>
      <c r="H24" s="279"/>
      <c r="I24" s="280"/>
      <c r="J24" s="281"/>
      <c r="K24" s="279"/>
      <c r="L24" s="280"/>
      <c r="M24" s="281"/>
      <c r="N24" s="279"/>
      <c r="O24" s="280"/>
      <c r="P24" s="281"/>
      <c r="Q24" s="30"/>
      <c r="R24" s="30"/>
      <c r="S24" s="30"/>
      <c r="T24" s="112"/>
      <c r="U24" s="30"/>
      <c r="V24" s="289" t="s">
        <v>59</v>
      </c>
      <c r="W24" s="289" t="s">
        <v>60</v>
      </c>
      <c r="X24" s="289" t="s">
        <v>61</v>
      </c>
      <c r="Y24" s="289" t="s">
        <v>62</v>
      </c>
    </row>
    <row r="25" spans="1:25" ht="41" customHeight="1" x14ac:dyDescent="0.3">
      <c r="A25" s="287" t="s">
        <v>63</v>
      </c>
      <c r="B25" s="283"/>
      <c r="C25" s="283"/>
      <c r="D25" s="288"/>
      <c r="E25" s="279"/>
      <c r="F25" s="280"/>
      <c r="G25" s="281"/>
      <c r="H25" s="279"/>
      <c r="I25" s="280"/>
      <c r="J25" s="281"/>
      <c r="K25" s="279"/>
      <c r="L25" s="280"/>
      <c r="M25" s="281"/>
      <c r="N25" s="279"/>
      <c r="O25" s="280"/>
      <c r="P25" s="281"/>
      <c r="Q25" s="31"/>
      <c r="R25" s="31"/>
      <c r="S25" s="31"/>
      <c r="T25" s="113"/>
      <c r="U25" s="31"/>
      <c r="V25" s="290"/>
      <c r="W25" s="290"/>
      <c r="X25" s="290"/>
      <c r="Y25" s="290"/>
    </row>
    <row r="26" spans="1:25" ht="41" customHeight="1" x14ac:dyDescent="0.3">
      <c r="A26" s="287" t="s">
        <v>64</v>
      </c>
      <c r="B26" s="283"/>
      <c r="C26" s="283"/>
      <c r="D26" s="288"/>
      <c r="E26" s="279"/>
      <c r="F26" s="280"/>
      <c r="G26" s="281"/>
      <c r="H26" s="279"/>
      <c r="I26" s="280"/>
      <c r="J26" s="281"/>
      <c r="K26" s="279"/>
      <c r="L26" s="280"/>
      <c r="M26" s="281"/>
      <c r="N26" s="279"/>
      <c r="O26" s="280"/>
      <c r="P26" s="281"/>
      <c r="Q26" s="31"/>
      <c r="R26" s="31"/>
      <c r="S26" s="31"/>
      <c r="T26" s="113"/>
      <c r="U26" s="31"/>
      <c r="V26" s="289" t="s">
        <v>65</v>
      </c>
      <c r="W26" s="289" t="s">
        <v>66</v>
      </c>
      <c r="X26" s="289" t="s">
        <v>67</v>
      </c>
      <c r="Y26" s="289" t="s">
        <v>68</v>
      </c>
    </row>
    <row r="27" spans="1:25" ht="41" customHeight="1" x14ac:dyDescent="0.3">
      <c r="A27" s="282" t="s">
        <v>69</v>
      </c>
      <c r="B27" s="283"/>
      <c r="C27" s="283"/>
      <c r="D27" s="284"/>
      <c r="E27" s="279"/>
      <c r="F27" s="280"/>
      <c r="G27" s="281"/>
      <c r="H27" s="279"/>
      <c r="I27" s="280"/>
      <c r="J27" s="281"/>
      <c r="K27" s="279"/>
      <c r="L27" s="280"/>
      <c r="M27" s="281"/>
      <c r="N27" s="279"/>
      <c r="O27" s="280"/>
      <c r="P27" s="281"/>
      <c r="Q27" s="31"/>
      <c r="R27" s="31"/>
      <c r="S27" s="31"/>
      <c r="T27" s="113"/>
      <c r="U27" s="31"/>
      <c r="V27" s="290"/>
      <c r="W27" s="290"/>
      <c r="X27" s="290"/>
      <c r="Y27" s="290"/>
    </row>
    <row r="28" spans="1:25" ht="41" customHeight="1" x14ac:dyDescent="0.3">
      <c r="A28" s="287" t="s">
        <v>70</v>
      </c>
      <c r="B28" s="283"/>
      <c r="C28" s="283"/>
      <c r="D28" s="288"/>
      <c r="E28" s="279"/>
      <c r="F28" s="280"/>
      <c r="G28" s="281"/>
      <c r="H28" s="279"/>
      <c r="I28" s="280"/>
      <c r="J28" s="281"/>
      <c r="K28" s="279"/>
      <c r="L28" s="280"/>
      <c r="M28" s="281"/>
      <c r="N28" s="279"/>
      <c r="O28" s="280"/>
      <c r="P28" s="281"/>
      <c r="Q28" s="31"/>
      <c r="R28" s="31"/>
      <c r="S28" s="31"/>
      <c r="T28" s="113"/>
      <c r="U28" s="31"/>
      <c r="V28" s="222" t="s">
        <v>71</v>
      </c>
      <c r="W28" s="222" t="s">
        <v>72</v>
      </c>
      <c r="X28" s="222" t="s">
        <v>64</v>
      </c>
      <c r="Y28" s="222" t="s">
        <v>73</v>
      </c>
    </row>
    <row r="29" spans="1:25" ht="41" customHeight="1" x14ac:dyDescent="0.3">
      <c r="A29" s="287" t="s">
        <v>74</v>
      </c>
      <c r="B29" s="283"/>
      <c r="C29" s="283"/>
      <c r="D29" s="288"/>
      <c r="E29" s="279"/>
      <c r="F29" s="280"/>
      <c r="G29" s="281"/>
      <c r="H29" s="279"/>
      <c r="I29" s="280"/>
      <c r="J29" s="281"/>
      <c r="K29" s="279"/>
      <c r="L29" s="280"/>
      <c r="M29" s="281"/>
      <c r="N29" s="279"/>
      <c r="O29" s="280"/>
      <c r="P29" s="281"/>
      <c r="Q29" s="31"/>
      <c r="R29" s="31"/>
      <c r="S29" s="31"/>
      <c r="T29" s="113"/>
      <c r="U29" s="31"/>
      <c r="V29" s="289" t="s">
        <v>75</v>
      </c>
      <c r="W29" s="289" t="s">
        <v>76</v>
      </c>
      <c r="X29" s="289" t="s">
        <v>77</v>
      </c>
      <c r="Y29" s="289" t="s">
        <v>78</v>
      </c>
    </row>
    <row r="30" spans="1:25" ht="41" customHeight="1" x14ac:dyDescent="0.3">
      <c r="A30" s="287" t="s">
        <v>79</v>
      </c>
      <c r="B30" s="283"/>
      <c r="C30" s="283"/>
      <c r="D30" s="288"/>
      <c r="E30" s="279"/>
      <c r="F30" s="280"/>
      <c r="G30" s="281"/>
      <c r="H30" s="279"/>
      <c r="I30" s="280"/>
      <c r="J30" s="281"/>
      <c r="K30" s="279"/>
      <c r="L30" s="280"/>
      <c r="M30" s="281"/>
      <c r="N30" s="279"/>
      <c r="O30" s="280"/>
      <c r="P30" s="281"/>
      <c r="Q30" s="31"/>
      <c r="R30" s="31"/>
      <c r="S30" s="31"/>
      <c r="T30" s="113"/>
      <c r="U30" s="31"/>
      <c r="V30" s="290"/>
      <c r="W30" s="290"/>
      <c r="X30" s="290"/>
      <c r="Y30" s="290"/>
    </row>
    <row r="31" spans="1:25" ht="41" customHeight="1" x14ac:dyDescent="0.3">
      <c r="A31" s="295" t="s">
        <v>80</v>
      </c>
      <c r="B31" s="283"/>
      <c r="C31" s="283"/>
      <c r="D31" s="288"/>
      <c r="E31" s="279"/>
      <c r="F31" s="280"/>
      <c r="G31" s="281"/>
      <c r="H31" s="279"/>
      <c r="I31" s="280"/>
      <c r="J31" s="281"/>
      <c r="K31" s="279"/>
      <c r="L31" s="280"/>
      <c r="M31" s="281"/>
      <c r="N31" s="279"/>
      <c r="O31" s="280"/>
      <c r="P31" s="281"/>
      <c r="Q31" s="31"/>
      <c r="R31" s="31"/>
      <c r="S31" s="31"/>
      <c r="T31" s="113"/>
      <c r="U31" s="31"/>
      <c r="V31" s="289" t="s">
        <v>81</v>
      </c>
      <c r="W31" s="289" t="s">
        <v>82</v>
      </c>
      <c r="X31" s="289" t="s">
        <v>83</v>
      </c>
      <c r="Y31" s="289" t="s">
        <v>84</v>
      </c>
    </row>
    <row r="32" spans="1:25" ht="41" customHeight="1" x14ac:dyDescent="0.3">
      <c r="A32" s="321" t="s">
        <v>85</v>
      </c>
      <c r="B32" s="283"/>
      <c r="C32" s="283"/>
      <c r="D32" s="284"/>
      <c r="E32" s="279"/>
      <c r="F32" s="280"/>
      <c r="G32" s="281"/>
      <c r="H32" s="279"/>
      <c r="I32" s="280"/>
      <c r="J32" s="281"/>
      <c r="K32" s="279"/>
      <c r="L32" s="280"/>
      <c r="M32" s="281"/>
      <c r="N32" s="279"/>
      <c r="O32" s="280"/>
      <c r="P32" s="281"/>
      <c r="Q32" s="31"/>
      <c r="R32" s="31"/>
      <c r="S32" s="31"/>
      <c r="T32" s="113"/>
      <c r="U32" s="31"/>
      <c r="V32" s="290"/>
      <c r="W32" s="290"/>
      <c r="X32" s="290"/>
      <c r="Y32" s="290"/>
    </row>
    <row r="33" spans="1:25" ht="41" customHeight="1" x14ac:dyDescent="0.3">
      <c r="A33" s="292" t="s">
        <v>86</v>
      </c>
      <c r="B33" s="283"/>
      <c r="C33" s="283"/>
      <c r="D33" s="288"/>
      <c r="E33" s="279"/>
      <c r="F33" s="280"/>
      <c r="G33" s="281"/>
      <c r="H33" s="279"/>
      <c r="I33" s="280"/>
      <c r="J33" s="281"/>
      <c r="K33" s="279"/>
      <c r="L33" s="280"/>
      <c r="M33" s="281"/>
      <c r="N33" s="279"/>
      <c r="O33" s="280"/>
      <c r="P33" s="281"/>
      <c r="Q33" s="31"/>
      <c r="R33" s="31"/>
      <c r="S33" s="31"/>
      <c r="T33" s="113"/>
      <c r="U33" s="31"/>
      <c r="V33" s="289" t="s">
        <v>87</v>
      </c>
      <c r="W33" s="289" t="s">
        <v>88</v>
      </c>
      <c r="X33" s="289" t="s">
        <v>89</v>
      </c>
      <c r="Y33" s="289" t="s">
        <v>90</v>
      </c>
    </row>
    <row r="34" spans="1:25" ht="41" customHeight="1" x14ac:dyDescent="0.3">
      <c r="A34" s="292" t="s">
        <v>91</v>
      </c>
      <c r="B34" s="283"/>
      <c r="C34" s="283"/>
      <c r="D34" s="288"/>
      <c r="E34" s="279"/>
      <c r="F34" s="280"/>
      <c r="G34" s="281"/>
      <c r="H34" s="279"/>
      <c r="I34" s="280"/>
      <c r="J34" s="281"/>
      <c r="K34" s="279"/>
      <c r="L34" s="280"/>
      <c r="M34" s="281"/>
      <c r="N34" s="279"/>
      <c r="O34" s="280"/>
      <c r="P34" s="281"/>
      <c r="Q34" s="31"/>
      <c r="R34" s="31"/>
      <c r="S34" s="31"/>
      <c r="T34" s="113"/>
      <c r="U34" s="31"/>
      <c r="V34" s="290"/>
      <c r="W34" s="290"/>
      <c r="X34" s="290"/>
      <c r="Y34" s="290"/>
    </row>
    <row r="35" spans="1:25" ht="41" customHeight="1" x14ac:dyDescent="0.3">
      <c r="A35" s="292" t="s">
        <v>92</v>
      </c>
      <c r="B35" s="283"/>
      <c r="C35" s="283"/>
      <c r="D35" s="288"/>
      <c r="E35" s="279"/>
      <c r="F35" s="280"/>
      <c r="G35" s="281"/>
      <c r="H35" s="279"/>
      <c r="I35" s="280"/>
      <c r="J35" s="281"/>
      <c r="K35" s="279"/>
      <c r="L35" s="280"/>
      <c r="M35" s="281"/>
      <c r="N35" s="279"/>
      <c r="O35" s="280"/>
      <c r="P35" s="281"/>
      <c r="Q35" s="31"/>
      <c r="R35" s="31"/>
      <c r="S35" s="31"/>
      <c r="T35" s="113"/>
      <c r="U35" s="31"/>
      <c r="V35" s="222" t="s">
        <v>93</v>
      </c>
      <c r="W35" s="222" t="s">
        <v>94</v>
      </c>
      <c r="X35" s="222" t="s">
        <v>80</v>
      </c>
      <c r="Y35" s="222" t="s">
        <v>95</v>
      </c>
    </row>
    <row r="36" spans="1:25" ht="41" customHeight="1" x14ac:dyDescent="0.3">
      <c r="A36" s="321" t="s">
        <v>96</v>
      </c>
      <c r="B36" s="283"/>
      <c r="C36" s="283"/>
      <c r="D36" s="284"/>
      <c r="E36" s="279"/>
      <c r="F36" s="280"/>
      <c r="G36" s="281"/>
      <c r="H36" s="279"/>
      <c r="I36" s="280"/>
      <c r="J36" s="281"/>
      <c r="K36" s="279"/>
      <c r="L36" s="280"/>
      <c r="M36" s="281"/>
      <c r="N36" s="279"/>
      <c r="O36" s="280"/>
      <c r="P36" s="281"/>
      <c r="Q36" s="31"/>
      <c r="R36" s="31"/>
      <c r="S36" s="31"/>
      <c r="T36" s="113"/>
      <c r="U36" s="31"/>
      <c r="V36" s="289" t="s">
        <v>97</v>
      </c>
      <c r="W36" s="289" t="s">
        <v>98</v>
      </c>
      <c r="X36" s="289" t="s">
        <v>99</v>
      </c>
      <c r="Y36" s="289" t="s">
        <v>100</v>
      </c>
    </row>
    <row r="37" spans="1:25" ht="41" customHeight="1" x14ac:dyDescent="0.3">
      <c r="A37" s="292" t="s">
        <v>101</v>
      </c>
      <c r="B37" s="283"/>
      <c r="C37" s="283"/>
      <c r="D37" s="288"/>
      <c r="E37" s="279"/>
      <c r="F37" s="280"/>
      <c r="G37" s="281"/>
      <c r="H37" s="279"/>
      <c r="I37" s="280"/>
      <c r="J37" s="281"/>
      <c r="K37" s="279"/>
      <c r="L37" s="280"/>
      <c r="M37" s="281"/>
      <c r="N37" s="279"/>
      <c r="O37" s="280"/>
      <c r="P37" s="281"/>
      <c r="Q37" s="31"/>
      <c r="R37" s="31"/>
      <c r="S37" s="31"/>
      <c r="T37" s="113"/>
      <c r="U37" s="31"/>
      <c r="V37" s="290"/>
      <c r="W37" s="290"/>
      <c r="X37" s="290"/>
      <c r="Y37" s="290"/>
    </row>
    <row r="38" spans="1:25" ht="41" customHeight="1" x14ac:dyDescent="0.3">
      <c r="A38" s="295" t="s">
        <v>102</v>
      </c>
      <c r="B38" s="283"/>
      <c r="C38" s="283"/>
      <c r="D38" s="288"/>
      <c r="E38" s="279"/>
      <c r="F38" s="280"/>
      <c r="G38" s="281"/>
      <c r="H38" s="279"/>
      <c r="I38" s="280"/>
      <c r="J38" s="281"/>
      <c r="K38" s="279"/>
      <c r="L38" s="280"/>
      <c r="M38" s="281"/>
      <c r="N38" s="279"/>
      <c r="O38" s="280"/>
      <c r="P38" s="281"/>
      <c r="Q38" s="31"/>
      <c r="R38" s="31"/>
      <c r="S38" s="31"/>
      <c r="T38" s="113"/>
      <c r="U38" s="31"/>
      <c r="V38" s="289" t="s">
        <v>103</v>
      </c>
      <c r="W38" s="289" t="s">
        <v>104</v>
      </c>
      <c r="X38" s="289" t="s">
        <v>105</v>
      </c>
      <c r="Y38" s="289" t="s">
        <v>106</v>
      </c>
    </row>
    <row r="39" spans="1:25" ht="41" customHeight="1" x14ac:dyDescent="0.3">
      <c r="A39" s="292" t="s">
        <v>107</v>
      </c>
      <c r="B39" s="283"/>
      <c r="C39" s="283"/>
      <c r="D39" s="288"/>
      <c r="E39" s="279"/>
      <c r="F39" s="280"/>
      <c r="G39" s="281"/>
      <c r="H39" s="279"/>
      <c r="I39" s="280"/>
      <c r="J39" s="281"/>
      <c r="K39" s="279"/>
      <c r="L39" s="280"/>
      <c r="M39" s="281"/>
      <c r="N39" s="279"/>
      <c r="O39" s="280"/>
      <c r="P39" s="281"/>
      <c r="Q39" s="31"/>
      <c r="R39" s="31"/>
      <c r="S39" s="31"/>
      <c r="T39" s="113"/>
      <c r="U39" s="31"/>
      <c r="V39" s="294"/>
      <c r="W39" s="294"/>
      <c r="X39" s="294"/>
      <c r="Y39" s="294"/>
    </row>
    <row r="40" spans="1:25" ht="41" customHeight="1" x14ac:dyDescent="0.3">
      <c r="A40" s="292" t="s">
        <v>108</v>
      </c>
      <c r="B40" s="283"/>
      <c r="C40" s="283"/>
      <c r="D40" s="288"/>
      <c r="E40" s="279"/>
      <c r="F40" s="280"/>
      <c r="G40" s="281"/>
      <c r="H40" s="279"/>
      <c r="I40" s="280"/>
      <c r="J40" s="281"/>
      <c r="K40" s="279"/>
      <c r="L40" s="280"/>
      <c r="M40" s="281"/>
      <c r="N40" s="279"/>
      <c r="O40" s="280"/>
      <c r="P40" s="281"/>
      <c r="Q40" s="31"/>
      <c r="R40" s="31"/>
      <c r="S40" s="31"/>
      <c r="T40" s="113"/>
      <c r="U40" s="31"/>
      <c r="V40" s="290"/>
      <c r="W40" s="290"/>
      <c r="X40" s="290"/>
      <c r="Y40" s="290"/>
    </row>
    <row r="41" spans="1:25" ht="41" customHeight="1" x14ac:dyDescent="0.3">
      <c r="A41" s="305" t="s">
        <v>109</v>
      </c>
      <c r="B41" s="283"/>
      <c r="C41" s="283"/>
      <c r="D41" s="288"/>
      <c r="E41" s="279"/>
      <c r="F41" s="280"/>
      <c r="G41" s="281"/>
      <c r="H41" s="279"/>
      <c r="I41" s="280"/>
      <c r="J41" s="281"/>
      <c r="K41" s="279"/>
      <c r="L41" s="280"/>
      <c r="M41" s="281"/>
      <c r="N41" s="279"/>
      <c r="O41" s="280"/>
      <c r="P41" s="281"/>
      <c r="Q41" s="31"/>
      <c r="R41" s="31"/>
      <c r="S41" s="31"/>
      <c r="T41" s="113"/>
      <c r="U41" s="31"/>
      <c r="V41" s="175" t="s">
        <v>110</v>
      </c>
      <c r="W41" s="175" t="s">
        <v>111</v>
      </c>
      <c r="X41" s="175" t="s">
        <v>112</v>
      </c>
      <c r="Y41" s="175" t="s">
        <v>113</v>
      </c>
    </row>
    <row r="42" spans="1:25" ht="41" customHeight="1" x14ac:dyDescent="0.3">
      <c r="A42" s="295" t="s">
        <v>114</v>
      </c>
      <c r="B42" s="283"/>
      <c r="C42" s="283"/>
      <c r="D42" s="288"/>
      <c r="E42" s="279"/>
      <c r="F42" s="280"/>
      <c r="G42" s="281"/>
      <c r="H42" s="279"/>
      <c r="I42" s="280"/>
      <c r="J42" s="281"/>
      <c r="K42" s="279"/>
      <c r="L42" s="280"/>
      <c r="M42" s="281"/>
      <c r="N42" s="279"/>
      <c r="O42" s="280"/>
      <c r="P42" s="281"/>
      <c r="Q42" s="31"/>
      <c r="R42" s="31"/>
      <c r="S42" s="31"/>
      <c r="T42" s="113"/>
      <c r="U42" s="31"/>
      <c r="V42" s="289" t="s">
        <v>115</v>
      </c>
      <c r="W42" s="289" t="s">
        <v>116</v>
      </c>
      <c r="X42" s="289" t="s">
        <v>117</v>
      </c>
      <c r="Y42" s="289" t="s">
        <v>118</v>
      </c>
    </row>
    <row r="43" spans="1:25" ht="41" customHeight="1" x14ac:dyDescent="0.3">
      <c r="A43" s="292" t="s">
        <v>119</v>
      </c>
      <c r="B43" s="283"/>
      <c r="C43" s="283"/>
      <c r="D43" s="288"/>
      <c r="E43" s="279"/>
      <c r="F43" s="280"/>
      <c r="G43" s="281"/>
      <c r="H43" s="279"/>
      <c r="I43" s="280"/>
      <c r="J43" s="281"/>
      <c r="K43" s="279"/>
      <c r="L43" s="280"/>
      <c r="M43" s="281"/>
      <c r="N43" s="279"/>
      <c r="O43" s="280"/>
      <c r="P43" s="281"/>
      <c r="Q43" s="31"/>
      <c r="R43" s="31"/>
      <c r="S43" s="31"/>
      <c r="T43" s="113"/>
      <c r="U43" s="31"/>
      <c r="V43" s="290"/>
      <c r="W43" s="290"/>
      <c r="X43" s="290"/>
      <c r="Y43" s="290"/>
    </row>
    <row r="44" spans="1:25" ht="41" customHeight="1" x14ac:dyDescent="0.3">
      <c r="A44" s="292" t="s">
        <v>120</v>
      </c>
      <c r="B44" s="283"/>
      <c r="C44" s="283"/>
      <c r="D44" s="288"/>
      <c r="E44" s="279"/>
      <c r="F44" s="280"/>
      <c r="G44" s="281"/>
      <c r="H44" s="279"/>
      <c r="I44" s="280"/>
      <c r="J44" s="281"/>
      <c r="K44" s="279"/>
      <c r="L44" s="280"/>
      <c r="M44" s="281"/>
      <c r="N44" s="279"/>
      <c r="O44" s="280"/>
      <c r="P44" s="281"/>
      <c r="Q44" s="31"/>
      <c r="R44" s="31"/>
      <c r="S44" s="31"/>
      <c r="T44" s="113"/>
      <c r="U44" s="31"/>
      <c r="V44" s="175" t="s">
        <v>121</v>
      </c>
      <c r="W44" s="175" t="s">
        <v>122</v>
      </c>
      <c r="X44" s="175" t="s">
        <v>123</v>
      </c>
      <c r="Y44" s="175" t="s">
        <v>124</v>
      </c>
    </row>
    <row r="45" spans="1:25" ht="54" customHeight="1" x14ac:dyDescent="0.3">
      <c r="A45" s="332" t="s">
        <v>125</v>
      </c>
      <c r="B45" s="325"/>
      <c r="C45" s="325"/>
      <c r="D45" s="325"/>
      <c r="E45" s="325"/>
      <c r="F45" s="325"/>
      <c r="G45" s="325"/>
      <c r="H45" s="325"/>
      <c r="I45" s="325"/>
      <c r="J45" s="325"/>
      <c r="K45" s="325"/>
      <c r="L45" s="325"/>
      <c r="M45" s="325"/>
      <c r="N45" s="325"/>
      <c r="O45" s="325"/>
      <c r="P45" s="333"/>
      <c r="T45" s="110"/>
      <c r="V45" s="289" t="s">
        <v>126</v>
      </c>
      <c r="W45" s="289" t="s">
        <v>127</v>
      </c>
      <c r="X45" s="289" t="s">
        <v>128</v>
      </c>
      <c r="Y45" s="289" t="s">
        <v>129</v>
      </c>
    </row>
    <row r="46" spans="1:25" ht="54" customHeight="1" x14ac:dyDescent="0.3">
      <c r="A46" s="334" t="s">
        <v>130</v>
      </c>
      <c r="B46" s="283"/>
      <c r="C46" s="283"/>
      <c r="D46" s="288"/>
      <c r="E46" s="297"/>
      <c r="F46" s="280"/>
      <c r="G46" s="280"/>
      <c r="H46" s="280"/>
      <c r="I46" s="280"/>
      <c r="J46" s="286"/>
      <c r="K46" s="331" t="s">
        <v>29</v>
      </c>
      <c r="L46" s="283"/>
      <c r="M46" s="283"/>
      <c r="N46" s="283"/>
      <c r="O46" s="283"/>
      <c r="P46" s="284"/>
      <c r="T46" s="110"/>
      <c r="V46" s="290"/>
      <c r="W46" s="290"/>
      <c r="X46" s="290"/>
      <c r="Y46" s="290"/>
    </row>
    <row r="47" spans="1:25" ht="41.95" customHeight="1" x14ac:dyDescent="0.3">
      <c r="A47" s="330" t="s">
        <v>131</v>
      </c>
      <c r="B47" s="283"/>
      <c r="C47" s="283"/>
      <c r="D47" s="283"/>
      <c r="E47" s="283"/>
      <c r="F47" s="283"/>
      <c r="G47" s="283"/>
      <c r="H47" s="283"/>
      <c r="I47" s="283"/>
      <c r="J47" s="283"/>
      <c r="K47" s="283"/>
      <c r="L47" s="283"/>
      <c r="M47" s="283"/>
      <c r="N47" s="283"/>
      <c r="O47" s="283"/>
      <c r="P47" s="284"/>
      <c r="T47" s="110"/>
      <c r="V47" s="289" t="s">
        <v>132</v>
      </c>
      <c r="W47" s="289" t="s">
        <v>133</v>
      </c>
      <c r="X47" s="289" t="s">
        <v>114</v>
      </c>
      <c r="Y47" s="289" t="s">
        <v>134</v>
      </c>
    </row>
    <row r="48" spans="1:25" ht="26.05" customHeight="1" x14ac:dyDescent="0.3">
      <c r="A48" s="304" t="s">
        <v>135</v>
      </c>
      <c r="B48" s="264"/>
      <c r="C48" s="264"/>
      <c r="D48" s="264"/>
      <c r="E48" s="264"/>
      <c r="F48" s="264"/>
      <c r="G48" s="264"/>
      <c r="H48" s="264"/>
      <c r="I48" s="264"/>
      <c r="J48" s="264"/>
      <c r="K48" s="264"/>
      <c r="L48" s="264"/>
      <c r="M48" s="264"/>
      <c r="N48" s="264"/>
      <c r="O48" s="264"/>
      <c r="P48" s="242"/>
      <c r="T48" s="110"/>
      <c r="V48" s="290"/>
      <c r="W48" s="290"/>
      <c r="X48" s="290"/>
      <c r="Y48" s="290"/>
    </row>
    <row r="49" spans="1:25" ht="89.05" customHeight="1" x14ac:dyDescent="0.3">
      <c r="A49" s="341"/>
      <c r="B49" s="280"/>
      <c r="C49" s="280"/>
      <c r="D49" s="280"/>
      <c r="E49" s="280"/>
      <c r="F49" s="280"/>
      <c r="G49" s="280"/>
      <c r="H49" s="280"/>
      <c r="I49" s="280"/>
      <c r="J49" s="280"/>
      <c r="K49" s="280"/>
      <c r="L49" s="280"/>
      <c r="M49" s="280"/>
      <c r="N49" s="280"/>
      <c r="O49" s="280"/>
      <c r="P49" s="342"/>
      <c r="T49" s="110"/>
      <c r="V49" s="222" t="s">
        <v>136</v>
      </c>
      <c r="W49" s="222" t="s">
        <v>137</v>
      </c>
      <c r="X49" s="222" t="s">
        <v>138</v>
      </c>
      <c r="Y49" s="222" t="s">
        <v>139</v>
      </c>
    </row>
    <row r="50" spans="1:25" ht="44.45" customHeight="1" x14ac:dyDescent="0.3">
      <c r="A50" s="330" t="s">
        <v>140</v>
      </c>
      <c r="B50" s="283"/>
      <c r="C50" s="283"/>
      <c r="D50" s="283"/>
      <c r="E50" s="283"/>
      <c r="F50" s="283"/>
      <c r="G50" s="283"/>
      <c r="H50" s="283"/>
      <c r="I50" s="283"/>
      <c r="J50" s="283"/>
      <c r="K50" s="283"/>
      <c r="L50" s="283"/>
      <c r="M50" s="283"/>
      <c r="N50" s="283"/>
      <c r="O50" s="283"/>
      <c r="P50" s="284"/>
      <c r="T50" s="110"/>
      <c r="V50" s="175" t="s">
        <v>141</v>
      </c>
      <c r="W50" s="175" t="s">
        <v>142</v>
      </c>
      <c r="X50" s="175" t="s">
        <v>143</v>
      </c>
      <c r="Y50" s="175" t="s">
        <v>144</v>
      </c>
    </row>
    <row r="51" spans="1:25" ht="91.55" customHeight="1" thickBot="1" x14ac:dyDescent="0.35">
      <c r="A51" s="335"/>
      <c r="B51" s="336"/>
      <c r="C51" s="336"/>
      <c r="D51" s="336"/>
      <c r="E51" s="336"/>
      <c r="F51" s="336"/>
      <c r="G51" s="336"/>
      <c r="H51" s="336"/>
      <c r="I51" s="336"/>
      <c r="J51" s="336"/>
      <c r="K51" s="336"/>
      <c r="L51" s="336"/>
      <c r="M51" s="336"/>
      <c r="N51" s="336"/>
      <c r="O51" s="336"/>
      <c r="P51" s="337"/>
      <c r="Q51" s="114"/>
      <c r="R51" s="114"/>
      <c r="S51" s="114"/>
      <c r="T51" s="115"/>
    </row>
    <row r="52" spans="1:25" ht="91.55" customHeight="1" x14ac:dyDescent="0.3">
      <c r="B52" s="98"/>
    </row>
    <row r="53" spans="1:25" ht="91.55" customHeight="1" x14ac:dyDescent="0.3">
      <c r="B53" s="98"/>
    </row>
    <row r="54" spans="1:25" ht="25.5" customHeight="1" x14ac:dyDescent="0.3">
      <c r="A54" s="18"/>
      <c r="B54" s="18"/>
      <c r="C54" s="18"/>
      <c r="D54" s="18"/>
      <c r="E54" s="32"/>
      <c r="F54" s="32"/>
      <c r="G54" s="32"/>
      <c r="H54" s="32"/>
      <c r="I54" s="32"/>
      <c r="J54" s="32"/>
      <c r="K54" s="33"/>
      <c r="L54" s="33"/>
      <c r="M54" s="33"/>
      <c r="N54" s="33"/>
      <c r="O54" s="33"/>
      <c r="P54" s="33"/>
      <c r="Q54" s="33"/>
      <c r="R54" s="33"/>
      <c r="S54" s="33"/>
      <c r="T54" s="33"/>
      <c r="U54" s="33"/>
    </row>
    <row r="55" spans="1:25" ht="9.6999999999999993" customHeight="1" x14ac:dyDescent="0.3">
      <c r="A55" s="18"/>
      <c r="B55" s="18"/>
      <c r="C55" s="16"/>
      <c r="D55" s="1"/>
      <c r="E55" s="32"/>
      <c r="F55" s="32"/>
      <c r="G55" s="32"/>
      <c r="H55" s="32"/>
      <c r="I55" s="32"/>
      <c r="J55" s="32"/>
    </row>
    <row r="56" spans="1:25" ht="25.5" customHeight="1" x14ac:dyDescent="0.3">
      <c r="Q56" s="19"/>
      <c r="R56" s="19"/>
      <c r="S56" s="19"/>
      <c r="T56" s="19"/>
      <c r="U56" s="94"/>
      <c r="V56" s="306"/>
      <c r="W56" s="264"/>
      <c r="X56" s="264"/>
    </row>
    <row r="57" spans="1:25" ht="25.5" customHeight="1" x14ac:dyDescent="0.3">
      <c r="V57" s="264"/>
      <c r="W57" s="264"/>
      <c r="X57" s="264"/>
    </row>
    <row r="58" spans="1:25" ht="29.5" customHeight="1" x14ac:dyDescent="0.3">
      <c r="V58" s="264"/>
      <c r="W58" s="264"/>
      <c r="X58" s="264"/>
    </row>
    <row r="59" spans="1:25" ht="25.5" customHeight="1" x14ac:dyDescent="0.3">
      <c r="V59" s="264"/>
      <c r="W59" s="264"/>
      <c r="X59" s="264"/>
    </row>
    <row r="60" spans="1:25" ht="23.95" customHeight="1" x14ac:dyDescent="0.3">
      <c r="V60" s="264"/>
      <c r="W60" s="264"/>
      <c r="X60" s="264"/>
    </row>
    <row r="61" spans="1:25" ht="10.55" customHeight="1" x14ac:dyDescent="0.3">
      <c r="V61" s="264"/>
      <c r="W61" s="264"/>
      <c r="X61" s="264"/>
    </row>
    <row r="62" spans="1:25" ht="13.6" customHeight="1" x14ac:dyDescent="0.3">
      <c r="V62" s="264"/>
      <c r="W62" s="264"/>
      <c r="X62" s="264"/>
    </row>
    <row r="63" spans="1:25" ht="14.95" customHeight="1" x14ac:dyDescent="0.3"/>
  </sheetData>
  <sheetProtection algorithmName="SHA-512" hashValue="S0MvYyC9zT/rc/EVVuABRXUT3BU0aJV9LP7Z0uHQGaKiFx+oVBpp8VgfToaRtDLRtJC97U/JhBKea9yNMiuKFg==" saltValue="IYDnxOY6nh9n8KT0T/fXOw==" spinCount="100000" sheet="1" selectLockedCells="1"/>
  <mergeCells count="227">
    <mergeCell ref="D2:M2"/>
    <mergeCell ref="K30:M30"/>
    <mergeCell ref="Y45:Y46"/>
    <mergeCell ref="X26:X27"/>
    <mergeCell ref="H43:J43"/>
    <mergeCell ref="N41:P41"/>
    <mergeCell ref="H41:J41"/>
    <mergeCell ref="Y47:Y48"/>
    <mergeCell ref="E39:G39"/>
    <mergeCell ref="N43:P43"/>
    <mergeCell ref="C13:M13"/>
    <mergeCell ref="H25:J25"/>
    <mergeCell ref="W24:W25"/>
    <mergeCell ref="E38:G38"/>
    <mergeCell ref="A3:T3"/>
    <mergeCell ref="K37:M37"/>
    <mergeCell ref="H23:J23"/>
    <mergeCell ref="C11:M11"/>
    <mergeCell ref="V38:V40"/>
    <mergeCell ref="A9:C9"/>
    <mergeCell ref="A25:D25"/>
    <mergeCell ref="N12:T12"/>
    <mergeCell ref="W29:W30"/>
    <mergeCell ref="N26:P26"/>
    <mergeCell ref="A13:B13"/>
    <mergeCell ref="A8:C8"/>
    <mergeCell ref="W22:W23"/>
    <mergeCell ref="H37:J37"/>
    <mergeCell ref="Y22:Y23"/>
    <mergeCell ref="N31:P31"/>
    <mergeCell ref="N11:T11"/>
    <mergeCell ref="V31:V32"/>
    <mergeCell ref="E25:G25"/>
    <mergeCell ref="V33:V34"/>
    <mergeCell ref="X22:X23"/>
    <mergeCell ref="X36:X37"/>
    <mergeCell ref="W36:W37"/>
    <mergeCell ref="W33:W34"/>
    <mergeCell ref="W26:W27"/>
    <mergeCell ref="A22:D22"/>
    <mergeCell ref="A35:D35"/>
    <mergeCell ref="K22:M22"/>
    <mergeCell ref="A11:B11"/>
    <mergeCell ref="K31:M31"/>
    <mergeCell ref="Y24:Y25"/>
    <mergeCell ref="N13:T13"/>
    <mergeCell ref="A15:B15"/>
    <mergeCell ref="N33:P33"/>
    <mergeCell ref="A51:P51"/>
    <mergeCell ref="K19:M19"/>
    <mergeCell ref="N24:P24"/>
    <mergeCell ref="K28:M28"/>
    <mergeCell ref="A4:T4"/>
    <mergeCell ref="E23:G23"/>
    <mergeCell ref="E9:T9"/>
    <mergeCell ref="A21:D21"/>
    <mergeCell ref="K21:M21"/>
    <mergeCell ref="A50:P50"/>
    <mergeCell ref="H34:J34"/>
    <mergeCell ref="K26:M26"/>
    <mergeCell ref="A6:B6"/>
    <mergeCell ref="A49:P49"/>
    <mergeCell ref="N29:P29"/>
    <mergeCell ref="A40:D40"/>
    <mergeCell ref="N38:P38"/>
    <mergeCell ref="K42:M42"/>
    <mergeCell ref="E27:G27"/>
    <mergeCell ref="H28:J28"/>
    <mergeCell ref="N7:T7"/>
    <mergeCell ref="E5:T5"/>
    <mergeCell ref="E18:P18"/>
    <mergeCell ref="E7:M8"/>
    <mergeCell ref="A47:P47"/>
    <mergeCell ref="K41:M41"/>
    <mergeCell ref="A23:D23"/>
    <mergeCell ref="H36:J36"/>
    <mergeCell ref="K46:P46"/>
    <mergeCell ref="A38:D38"/>
    <mergeCell ref="N39:P39"/>
    <mergeCell ref="A43:D43"/>
    <mergeCell ref="K43:M43"/>
    <mergeCell ref="E32:G32"/>
    <mergeCell ref="H33:J33"/>
    <mergeCell ref="H42:J42"/>
    <mergeCell ref="E41:G41"/>
    <mergeCell ref="A45:P45"/>
    <mergeCell ref="N36:P36"/>
    <mergeCell ref="H35:J35"/>
    <mergeCell ref="E43:G43"/>
    <mergeCell ref="A46:D46"/>
    <mergeCell ref="A2:C2"/>
    <mergeCell ref="X24:X25"/>
    <mergeCell ref="A1:T1"/>
    <mergeCell ref="H32:J32"/>
    <mergeCell ref="E36:G36"/>
    <mergeCell ref="A34:D34"/>
    <mergeCell ref="Y31:Y32"/>
    <mergeCell ref="A39:D39"/>
    <mergeCell ref="V13:W15"/>
    <mergeCell ref="K39:M39"/>
    <mergeCell ref="A36:D36"/>
    <mergeCell ref="A18:D19"/>
    <mergeCell ref="A12:B12"/>
    <mergeCell ref="W31:W32"/>
    <mergeCell ref="K38:M38"/>
    <mergeCell ref="H24:J24"/>
    <mergeCell ref="E22:G22"/>
    <mergeCell ref="C12:M12"/>
    <mergeCell ref="E37:G37"/>
    <mergeCell ref="N27:P27"/>
    <mergeCell ref="E29:G29"/>
    <mergeCell ref="A14:B14"/>
    <mergeCell ref="N35:P35"/>
    <mergeCell ref="E21:G21"/>
    <mergeCell ref="V56:X62"/>
    <mergeCell ref="H20:J20"/>
    <mergeCell ref="K33:M33"/>
    <mergeCell ref="E24:G24"/>
    <mergeCell ref="E33:G33"/>
    <mergeCell ref="A17:T17"/>
    <mergeCell ref="N8:T8"/>
    <mergeCell ref="N22:P22"/>
    <mergeCell ref="A26:D26"/>
    <mergeCell ref="N37:P37"/>
    <mergeCell ref="K35:M35"/>
    <mergeCell ref="A10:T10"/>
    <mergeCell ref="N21:P21"/>
    <mergeCell ref="E19:G19"/>
    <mergeCell ref="X47:X48"/>
    <mergeCell ref="X38:X40"/>
    <mergeCell ref="N23:P23"/>
    <mergeCell ref="E34:G34"/>
    <mergeCell ref="N40:P40"/>
    <mergeCell ref="H26:J26"/>
    <mergeCell ref="N15:T16"/>
    <mergeCell ref="A37:D37"/>
    <mergeCell ref="K24:M24"/>
    <mergeCell ref="N25:P25"/>
    <mergeCell ref="W47:W48"/>
    <mergeCell ref="V24:V25"/>
    <mergeCell ref="K23:M23"/>
    <mergeCell ref="W38:W40"/>
    <mergeCell ref="H27:J27"/>
    <mergeCell ref="A30:D30"/>
    <mergeCell ref="X33:X34"/>
    <mergeCell ref="X42:X43"/>
    <mergeCell ref="N34:P34"/>
    <mergeCell ref="A48:P48"/>
    <mergeCell ref="A24:D24"/>
    <mergeCell ref="V36:V37"/>
    <mergeCell ref="N30:P30"/>
    <mergeCell ref="V45:V46"/>
    <mergeCell ref="X45:X46"/>
    <mergeCell ref="H30:J30"/>
    <mergeCell ref="X29:X30"/>
    <mergeCell ref="V47:V48"/>
    <mergeCell ref="A41:D41"/>
    <mergeCell ref="K34:M34"/>
    <mergeCell ref="W42:W43"/>
    <mergeCell ref="H44:J44"/>
    <mergeCell ref="E44:G44"/>
    <mergeCell ref="K44:M44"/>
    <mergeCell ref="N2:T2"/>
    <mergeCell ref="H29:J29"/>
    <mergeCell ref="K25:M25"/>
    <mergeCell ref="V22:V23"/>
    <mergeCell ref="H38:J38"/>
    <mergeCell ref="Y36:Y37"/>
    <mergeCell ref="E42:G42"/>
    <mergeCell ref="X31:X32"/>
    <mergeCell ref="A27:D27"/>
    <mergeCell ref="N32:P32"/>
    <mergeCell ref="Y33:Y34"/>
    <mergeCell ref="K36:M36"/>
    <mergeCell ref="Y42:Y43"/>
    <mergeCell ref="H31:J31"/>
    <mergeCell ref="C14:T14"/>
    <mergeCell ref="E35:G35"/>
    <mergeCell ref="H40:J40"/>
    <mergeCell ref="A33:D33"/>
    <mergeCell ref="K20:M20"/>
    <mergeCell ref="A42:D42"/>
    <mergeCell ref="K29:M29"/>
    <mergeCell ref="H21:J21"/>
    <mergeCell ref="E20:G20"/>
    <mergeCell ref="E28:G28"/>
    <mergeCell ref="N44:P44"/>
    <mergeCell ref="A44:D44"/>
    <mergeCell ref="D5:D9"/>
    <mergeCell ref="A31:D31"/>
    <mergeCell ref="V18:Y18"/>
    <mergeCell ref="E46:J46"/>
    <mergeCell ref="N19:P19"/>
    <mergeCell ref="H22:J22"/>
    <mergeCell ref="K27:M27"/>
    <mergeCell ref="N28:P28"/>
    <mergeCell ref="H19:J19"/>
    <mergeCell ref="E26:G26"/>
    <mergeCell ref="Y38:Y40"/>
    <mergeCell ref="C16:M16"/>
    <mergeCell ref="E30:G30"/>
    <mergeCell ref="W45:W46"/>
    <mergeCell ref="A28:D28"/>
    <mergeCell ref="A5:C5"/>
    <mergeCell ref="X20:X21"/>
    <mergeCell ref="N20:P20"/>
    <mergeCell ref="E6:T6"/>
    <mergeCell ref="A7:C7"/>
    <mergeCell ref="Y29:Y30"/>
    <mergeCell ref="W20:W21"/>
    <mergeCell ref="K32:M32"/>
    <mergeCell ref="N42:P42"/>
    <mergeCell ref="K40:M40"/>
    <mergeCell ref="A20:D20"/>
    <mergeCell ref="E31:G31"/>
    <mergeCell ref="C15:M15"/>
    <mergeCell ref="A29:D29"/>
    <mergeCell ref="E40:G40"/>
    <mergeCell ref="Y26:Y27"/>
    <mergeCell ref="Y20:Y21"/>
    <mergeCell ref="A16:B16"/>
    <mergeCell ref="V42:V43"/>
    <mergeCell ref="H39:J39"/>
    <mergeCell ref="V20:V21"/>
    <mergeCell ref="A32:D32"/>
    <mergeCell ref="V29:V30"/>
    <mergeCell ref="V26:V27"/>
  </mergeCells>
  <pageMargins left="8.5282651072124752E-2" right="0.35433070866141742" top="0.10660331384015589" bottom="0.47244094488188981" header="0.31496062992125978" footer="0.31496062992125978"/>
  <pageSetup paperSize="9" scale="72" fitToHeight="0" orientation="portrait"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theme="6" tint="0.79998168889431442"/>
    <pageSetUpPr fitToPage="1"/>
  </sheetPr>
  <dimension ref="A1:U65"/>
  <sheetViews>
    <sheetView showGridLines="0" showWhiteSpace="0" zoomScale="80" zoomScaleNormal="80" zoomScalePageLayoutView="50" workbookViewId="0">
      <selection activeCell="A10" sqref="A10:P10"/>
    </sheetView>
  </sheetViews>
  <sheetFormatPr baseColWidth="10" defaultColWidth="11" defaultRowHeight="25.5" customHeight="1" x14ac:dyDescent="0.3"/>
  <cols>
    <col min="1" max="1" width="9.09765625" customWidth="1"/>
    <col min="2" max="2" width="26.8984375" customWidth="1"/>
    <col min="3" max="3" width="37.69921875" customWidth="1"/>
    <col min="4" max="4" width="2.69921875" customWidth="1"/>
    <col min="5" max="5" width="3.5" customWidth="1"/>
    <col min="6" max="6" width="2.296875" customWidth="1"/>
    <col min="7" max="7" width="8.19921875" customWidth="1"/>
    <col min="8" max="8" width="6.296875" customWidth="1"/>
    <col min="9" max="9" width="2.296875" customWidth="1"/>
    <col min="10" max="10" width="6.3984375" customWidth="1"/>
    <col min="11" max="11" width="6" customWidth="1"/>
    <col min="12" max="12" width="3.5" customWidth="1"/>
    <col min="13" max="13" width="7.796875" customWidth="1"/>
    <col min="14" max="14" width="3.59765625" customWidth="1"/>
    <col min="15" max="15" width="2.296875" customWidth="1"/>
    <col min="16" max="16" width="12.3984375" customWidth="1"/>
    <col min="17" max="17" width="8.5" customWidth="1"/>
    <col min="18" max="21" width="30.59765625" customWidth="1"/>
    <col min="22" max="22" width="11" customWidth="1"/>
  </cols>
  <sheetData>
    <row r="1" spans="1:19" ht="53.45" customHeight="1" x14ac:dyDescent="0.3">
      <c r="A1" s="317" t="s">
        <v>145</v>
      </c>
      <c r="B1" s="318"/>
      <c r="C1" s="318"/>
      <c r="D1" s="318"/>
      <c r="E1" s="318"/>
      <c r="F1" s="318"/>
      <c r="G1" s="318"/>
      <c r="H1" s="318"/>
      <c r="I1" s="318"/>
      <c r="J1" s="318"/>
      <c r="K1" s="318"/>
      <c r="L1" s="318"/>
      <c r="M1" s="318"/>
      <c r="N1" s="318"/>
      <c r="O1" s="318"/>
      <c r="P1" s="319"/>
      <c r="Q1" s="122"/>
    </row>
    <row r="2" spans="1:19" ht="35.450000000000003" customHeight="1" x14ac:dyDescent="0.3">
      <c r="A2" s="362" t="s">
        <v>21</v>
      </c>
      <c r="B2" s="283"/>
      <c r="C2" s="283"/>
      <c r="D2" s="283"/>
      <c r="E2" s="283"/>
      <c r="F2" s="232"/>
      <c r="G2" s="352" t="s">
        <v>22</v>
      </c>
      <c r="H2" s="283"/>
      <c r="I2" s="283"/>
      <c r="J2" s="283"/>
      <c r="K2" s="283"/>
      <c r="L2" s="283"/>
      <c r="M2" s="288"/>
      <c r="N2" s="356">
        <f>+'1-Candidat, établissement'!G2</f>
        <v>2023</v>
      </c>
      <c r="O2" s="283"/>
      <c r="P2" s="301"/>
      <c r="Q2" s="120"/>
    </row>
    <row r="3" spans="1:19" ht="30.05" customHeight="1" x14ac:dyDescent="0.3">
      <c r="A3" s="365" t="s">
        <v>23</v>
      </c>
      <c r="B3" s="325"/>
      <c r="C3" s="325"/>
      <c r="D3" s="325"/>
      <c r="E3" s="325"/>
      <c r="F3" s="325"/>
      <c r="G3" s="325"/>
      <c r="H3" s="325"/>
      <c r="I3" s="325"/>
      <c r="J3" s="325"/>
      <c r="K3" s="325"/>
      <c r="L3" s="325"/>
      <c r="M3" s="325"/>
      <c r="N3" s="325"/>
      <c r="O3" s="325"/>
      <c r="P3" s="333"/>
      <c r="Q3" s="116"/>
    </row>
    <row r="4" spans="1:19" ht="50.95" customHeight="1" x14ac:dyDescent="0.3">
      <c r="A4" s="364" t="s">
        <v>146</v>
      </c>
      <c r="B4" s="325"/>
      <c r="C4" s="325"/>
      <c r="D4" s="325"/>
      <c r="E4" s="325"/>
      <c r="F4" s="325"/>
      <c r="G4" s="325"/>
      <c r="H4" s="325"/>
      <c r="I4" s="325"/>
      <c r="J4" s="325"/>
      <c r="K4" s="325"/>
      <c r="L4" s="325"/>
      <c r="M4" s="325"/>
      <c r="N4" s="325"/>
      <c r="O4" s="325"/>
      <c r="P4" s="333"/>
      <c r="Q4" s="121"/>
    </row>
    <row r="5" spans="1:19" ht="25.5" customHeight="1" x14ac:dyDescent="0.3">
      <c r="A5" s="299" t="s">
        <v>25</v>
      </c>
      <c r="B5" s="283"/>
      <c r="C5" s="288"/>
      <c r="D5" s="293"/>
      <c r="E5" s="359" t="s">
        <v>26</v>
      </c>
      <c r="F5" s="283"/>
      <c r="G5" s="283"/>
      <c r="H5" s="283"/>
      <c r="I5" s="283"/>
      <c r="J5" s="283"/>
      <c r="K5" s="283"/>
      <c r="L5" s="283"/>
      <c r="M5" s="283"/>
      <c r="N5" s="283"/>
      <c r="O5" s="283"/>
      <c r="P5" s="284"/>
      <c r="Q5" s="87"/>
    </row>
    <row r="6" spans="1:19" ht="43.5" customHeight="1" x14ac:dyDescent="0.3">
      <c r="A6" s="340" t="str">
        <f>IF(+'1-Candidat, établissement'!E19="","",+'1-Candidat, établissement'!E19)</f>
        <v/>
      </c>
      <c r="B6" s="288"/>
      <c r="C6" s="109" t="str">
        <f>IF(+'1-Candidat, établissement'!E17="","",+'1-Candidat, établissement'!E17)</f>
        <v/>
      </c>
      <c r="D6" s="294"/>
      <c r="E6" s="370" t="str">
        <f>IF(+'1-Candidat, établissement'!E21="","",+'1-Candidat, établissement'!E21)</f>
        <v/>
      </c>
      <c r="F6" s="283"/>
      <c r="G6" s="283"/>
      <c r="H6" s="283"/>
      <c r="I6" s="283"/>
      <c r="J6" s="283"/>
      <c r="K6" s="283"/>
      <c r="L6" s="283"/>
      <c r="M6" s="283"/>
      <c r="N6" s="283"/>
      <c r="O6" s="283"/>
      <c r="P6" s="284"/>
      <c r="Q6" s="118"/>
    </row>
    <row r="7" spans="1:19" ht="25.5" customHeight="1" x14ac:dyDescent="0.3">
      <c r="A7" s="299" t="s">
        <v>27</v>
      </c>
      <c r="B7" s="283"/>
      <c r="C7" s="288"/>
      <c r="D7" s="294"/>
      <c r="E7" s="359" t="s">
        <v>28</v>
      </c>
      <c r="F7" s="258"/>
      <c r="G7" s="258"/>
      <c r="H7" s="258"/>
      <c r="I7" s="258"/>
      <c r="J7" s="258"/>
      <c r="K7" s="258"/>
      <c r="L7" s="258"/>
      <c r="M7" s="323"/>
      <c r="N7" s="369" t="s">
        <v>29</v>
      </c>
      <c r="O7" s="283"/>
      <c r="P7" s="284"/>
      <c r="Q7" s="116"/>
    </row>
    <row r="8" spans="1:19" ht="43.5" customHeight="1" x14ac:dyDescent="0.3">
      <c r="A8" s="349" t="str">
        <f>IF(+'1-Candidat, établissement'!E29="","",+'1-Candidat, établissement'!E29)</f>
        <v/>
      </c>
      <c r="B8" s="283"/>
      <c r="C8" s="288"/>
      <c r="D8" s="294"/>
      <c r="E8" s="347"/>
      <c r="F8" s="325"/>
      <c r="G8" s="325"/>
      <c r="H8" s="325"/>
      <c r="I8" s="325"/>
      <c r="J8" s="325"/>
      <c r="K8" s="325"/>
      <c r="L8" s="325"/>
      <c r="M8" s="326"/>
      <c r="N8" s="360">
        <f>E34</f>
        <v>0</v>
      </c>
      <c r="O8" s="283"/>
      <c r="P8" s="284"/>
      <c r="Q8" s="117"/>
    </row>
    <row r="9" spans="1:19" ht="13.6" customHeight="1" x14ac:dyDescent="0.3">
      <c r="A9" s="349"/>
      <c r="B9" s="283"/>
      <c r="C9" s="288"/>
      <c r="D9" s="290"/>
      <c r="E9" s="339"/>
      <c r="F9" s="283"/>
      <c r="G9" s="283"/>
      <c r="H9" s="283"/>
      <c r="I9" s="283"/>
      <c r="J9" s="283"/>
      <c r="K9" s="283"/>
      <c r="L9" s="283"/>
      <c r="M9" s="283"/>
      <c r="N9" s="283"/>
      <c r="O9" s="283"/>
      <c r="P9" s="301"/>
      <c r="Q9" s="17"/>
    </row>
    <row r="10" spans="1:19" ht="39.5" customHeight="1" x14ac:dyDescent="0.3">
      <c r="A10" s="309" t="s">
        <v>147</v>
      </c>
      <c r="B10" s="280"/>
      <c r="C10" s="280"/>
      <c r="D10" s="280"/>
      <c r="E10" s="280"/>
      <c r="F10" s="280"/>
      <c r="G10" s="280"/>
      <c r="H10" s="280"/>
      <c r="I10" s="280"/>
      <c r="J10" s="280"/>
      <c r="K10" s="280"/>
      <c r="L10" s="280"/>
      <c r="M10" s="280"/>
      <c r="N10" s="280"/>
      <c r="O10" s="280"/>
      <c r="P10" s="286"/>
      <c r="Q10" s="35"/>
    </row>
    <row r="11" spans="1:19" ht="18" customHeight="1" x14ac:dyDescent="0.35">
      <c r="A11" s="351" t="s">
        <v>31</v>
      </c>
      <c r="B11" s="284"/>
      <c r="C11" s="350" t="s">
        <v>32</v>
      </c>
      <c r="D11" s="283"/>
      <c r="E11" s="283"/>
      <c r="F11" s="283"/>
      <c r="G11" s="283"/>
      <c r="H11" s="283"/>
      <c r="I11" s="283"/>
      <c r="J11" s="283"/>
      <c r="K11" s="283"/>
      <c r="L11" s="283"/>
      <c r="M11" s="284"/>
      <c r="N11" s="350" t="s">
        <v>33</v>
      </c>
      <c r="O11" s="283"/>
      <c r="P11" s="284"/>
      <c r="Q11" s="35"/>
    </row>
    <row r="12" spans="1:19" ht="4.5999999999999996" customHeight="1" x14ac:dyDescent="0.35">
      <c r="A12" s="327"/>
      <c r="B12" s="284"/>
      <c r="C12" s="328"/>
      <c r="D12" s="283"/>
      <c r="E12" s="283"/>
      <c r="F12" s="283"/>
      <c r="G12" s="283"/>
      <c r="H12" s="283"/>
      <c r="I12" s="283"/>
      <c r="J12" s="283"/>
      <c r="K12" s="283"/>
      <c r="L12" s="283"/>
      <c r="M12" s="284"/>
      <c r="N12" s="354"/>
      <c r="O12" s="283"/>
      <c r="P12" s="284"/>
      <c r="Q12" s="35"/>
    </row>
    <row r="13" spans="1:19" ht="46" customHeight="1" x14ac:dyDescent="0.3">
      <c r="A13" s="291" t="s">
        <v>34</v>
      </c>
      <c r="B13" s="284"/>
      <c r="C13" s="285"/>
      <c r="D13" s="280"/>
      <c r="E13" s="280"/>
      <c r="F13" s="280"/>
      <c r="G13" s="280"/>
      <c r="H13" s="280"/>
      <c r="I13" s="280"/>
      <c r="J13" s="280"/>
      <c r="K13" s="280"/>
      <c r="L13" s="280"/>
      <c r="M13" s="286"/>
      <c r="N13" s="310"/>
      <c r="O13" s="280"/>
      <c r="P13" s="286"/>
      <c r="Q13" s="35"/>
      <c r="R13" s="320" t="s">
        <v>148</v>
      </c>
      <c r="S13" s="264"/>
    </row>
    <row r="14" spans="1:19" ht="10.95" customHeight="1" x14ac:dyDescent="0.3">
      <c r="A14" s="329" t="s">
        <v>36</v>
      </c>
      <c r="B14" s="284"/>
      <c r="C14" s="303"/>
      <c r="D14" s="283"/>
      <c r="E14" s="283"/>
      <c r="F14" s="283"/>
      <c r="G14" s="283"/>
      <c r="H14" s="283"/>
      <c r="I14" s="283"/>
      <c r="J14" s="283"/>
      <c r="K14" s="283"/>
      <c r="L14" s="283"/>
      <c r="M14" s="283"/>
      <c r="N14" s="283"/>
      <c r="O14" s="283"/>
      <c r="P14" s="284"/>
      <c r="Q14" s="35"/>
      <c r="R14" s="264"/>
      <c r="S14" s="264"/>
    </row>
    <row r="15" spans="1:19" ht="54" customHeight="1" x14ac:dyDescent="0.3">
      <c r="A15" s="291" t="s">
        <v>149</v>
      </c>
      <c r="B15" s="284"/>
      <c r="C15" s="285"/>
      <c r="D15" s="280"/>
      <c r="E15" s="280"/>
      <c r="F15" s="280"/>
      <c r="G15" s="280"/>
      <c r="H15" s="280"/>
      <c r="I15" s="280"/>
      <c r="J15" s="280"/>
      <c r="K15" s="280"/>
      <c r="L15" s="280"/>
      <c r="M15" s="286"/>
      <c r="N15" s="310"/>
      <c r="O15" s="311"/>
      <c r="P15" s="312"/>
      <c r="Q15" s="35"/>
      <c r="R15" s="264"/>
      <c r="S15" s="264"/>
    </row>
    <row r="16" spans="1:19" ht="31.6" customHeight="1" x14ac:dyDescent="0.3">
      <c r="A16" s="291" t="s">
        <v>38</v>
      </c>
      <c r="B16" s="284"/>
      <c r="C16" s="285"/>
      <c r="D16" s="280"/>
      <c r="E16" s="280"/>
      <c r="F16" s="280"/>
      <c r="G16" s="280"/>
      <c r="H16" s="280"/>
      <c r="I16" s="280"/>
      <c r="J16" s="280"/>
      <c r="K16" s="280"/>
      <c r="L16" s="280"/>
      <c r="M16" s="286"/>
      <c r="N16" s="313"/>
      <c r="O16" s="314"/>
      <c r="P16" s="315"/>
      <c r="Q16" s="35"/>
    </row>
    <row r="17" spans="1:21" ht="12.05" customHeight="1" x14ac:dyDescent="0.3">
      <c r="A17" s="357" t="s">
        <v>150</v>
      </c>
      <c r="B17" s="264"/>
      <c r="C17" s="264"/>
      <c r="D17" s="264"/>
      <c r="E17" s="264"/>
      <c r="F17" s="264"/>
      <c r="G17" s="264"/>
      <c r="H17" s="264"/>
      <c r="I17" s="264"/>
      <c r="J17" s="264"/>
      <c r="K17" s="264"/>
      <c r="L17" s="264"/>
      <c r="M17" s="264"/>
      <c r="N17" s="264"/>
      <c r="O17" s="264"/>
      <c r="P17" s="242"/>
      <c r="Q17" s="35"/>
    </row>
    <row r="18" spans="1:21" ht="57.05" customHeight="1" x14ac:dyDescent="0.3">
      <c r="A18" s="291" t="s">
        <v>34</v>
      </c>
      <c r="B18" s="284"/>
      <c r="C18" s="285"/>
      <c r="D18" s="280"/>
      <c r="E18" s="280"/>
      <c r="F18" s="280"/>
      <c r="G18" s="280"/>
      <c r="H18" s="280"/>
      <c r="I18" s="280"/>
      <c r="J18" s="280"/>
      <c r="K18" s="280"/>
      <c r="L18" s="280"/>
      <c r="M18" s="286"/>
      <c r="N18" s="310"/>
      <c r="O18" s="280"/>
      <c r="P18" s="286"/>
      <c r="Q18" s="35"/>
    </row>
    <row r="19" spans="1:21" ht="10.95" customHeight="1" x14ac:dyDescent="0.3">
      <c r="A19" s="123"/>
      <c r="B19" s="35"/>
      <c r="C19" s="35"/>
      <c r="D19" s="35"/>
      <c r="E19" s="35"/>
      <c r="F19" s="35"/>
      <c r="G19" s="35"/>
      <c r="H19" s="35"/>
      <c r="I19" s="35"/>
      <c r="J19" s="35"/>
      <c r="K19" s="35"/>
      <c r="L19" s="35"/>
      <c r="M19" s="35"/>
      <c r="N19" s="35"/>
      <c r="O19" s="35"/>
      <c r="P19" s="124"/>
      <c r="Q19" s="35"/>
    </row>
    <row r="20" spans="1:21" ht="37.549999999999997" customHeight="1" x14ac:dyDescent="0.3">
      <c r="A20" s="322" t="s">
        <v>39</v>
      </c>
      <c r="B20" s="258"/>
      <c r="C20" s="258"/>
      <c r="D20" s="323"/>
      <c r="E20" s="355" t="s">
        <v>40</v>
      </c>
      <c r="F20" s="283"/>
      <c r="G20" s="283"/>
      <c r="H20" s="283"/>
      <c r="I20" s="283"/>
      <c r="J20" s="283"/>
      <c r="K20" s="283"/>
      <c r="L20" s="283"/>
      <c r="M20" s="283"/>
      <c r="N20" s="283"/>
      <c r="O20" s="283"/>
      <c r="P20" s="301"/>
      <c r="Q20" s="34"/>
      <c r="R20" s="296" t="s">
        <v>41</v>
      </c>
      <c r="S20" s="283"/>
      <c r="T20" s="283"/>
      <c r="U20" s="284"/>
    </row>
    <row r="21" spans="1:21" ht="46" customHeight="1" x14ac:dyDescent="0.3">
      <c r="A21" s="324"/>
      <c r="B21" s="325"/>
      <c r="C21" s="325"/>
      <c r="D21" s="326"/>
      <c r="E21" s="298">
        <v>1</v>
      </c>
      <c r="F21" s="283"/>
      <c r="G21" s="288"/>
      <c r="H21" s="298">
        <v>2</v>
      </c>
      <c r="I21" s="283"/>
      <c r="J21" s="288"/>
      <c r="K21" s="298">
        <v>3</v>
      </c>
      <c r="L21" s="283"/>
      <c r="M21" s="288"/>
      <c r="N21" s="355">
        <v>4</v>
      </c>
      <c r="O21" s="283"/>
      <c r="P21" s="301"/>
      <c r="Q21" s="177"/>
      <c r="R21" s="141" t="s">
        <v>42</v>
      </c>
      <c r="S21" s="142" t="s">
        <v>43</v>
      </c>
      <c r="T21" s="142" t="s">
        <v>44</v>
      </c>
      <c r="U21" s="142" t="s">
        <v>45</v>
      </c>
    </row>
    <row r="22" spans="1:21" ht="25.1" customHeight="1" x14ac:dyDescent="0.3">
      <c r="A22" s="358" t="s">
        <v>151</v>
      </c>
      <c r="B22" s="283"/>
      <c r="C22" s="283"/>
      <c r="D22" s="284"/>
      <c r="E22" s="279"/>
      <c r="F22" s="280"/>
      <c r="G22" s="281"/>
      <c r="H22" s="279"/>
      <c r="I22" s="280"/>
      <c r="J22" s="281"/>
      <c r="K22" s="279"/>
      <c r="L22" s="280"/>
      <c r="M22" s="281"/>
      <c r="N22" s="279"/>
      <c r="O22" s="280"/>
      <c r="P22" s="281"/>
      <c r="Q22" s="30"/>
      <c r="R22" s="289" t="s">
        <v>152</v>
      </c>
      <c r="S22" s="289" t="s">
        <v>153</v>
      </c>
      <c r="T22" s="289" t="s">
        <v>154</v>
      </c>
      <c r="U22" s="289" t="s">
        <v>155</v>
      </c>
    </row>
    <row r="23" spans="1:21" ht="25.1" customHeight="1" x14ac:dyDescent="0.3">
      <c r="A23" s="363" t="s">
        <v>154</v>
      </c>
      <c r="B23" s="283"/>
      <c r="C23" s="283"/>
      <c r="D23" s="288"/>
      <c r="E23" s="279"/>
      <c r="F23" s="280"/>
      <c r="G23" s="281"/>
      <c r="H23" s="279"/>
      <c r="I23" s="280"/>
      <c r="J23" s="281"/>
      <c r="K23" s="279"/>
      <c r="L23" s="280"/>
      <c r="M23" s="281"/>
      <c r="N23" s="279"/>
      <c r="O23" s="280"/>
      <c r="P23" s="281"/>
      <c r="Q23" s="30"/>
      <c r="R23" s="290"/>
      <c r="S23" s="290"/>
      <c r="T23" s="290"/>
      <c r="U23" s="290"/>
    </row>
    <row r="24" spans="1:21" ht="32" customHeight="1" x14ac:dyDescent="0.3">
      <c r="A24" s="363" t="s">
        <v>156</v>
      </c>
      <c r="B24" s="283"/>
      <c r="C24" s="283"/>
      <c r="D24" s="288"/>
      <c r="E24" s="279"/>
      <c r="F24" s="280"/>
      <c r="G24" s="281"/>
      <c r="H24" s="279"/>
      <c r="I24" s="280"/>
      <c r="J24" s="281"/>
      <c r="K24" s="279"/>
      <c r="L24" s="280"/>
      <c r="M24" s="281"/>
      <c r="N24" s="279"/>
      <c r="O24" s="280"/>
      <c r="P24" s="281"/>
      <c r="Q24" s="30"/>
      <c r="R24" s="289" t="s">
        <v>157</v>
      </c>
      <c r="S24" s="289" t="s">
        <v>158</v>
      </c>
      <c r="T24" s="289" t="s">
        <v>156</v>
      </c>
      <c r="U24" s="289" t="s">
        <v>159</v>
      </c>
    </row>
    <row r="25" spans="1:21" ht="25.1" customHeight="1" x14ac:dyDescent="0.3">
      <c r="A25" s="363" t="s">
        <v>160</v>
      </c>
      <c r="B25" s="283"/>
      <c r="C25" s="283"/>
      <c r="D25" s="288"/>
      <c r="E25" s="279"/>
      <c r="F25" s="280"/>
      <c r="G25" s="281"/>
      <c r="H25" s="279"/>
      <c r="I25" s="280"/>
      <c r="J25" s="281"/>
      <c r="K25" s="279"/>
      <c r="L25" s="280"/>
      <c r="M25" s="281"/>
      <c r="N25" s="279"/>
      <c r="O25" s="280"/>
      <c r="P25" s="281"/>
      <c r="Q25" s="30"/>
      <c r="R25" s="290"/>
      <c r="S25" s="290"/>
      <c r="T25" s="290"/>
      <c r="U25" s="290"/>
    </row>
    <row r="26" spans="1:21" ht="25.1" customHeight="1" x14ac:dyDescent="0.3">
      <c r="A26" s="358" t="s">
        <v>161</v>
      </c>
      <c r="B26" s="283"/>
      <c r="C26" s="283"/>
      <c r="D26" s="284"/>
      <c r="E26" s="279"/>
      <c r="F26" s="280"/>
      <c r="G26" s="281"/>
      <c r="H26" s="279"/>
      <c r="I26" s="280"/>
      <c r="J26" s="281"/>
      <c r="K26" s="279"/>
      <c r="L26" s="280"/>
      <c r="M26" s="281"/>
      <c r="N26" s="279"/>
      <c r="O26" s="280"/>
      <c r="P26" s="281"/>
      <c r="Q26" s="30"/>
      <c r="R26" s="289" t="s">
        <v>162</v>
      </c>
      <c r="S26" s="289" t="s">
        <v>163</v>
      </c>
      <c r="T26" s="289" t="s">
        <v>164</v>
      </c>
      <c r="U26" s="289" t="s">
        <v>165</v>
      </c>
    </row>
    <row r="27" spans="1:21" ht="32" customHeight="1" x14ac:dyDescent="0.3">
      <c r="A27" s="363" t="s">
        <v>166</v>
      </c>
      <c r="B27" s="283"/>
      <c r="C27" s="283"/>
      <c r="D27" s="288"/>
      <c r="E27" s="279"/>
      <c r="F27" s="280"/>
      <c r="G27" s="281"/>
      <c r="H27" s="279"/>
      <c r="I27" s="280"/>
      <c r="J27" s="281"/>
      <c r="K27" s="279"/>
      <c r="L27" s="280"/>
      <c r="M27" s="281"/>
      <c r="N27" s="279"/>
      <c r="O27" s="280"/>
      <c r="P27" s="281"/>
      <c r="Q27" s="31"/>
      <c r="R27" s="294"/>
      <c r="S27" s="294"/>
      <c r="T27" s="294"/>
      <c r="U27" s="294"/>
    </row>
    <row r="28" spans="1:21" ht="25.1" customHeight="1" x14ac:dyDescent="0.3">
      <c r="A28" s="363" t="s">
        <v>167</v>
      </c>
      <c r="B28" s="283"/>
      <c r="C28" s="283"/>
      <c r="D28" s="288"/>
      <c r="E28" s="279"/>
      <c r="F28" s="280"/>
      <c r="G28" s="281"/>
      <c r="H28" s="279"/>
      <c r="I28" s="280"/>
      <c r="J28" s="281"/>
      <c r="K28" s="279"/>
      <c r="L28" s="280"/>
      <c r="M28" s="281"/>
      <c r="N28" s="279"/>
      <c r="O28" s="280"/>
      <c r="P28" s="281"/>
      <c r="Q28" s="31"/>
      <c r="R28" s="290"/>
      <c r="S28" s="290"/>
      <c r="T28" s="290"/>
      <c r="U28" s="290"/>
    </row>
    <row r="29" spans="1:21" ht="25.1" customHeight="1" x14ac:dyDescent="0.3">
      <c r="A29" s="358" t="s">
        <v>168</v>
      </c>
      <c r="B29" s="283"/>
      <c r="C29" s="283"/>
      <c r="D29" s="284"/>
      <c r="E29" s="279"/>
      <c r="F29" s="280"/>
      <c r="G29" s="281"/>
      <c r="H29" s="279"/>
      <c r="I29" s="280"/>
      <c r="J29" s="281"/>
      <c r="K29" s="279"/>
      <c r="L29" s="280"/>
      <c r="M29" s="281"/>
      <c r="N29" s="279"/>
      <c r="O29" s="280"/>
      <c r="P29" s="281"/>
      <c r="Q29" s="31"/>
      <c r="R29" s="289" t="s">
        <v>169</v>
      </c>
      <c r="S29" s="289" t="s">
        <v>170</v>
      </c>
      <c r="T29" s="289" t="s">
        <v>171</v>
      </c>
      <c r="U29" s="289" t="s">
        <v>172</v>
      </c>
    </row>
    <row r="30" spans="1:21" ht="25.1" customHeight="1" x14ac:dyDescent="0.3">
      <c r="A30" s="363" t="s">
        <v>173</v>
      </c>
      <c r="B30" s="283"/>
      <c r="C30" s="283"/>
      <c r="D30" s="288"/>
      <c r="E30" s="279"/>
      <c r="F30" s="280"/>
      <c r="G30" s="281"/>
      <c r="H30" s="279"/>
      <c r="I30" s="280"/>
      <c r="J30" s="281"/>
      <c r="K30" s="279"/>
      <c r="L30" s="280"/>
      <c r="M30" s="281"/>
      <c r="N30" s="279"/>
      <c r="O30" s="280"/>
      <c r="P30" s="281"/>
      <c r="Q30" s="31"/>
      <c r="R30" s="294"/>
      <c r="S30" s="294"/>
      <c r="T30" s="294"/>
      <c r="U30" s="294"/>
    </row>
    <row r="31" spans="1:21" ht="32" customHeight="1" x14ac:dyDescent="0.3">
      <c r="A31" s="363" t="s">
        <v>174</v>
      </c>
      <c r="B31" s="283"/>
      <c r="C31" s="283"/>
      <c r="D31" s="288"/>
      <c r="E31" s="279"/>
      <c r="F31" s="280"/>
      <c r="G31" s="281"/>
      <c r="H31" s="279"/>
      <c r="I31" s="280"/>
      <c r="J31" s="281"/>
      <c r="K31" s="279"/>
      <c r="L31" s="280"/>
      <c r="M31" s="281"/>
      <c r="N31" s="279"/>
      <c r="O31" s="280"/>
      <c r="P31" s="281"/>
      <c r="Q31" s="31"/>
      <c r="R31" s="290"/>
      <c r="S31" s="290"/>
      <c r="T31" s="290"/>
      <c r="U31" s="290"/>
    </row>
    <row r="32" spans="1:21" ht="25.1" customHeight="1" x14ac:dyDescent="0.3">
      <c r="A32" s="363" t="s">
        <v>175</v>
      </c>
      <c r="B32" s="283"/>
      <c r="C32" s="283"/>
      <c r="D32" s="288"/>
      <c r="E32" s="279"/>
      <c r="F32" s="280"/>
      <c r="G32" s="281"/>
      <c r="H32" s="279"/>
      <c r="I32" s="280"/>
      <c r="J32" s="281"/>
      <c r="K32" s="279"/>
      <c r="L32" s="280"/>
      <c r="M32" s="281"/>
      <c r="N32" s="279"/>
      <c r="O32" s="280"/>
      <c r="P32" s="281"/>
      <c r="Q32" s="31"/>
      <c r="R32" s="289" t="s">
        <v>176</v>
      </c>
      <c r="S32" s="289" t="s">
        <v>177</v>
      </c>
      <c r="T32" s="289" t="s">
        <v>178</v>
      </c>
      <c r="U32" s="289" t="s">
        <v>179</v>
      </c>
    </row>
    <row r="33" spans="1:21" ht="46.55" customHeight="1" x14ac:dyDescent="0.3">
      <c r="A33" s="332" t="s">
        <v>180</v>
      </c>
      <c r="B33" s="325"/>
      <c r="C33" s="325"/>
      <c r="D33" s="325"/>
      <c r="E33" s="325"/>
      <c r="F33" s="325"/>
      <c r="G33" s="325"/>
      <c r="H33" s="325"/>
      <c r="I33" s="325"/>
      <c r="J33" s="325"/>
      <c r="K33" s="325"/>
      <c r="L33" s="325"/>
      <c r="M33" s="325"/>
      <c r="N33" s="325"/>
      <c r="O33" s="325"/>
      <c r="P33" s="333"/>
      <c r="Q33" s="31"/>
      <c r="R33" s="294"/>
      <c r="S33" s="294"/>
      <c r="T33" s="294"/>
      <c r="U33" s="294"/>
    </row>
    <row r="34" spans="1:21" ht="54.55" customHeight="1" x14ac:dyDescent="0.3">
      <c r="A34" s="334" t="s">
        <v>181</v>
      </c>
      <c r="B34" s="283"/>
      <c r="C34" s="283"/>
      <c r="D34" s="288"/>
      <c r="E34" s="297"/>
      <c r="F34" s="280"/>
      <c r="G34" s="280"/>
      <c r="H34" s="280"/>
      <c r="I34" s="280"/>
      <c r="J34" s="286"/>
      <c r="K34" s="331" t="s">
        <v>29</v>
      </c>
      <c r="L34" s="283"/>
      <c r="M34" s="283"/>
      <c r="N34" s="283"/>
      <c r="O34" s="283"/>
      <c r="P34" s="284"/>
      <c r="Q34" s="31"/>
      <c r="R34" s="294"/>
      <c r="S34" s="294"/>
      <c r="T34" s="294"/>
      <c r="U34" s="294"/>
    </row>
    <row r="35" spans="1:21" ht="32" customHeight="1" x14ac:dyDescent="0.3">
      <c r="A35" s="330" t="s">
        <v>131</v>
      </c>
      <c r="B35" s="283"/>
      <c r="C35" s="283"/>
      <c r="D35" s="283"/>
      <c r="E35" s="283"/>
      <c r="F35" s="283"/>
      <c r="G35" s="283"/>
      <c r="H35" s="283"/>
      <c r="I35" s="283"/>
      <c r="J35" s="283"/>
      <c r="K35" s="283"/>
      <c r="L35" s="283"/>
      <c r="M35" s="283"/>
      <c r="N35" s="283"/>
      <c r="O35" s="283"/>
      <c r="P35" s="284"/>
      <c r="Q35" s="31"/>
      <c r="R35" s="290"/>
      <c r="S35" s="290"/>
      <c r="T35" s="290"/>
      <c r="U35" s="290"/>
    </row>
    <row r="36" spans="1:21" ht="32" customHeight="1" x14ac:dyDescent="0.3">
      <c r="A36" s="304" t="s">
        <v>135</v>
      </c>
      <c r="B36" s="264"/>
      <c r="C36" s="264"/>
      <c r="D36" s="264"/>
      <c r="E36" s="264"/>
      <c r="F36" s="264"/>
      <c r="G36" s="264"/>
      <c r="H36" s="264"/>
      <c r="I36" s="264"/>
      <c r="J36" s="264"/>
      <c r="K36" s="264"/>
      <c r="L36" s="264"/>
      <c r="M36" s="264"/>
      <c r="N36" s="264"/>
      <c r="O36" s="264"/>
      <c r="P36" s="242"/>
      <c r="Q36" s="31"/>
      <c r="R36" s="361" t="s">
        <v>182</v>
      </c>
      <c r="S36" s="361" t="s">
        <v>183</v>
      </c>
      <c r="T36" s="361" t="s">
        <v>184</v>
      </c>
      <c r="U36" s="361" t="s">
        <v>185</v>
      </c>
    </row>
    <row r="37" spans="1:21" ht="66.5" customHeight="1" x14ac:dyDescent="0.3">
      <c r="A37" s="341"/>
      <c r="B37" s="280"/>
      <c r="C37" s="280"/>
      <c r="D37" s="280"/>
      <c r="E37" s="280"/>
      <c r="F37" s="280"/>
      <c r="G37" s="280"/>
      <c r="H37" s="280"/>
      <c r="I37" s="280"/>
      <c r="J37" s="280"/>
      <c r="K37" s="280"/>
      <c r="L37" s="280"/>
      <c r="M37" s="280"/>
      <c r="N37" s="280"/>
      <c r="O37" s="280"/>
      <c r="P37" s="342"/>
      <c r="Q37" s="31"/>
      <c r="R37" s="294"/>
      <c r="S37" s="294"/>
      <c r="T37" s="294"/>
      <c r="U37" s="294"/>
    </row>
    <row r="38" spans="1:21" ht="39.5" customHeight="1" x14ac:dyDescent="0.3">
      <c r="A38" s="330" t="s">
        <v>140</v>
      </c>
      <c r="B38" s="283"/>
      <c r="C38" s="283"/>
      <c r="D38" s="283"/>
      <c r="E38" s="283"/>
      <c r="F38" s="283"/>
      <c r="G38" s="283"/>
      <c r="H38" s="283"/>
      <c r="I38" s="283"/>
      <c r="J38" s="283"/>
      <c r="K38" s="283"/>
      <c r="L38" s="283"/>
      <c r="M38" s="283"/>
      <c r="N38" s="283"/>
      <c r="O38" s="283"/>
      <c r="P38" s="284"/>
      <c r="Q38" s="31"/>
      <c r="R38" s="361" t="s">
        <v>186</v>
      </c>
      <c r="S38" s="361" t="s">
        <v>187</v>
      </c>
      <c r="T38" s="361" t="s">
        <v>188</v>
      </c>
      <c r="U38" s="361" t="s">
        <v>189</v>
      </c>
    </row>
    <row r="39" spans="1:21" ht="50.95" customHeight="1" x14ac:dyDescent="0.3">
      <c r="A39" s="366"/>
      <c r="B39" s="311"/>
      <c r="C39" s="311"/>
      <c r="D39" s="311"/>
      <c r="E39" s="311"/>
      <c r="F39" s="311"/>
      <c r="G39" s="311"/>
      <c r="H39" s="311"/>
      <c r="I39" s="311"/>
      <c r="J39" s="311"/>
      <c r="K39" s="311"/>
      <c r="L39" s="311"/>
      <c r="M39" s="311"/>
      <c r="N39" s="311"/>
      <c r="O39" s="311"/>
      <c r="P39" s="367"/>
      <c r="Q39" s="31"/>
      <c r="R39" s="294"/>
      <c r="S39" s="294"/>
      <c r="T39" s="294"/>
      <c r="U39" s="294"/>
    </row>
    <row r="40" spans="1:21" ht="70.5" customHeight="1" thickBot="1" x14ac:dyDescent="0.35">
      <c r="A40" s="368"/>
      <c r="B40" s="336"/>
      <c r="C40" s="336"/>
      <c r="D40" s="336"/>
      <c r="E40" s="336"/>
      <c r="F40" s="336"/>
      <c r="G40" s="336"/>
      <c r="H40" s="336"/>
      <c r="I40" s="336"/>
      <c r="J40" s="336"/>
      <c r="K40" s="336"/>
      <c r="L40" s="336"/>
      <c r="M40" s="336"/>
      <c r="N40" s="336"/>
      <c r="O40" s="336"/>
      <c r="P40" s="337"/>
      <c r="Q40" s="31"/>
      <c r="R40" s="294"/>
      <c r="S40" s="294"/>
      <c r="T40" s="294"/>
      <c r="U40" s="294"/>
    </row>
    <row r="41" spans="1:21" ht="140.55000000000001" customHeight="1" x14ac:dyDescent="0.5">
      <c r="A41" s="119"/>
      <c r="B41" s="119"/>
      <c r="C41" s="119"/>
      <c r="D41" s="119"/>
      <c r="E41" s="119"/>
      <c r="F41" s="119"/>
      <c r="G41" s="119"/>
      <c r="H41" s="119"/>
      <c r="I41" s="119"/>
      <c r="J41" s="119"/>
      <c r="K41" s="119"/>
      <c r="L41" s="119"/>
      <c r="M41" s="119"/>
      <c r="N41" s="119"/>
      <c r="O41" s="119"/>
      <c r="P41" s="119"/>
      <c r="Q41" s="31"/>
      <c r="R41" s="175" t="s">
        <v>190</v>
      </c>
      <c r="S41" s="175" t="s">
        <v>191</v>
      </c>
      <c r="T41" s="175" t="s">
        <v>192</v>
      </c>
      <c r="U41" s="175" t="s">
        <v>193</v>
      </c>
    </row>
    <row r="42" spans="1:21" ht="25.1" customHeight="1" x14ac:dyDescent="0.3">
      <c r="Q42" s="31"/>
    </row>
    <row r="43" spans="1:21" ht="21.05" customHeight="1" x14ac:dyDescent="0.3"/>
    <row r="44" spans="1:21" ht="29.5" customHeight="1" x14ac:dyDescent="0.3"/>
    <row r="45" spans="1:21" ht="26.05" customHeight="1" x14ac:dyDescent="0.3"/>
    <row r="46" spans="1:21" ht="26.05" customHeight="1" x14ac:dyDescent="0.3"/>
    <row r="47" spans="1:21" ht="89.05" customHeight="1" x14ac:dyDescent="0.3"/>
    <row r="48" spans="1:21" ht="26.05" customHeight="1" x14ac:dyDescent="0.3"/>
    <row r="49" spans="1:20" ht="91.55" customHeight="1" x14ac:dyDescent="0.3"/>
    <row r="50" spans="1:20" ht="110.5" customHeight="1" x14ac:dyDescent="0.3"/>
    <row r="51" spans="1:20" ht="91.55" customHeight="1" x14ac:dyDescent="0.3"/>
    <row r="52" spans="1:20" ht="91.55" customHeight="1" x14ac:dyDescent="0.3"/>
    <row r="53" spans="1:20" ht="91.55" customHeight="1" x14ac:dyDescent="0.3"/>
    <row r="54" spans="1:20" ht="91.55" customHeight="1" x14ac:dyDescent="0.3">
      <c r="B54" s="98"/>
    </row>
    <row r="55" spans="1:20" ht="91.55" customHeight="1" x14ac:dyDescent="0.3">
      <c r="B55" s="98"/>
    </row>
    <row r="56" spans="1:20" ht="25.5" customHeight="1" x14ac:dyDescent="0.3">
      <c r="A56" s="18"/>
      <c r="B56" s="18"/>
      <c r="D56" s="18"/>
      <c r="E56" s="32"/>
      <c r="F56" s="32"/>
      <c r="G56" s="32"/>
      <c r="H56" s="32"/>
      <c r="I56" s="32"/>
      <c r="J56" s="32"/>
      <c r="K56" s="33"/>
      <c r="L56" s="33"/>
      <c r="M56" s="33"/>
      <c r="N56" s="33"/>
      <c r="O56" s="33"/>
      <c r="P56" s="33"/>
      <c r="Q56" s="33"/>
    </row>
    <row r="57" spans="1:20" ht="9.6999999999999993" customHeight="1" x14ac:dyDescent="0.3">
      <c r="A57" s="18"/>
      <c r="B57" s="18"/>
      <c r="C57" s="18"/>
      <c r="D57" s="1"/>
      <c r="E57" s="32"/>
      <c r="F57" s="32"/>
      <c r="G57" s="32"/>
      <c r="H57" s="32"/>
      <c r="I57" s="32"/>
      <c r="J57" s="32"/>
    </row>
    <row r="58" spans="1:20" ht="25.5" customHeight="1" x14ac:dyDescent="0.3">
      <c r="C58" s="16"/>
      <c r="Q58" s="19"/>
      <c r="R58" s="306"/>
      <c r="S58" s="264"/>
      <c r="T58" s="264"/>
    </row>
    <row r="59" spans="1:20" ht="25.5" customHeight="1" x14ac:dyDescent="0.3">
      <c r="R59" s="264"/>
      <c r="S59" s="264"/>
      <c r="T59" s="264"/>
    </row>
    <row r="60" spans="1:20" ht="29.5" customHeight="1" x14ac:dyDescent="0.3">
      <c r="R60" s="264"/>
      <c r="S60" s="264"/>
      <c r="T60" s="264"/>
    </row>
    <row r="61" spans="1:20" ht="25.5" customHeight="1" x14ac:dyDescent="0.3">
      <c r="R61" s="264"/>
      <c r="S61" s="264"/>
      <c r="T61" s="264"/>
    </row>
    <row r="62" spans="1:20" ht="23.95" customHeight="1" x14ac:dyDescent="0.3">
      <c r="R62" s="264"/>
      <c r="S62" s="264"/>
      <c r="T62" s="264"/>
    </row>
    <row r="63" spans="1:20" ht="10.55" customHeight="1" x14ac:dyDescent="0.3">
      <c r="R63" s="264"/>
      <c r="S63" s="264"/>
      <c r="T63" s="264"/>
    </row>
    <row r="64" spans="1:20" ht="13.6" customHeight="1" x14ac:dyDescent="0.3">
      <c r="R64" s="264"/>
      <c r="S64" s="264"/>
      <c r="T64" s="264"/>
    </row>
    <row r="65" ht="14.95" customHeight="1" x14ac:dyDescent="0.3"/>
  </sheetData>
  <sheetProtection algorithmName="SHA-512" hashValue="yCWe5fyOtNjHvIaFuwdG+rUcM3pcYjzvy9qsZXXJmQ71Qu+iy+YNwJ5lv7139QHsycqbcSn9I5dxrVBl5445GQ==" saltValue="hPuX/kf0u9IZghoePbVozg==" spinCount="100000" sheet="1" selectLockedCells="1"/>
  <mergeCells count="140">
    <mergeCell ref="N7:P7"/>
    <mergeCell ref="E5:P5"/>
    <mergeCell ref="A13:B13"/>
    <mergeCell ref="T24:T25"/>
    <mergeCell ref="T36:T37"/>
    <mergeCell ref="E29:G29"/>
    <mergeCell ref="H25:J25"/>
    <mergeCell ref="A33:P33"/>
    <mergeCell ref="R32:R35"/>
    <mergeCell ref="N24:P24"/>
    <mergeCell ref="K28:M28"/>
    <mergeCell ref="H23:J23"/>
    <mergeCell ref="S22:S23"/>
    <mergeCell ref="A15:B15"/>
    <mergeCell ref="A35:P35"/>
    <mergeCell ref="E34:J34"/>
    <mergeCell ref="A28:D28"/>
    <mergeCell ref="A10:P10"/>
    <mergeCell ref="E6:P6"/>
    <mergeCell ref="A5:C5"/>
    <mergeCell ref="T38:T40"/>
    <mergeCell ref="C11:M11"/>
    <mergeCell ref="A9:C9"/>
    <mergeCell ref="A25:D25"/>
    <mergeCell ref="N26:P26"/>
    <mergeCell ref="K34:P34"/>
    <mergeCell ref="K30:M30"/>
    <mergeCell ref="S36:S37"/>
    <mergeCell ref="E23:G23"/>
    <mergeCell ref="S38:S40"/>
    <mergeCell ref="K21:M21"/>
    <mergeCell ref="A39:P40"/>
    <mergeCell ref="R20:U20"/>
    <mergeCell ref="U26:U28"/>
    <mergeCell ref="R38:R40"/>
    <mergeCell ref="U38:U40"/>
    <mergeCell ref="R29:R31"/>
    <mergeCell ref="N30:P30"/>
    <mergeCell ref="H30:J30"/>
    <mergeCell ref="T29:T31"/>
    <mergeCell ref="H29:J29"/>
    <mergeCell ref="K25:M25"/>
    <mergeCell ref="A27:D27"/>
    <mergeCell ref="N32:P32"/>
    <mergeCell ref="A3:P3"/>
    <mergeCell ref="K26:M26"/>
    <mergeCell ref="A32:D32"/>
    <mergeCell ref="A23:D23"/>
    <mergeCell ref="R24:R25"/>
    <mergeCell ref="A6:B6"/>
    <mergeCell ref="N29:P29"/>
    <mergeCell ref="C13:M13"/>
    <mergeCell ref="S26:S28"/>
    <mergeCell ref="A16:B16"/>
    <mergeCell ref="E27:G27"/>
    <mergeCell ref="H28:J28"/>
    <mergeCell ref="A8:C8"/>
    <mergeCell ref="N13:P13"/>
    <mergeCell ref="N31:P31"/>
    <mergeCell ref="A18:B18"/>
    <mergeCell ref="E25:G25"/>
    <mergeCell ref="A30:D30"/>
    <mergeCell ref="K23:M23"/>
    <mergeCell ref="H27:J27"/>
    <mergeCell ref="K27:M27"/>
    <mergeCell ref="E26:G26"/>
    <mergeCell ref="C16:M16"/>
    <mergeCell ref="A24:D24"/>
    <mergeCell ref="A1:P1"/>
    <mergeCell ref="E24:G24"/>
    <mergeCell ref="S32:S35"/>
    <mergeCell ref="A37:P37"/>
    <mergeCell ref="A26:D26"/>
    <mergeCell ref="N22:P22"/>
    <mergeCell ref="R58:T64"/>
    <mergeCell ref="A7:C7"/>
    <mergeCell ref="N12:P12"/>
    <mergeCell ref="C18:M18"/>
    <mergeCell ref="N21:P21"/>
    <mergeCell ref="T32:T35"/>
    <mergeCell ref="N15:P16"/>
    <mergeCell ref="N23:P23"/>
    <mergeCell ref="A4:P4"/>
    <mergeCell ref="A38:P38"/>
    <mergeCell ref="E9:P9"/>
    <mergeCell ref="R13:S15"/>
    <mergeCell ref="H32:J32"/>
    <mergeCell ref="A34:D34"/>
    <mergeCell ref="S29:S31"/>
    <mergeCell ref="A12:B12"/>
    <mergeCell ref="H24:J24"/>
    <mergeCell ref="E22:G22"/>
    <mergeCell ref="G2:M2"/>
    <mergeCell ref="R36:R37"/>
    <mergeCell ref="S24:S25"/>
    <mergeCell ref="U24:U25"/>
    <mergeCell ref="E32:G32"/>
    <mergeCell ref="A36:P36"/>
    <mergeCell ref="U36:U37"/>
    <mergeCell ref="U29:U31"/>
    <mergeCell ref="R22:R23"/>
    <mergeCell ref="A2:E2"/>
    <mergeCell ref="C12:M12"/>
    <mergeCell ref="T22:T23"/>
    <mergeCell ref="A20:D21"/>
    <mergeCell ref="N27:P27"/>
    <mergeCell ref="A14:B14"/>
    <mergeCell ref="E21:G21"/>
    <mergeCell ref="H26:J26"/>
    <mergeCell ref="N11:P11"/>
    <mergeCell ref="K24:M24"/>
    <mergeCell ref="N25:P25"/>
    <mergeCell ref="U32:U35"/>
    <mergeCell ref="A31:D31"/>
    <mergeCell ref="H22:J22"/>
    <mergeCell ref="N28:P28"/>
    <mergeCell ref="U22:U23"/>
    <mergeCell ref="H31:J31"/>
    <mergeCell ref="K29:M29"/>
    <mergeCell ref="H21:J21"/>
    <mergeCell ref="R26:R28"/>
    <mergeCell ref="E20:P20"/>
    <mergeCell ref="T26:T28"/>
    <mergeCell ref="N2:P2"/>
    <mergeCell ref="K32:M32"/>
    <mergeCell ref="A17:P17"/>
    <mergeCell ref="E31:G31"/>
    <mergeCell ref="C15:M15"/>
    <mergeCell ref="A29:D29"/>
    <mergeCell ref="C14:P14"/>
    <mergeCell ref="D5:D9"/>
    <mergeCell ref="E28:G28"/>
    <mergeCell ref="E7:M8"/>
    <mergeCell ref="A22:D22"/>
    <mergeCell ref="K22:M22"/>
    <mergeCell ref="N18:P18"/>
    <mergeCell ref="A11:B11"/>
    <mergeCell ref="K31:M31"/>
    <mergeCell ref="N8:P8"/>
    <mergeCell ref="E30:G30"/>
  </mergeCells>
  <pageMargins left="0.16594827586206901" right="0.35433070866141742" top="0.1027298850574713" bottom="0.47244094488188981" header="0.31496062992125978" footer="0.31496062992125978"/>
  <pageSetup paperSize="9" scale="66" fitToHeight="0" orientation="portrait" verticalDpi="300"/>
  <headerFooter>
    <oddFooter>&amp;RAcadémie de Versailles</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rgb="FFFF0000"/>
    <pageSetUpPr fitToPage="1"/>
  </sheetPr>
  <dimension ref="A1:AG55"/>
  <sheetViews>
    <sheetView showGridLines="0" showWhiteSpace="0" zoomScale="80" zoomScaleNormal="80" zoomScalePageLayoutView="55" workbookViewId="0">
      <selection sqref="A1:X1"/>
    </sheetView>
  </sheetViews>
  <sheetFormatPr baseColWidth="10" defaultColWidth="11" defaultRowHeight="25.5" customHeight="1" x14ac:dyDescent="0.3"/>
  <cols>
    <col min="1" max="1" width="20.5" customWidth="1"/>
    <col min="2" max="2" width="23.5" customWidth="1"/>
    <col min="3" max="3" width="43"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3.5" customWidth="1"/>
    <col min="25" max="25" width="19.796875" customWidth="1"/>
    <col min="26" max="26" width="11" customWidth="1"/>
    <col min="27" max="27" width="18.19921875" customWidth="1"/>
    <col min="28" max="29" width="11" customWidth="1"/>
    <col min="30" max="30" width="12.69921875" customWidth="1"/>
    <col min="31" max="32" width="11" customWidth="1"/>
    <col min="33" max="33" width="14.796875" customWidth="1"/>
    <col min="34" max="34" width="3.19921875" customWidth="1"/>
    <col min="35" max="35" width="11" customWidth="1"/>
  </cols>
  <sheetData>
    <row r="1" spans="1:29" ht="57.05" customHeight="1" thickBot="1" x14ac:dyDescent="0.35">
      <c r="A1" s="404" t="s">
        <v>194</v>
      </c>
      <c r="B1" s="255"/>
      <c r="C1" s="255"/>
      <c r="D1" s="255"/>
      <c r="E1" s="255"/>
      <c r="F1" s="255"/>
      <c r="G1" s="255"/>
      <c r="H1" s="255"/>
      <c r="I1" s="255"/>
      <c r="J1" s="255"/>
      <c r="K1" s="255"/>
      <c r="L1" s="255"/>
      <c r="M1" s="255"/>
      <c r="N1" s="255"/>
      <c r="O1" s="255"/>
      <c r="P1" s="255"/>
      <c r="Q1" s="255"/>
      <c r="R1" s="255"/>
      <c r="S1" s="255"/>
      <c r="T1" s="255"/>
      <c r="U1" s="255"/>
      <c r="V1" s="255"/>
      <c r="W1" s="255"/>
      <c r="X1" s="256"/>
      <c r="Y1" s="143"/>
    </row>
    <row r="2" spans="1:29" ht="35.450000000000003" customHeight="1" thickBot="1" x14ac:dyDescent="0.35">
      <c r="A2" s="396" t="s">
        <v>195</v>
      </c>
      <c r="B2" s="283"/>
      <c r="C2" s="284"/>
      <c r="D2" s="413" t="s">
        <v>22</v>
      </c>
      <c r="E2" s="283"/>
      <c r="F2" s="283"/>
      <c r="G2" s="283"/>
      <c r="H2" s="283"/>
      <c r="I2" s="283"/>
      <c r="J2" s="283"/>
      <c r="K2" s="283"/>
      <c r="L2" s="283"/>
      <c r="M2" s="301"/>
      <c r="N2" s="414">
        <f>+'1-Candidat, établissement'!G2</f>
        <v>2023</v>
      </c>
      <c r="O2" s="392"/>
      <c r="P2" s="392"/>
      <c r="Q2" s="392"/>
      <c r="R2" s="392"/>
      <c r="S2" s="392"/>
      <c r="T2" s="392"/>
      <c r="U2" s="392"/>
      <c r="V2" s="392"/>
      <c r="W2" s="392"/>
      <c r="X2" s="393"/>
    </row>
    <row r="3" spans="1:29" ht="30.05" customHeight="1" x14ac:dyDescent="0.3">
      <c r="A3" s="380" t="s">
        <v>196</v>
      </c>
      <c r="B3" s="264"/>
      <c r="C3" s="264"/>
      <c r="D3" s="264"/>
      <c r="E3" s="264"/>
      <c r="F3" s="264"/>
      <c r="G3" s="264"/>
      <c r="H3" s="264"/>
      <c r="I3" s="264"/>
      <c r="J3" s="264"/>
      <c r="K3" s="264"/>
      <c r="L3" s="264"/>
      <c r="M3" s="264"/>
      <c r="N3" s="264"/>
      <c r="O3" s="264"/>
      <c r="P3" s="264"/>
      <c r="Q3" s="264"/>
      <c r="R3" s="264"/>
      <c r="S3" s="264"/>
      <c r="T3" s="264"/>
      <c r="U3" s="264"/>
      <c r="V3" s="264"/>
      <c r="W3" s="264"/>
      <c r="X3" s="242"/>
    </row>
    <row r="4" spans="1:29" ht="50.95" customHeight="1" x14ac:dyDescent="0.3">
      <c r="A4" s="401" t="s">
        <v>197</v>
      </c>
      <c r="B4" s="264"/>
      <c r="C4" s="264"/>
      <c r="D4" s="264"/>
      <c r="E4" s="264"/>
      <c r="F4" s="264"/>
      <c r="G4" s="264"/>
      <c r="H4" s="264"/>
      <c r="I4" s="264"/>
      <c r="J4" s="264"/>
      <c r="K4" s="264"/>
      <c r="L4" s="264"/>
      <c r="M4" s="264"/>
      <c r="N4" s="264"/>
      <c r="O4" s="264"/>
      <c r="P4" s="264"/>
      <c r="Q4" s="264"/>
      <c r="R4" s="264"/>
      <c r="S4" s="264"/>
      <c r="T4" s="264"/>
      <c r="U4" s="264"/>
      <c r="V4" s="264"/>
      <c r="W4" s="264"/>
      <c r="X4" s="242"/>
    </row>
    <row r="5" spans="1:29" ht="25.5" customHeight="1" thickBot="1" x14ac:dyDescent="0.35">
      <c r="A5" s="377" t="s">
        <v>25</v>
      </c>
      <c r="B5" s="378"/>
      <c r="C5" s="379"/>
      <c r="D5" s="17"/>
      <c r="E5" s="397" t="s">
        <v>26</v>
      </c>
      <c r="F5" s="398"/>
      <c r="G5" s="398"/>
      <c r="H5" s="398"/>
      <c r="I5" s="398"/>
      <c r="J5" s="398"/>
      <c r="K5" s="398"/>
      <c r="L5" s="398"/>
      <c r="M5" s="398"/>
      <c r="N5" s="398"/>
      <c r="O5" s="398"/>
      <c r="P5" s="398"/>
      <c r="Q5" s="398"/>
      <c r="R5" s="398"/>
      <c r="S5" s="398"/>
      <c r="T5" s="398"/>
      <c r="U5" s="398"/>
      <c r="V5" s="398"/>
      <c r="W5" s="398"/>
      <c r="X5" s="399"/>
    </row>
    <row r="6" spans="1:29" ht="43.5" customHeight="1" thickBot="1" x14ac:dyDescent="0.35">
      <c r="A6" s="408" t="str">
        <f>IF(+'1-Candidat, établissement'!E19="","",+'1-Candidat, établissement'!E19)</f>
        <v/>
      </c>
      <c r="B6" s="393"/>
      <c r="C6" s="180" t="str">
        <f>IF(+'1-Candidat, établissement'!E17="","",+'1-Candidat, établissement'!E17)</f>
        <v/>
      </c>
      <c r="D6" s="17"/>
      <c r="E6" s="410" t="str">
        <f>IF(+'1-Candidat, établissement'!E21="","",+'1-Candidat, établissement'!E21)</f>
        <v/>
      </c>
      <c r="F6" s="411"/>
      <c r="G6" s="411"/>
      <c r="H6" s="411"/>
      <c r="I6" s="411"/>
      <c r="J6" s="411"/>
      <c r="K6" s="411"/>
      <c r="L6" s="411"/>
      <c r="M6" s="411"/>
      <c r="N6" s="411"/>
      <c r="O6" s="411"/>
      <c r="P6" s="411"/>
      <c r="Q6" s="411"/>
      <c r="R6" s="411"/>
      <c r="S6" s="411"/>
      <c r="T6" s="411"/>
      <c r="U6" s="411"/>
      <c r="V6" s="411"/>
      <c r="W6" s="411"/>
      <c r="X6" s="412"/>
    </row>
    <row r="7" spans="1:29" ht="4.5999999999999996" customHeight="1" x14ac:dyDescent="0.3">
      <c r="A7" s="148"/>
      <c r="B7" s="144"/>
      <c r="C7" s="144"/>
      <c r="D7" s="144"/>
      <c r="E7" s="145"/>
      <c r="F7" s="145"/>
      <c r="G7" s="145"/>
      <c r="H7" s="145"/>
      <c r="I7" s="145"/>
      <c r="J7" s="145"/>
      <c r="K7" s="145"/>
      <c r="L7" s="145"/>
      <c r="M7" s="145"/>
      <c r="N7" s="145"/>
      <c r="O7" s="145"/>
      <c r="P7" s="145"/>
      <c r="Q7" s="145"/>
      <c r="R7" s="145"/>
      <c r="S7" s="145"/>
      <c r="T7" s="145"/>
      <c r="U7" s="145"/>
      <c r="V7" s="145"/>
      <c r="W7" s="145"/>
      <c r="X7" s="149"/>
    </row>
    <row r="8" spans="1:29" ht="21.05" customHeight="1" thickBot="1" x14ac:dyDescent="0.35">
      <c r="A8" s="418" t="s">
        <v>27</v>
      </c>
      <c r="B8" s="398"/>
      <c r="C8" s="419"/>
      <c r="D8" s="17"/>
      <c r="E8" s="402"/>
      <c r="F8" s="264"/>
      <c r="G8" s="264"/>
      <c r="H8" s="264"/>
      <c r="I8" s="264"/>
      <c r="J8" s="264"/>
      <c r="K8" s="264"/>
      <c r="L8" s="264"/>
      <c r="M8" s="264"/>
      <c r="N8" s="420"/>
      <c r="O8" s="146"/>
      <c r="P8" s="146"/>
      <c r="Q8" s="146"/>
      <c r="R8" s="146"/>
      <c r="S8" s="146"/>
      <c r="T8" s="146"/>
      <c r="U8" s="146"/>
      <c r="V8" s="146"/>
      <c r="W8" s="146"/>
      <c r="X8" s="150"/>
    </row>
    <row r="9" spans="1:29" ht="40.6" customHeight="1" x14ac:dyDescent="0.3">
      <c r="A9" s="421" t="str">
        <f>IF(+'1-Candidat, établissement'!E29="","",+'1-Candidat, établissement'!E29)</f>
        <v/>
      </c>
      <c r="B9" s="398"/>
      <c r="C9" s="419"/>
      <c r="D9" s="17"/>
      <c r="E9" s="264"/>
      <c r="F9" s="264"/>
      <c r="G9" s="264"/>
      <c r="H9" s="264"/>
      <c r="I9" s="264"/>
      <c r="J9" s="264"/>
      <c r="K9" s="264"/>
      <c r="L9" s="264"/>
      <c r="M9" s="264"/>
      <c r="N9" s="264"/>
      <c r="O9" s="146"/>
      <c r="P9" s="146"/>
      <c r="Q9" s="405" t="s">
        <v>198</v>
      </c>
      <c r="R9" s="255"/>
      <c r="S9" s="255"/>
      <c r="T9" s="255"/>
      <c r="U9" s="255"/>
      <c r="V9" s="255"/>
      <c r="W9" s="255"/>
      <c r="X9" s="256"/>
    </row>
    <row r="10" spans="1:29" ht="11.5" customHeight="1" thickBot="1" x14ac:dyDescent="0.35">
      <c r="A10" s="151"/>
      <c r="B10" s="17"/>
      <c r="C10" s="17"/>
      <c r="D10" s="17"/>
      <c r="E10" s="17"/>
      <c r="F10" s="17"/>
      <c r="G10" s="17"/>
      <c r="H10" s="17"/>
      <c r="I10" s="17"/>
      <c r="J10" s="17"/>
      <c r="K10" s="17"/>
      <c r="L10" s="17"/>
      <c r="M10" s="17"/>
      <c r="N10" s="17"/>
      <c r="O10" s="17"/>
      <c r="P10" s="17"/>
      <c r="Q10" s="265"/>
      <c r="R10" s="266"/>
      <c r="S10" s="266"/>
      <c r="T10" s="266"/>
      <c r="U10" s="266"/>
      <c r="V10" s="266"/>
      <c r="W10" s="266"/>
      <c r="X10" s="261"/>
    </row>
    <row r="11" spans="1:29" ht="49.05" customHeight="1" thickBot="1" x14ac:dyDescent="0.35">
      <c r="A11" s="422" t="s">
        <v>199</v>
      </c>
      <c r="B11" s="406" t="s">
        <v>200</v>
      </c>
      <c r="C11" s="258"/>
      <c r="D11" s="258"/>
      <c r="E11" s="258"/>
      <c r="F11" s="258"/>
      <c r="G11" s="258"/>
      <c r="H11" s="258"/>
      <c r="I11" s="258"/>
      <c r="J11" s="258"/>
      <c r="K11" s="258"/>
      <c r="L11" s="258"/>
      <c r="M11" s="259"/>
      <c r="N11" s="17"/>
      <c r="O11" s="17"/>
      <c r="P11" s="17"/>
      <c r="Q11" s="17"/>
      <c r="R11" s="17"/>
      <c r="S11" s="17"/>
      <c r="T11" s="17"/>
      <c r="U11" s="17"/>
      <c r="V11" s="17"/>
      <c r="W11" s="17"/>
      <c r="X11" s="152"/>
    </row>
    <row r="12" spans="1:29" ht="55.55" customHeight="1" thickBot="1" x14ac:dyDescent="0.4">
      <c r="A12" s="383"/>
      <c r="B12" s="263"/>
      <c r="C12" s="264"/>
      <c r="D12" s="264"/>
      <c r="E12" s="264"/>
      <c r="F12" s="264"/>
      <c r="G12" s="264"/>
      <c r="H12" s="264"/>
      <c r="I12" s="264"/>
      <c r="J12" s="264"/>
      <c r="K12" s="264"/>
      <c r="L12" s="264"/>
      <c r="M12" s="242"/>
      <c r="N12" s="95"/>
      <c r="O12" s="95"/>
      <c r="P12" s="95"/>
      <c r="Q12" s="395">
        <f>'2- Epreuve E 31'!N8</f>
        <v>0</v>
      </c>
      <c r="R12" s="392"/>
      <c r="S12" s="392"/>
      <c r="T12" s="392"/>
      <c r="U12" s="392"/>
      <c r="V12" s="392"/>
      <c r="W12" s="392"/>
      <c r="X12" s="393"/>
      <c r="Z12" s="385"/>
      <c r="AA12" s="264"/>
      <c r="AB12" s="264"/>
      <c r="AC12" s="264"/>
    </row>
    <row r="13" spans="1:29" ht="51.65" customHeight="1" x14ac:dyDescent="0.35">
      <c r="A13" s="383"/>
      <c r="B13" s="324"/>
      <c r="C13" s="325"/>
      <c r="D13" s="325"/>
      <c r="E13" s="325"/>
      <c r="F13" s="325"/>
      <c r="G13" s="325"/>
      <c r="H13" s="325"/>
      <c r="I13" s="325"/>
      <c r="J13" s="325"/>
      <c r="K13" s="325"/>
      <c r="L13" s="325"/>
      <c r="M13" s="333"/>
      <c r="N13" s="95"/>
      <c r="O13" s="95"/>
      <c r="P13" s="95"/>
      <c r="Q13" s="95"/>
      <c r="R13" s="95"/>
      <c r="S13" s="95"/>
      <c r="T13" s="95"/>
      <c r="U13" s="95"/>
      <c r="V13" s="95"/>
      <c r="W13" s="95"/>
      <c r="X13" s="153"/>
      <c r="Z13" s="264"/>
      <c r="AA13" s="264"/>
      <c r="AB13" s="264"/>
      <c r="AC13" s="264"/>
    </row>
    <row r="14" spans="1:29" ht="2.5" customHeight="1" x14ac:dyDescent="0.35">
      <c r="A14" s="154"/>
      <c r="B14" s="407"/>
      <c r="C14" s="325"/>
      <c r="D14" s="325"/>
      <c r="E14" s="325"/>
      <c r="F14" s="325"/>
      <c r="G14" s="325"/>
      <c r="H14" s="325"/>
      <c r="I14" s="325"/>
      <c r="J14" s="325"/>
      <c r="K14" s="325"/>
      <c r="L14" s="325"/>
      <c r="M14" s="333"/>
      <c r="N14" s="400"/>
      <c r="O14" s="264"/>
      <c r="P14" s="264"/>
      <c r="Q14" s="264"/>
      <c r="R14" s="264"/>
      <c r="S14" s="264"/>
      <c r="T14" s="264"/>
      <c r="U14" s="264"/>
      <c r="V14" s="264"/>
      <c r="W14" s="264"/>
      <c r="X14" s="242"/>
      <c r="Z14" s="264"/>
      <c r="AA14" s="264"/>
      <c r="AB14" s="264"/>
      <c r="AC14" s="264"/>
    </row>
    <row r="15" spans="1:29" ht="55" customHeight="1" thickBot="1" x14ac:dyDescent="0.4">
      <c r="A15" s="382" t="s">
        <v>201</v>
      </c>
      <c r="B15" s="403" t="s">
        <v>202</v>
      </c>
      <c r="C15" s="258"/>
      <c r="D15" s="258"/>
      <c r="E15" s="258"/>
      <c r="F15" s="258"/>
      <c r="G15" s="258"/>
      <c r="H15" s="258"/>
      <c r="I15" s="258"/>
      <c r="J15" s="258"/>
      <c r="K15" s="258"/>
      <c r="L15" s="258"/>
      <c r="M15" s="259"/>
      <c r="N15" s="182"/>
      <c r="O15" s="182"/>
      <c r="P15" s="182"/>
      <c r="Q15" s="182"/>
      <c r="R15" s="182"/>
      <c r="S15" s="182"/>
      <c r="T15" s="182"/>
      <c r="U15" s="182"/>
      <c r="V15" s="182"/>
      <c r="W15" s="182"/>
      <c r="X15" s="183"/>
      <c r="Z15" s="176"/>
      <c r="AA15" s="176"/>
      <c r="AB15" s="176"/>
      <c r="AC15" s="176"/>
    </row>
    <row r="16" spans="1:29" ht="55" customHeight="1" thickBot="1" x14ac:dyDescent="0.4">
      <c r="A16" s="383"/>
      <c r="B16" s="263"/>
      <c r="C16" s="264"/>
      <c r="D16" s="264"/>
      <c r="E16" s="264"/>
      <c r="F16" s="264"/>
      <c r="G16" s="264"/>
      <c r="H16" s="264"/>
      <c r="I16" s="264"/>
      <c r="J16" s="264"/>
      <c r="K16" s="264"/>
      <c r="L16" s="264"/>
      <c r="M16" s="242"/>
      <c r="N16" s="182"/>
      <c r="O16" s="182"/>
      <c r="P16" s="182"/>
      <c r="Q16" s="391">
        <f>'2- Epreuve E 32'!N8</f>
        <v>0</v>
      </c>
      <c r="R16" s="392"/>
      <c r="S16" s="392"/>
      <c r="T16" s="392"/>
      <c r="U16" s="392"/>
      <c r="V16" s="392"/>
      <c r="W16" s="392"/>
      <c r="X16" s="393"/>
      <c r="Z16" s="176"/>
      <c r="AA16" s="176"/>
      <c r="AB16" s="176"/>
      <c r="AC16" s="176"/>
    </row>
    <row r="17" spans="1:33" ht="52.1" customHeight="1" thickBot="1" x14ac:dyDescent="0.4">
      <c r="A17" s="384"/>
      <c r="B17" s="265"/>
      <c r="C17" s="266"/>
      <c r="D17" s="266"/>
      <c r="E17" s="266"/>
      <c r="F17" s="266"/>
      <c r="G17" s="266"/>
      <c r="H17" s="266"/>
      <c r="I17" s="266"/>
      <c r="J17" s="266"/>
      <c r="K17" s="266"/>
      <c r="L17" s="266"/>
      <c r="M17" s="261"/>
      <c r="N17" s="155"/>
      <c r="O17" s="155"/>
      <c r="P17" s="155"/>
      <c r="Q17" s="155"/>
      <c r="R17" s="155"/>
      <c r="S17" s="155"/>
      <c r="T17" s="155"/>
      <c r="U17" s="155"/>
      <c r="V17" s="155"/>
      <c r="W17" s="155"/>
      <c r="X17" s="156"/>
    </row>
    <row r="18" spans="1:33" ht="3.05" customHeight="1" thickBot="1" x14ac:dyDescent="0.4">
      <c r="A18" s="154"/>
      <c r="B18" s="425"/>
      <c r="C18" s="266"/>
      <c r="D18" s="266"/>
      <c r="E18" s="266"/>
      <c r="F18" s="266"/>
      <c r="G18" s="266"/>
      <c r="H18" s="266"/>
      <c r="I18" s="266"/>
      <c r="J18" s="266"/>
      <c r="K18" s="266"/>
      <c r="L18" s="266"/>
      <c r="M18" s="261"/>
      <c r="N18" s="400"/>
      <c r="O18" s="264"/>
      <c r="P18" s="264"/>
      <c r="Q18" s="264"/>
      <c r="R18" s="264"/>
      <c r="S18" s="264"/>
      <c r="T18" s="264"/>
      <c r="U18" s="264"/>
      <c r="V18" s="264"/>
      <c r="W18" s="264"/>
      <c r="X18" s="242"/>
    </row>
    <row r="19" spans="1:33" s="23" customFormat="1" ht="19.95" customHeight="1" x14ac:dyDescent="0.3">
      <c r="A19" s="157"/>
      <c r="B19" s="374"/>
      <c r="C19" s="372"/>
      <c r="D19" s="372"/>
      <c r="E19" s="394"/>
      <c r="F19" s="372"/>
      <c r="G19" s="372"/>
      <c r="H19" s="375"/>
      <c r="I19" s="372"/>
      <c r="J19" s="372"/>
      <c r="K19" s="375"/>
      <c r="L19" s="372"/>
      <c r="M19" s="372"/>
      <c r="N19" s="375"/>
      <c r="O19" s="372"/>
      <c r="P19" s="372"/>
      <c r="Q19" s="30"/>
      <c r="R19" s="30"/>
      <c r="S19" s="30"/>
      <c r="T19" s="30"/>
      <c r="U19" s="30"/>
      <c r="V19" s="181"/>
      <c r="W19" s="181"/>
      <c r="X19" s="158"/>
      <c r="Y19" s="181"/>
      <c r="Z19" s="371"/>
      <c r="AA19" s="372"/>
      <c r="AB19" s="371"/>
      <c r="AC19" s="372"/>
      <c r="AD19" s="372"/>
      <c r="AE19" s="371"/>
      <c r="AF19" s="372"/>
      <c r="AG19" s="372"/>
    </row>
    <row r="20" spans="1:33" s="23" customFormat="1" ht="41.55" customHeight="1" x14ac:dyDescent="0.3">
      <c r="A20" s="415" t="s">
        <v>203</v>
      </c>
      <c r="B20" s="372"/>
      <c r="C20" s="372"/>
      <c r="D20" s="372"/>
      <c r="E20" s="372"/>
      <c r="F20" s="372"/>
      <c r="G20" s="372"/>
      <c r="H20" s="372"/>
      <c r="I20" s="372"/>
      <c r="J20" s="372"/>
      <c r="K20" s="372"/>
      <c r="L20" s="372"/>
      <c r="M20" s="372"/>
      <c r="N20" s="372"/>
      <c r="O20" s="372"/>
      <c r="P20" s="372"/>
      <c r="Q20" s="372"/>
      <c r="R20" s="372"/>
      <c r="S20" s="372"/>
      <c r="T20" s="372"/>
      <c r="U20" s="372"/>
      <c r="V20" s="372"/>
      <c r="W20" s="372"/>
      <c r="X20" s="242"/>
      <c r="Y20" s="147"/>
      <c r="Z20" s="371"/>
      <c r="AA20" s="372"/>
      <c r="AB20" s="371"/>
      <c r="AC20" s="372"/>
      <c r="AD20" s="372"/>
      <c r="AE20" s="371"/>
      <c r="AF20" s="372"/>
      <c r="AG20" s="372"/>
    </row>
    <row r="21" spans="1:33" s="23" customFormat="1" ht="73" customHeight="1" x14ac:dyDescent="0.3">
      <c r="A21" s="409" t="s">
        <v>204</v>
      </c>
      <c r="B21" s="387"/>
      <c r="C21" s="387"/>
      <c r="D21" s="387"/>
      <c r="E21" s="387"/>
      <c r="F21" s="387"/>
      <c r="G21" s="387"/>
      <c r="H21" s="387"/>
      <c r="I21" s="387"/>
      <c r="J21" s="387"/>
      <c r="K21" s="387"/>
      <c r="L21" s="387"/>
      <c r="M21" s="387"/>
      <c r="N21" s="387"/>
      <c r="O21" s="387"/>
      <c r="P21" s="387"/>
      <c r="Q21" s="387"/>
      <c r="R21" s="387"/>
      <c r="S21" s="387"/>
      <c r="T21" s="387"/>
      <c r="U21" s="387"/>
      <c r="V21" s="387"/>
      <c r="W21" s="387"/>
      <c r="X21" s="388"/>
      <c r="Y21" s="147"/>
      <c r="Z21" s="371"/>
      <c r="AA21" s="372"/>
      <c r="AB21" s="371"/>
      <c r="AC21" s="372"/>
      <c r="AD21" s="372"/>
      <c r="AE21" s="371"/>
      <c r="AF21" s="372"/>
      <c r="AG21" s="372"/>
    </row>
    <row r="22" spans="1:33" s="23" customFormat="1" ht="12.05" customHeight="1" x14ac:dyDescent="0.3">
      <c r="A22" s="172"/>
      <c r="B22" s="173"/>
      <c r="C22" s="173"/>
      <c r="D22" s="173"/>
      <c r="E22" s="173"/>
      <c r="F22" s="173"/>
      <c r="G22" s="173"/>
      <c r="H22" s="173"/>
      <c r="I22" s="173"/>
      <c r="J22" s="173"/>
      <c r="K22" s="173"/>
      <c r="L22" s="173"/>
      <c r="M22" s="173"/>
      <c r="N22" s="173"/>
      <c r="O22" s="173"/>
      <c r="P22" s="173"/>
      <c r="Q22" s="173"/>
      <c r="R22" s="173"/>
      <c r="S22" s="173"/>
      <c r="T22" s="173"/>
      <c r="U22" s="173"/>
      <c r="V22" s="173"/>
      <c r="W22" s="173"/>
      <c r="X22" s="174"/>
      <c r="Y22" s="147"/>
      <c r="Z22" s="371"/>
      <c r="AA22" s="372"/>
      <c r="AB22" s="371"/>
      <c r="AC22" s="372"/>
      <c r="AD22" s="372"/>
      <c r="AE22" s="371"/>
      <c r="AF22" s="372"/>
      <c r="AG22" s="372"/>
    </row>
    <row r="23" spans="1:33" s="23" customFormat="1" ht="36" customHeight="1" x14ac:dyDescent="0.3">
      <c r="A23" s="386" t="s">
        <v>205</v>
      </c>
      <c r="B23" s="387"/>
      <c r="C23" s="387"/>
      <c r="D23" s="387"/>
      <c r="E23" s="387"/>
      <c r="F23" s="387"/>
      <c r="G23" s="387"/>
      <c r="H23" s="387"/>
      <c r="I23" s="387"/>
      <c r="J23" s="387"/>
      <c r="K23" s="387"/>
      <c r="L23" s="387"/>
      <c r="M23" s="387"/>
      <c r="N23" s="387"/>
      <c r="O23" s="387"/>
      <c r="P23" s="387"/>
      <c r="Q23" s="387"/>
      <c r="R23" s="387"/>
      <c r="S23" s="387"/>
      <c r="T23" s="387"/>
      <c r="U23" s="387"/>
      <c r="V23" s="387"/>
      <c r="W23" s="387"/>
      <c r="X23" s="388"/>
      <c r="Y23" s="181"/>
      <c r="Z23" s="371"/>
      <c r="AA23" s="372"/>
      <c r="AB23" s="371"/>
      <c r="AC23" s="372"/>
      <c r="AD23" s="372"/>
      <c r="AE23" s="371"/>
      <c r="AF23" s="372"/>
      <c r="AG23" s="372"/>
    </row>
    <row r="24" spans="1:33" s="23" customFormat="1" ht="18" customHeight="1" x14ac:dyDescent="0.3">
      <c r="A24" s="389"/>
      <c r="B24" s="387"/>
      <c r="C24" s="387"/>
      <c r="D24" s="387"/>
      <c r="E24" s="387"/>
      <c r="F24" s="387"/>
      <c r="G24" s="387"/>
      <c r="H24" s="387"/>
      <c r="I24" s="387"/>
      <c r="J24" s="387"/>
      <c r="K24" s="387"/>
      <c r="L24" s="387"/>
      <c r="M24" s="387"/>
      <c r="N24" s="387"/>
      <c r="O24" s="387"/>
      <c r="P24" s="387"/>
      <c r="Q24" s="387"/>
      <c r="R24" s="387"/>
      <c r="S24" s="387"/>
      <c r="T24" s="387"/>
      <c r="U24" s="387"/>
      <c r="V24" s="387"/>
      <c r="W24" s="387"/>
      <c r="X24" s="388"/>
      <c r="Y24" s="181"/>
      <c r="Z24" s="371"/>
      <c r="AA24" s="372"/>
      <c r="AB24" s="371"/>
      <c r="AC24" s="372"/>
      <c r="AD24" s="372"/>
      <c r="AE24" s="371"/>
      <c r="AF24" s="372"/>
      <c r="AG24" s="372"/>
    </row>
    <row r="25" spans="1:33" s="23" customFormat="1" ht="16.100000000000001" customHeight="1" x14ac:dyDescent="0.3">
      <c r="A25" s="389"/>
      <c r="B25" s="387"/>
      <c r="C25" s="387"/>
      <c r="D25" s="387"/>
      <c r="E25" s="387"/>
      <c r="F25" s="387"/>
      <c r="G25" s="387"/>
      <c r="H25" s="387"/>
      <c r="I25" s="387"/>
      <c r="J25" s="387"/>
      <c r="K25" s="387"/>
      <c r="L25" s="387"/>
      <c r="M25" s="387"/>
      <c r="N25" s="387"/>
      <c r="O25" s="387"/>
      <c r="P25" s="387"/>
      <c r="Q25" s="387"/>
      <c r="R25" s="387"/>
      <c r="S25" s="387"/>
      <c r="T25" s="387"/>
      <c r="U25" s="387"/>
      <c r="V25" s="387"/>
      <c r="W25" s="387"/>
      <c r="X25" s="388"/>
      <c r="Y25" s="181"/>
      <c r="Z25" s="371"/>
      <c r="AA25" s="372"/>
      <c r="AB25" s="371"/>
      <c r="AC25" s="372"/>
      <c r="AD25" s="372"/>
      <c r="AE25" s="371"/>
      <c r="AF25" s="372"/>
      <c r="AG25" s="372"/>
    </row>
    <row r="26" spans="1:33" s="23" customFormat="1" ht="34.5" customHeight="1" thickBot="1" x14ac:dyDescent="0.35">
      <c r="A26" s="390"/>
      <c r="B26" s="336"/>
      <c r="C26" s="336"/>
      <c r="D26" s="336"/>
      <c r="E26" s="336"/>
      <c r="F26" s="336"/>
      <c r="G26" s="336"/>
      <c r="H26" s="336"/>
      <c r="I26" s="336"/>
      <c r="J26" s="336"/>
      <c r="K26" s="336"/>
      <c r="L26" s="336"/>
      <c r="M26" s="336"/>
      <c r="N26" s="336"/>
      <c r="O26" s="336"/>
      <c r="P26" s="336"/>
      <c r="Q26" s="336"/>
      <c r="R26" s="336"/>
      <c r="S26" s="336"/>
      <c r="T26" s="336"/>
      <c r="U26" s="336"/>
      <c r="V26" s="336"/>
      <c r="W26" s="336"/>
      <c r="X26" s="337"/>
      <c r="Y26" s="181"/>
      <c r="Z26" s="371"/>
      <c r="AA26" s="372"/>
      <c r="AB26" s="371"/>
      <c r="AC26" s="372"/>
      <c r="AD26" s="372"/>
      <c r="AE26" s="371"/>
      <c r="AF26" s="372"/>
      <c r="AG26" s="372"/>
    </row>
    <row r="27" spans="1:33" s="23" customFormat="1" ht="55.55" customHeight="1" x14ac:dyDescent="0.3">
      <c r="A27" s="381"/>
      <c r="B27" s="374"/>
      <c r="C27" s="372"/>
      <c r="D27" s="372"/>
      <c r="E27" s="184"/>
      <c r="F27" s="184"/>
      <c r="G27" s="184"/>
      <c r="H27" s="184"/>
      <c r="I27" s="184"/>
      <c r="J27" s="184"/>
      <c r="K27" s="184"/>
      <c r="L27" s="184"/>
      <c r="M27" s="184"/>
      <c r="N27" s="184"/>
      <c r="O27" s="184"/>
      <c r="P27" s="184"/>
      <c r="Q27" s="31"/>
      <c r="R27" s="31"/>
      <c r="S27" s="31"/>
      <c r="T27" s="31"/>
      <c r="U27" s="31"/>
      <c r="V27" s="371"/>
      <c r="W27" s="372"/>
      <c r="X27" s="372"/>
      <c r="Y27" s="372"/>
      <c r="Z27" s="371"/>
      <c r="AA27" s="372"/>
      <c r="AB27" s="371"/>
      <c r="AC27" s="372"/>
      <c r="AD27" s="372"/>
      <c r="AE27" s="371"/>
      <c r="AF27" s="372"/>
      <c r="AG27" s="372"/>
    </row>
    <row r="28" spans="1:33" s="23" customFormat="1" ht="53.45" customHeight="1" x14ac:dyDescent="0.3">
      <c r="A28" s="372"/>
      <c r="B28" s="374"/>
      <c r="C28" s="372"/>
      <c r="D28" s="372"/>
      <c r="E28" s="184"/>
      <c r="F28" s="184"/>
      <c r="G28" s="184"/>
      <c r="H28" s="184"/>
      <c r="I28" s="184"/>
      <c r="J28" s="184"/>
      <c r="K28" s="184"/>
      <c r="L28" s="184"/>
      <c r="M28" s="184"/>
      <c r="N28" s="184"/>
      <c r="O28" s="184"/>
      <c r="P28" s="184"/>
      <c r="Q28" s="31"/>
      <c r="R28" s="31"/>
      <c r="S28" s="31"/>
      <c r="T28" s="31"/>
      <c r="U28" s="31"/>
      <c r="V28" s="371"/>
      <c r="W28" s="372"/>
      <c r="X28" s="372"/>
      <c r="Y28" s="372"/>
      <c r="Z28" s="371"/>
      <c r="AA28" s="372"/>
      <c r="AB28" s="371"/>
      <c r="AC28" s="372"/>
      <c r="AD28" s="372"/>
      <c r="AE28" s="371"/>
      <c r="AF28" s="372"/>
      <c r="AG28" s="372"/>
    </row>
    <row r="29" spans="1:33" s="23" customFormat="1" ht="56.5" customHeight="1" x14ac:dyDescent="0.3">
      <c r="A29" s="91"/>
      <c r="B29" s="374"/>
      <c r="C29" s="372"/>
      <c r="D29" s="372"/>
      <c r="E29" s="184"/>
      <c r="F29" s="184"/>
      <c r="G29" s="184"/>
      <c r="H29" s="184"/>
      <c r="I29" s="184"/>
      <c r="J29" s="184"/>
      <c r="K29" s="184"/>
      <c r="L29" s="184"/>
      <c r="M29" s="184"/>
      <c r="N29" s="184"/>
      <c r="O29" s="184"/>
      <c r="P29" s="184"/>
      <c r="Q29" s="31"/>
      <c r="R29" s="31"/>
      <c r="S29" s="31"/>
      <c r="T29" s="31"/>
      <c r="U29" s="31"/>
      <c r="V29" s="371"/>
      <c r="W29" s="372"/>
      <c r="X29" s="372"/>
      <c r="Y29" s="372"/>
      <c r="Z29" s="371"/>
      <c r="AA29" s="372"/>
      <c r="AB29" s="371"/>
      <c r="AC29" s="372"/>
      <c r="AD29" s="372"/>
      <c r="AE29" s="371"/>
      <c r="AF29" s="372"/>
      <c r="AG29" s="372"/>
    </row>
    <row r="30" spans="1:33" s="23" customFormat="1" ht="72" customHeight="1" x14ac:dyDescent="0.3">
      <c r="A30" s="91"/>
      <c r="B30" s="374"/>
      <c r="C30" s="372"/>
      <c r="D30" s="372"/>
      <c r="E30" s="375"/>
      <c r="F30" s="372"/>
      <c r="G30" s="372"/>
      <c r="H30" s="375"/>
      <c r="I30" s="372"/>
      <c r="J30" s="372"/>
      <c r="K30" s="375"/>
      <c r="L30" s="372"/>
      <c r="M30" s="372"/>
      <c r="N30" s="375"/>
      <c r="O30" s="372"/>
      <c r="P30" s="372"/>
      <c r="Q30" s="31"/>
      <c r="R30" s="31"/>
      <c r="S30" s="31"/>
      <c r="T30" s="31"/>
      <c r="U30" s="31"/>
      <c r="V30" s="371"/>
      <c r="W30" s="372"/>
      <c r="X30" s="372"/>
      <c r="Y30" s="372"/>
      <c r="Z30" s="371"/>
      <c r="AA30" s="372"/>
      <c r="AB30" s="371"/>
      <c r="AC30" s="372"/>
      <c r="AD30" s="372"/>
      <c r="AE30" s="371"/>
      <c r="AF30" s="372"/>
      <c r="AG30" s="372"/>
    </row>
    <row r="31" spans="1:33" s="23" customFormat="1" ht="9.6999999999999993" customHeight="1" x14ac:dyDescent="0.3">
      <c r="A31" s="92"/>
      <c r="B31" s="92"/>
      <c r="C31" s="93"/>
      <c r="D31" s="33"/>
      <c r="E31" s="32"/>
      <c r="F31" s="32"/>
      <c r="G31" s="32"/>
      <c r="H31" s="32"/>
      <c r="I31" s="32"/>
      <c r="J31" s="32"/>
    </row>
    <row r="32" spans="1:33" s="23" customFormat="1" ht="25.5" customHeight="1" x14ac:dyDescent="0.3">
      <c r="A32" s="92"/>
      <c r="B32" s="92"/>
      <c r="C32" s="93"/>
      <c r="D32" s="424"/>
      <c r="E32" s="372"/>
      <c r="F32" s="372"/>
      <c r="G32" s="372"/>
      <c r="H32" s="372"/>
      <c r="I32" s="372"/>
      <c r="J32" s="372"/>
      <c r="K32" s="372"/>
      <c r="L32" s="372"/>
      <c r="M32" s="372"/>
      <c r="N32" s="372"/>
      <c r="O32" s="372"/>
      <c r="P32" s="372"/>
      <c r="Q32" s="94"/>
      <c r="R32" s="94"/>
      <c r="S32" s="94"/>
      <c r="T32" s="94"/>
      <c r="U32" s="94"/>
      <c r="V32" s="94"/>
      <c r="W32" s="94"/>
      <c r="X32" s="94"/>
    </row>
    <row r="33" spans="1:24" s="23" customFormat="1" ht="25.5" customHeight="1" x14ac:dyDescent="0.5">
      <c r="A33" s="416"/>
      <c r="B33" s="372"/>
      <c r="C33" s="372"/>
      <c r="D33" s="90"/>
      <c r="E33" s="423"/>
      <c r="F33" s="372"/>
      <c r="G33" s="372"/>
      <c r="H33" s="372"/>
      <c r="I33" s="372"/>
      <c r="J33" s="372"/>
    </row>
    <row r="34" spans="1:24" s="23" customFormat="1" ht="41.55" customHeight="1" x14ac:dyDescent="0.3">
      <c r="A34" s="376"/>
      <c r="B34" s="372"/>
      <c r="C34" s="372"/>
      <c r="D34" s="90"/>
      <c r="L34" s="214"/>
      <c r="M34" s="214"/>
      <c r="N34" s="214"/>
      <c r="O34" s="214"/>
      <c r="P34" s="214"/>
    </row>
    <row r="35" spans="1:24" s="23" customFormat="1" ht="25.5" customHeight="1" x14ac:dyDescent="0.3">
      <c r="A35" s="373"/>
      <c r="B35" s="372"/>
      <c r="C35" s="372"/>
      <c r="D35" s="372"/>
      <c r="E35" s="372"/>
      <c r="F35" s="372"/>
      <c r="G35" s="372"/>
      <c r="H35" s="372"/>
      <c r="I35" s="372"/>
      <c r="J35" s="372"/>
      <c r="K35" s="372"/>
      <c r="L35" s="372"/>
      <c r="M35" s="372"/>
      <c r="N35" s="372"/>
      <c r="O35" s="372"/>
      <c r="P35" s="372"/>
      <c r="V35" s="214"/>
      <c r="W35" s="214"/>
      <c r="X35" s="214"/>
    </row>
    <row r="36" spans="1:24" s="23" customFormat="1" ht="31.05" customHeight="1" x14ac:dyDescent="0.3">
      <c r="A36" s="417"/>
      <c r="B36" s="372"/>
      <c r="C36" s="372"/>
      <c r="D36" s="372"/>
      <c r="E36" s="372"/>
      <c r="F36" s="372"/>
      <c r="G36" s="372"/>
      <c r="H36" s="372"/>
      <c r="I36" s="372"/>
      <c r="J36" s="372"/>
      <c r="K36" s="372"/>
      <c r="L36" s="372"/>
      <c r="M36" s="372"/>
      <c r="N36" s="372"/>
      <c r="O36" s="372"/>
      <c r="P36" s="372"/>
    </row>
    <row r="37" spans="1:24" s="23" customFormat="1" ht="35.200000000000003" customHeight="1" x14ac:dyDescent="0.3">
      <c r="A37" s="372"/>
      <c r="B37" s="372"/>
      <c r="C37" s="372"/>
      <c r="D37" s="372"/>
      <c r="E37" s="372"/>
      <c r="F37" s="372"/>
      <c r="G37" s="372"/>
      <c r="H37" s="372"/>
      <c r="I37" s="372"/>
      <c r="J37" s="372"/>
      <c r="K37" s="372"/>
      <c r="L37" s="372"/>
      <c r="M37" s="372"/>
      <c r="N37" s="372"/>
      <c r="O37" s="372"/>
      <c r="P37" s="372"/>
    </row>
    <row r="38" spans="1:24" s="23" customFormat="1" ht="25.5" customHeight="1" x14ac:dyDescent="0.3">
      <c r="A38" s="372"/>
      <c r="B38" s="372"/>
      <c r="C38" s="372"/>
      <c r="D38" s="372"/>
      <c r="E38" s="372"/>
      <c r="F38" s="372"/>
      <c r="G38" s="372"/>
      <c r="H38" s="372"/>
      <c r="I38" s="372"/>
      <c r="J38" s="372"/>
      <c r="K38" s="372"/>
      <c r="L38" s="372"/>
      <c r="M38" s="372"/>
      <c r="N38" s="372"/>
      <c r="O38" s="372"/>
      <c r="P38" s="372"/>
    </row>
    <row r="39" spans="1:24" s="23" customFormat="1" ht="25.5" customHeight="1" x14ac:dyDescent="0.3">
      <c r="A39" s="372"/>
      <c r="B39" s="372"/>
      <c r="C39" s="372"/>
      <c r="D39" s="372"/>
      <c r="E39" s="372"/>
      <c r="F39" s="372"/>
      <c r="G39" s="372"/>
      <c r="H39" s="372"/>
      <c r="I39" s="372"/>
      <c r="J39" s="372"/>
      <c r="K39" s="372"/>
      <c r="L39" s="372"/>
      <c r="M39" s="372"/>
      <c r="N39" s="372"/>
      <c r="O39" s="372"/>
      <c r="P39" s="372"/>
    </row>
    <row r="40" spans="1:24" s="23" customFormat="1" ht="25.5" customHeight="1" x14ac:dyDescent="0.3">
      <c r="A40" s="372"/>
      <c r="B40" s="372"/>
      <c r="C40" s="372"/>
      <c r="D40" s="372"/>
      <c r="E40" s="372"/>
      <c r="F40" s="372"/>
      <c r="G40" s="372"/>
      <c r="H40" s="372"/>
      <c r="I40" s="372"/>
      <c r="J40" s="372"/>
      <c r="K40" s="372"/>
      <c r="L40" s="372"/>
      <c r="M40" s="372"/>
      <c r="N40" s="372"/>
      <c r="O40" s="372"/>
      <c r="P40" s="372"/>
    </row>
    <row r="41" spans="1:24" s="23" customFormat="1" ht="25.5" customHeight="1" x14ac:dyDescent="0.3">
      <c r="A41" s="372"/>
      <c r="B41" s="372"/>
      <c r="C41" s="372"/>
      <c r="D41" s="372"/>
      <c r="E41" s="372"/>
      <c r="F41" s="372"/>
      <c r="G41" s="372"/>
      <c r="H41" s="372"/>
      <c r="I41" s="372"/>
      <c r="J41" s="372"/>
      <c r="K41" s="372"/>
      <c r="L41" s="372"/>
      <c r="M41" s="372"/>
      <c r="N41" s="372"/>
      <c r="O41" s="372"/>
      <c r="P41" s="372"/>
    </row>
    <row r="42" spans="1:24" s="23" customFormat="1" ht="25.5" customHeight="1" x14ac:dyDescent="0.3">
      <c r="A42" s="372"/>
      <c r="B42" s="372"/>
      <c r="C42" s="372"/>
      <c r="D42" s="372"/>
      <c r="E42" s="372"/>
      <c r="F42" s="372"/>
      <c r="G42" s="372"/>
      <c r="H42" s="372"/>
      <c r="I42" s="372"/>
      <c r="J42" s="372"/>
      <c r="K42" s="372"/>
      <c r="L42" s="372"/>
      <c r="M42" s="372"/>
      <c r="N42" s="372"/>
      <c r="O42" s="372"/>
      <c r="P42" s="372"/>
    </row>
    <row r="43" spans="1:24" s="23" customFormat="1" ht="25.5" customHeight="1" x14ac:dyDescent="0.3">
      <c r="A43" s="372"/>
      <c r="B43" s="372"/>
      <c r="C43" s="372"/>
      <c r="D43" s="372"/>
      <c r="E43" s="372"/>
      <c r="F43" s="372"/>
      <c r="G43" s="372"/>
      <c r="H43" s="372"/>
      <c r="I43" s="372"/>
      <c r="J43" s="372"/>
      <c r="K43" s="372"/>
      <c r="L43" s="372"/>
      <c r="M43" s="372"/>
      <c r="N43" s="372"/>
      <c r="O43" s="372"/>
      <c r="P43" s="372"/>
    </row>
    <row r="44" spans="1:24" s="23" customFormat="1" ht="25.5" customHeight="1" x14ac:dyDescent="0.3">
      <c r="A44" s="372"/>
      <c r="B44" s="372"/>
      <c r="C44" s="372"/>
      <c r="D44" s="372"/>
      <c r="E44" s="372"/>
      <c r="F44" s="372"/>
      <c r="G44" s="372"/>
      <c r="H44" s="372"/>
      <c r="I44" s="372"/>
      <c r="J44" s="372"/>
      <c r="K44" s="372"/>
      <c r="L44" s="372"/>
      <c r="M44" s="372"/>
      <c r="N44" s="372"/>
      <c r="O44" s="372"/>
      <c r="P44" s="372"/>
    </row>
    <row r="45" spans="1:24" s="23" customFormat="1" ht="25.5" customHeight="1" x14ac:dyDescent="0.3">
      <c r="A45" s="372"/>
      <c r="B45" s="372"/>
      <c r="C45" s="372"/>
      <c r="D45" s="372"/>
      <c r="E45" s="372"/>
      <c r="F45" s="372"/>
      <c r="G45" s="372"/>
      <c r="H45" s="372"/>
      <c r="I45" s="372"/>
      <c r="J45" s="372"/>
      <c r="K45" s="372"/>
      <c r="L45" s="372"/>
      <c r="M45" s="372"/>
      <c r="N45" s="372"/>
      <c r="O45" s="372"/>
      <c r="P45" s="372"/>
    </row>
    <row r="46" spans="1:24" s="23" customFormat="1" ht="25.5" customHeight="1" x14ac:dyDescent="0.3">
      <c r="A46" s="372"/>
      <c r="B46" s="372"/>
      <c r="C46" s="372"/>
      <c r="D46" s="372"/>
      <c r="E46" s="372"/>
      <c r="F46" s="372"/>
      <c r="G46" s="372"/>
      <c r="H46" s="372"/>
      <c r="I46" s="372"/>
      <c r="J46" s="372"/>
      <c r="K46" s="372"/>
      <c r="L46" s="372"/>
      <c r="M46" s="372"/>
      <c r="N46" s="372"/>
      <c r="O46" s="372"/>
      <c r="P46" s="372"/>
    </row>
    <row r="47" spans="1:24" s="23" customFormat="1" ht="25.5" customHeight="1" x14ac:dyDescent="0.3">
      <c r="A47" s="372"/>
      <c r="B47" s="372"/>
      <c r="C47" s="372"/>
      <c r="D47" s="372"/>
      <c r="E47" s="372"/>
      <c r="F47" s="372"/>
      <c r="G47" s="372"/>
      <c r="H47" s="372"/>
      <c r="I47" s="372"/>
      <c r="J47" s="372"/>
      <c r="K47" s="372"/>
      <c r="L47" s="372"/>
      <c r="M47" s="372"/>
      <c r="N47" s="372"/>
      <c r="O47" s="372"/>
      <c r="P47" s="372"/>
    </row>
    <row r="48" spans="1:24" s="23" customFormat="1" ht="25.5" customHeight="1" x14ac:dyDescent="0.3">
      <c r="A48" s="372"/>
      <c r="B48" s="372"/>
      <c r="C48" s="372"/>
      <c r="D48" s="372"/>
      <c r="E48" s="372"/>
      <c r="F48" s="372"/>
      <c r="G48" s="372"/>
      <c r="H48" s="372"/>
      <c r="I48" s="372"/>
      <c r="J48" s="372"/>
      <c r="K48" s="372"/>
      <c r="L48" s="372"/>
      <c r="M48" s="372"/>
      <c r="N48" s="372"/>
      <c r="O48" s="372"/>
      <c r="P48" s="372"/>
    </row>
    <row r="49" spans="1:16" s="23" customFormat="1" ht="25.5" customHeight="1" x14ac:dyDescent="0.3">
      <c r="A49" s="372"/>
      <c r="B49" s="372"/>
      <c r="C49" s="372"/>
      <c r="D49" s="372"/>
      <c r="E49" s="372"/>
      <c r="F49" s="372"/>
      <c r="G49" s="372"/>
      <c r="H49" s="372"/>
      <c r="I49" s="372"/>
      <c r="J49" s="372"/>
      <c r="K49" s="372"/>
      <c r="L49" s="372"/>
      <c r="M49" s="372"/>
      <c r="N49" s="372"/>
      <c r="O49" s="372"/>
      <c r="P49" s="372"/>
    </row>
    <row r="50" spans="1:16" s="23" customFormat="1" ht="25.5" customHeight="1" x14ac:dyDescent="0.3">
      <c r="A50" s="372"/>
      <c r="B50" s="372"/>
      <c r="C50" s="372"/>
      <c r="D50" s="372"/>
      <c r="E50" s="372"/>
      <c r="F50" s="372"/>
      <c r="G50" s="372"/>
      <c r="H50" s="372"/>
      <c r="I50" s="372"/>
      <c r="J50" s="372"/>
      <c r="K50" s="372"/>
      <c r="L50" s="372"/>
      <c r="M50" s="372"/>
      <c r="N50" s="372"/>
      <c r="O50" s="372"/>
      <c r="P50" s="372"/>
    </row>
    <row r="51" spans="1:16" s="23" customFormat="1" ht="25.5" customHeight="1" x14ac:dyDescent="0.3">
      <c r="A51" s="372"/>
      <c r="B51" s="372"/>
      <c r="C51" s="372"/>
      <c r="D51" s="372"/>
      <c r="E51" s="372"/>
      <c r="F51" s="372"/>
      <c r="G51" s="372"/>
      <c r="H51" s="372"/>
      <c r="I51" s="372"/>
      <c r="J51" s="372"/>
      <c r="K51" s="372"/>
      <c r="L51" s="372"/>
      <c r="M51" s="372"/>
      <c r="N51" s="372"/>
      <c r="O51" s="372"/>
      <c r="P51" s="372"/>
    </row>
    <row r="52" spans="1:16" s="23" customFormat="1" ht="25.5" customHeight="1" x14ac:dyDescent="0.3">
      <c r="A52" s="372"/>
      <c r="B52" s="372"/>
      <c r="C52" s="372"/>
      <c r="D52" s="372"/>
      <c r="E52" s="372"/>
      <c r="F52" s="372"/>
      <c r="G52" s="372"/>
      <c r="H52" s="372"/>
      <c r="I52" s="372"/>
      <c r="J52" s="372"/>
      <c r="K52" s="372"/>
      <c r="L52" s="372"/>
      <c r="M52" s="372"/>
      <c r="N52" s="372"/>
      <c r="O52" s="372"/>
      <c r="P52" s="372"/>
    </row>
    <row r="53" spans="1:16" s="23" customFormat="1" ht="25.5" customHeight="1" x14ac:dyDescent="0.3"/>
    <row r="54" spans="1:16" s="23" customFormat="1" ht="25.5" customHeight="1" x14ac:dyDescent="0.3"/>
    <row r="55" spans="1:16" s="23" customFormat="1" ht="25.5" customHeight="1" x14ac:dyDescent="0.3"/>
  </sheetData>
  <sheetProtection password="B52A" sheet="1" selectLockedCells="1" selectUnlockedCells="1"/>
  <mergeCells count="89">
    <mergeCell ref="A33:C33"/>
    <mergeCell ref="A36:P52"/>
    <mergeCell ref="A8:C8"/>
    <mergeCell ref="N8:N9"/>
    <mergeCell ref="AB23:AD23"/>
    <mergeCell ref="K19:M19"/>
    <mergeCell ref="A9:C9"/>
    <mergeCell ref="A11:A13"/>
    <mergeCell ref="K30:M30"/>
    <mergeCell ref="E33:J33"/>
    <mergeCell ref="D32:P32"/>
    <mergeCell ref="Z19:AA19"/>
    <mergeCell ref="AB26:AD26"/>
    <mergeCell ref="B27:D27"/>
    <mergeCell ref="B18:M18"/>
    <mergeCell ref="AB28:AD28"/>
    <mergeCell ref="A1:X1"/>
    <mergeCell ref="V27:Y27"/>
    <mergeCell ref="Z30:AA30"/>
    <mergeCell ref="Q9:X10"/>
    <mergeCell ref="B11:M13"/>
    <mergeCell ref="B14:M14"/>
    <mergeCell ref="B29:D29"/>
    <mergeCell ref="A6:B6"/>
    <mergeCell ref="A21:X21"/>
    <mergeCell ref="E6:X6"/>
    <mergeCell ref="D2:M2"/>
    <mergeCell ref="N2:X2"/>
    <mergeCell ref="A20:X20"/>
    <mergeCell ref="V28:Y28"/>
    <mergeCell ref="H30:J30"/>
    <mergeCell ref="Z29:AA29"/>
    <mergeCell ref="AE19:AG19"/>
    <mergeCell ref="AE28:AG28"/>
    <mergeCell ref="N18:X18"/>
    <mergeCell ref="E8:M9"/>
    <mergeCell ref="AE30:AG30"/>
    <mergeCell ref="B15:M17"/>
    <mergeCell ref="Z20:AA20"/>
    <mergeCell ref="Z28:AA28"/>
    <mergeCell ref="AB22:AD22"/>
    <mergeCell ref="AB21:AD21"/>
    <mergeCell ref="AE27:AG27"/>
    <mergeCell ref="AE20:AG20"/>
    <mergeCell ref="AE22:AG22"/>
    <mergeCell ref="AE21:AG21"/>
    <mergeCell ref="Z22:AA22"/>
    <mergeCell ref="AB19:AD19"/>
    <mergeCell ref="AB20:AD20"/>
    <mergeCell ref="E19:G19"/>
    <mergeCell ref="Q12:X12"/>
    <mergeCell ref="Z26:AA26"/>
    <mergeCell ref="A2:C2"/>
    <mergeCell ref="E5:X5"/>
    <mergeCell ref="Z21:AA21"/>
    <mergeCell ref="N14:X14"/>
    <mergeCell ref="A4:X4"/>
    <mergeCell ref="B19:D19"/>
    <mergeCell ref="Z25:AA25"/>
    <mergeCell ref="A5:C5"/>
    <mergeCell ref="A3:X3"/>
    <mergeCell ref="A27:A28"/>
    <mergeCell ref="N19:P19"/>
    <mergeCell ref="H19:J19"/>
    <mergeCell ref="A15:A17"/>
    <mergeCell ref="Z23:AA23"/>
    <mergeCell ref="Z12:AC14"/>
    <mergeCell ref="Z24:AA24"/>
    <mergeCell ref="A23:X26"/>
    <mergeCell ref="Q16:X16"/>
    <mergeCell ref="Z27:AA27"/>
    <mergeCell ref="AB25:AD25"/>
    <mergeCell ref="AB27:AD27"/>
    <mergeCell ref="AE23:AG23"/>
    <mergeCell ref="A35:P35"/>
    <mergeCell ref="B28:D28"/>
    <mergeCell ref="B30:D30"/>
    <mergeCell ref="N30:P30"/>
    <mergeCell ref="AE24:AG24"/>
    <mergeCell ref="AE26:AG26"/>
    <mergeCell ref="A34:C34"/>
    <mergeCell ref="AE25:AG25"/>
    <mergeCell ref="AB24:AD24"/>
    <mergeCell ref="AE29:AG29"/>
    <mergeCell ref="AB30:AD30"/>
    <mergeCell ref="AB29:AD29"/>
    <mergeCell ref="V30:Y30"/>
    <mergeCell ref="E30:G30"/>
    <mergeCell ref="V29:Y29"/>
  </mergeCells>
  <pageMargins left="0.39370078740157483" right="0.35433070866141742" top="0.39370078740157483" bottom="0.47244094488188981" header="0.31496062992125978" footer="0.31496062992125978"/>
  <pageSetup paperSize="9" scale="68" fitToHeight="0" orientation="portrait" verticalDpi="300"/>
  <headerFooter>
    <oddFooter>&amp;L&amp;"-,Italique"&amp;9 Bertrand CHAPEL IEN Economie Gestion, Académie de Versailles</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tabColor rgb="FFFFFF00"/>
    <pageSetUpPr fitToPage="1"/>
  </sheetPr>
  <dimension ref="A1:TD704"/>
  <sheetViews>
    <sheetView showGridLines="0" zoomScale="70" zoomScaleNormal="70" workbookViewId="0">
      <selection activeCell="D11" sqref="D11:D12"/>
    </sheetView>
  </sheetViews>
  <sheetFormatPr baseColWidth="10" defaultColWidth="11" defaultRowHeight="14.4" x14ac:dyDescent="0.3"/>
  <cols>
    <col min="1" max="1" width="0.69921875" style="2" customWidth="1"/>
    <col min="2" max="2" width="38.8984375" style="2" customWidth="1"/>
    <col min="3" max="3" width="24" style="2" customWidth="1"/>
    <col min="4" max="4" width="47.09765625" style="10" customWidth="1"/>
    <col min="5" max="5" width="56.796875" style="2" customWidth="1"/>
    <col min="6" max="6" width="11.296875" style="2" customWidth="1"/>
    <col min="7" max="7" width="25.8984375" style="2" customWidth="1"/>
    <col min="8" max="8" width="5.8984375" style="2" customWidth="1"/>
    <col min="9" max="10" width="0.5" style="2" customWidth="1"/>
    <col min="11" max="11" width="3.69921875" style="2" customWidth="1"/>
    <col min="12" max="12" width="1.796875" style="2" customWidth="1"/>
    <col min="13" max="13" width="11.796875" style="2" customWidth="1"/>
    <col min="14" max="14" width="7.5" style="2" customWidth="1"/>
    <col min="15" max="15" width="2.796875" style="2" customWidth="1"/>
    <col min="16" max="19" width="11" style="9" customWidth="1"/>
    <col min="20" max="22" width="11" style="2" customWidth="1"/>
    <col min="23" max="16384" width="11" style="2"/>
  </cols>
  <sheetData>
    <row r="1" spans="1:19" ht="18" customHeight="1" x14ac:dyDescent="0.3">
      <c r="A1" s="442" t="s">
        <v>206</v>
      </c>
      <c r="B1" s="234"/>
      <c r="C1" s="234"/>
      <c r="D1" s="427"/>
      <c r="E1" s="234"/>
      <c r="F1" s="234"/>
      <c r="G1" s="234"/>
      <c r="H1" s="234"/>
      <c r="I1" s="234"/>
      <c r="J1" s="234"/>
      <c r="K1" s="234"/>
      <c r="L1" s="234"/>
      <c r="M1" s="234"/>
      <c r="N1" s="234"/>
      <c r="O1" s="234"/>
      <c r="P1" s="36"/>
      <c r="Q1" s="36"/>
      <c r="R1" s="36"/>
      <c r="S1" s="36"/>
    </row>
    <row r="2" spans="1:19" ht="18" customHeight="1" x14ac:dyDescent="0.3">
      <c r="A2" s="234"/>
      <c r="B2" s="234"/>
      <c r="C2" s="234"/>
      <c r="D2" s="427"/>
      <c r="E2" s="234"/>
      <c r="F2" s="234"/>
      <c r="G2" s="234"/>
      <c r="H2" s="234"/>
      <c r="I2" s="234"/>
      <c r="J2" s="234"/>
      <c r="K2" s="234"/>
      <c r="L2" s="234"/>
      <c r="M2" s="234"/>
      <c r="N2" s="234"/>
      <c r="O2" s="234"/>
      <c r="P2" s="36"/>
      <c r="Q2" s="36"/>
      <c r="R2" s="36"/>
      <c r="S2" s="36"/>
    </row>
    <row r="3" spans="1:19" s="36" customFormat="1" ht="2.25" customHeight="1" thickBot="1" x14ac:dyDescent="0.35">
      <c r="A3" s="37"/>
      <c r="B3" s="37"/>
      <c r="C3" s="37"/>
      <c r="D3" s="37"/>
      <c r="E3" s="37"/>
      <c r="F3" s="37"/>
      <c r="G3" s="37"/>
      <c r="H3" s="37"/>
      <c r="I3" s="37"/>
      <c r="J3" s="37"/>
      <c r="K3" s="37"/>
      <c r="L3" s="37"/>
      <c r="M3" s="37"/>
      <c r="N3" s="37"/>
      <c r="O3" s="37"/>
    </row>
    <row r="4" spans="1:19" s="4" customFormat="1" ht="35.200000000000003" customHeight="1" thickBot="1" x14ac:dyDescent="0.35">
      <c r="B4" s="449" t="s">
        <v>207</v>
      </c>
      <c r="C4" s="392"/>
      <c r="D4" s="392"/>
      <c r="E4" s="393"/>
      <c r="F4" s="463" t="s">
        <v>22</v>
      </c>
      <c r="G4" s="325"/>
      <c r="H4" s="325"/>
      <c r="I4" s="325"/>
      <c r="J4" s="325"/>
      <c r="K4" s="333"/>
      <c r="L4" s="451">
        <f>+'1-Candidat, établissement'!$G$2</f>
        <v>2023</v>
      </c>
      <c r="M4" s="255"/>
      <c r="N4" s="255"/>
      <c r="O4" s="256"/>
      <c r="P4" s="36"/>
      <c r="Q4" s="36"/>
      <c r="R4" s="36"/>
      <c r="S4" s="36"/>
    </row>
    <row r="5" spans="1:19" s="4" customFormat="1" ht="35.200000000000003" customHeight="1" x14ac:dyDescent="0.3">
      <c r="B5" s="452" t="s">
        <v>208</v>
      </c>
      <c r="C5" s="283"/>
      <c r="D5" s="283"/>
      <c r="E5" s="283"/>
      <c r="F5" s="283"/>
      <c r="G5" s="283"/>
      <c r="H5" s="283"/>
      <c r="I5" s="283"/>
      <c r="J5" s="283"/>
      <c r="K5" s="283"/>
      <c r="L5" s="283"/>
      <c r="M5" s="283"/>
      <c r="N5" s="283"/>
      <c r="O5" s="284"/>
      <c r="P5" s="36"/>
      <c r="Q5" s="36"/>
      <c r="R5" s="36"/>
      <c r="S5" s="36"/>
    </row>
    <row r="6" spans="1:19" ht="4.05" customHeight="1" x14ac:dyDescent="0.6">
      <c r="B6" s="450"/>
      <c r="C6" s="283"/>
      <c r="D6" s="283"/>
      <c r="E6" s="283"/>
      <c r="F6" s="283"/>
      <c r="G6" s="283"/>
      <c r="H6" s="283"/>
      <c r="I6" s="283"/>
      <c r="J6" s="283"/>
      <c r="K6" s="283"/>
      <c r="L6" s="283"/>
      <c r="M6" s="283"/>
      <c r="N6" s="283"/>
      <c r="O6" s="288"/>
      <c r="P6" s="36"/>
      <c r="Q6" s="36"/>
      <c r="R6" s="36"/>
      <c r="S6" s="36"/>
    </row>
    <row r="7" spans="1:19" ht="25.5" customHeight="1" x14ac:dyDescent="0.5">
      <c r="B7" s="441" t="s">
        <v>209</v>
      </c>
      <c r="C7" s="283"/>
      <c r="D7" s="283"/>
      <c r="E7" s="284"/>
      <c r="F7" s="436" t="s">
        <v>210</v>
      </c>
      <c r="G7" s="283"/>
      <c r="H7" s="283"/>
      <c r="I7" s="283"/>
      <c r="J7" s="283"/>
      <c r="K7" s="283"/>
      <c r="L7" s="283"/>
      <c r="M7" s="283"/>
      <c r="N7" s="283"/>
      <c r="O7" s="284"/>
      <c r="P7" s="36"/>
      <c r="Q7" s="36"/>
      <c r="R7" s="36"/>
      <c r="S7" s="36"/>
    </row>
    <row r="8" spans="1:19" ht="64" customHeight="1" thickBot="1" x14ac:dyDescent="0.35">
      <c r="B8" s="440" t="str">
        <f>IF(+'1-Candidat, établissement'!E29="","",+'1-Candidat, établissement'!E29)</f>
        <v/>
      </c>
      <c r="C8" s="283"/>
      <c r="D8" s="283"/>
      <c r="E8" s="284"/>
      <c r="F8" s="446" t="str">
        <f>IF(+'1-Candidat, établissement'!E17="","",+'1-Candidat, établissement'!E17)</f>
        <v/>
      </c>
      <c r="G8" s="284"/>
      <c r="H8" s="455" t="str">
        <f>IF(+'1-Candidat, établissement'!E19="","",+'1-Candidat, établissement'!E19)</f>
        <v/>
      </c>
      <c r="I8" s="268"/>
      <c r="J8" s="268"/>
      <c r="K8" s="268"/>
      <c r="L8" s="268"/>
      <c r="M8" s="268"/>
      <c r="N8" s="268"/>
      <c r="O8" s="456"/>
      <c r="P8" s="36"/>
      <c r="Q8" s="36"/>
      <c r="R8" s="36"/>
      <c r="S8" s="36"/>
    </row>
    <row r="9" spans="1:19" ht="41.55" customHeight="1" thickBot="1" x14ac:dyDescent="0.35">
      <c r="B9" s="447" t="s">
        <v>211</v>
      </c>
      <c r="C9" s="431"/>
      <c r="D9" s="430"/>
      <c r="E9" s="259"/>
      <c r="F9" s="428" t="s">
        <v>6</v>
      </c>
      <c r="G9" s="392"/>
      <c r="H9" s="392"/>
      <c r="I9" s="392"/>
      <c r="J9" s="392"/>
      <c r="K9" s="392"/>
      <c r="L9" s="392"/>
      <c r="M9" s="392"/>
      <c r="N9" s="392"/>
      <c r="O9" s="393"/>
      <c r="P9" s="36"/>
      <c r="Q9" s="36"/>
      <c r="R9" s="36"/>
      <c r="S9" s="36"/>
    </row>
    <row r="10" spans="1:19" ht="55.95" customHeight="1" thickBot="1" x14ac:dyDescent="0.35">
      <c r="B10" s="290"/>
      <c r="C10" s="432"/>
      <c r="D10" s="347"/>
      <c r="E10" s="333"/>
      <c r="F10" s="445">
        <f>'1-Candidat, établissement'!E21</f>
        <v>0</v>
      </c>
      <c r="G10" s="392"/>
      <c r="H10" s="392"/>
      <c r="I10" s="392"/>
      <c r="J10" s="392"/>
      <c r="K10" s="392"/>
      <c r="L10" s="392"/>
      <c r="M10" s="392"/>
      <c r="N10" s="392"/>
      <c r="O10" s="393"/>
      <c r="P10" s="36"/>
      <c r="Q10" s="36"/>
      <c r="R10" s="36"/>
      <c r="S10" s="36"/>
    </row>
    <row r="11" spans="1:19" ht="23.95" customHeight="1" x14ac:dyDescent="0.3">
      <c r="B11" s="457" t="s">
        <v>212</v>
      </c>
      <c r="C11" s="458"/>
      <c r="D11" s="461"/>
      <c r="E11" s="443" t="s">
        <v>213</v>
      </c>
      <c r="F11" s="439">
        <f>'1-Candidat, établissement'!E25</f>
        <v>0</v>
      </c>
      <c r="G11" s="234"/>
      <c r="H11" s="234"/>
      <c r="I11" s="234"/>
      <c r="J11" s="234"/>
      <c r="K11" s="234"/>
      <c r="L11" s="234"/>
      <c r="M11" s="234"/>
      <c r="N11" s="234"/>
      <c r="O11" s="242"/>
      <c r="P11" s="36"/>
      <c r="Q11" s="36"/>
      <c r="R11" s="36"/>
      <c r="S11" s="36"/>
    </row>
    <row r="12" spans="1:19" ht="31.6" customHeight="1" x14ac:dyDescent="0.3">
      <c r="B12" s="459"/>
      <c r="C12" s="460"/>
      <c r="D12" s="462"/>
      <c r="E12" s="290"/>
      <c r="F12" s="235"/>
      <c r="G12" s="234"/>
      <c r="H12" s="234"/>
      <c r="I12" s="234"/>
      <c r="J12" s="234"/>
      <c r="K12" s="234"/>
      <c r="L12" s="234"/>
      <c r="M12" s="234"/>
      <c r="N12" s="234"/>
      <c r="O12" s="242"/>
      <c r="P12" s="36"/>
      <c r="Q12" s="36"/>
      <c r="R12" s="36"/>
      <c r="S12" s="36"/>
    </row>
    <row r="13" spans="1:19" ht="49.6" customHeight="1" x14ac:dyDescent="0.3">
      <c r="B13" s="187" t="s">
        <v>214</v>
      </c>
      <c r="C13" s="100" t="s">
        <v>215</v>
      </c>
      <c r="D13" s="187" t="s">
        <v>216</v>
      </c>
      <c r="E13" s="187" t="s">
        <v>217</v>
      </c>
      <c r="F13" s="437" t="s">
        <v>218</v>
      </c>
      <c r="G13" s="284"/>
      <c r="H13" s="438" t="s">
        <v>219</v>
      </c>
      <c r="I13" s="283"/>
      <c r="J13" s="283"/>
      <c r="K13" s="283"/>
      <c r="L13" s="283"/>
      <c r="M13" s="283"/>
      <c r="N13" s="283"/>
      <c r="O13" s="284"/>
      <c r="P13" s="36"/>
      <c r="Q13" s="36"/>
      <c r="R13" s="36"/>
      <c r="S13" s="36"/>
    </row>
    <row r="14" spans="1:19" ht="90" customHeight="1" x14ac:dyDescent="0.3">
      <c r="B14" s="216" t="s">
        <v>220</v>
      </c>
      <c r="C14" s="217"/>
      <c r="D14" s="218"/>
      <c r="E14" s="218"/>
      <c r="F14" s="434">
        <f t="shared" ref="F14:F19" si="0">C14*5</f>
        <v>0</v>
      </c>
      <c r="G14" s="284"/>
      <c r="H14" s="444">
        <f>SUM(F14:G19)</f>
        <v>0</v>
      </c>
      <c r="I14" s="258"/>
      <c r="J14" s="258"/>
      <c r="K14" s="258"/>
      <c r="L14" s="258"/>
      <c r="M14" s="258"/>
      <c r="N14" s="258"/>
      <c r="O14" s="323"/>
      <c r="P14" s="36"/>
      <c r="Q14" s="36"/>
      <c r="R14" s="36"/>
      <c r="S14" s="36"/>
    </row>
    <row r="15" spans="1:19" ht="90" customHeight="1" x14ac:dyDescent="0.3">
      <c r="B15" s="216" t="s">
        <v>220</v>
      </c>
      <c r="C15" s="217"/>
      <c r="D15" s="218"/>
      <c r="E15" s="218"/>
      <c r="F15" s="434">
        <f t="shared" si="0"/>
        <v>0</v>
      </c>
      <c r="G15" s="284"/>
      <c r="H15" s="347"/>
      <c r="I15" s="325"/>
      <c r="J15" s="325"/>
      <c r="K15" s="325"/>
      <c r="L15" s="325"/>
      <c r="M15" s="325"/>
      <c r="N15" s="325"/>
      <c r="O15" s="326"/>
      <c r="P15" s="36"/>
      <c r="Q15" s="36"/>
      <c r="R15" s="36"/>
      <c r="S15" s="36"/>
    </row>
    <row r="16" spans="1:19" ht="90" customHeight="1" thickBot="1" x14ac:dyDescent="0.35">
      <c r="B16" s="216" t="s">
        <v>220</v>
      </c>
      <c r="C16" s="217"/>
      <c r="D16" s="219"/>
      <c r="E16" s="220"/>
      <c r="F16" s="434">
        <f t="shared" si="0"/>
        <v>0</v>
      </c>
      <c r="G16" s="284"/>
      <c r="H16" s="89"/>
      <c r="I16" s="89"/>
      <c r="J16" s="89"/>
      <c r="K16" s="89"/>
      <c r="L16" s="89"/>
      <c r="M16" s="89"/>
      <c r="N16" s="89"/>
      <c r="O16" s="89"/>
      <c r="P16" s="36"/>
      <c r="Q16" s="36"/>
      <c r="R16" s="36"/>
      <c r="S16" s="36"/>
    </row>
    <row r="17" spans="1:19" ht="90" customHeight="1" thickBot="1" x14ac:dyDescent="0.35">
      <c r="A17" s="7"/>
      <c r="B17" s="216" t="s">
        <v>220</v>
      </c>
      <c r="C17" s="217"/>
      <c r="D17" s="218"/>
      <c r="E17" s="221"/>
      <c r="F17" s="434">
        <f t="shared" si="0"/>
        <v>0</v>
      </c>
      <c r="G17" s="284"/>
      <c r="H17" s="448" t="s">
        <v>221</v>
      </c>
      <c r="I17" s="392"/>
      <c r="J17" s="392"/>
      <c r="K17" s="392"/>
      <c r="L17" s="392"/>
      <c r="M17" s="392"/>
      <c r="N17" s="392"/>
      <c r="O17" s="393"/>
      <c r="P17" s="36"/>
      <c r="Q17" s="36"/>
      <c r="R17" s="36"/>
      <c r="S17" s="36"/>
    </row>
    <row r="18" spans="1:19" ht="90" customHeight="1" x14ac:dyDescent="0.3">
      <c r="A18" s="7"/>
      <c r="B18" s="216" t="s">
        <v>220</v>
      </c>
      <c r="C18" s="217"/>
      <c r="D18" s="218"/>
      <c r="E18" s="221"/>
      <c r="F18" s="434">
        <f t="shared" si="0"/>
        <v>0</v>
      </c>
      <c r="G18" s="284"/>
      <c r="H18" s="453">
        <f>H14/5</f>
        <v>0</v>
      </c>
      <c r="I18" s="318"/>
      <c r="J18" s="318"/>
      <c r="K18" s="318"/>
      <c r="L18" s="318"/>
      <c r="M18" s="318"/>
      <c r="N18" s="318"/>
      <c r="O18" s="454"/>
      <c r="P18" s="36"/>
      <c r="Q18" s="36"/>
      <c r="R18" s="36"/>
      <c r="S18" s="36"/>
    </row>
    <row r="19" spans="1:19" ht="90" customHeight="1" x14ac:dyDescent="0.3">
      <c r="A19" s="7"/>
      <c r="B19" s="216" t="s">
        <v>220</v>
      </c>
      <c r="C19" s="217"/>
      <c r="D19" s="218"/>
      <c r="E19" s="221"/>
      <c r="F19" s="434">
        <f t="shared" si="0"/>
        <v>0</v>
      </c>
      <c r="G19" s="284"/>
      <c r="H19" s="89"/>
      <c r="I19" s="89"/>
      <c r="J19" s="89"/>
      <c r="K19" s="89"/>
      <c r="L19" s="89"/>
      <c r="M19" s="89"/>
      <c r="N19" s="89"/>
      <c r="O19" s="89"/>
      <c r="P19" s="36"/>
      <c r="Q19" s="36"/>
      <c r="R19" s="36"/>
      <c r="S19" s="36"/>
    </row>
    <row r="20" spans="1:19" ht="94.6" customHeight="1" x14ac:dyDescent="0.3">
      <c r="A20" s="7"/>
      <c r="B20" s="429" t="s">
        <v>222</v>
      </c>
      <c r="C20" s="234"/>
      <c r="D20" s="427"/>
      <c r="E20" s="234"/>
      <c r="F20" s="89"/>
      <c r="G20" s="36"/>
      <c r="H20" s="36"/>
      <c r="I20" s="36"/>
      <c r="J20" s="36"/>
      <c r="K20" s="36"/>
      <c r="L20" s="36"/>
      <c r="M20" s="36"/>
      <c r="N20" s="36"/>
      <c r="O20" s="36"/>
      <c r="P20" s="36"/>
      <c r="Q20" s="36"/>
      <c r="R20" s="36"/>
      <c r="S20" s="36"/>
    </row>
    <row r="21" spans="1:19" ht="97.5" customHeight="1" x14ac:dyDescent="0.3">
      <c r="A21" s="7"/>
      <c r="B21" s="234"/>
      <c r="C21" s="234"/>
      <c r="D21" s="427"/>
      <c r="E21" s="234"/>
      <c r="F21" s="89"/>
      <c r="G21" s="36"/>
      <c r="H21" s="36"/>
      <c r="I21" s="36"/>
      <c r="J21" s="36"/>
      <c r="K21" s="36"/>
      <c r="L21" s="36"/>
      <c r="M21" s="36"/>
      <c r="N21" s="36"/>
      <c r="O21" s="36"/>
      <c r="P21" s="36"/>
      <c r="Q21" s="36"/>
      <c r="R21" s="36"/>
      <c r="S21" s="36"/>
    </row>
    <row r="22" spans="1:19" ht="89.45" customHeight="1" x14ac:dyDescent="0.3">
      <c r="A22" s="7"/>
      <c r="B22" s="234"/>
      <c r="C22" s="234"/>
      <c r="D22" s="427"/>
      <c r="E22" s="234"/>
      <c r="F22" s="89"/>
      <c r="G22" s="36"/>
      <c r="H22" s="36"/>
      <c r="I22" s="36"/>
      <c r="J22" s="36"/>
      <c r="K22" s="36"/>
      <c r="L22" s="36"/>
      <c r="M22" s="36"/>
      <c r="N22" s="36"/>
      <c r="O22" s="36"/>
      <c r="P22" s="36"/>
      <c r="Q22" s="36"/>
      <c r="R22" s="36"/>
      <c r="S22" s="36"/>
    </row>
    <row r="23" spans="1:19" ht="89.45" customHeight="1" x14ac:dyDescent="0.3">
      <c r="A23" s="7"/>
      <c r="B23" s="234"/>
      <c r="C23" s="234"/>
      <c r="D23" s="427"/>
      <c r="E23" s="234"/>
      <c r="F23" s="89"/>
      <c r="G23" s="36"/>
      <c r="H23" s="36"/>
      <c r="I23" s="36"/>
      <c r="J23" s="36"/>
      <c r="K23" s="36"/>
      <c r="L23" s="36"/>
      <c r="M23" s="36"/>
      <c r="N23" s="36"/>
      <c r="O23" s="36"/>
      <c r="P23" s="36"/>
      <c r="Q23" s="36"/>
      <c r="R23" s="36"/>
      <c r="S23" s="36"/>
    </row>
    <row r="24" spans="1:19" ht="89.45" customHeight="1" x14ac:dyDescent="0.3">
      <c r="A24" s="7"/>
      <c r="B24" s="234"/>
      <c r="C24" s="234"/>
      <c r="D24" s="427"/>
      <c r="E24" s="234"/>
      <c r="F24" s="89"/>
      <c r="G24" s="36"/>
      <c r="H24" s="36"/>
      <c r="I24" s="36"/>
      <c r="J24" s="36"/>
      <c r="K24" s="36"/>
      <c r="L24" s="36"/>
      <c r="M24" s="36"/>
      <c r="N24" s="36"/>
      <c r="O24" s="36"/>
      <c r="P24" s="36"/>
      <c r="Q24" s="36"/>
      <c r="R24" s="36"/>
      <c r="S24" s="36"/>
    </row>
    <row r="25" spans="1:19" ht="89.45" customHeight="1" x14ac:dyDescent="0.3">
      <c r="A25" s="7"/>
      <c r="B25" s="234"/>
      <c r="C25" s="234"/>
      <c r="D25" s="427"/>
      <c r="E25" s="234"/>
      <c r="F25" s="89"/>
      <c r="G25" s="36"/>
      <c r="H25" s="36"/>
      <c r="I25" s="36"/>
      <c r="J25" s="36"/>
      <c r="K25" s="36"/>
      <c r="L25" s="36"/>
      <c r="M25" s="36"/>
      <c r="N25" s="36"/>
      <c r="O25" s="36"/>
      <c r="P25" s="36"/>
      <c r="Q25" s="36"/>
      <c r="R25" s="36"/>
      <c r="S25" s="36"/>
    </row>
    <row r="26" spans="1:19" ht="89.45" customHeight="1" x14ac:dyDescent="0.3">
      <c r="A26" s="7"/>
      <c r="B26" s="234"/>
      <c r="C26" s="234"/>
      <c r="D26" s="427"/>
      <c r="E26" s="234"/>
      <c r="F26" s="89"/>
      <c r="G26" s="36"/>
      <c r="H26" s="36"/>
      <c r="I26" s="36"/>
      <c r="J26" s="36"/>
      <c r="K26" s="36"/>
      <c r="L26" s="36"/>
      <c r="M26" s="36"/>
      <c r="N26" s="36"/>
      <c r="O26" s="36"/>
      <c r="P26" s="36"/>
      <c r="Q26" s="36"/>
      <c r="R26" s="36"/>
      <c r="S26" s="36"/>
    </row>
    <row r="27" spans="1:19" ht="3.75" customHeight="1" x14ac:dyDescent="0.35">
      <c r="B27" s="234"/>
      <c r="C27" s="234"/>
      <c r="D27" s="427"/>
      <c r="E27" s="234"/>
      <c r="F27" s="3"/>
      <c r="G27" s="3"/>
      <c r="H27" s="3"/>
      <c r="I27" s="3"/>
      <c r="J27" s="3"/>
      <c r="K27" s="186"/>
      <c r="L27" s="186"/>
      <c r="M27" s="186"/>
      <c r="N27" s="186"/>
      <c r="O27" s="72"/>
      <c r="P27" s="36"/>
      <c r="Q27" s="36"/>
      <c r="R27" s="36"/>
      <c r="S27" s="36"/>
    </row>
    <row r="28" spans="1:19" ht="16.5" customHeight="1" x14ac:dyDescent="0.35">
      <c r="B28" s="234"/>
      <c r="C28" s="234"/>
      <c r="D28" s="427"/>
      <c r="E28" s="234"/>
      <c r="F28" s="72"/>
      <c r="G28" s="72"/>
      <c r="H28" s="72"/>
      <c r="I28" s="72"/>
      <c r="J28" s="72"/>
      <c r="K28" s="73"/>
      <c r="L28" s="73"/>
      <c r="M28" s="73"/>
      <c r="N28" s="73"/>
      <c r="O28" s="73"/>
      <c r="P28" s="36"/>
      <c r="Q28" s="36"/>
      <c r="R28" s="36"/>
      <c r="S28" s="36"/>
    </row>
    <row r="29" spans="1:19" ht="83.5" customHeight="1" x14ac:dyDescent="0.3">
      <c r="A29" s="7"/>
      <c r="B29" s="234"/>
      <c r="C29" s="234"/>
      <c r="D29" s="427"/>
      <c r="E29" s="234"/>
      <c r="F29" s="429"/>
      <c r="G29" s="234"/>
      <c r="H29" s="234"/>
      <c r="I29" s="234"/>
      <c r="J29" s="234"/>
      <c r="K29" s="234"/>
      <c r="L29" s="234"/>
      <c r="M29" s="234"/>
      <c r="N29" s="234"/>
      <c r="O29" s="234"/>
      <c r="P29" s="36"/>
      <c r="Q29" s="36"/>
      <c r="R29" s="36"/>
      <c r="S29" s="36"/>
    </row>
    <row r="30" spans="1:19" ht="14.95" customHeight="1" x14ac:dyDescent="0.35">
      <c r="A30" s="7"/>
      <c r="B30" s="60"/>
      <c r="C30" s="60"/>
      <c r="D30" s="60"/>
      <c r="E30" s="72"/>
      <c r="F30" s="234"/>
      <c r="G30" s="234"/>
      <c r="H30" s="234"/>
      <c r="I30" s="234"/>
      <c r="J30" s="234"/>
      <c r="K30" s="234"/>
      <c r="L30" s="234"/>
      <c r="M30" s="234"/>
      <c r="N30" s="234"/>
      <c r="O30" s="234"/>
      <c r="P30" s="36"/>
      <c r="Q30" s="36"/>
      <c r="R30" s="36"/>
      <c r="S30" s="36"/>
    </row>
    <row r="31" spans="1:19" ht="64" customHeight="1" x14ac:dyDescent="0.35">
      <c r="A31" s="7"/>
      <c r="B31" s="78"/>
      <c r="C31" s="426"/>
      <c r="D31" s="427"/>
      <c r="E31" s="79"/>
      <c r="F31" s="433"/>
      <c r="G31" s="234"/>
      <c r="H31" s="234"/>
      <c r="I31" s="234"/>
      <c r="J31" s="234"/>
      <c r="K31" s="234"/>
      <c r="L31" s="234"/>
      <c r="M31" s="234"/>
      <c r="N31" s="234"/>
      <c r="O31" s="234"/>
      <c r="P31" s="36"/>
      <c r="Q31" s="36"/>
      <c r="R31" s="36"/>
      <c r="S31" s="36"/>
    </row>
    <row r="32" spans="1:19" ht="40.049999999999997" customHeight="1" x14ac:dyDescent="0.35">
      <c r="A32" s="7"/>
      <c r="B32" s="78"/>
      <c r="C32" s="426"/>
      <c r="D32" s="427"/>
      <c r="E32" s="79"/>
      <c r="F32" s="433"/>
      <c r="G32" s="234"/>
      <c r="H32" s="234"/>
      <c r="I32" s="234"/>
      <c r="J32" s="234"/>
      <c r="K32" s="234"/>
      <c r="L32" s="234"/>
      <c r="M32" s="234"/>
      <c r="N32" s="234"/>
      <c r="O32" s="234"/>
      <c r="P32" s="36"/>
      <c r="Q32" s="36"/>
      <c r="R32" s="36"/>
      <c r="S32" s="36"/>
    </row>
    <row r="33" spans="1:19" ht="35.450000000000003" customHeight="1" x14ac:dyDescent="0.35">
      <c r="A33" s="7"/>
      <c r="B33" s="78"/>
      <c r="C33" s="426"/>
      <c r="D33" s="427"/>
      <c r="E33" s="79"/>
      <c r="F33" s="234"/>
      <c r="G33" s="234"/>
      <c r="H33" s="234"/>
      <c r="I33" s="234"/>
      <c r="J33" s="234"/>
      <c r="K33" s="234"/>
      <c r="L33" s="234"/>
      <c r="M33" s="234"/>
      <c r="N33" s="234"/>
      <c r="O33" s="234"/>
      <c r="P33" s="36"/>
      <c r="Q33" s="36"/>
      <c r="R33" s="36"/>
      <c r="S33" s="36"/>
    </row>
    <row r="34" spans="1:19" ht="45.7" customHeight="1" thickBot="1" x14ac:dyDescent="0.4">
      <c r="A34" s="8"/>
      <c r="B34" s="78"/>
      <c r="C34" s="426"/>
      <c r="D34" s="427"/>
      <c r="E34" s="79"/>
      <c r="F34" s="433"/>
      <c r="G34" s="234"/>
      <c r="H34" s="234"/>
      <c r="I34" s="234"/>
      <c r="J34" s="234"/>
      <c r="K34" s="234"/>
      <c r="L34" s="234"/>
      <c r="M34" s="234"/>
      <c r="N34" s="234"/>
      <c r="O34" s="234"/>
      <c r="P34" s="36"/>
      <c r="Q34" s="36"/>
      <c r="R34" s="36"/>
      <c r="S34" s="36"/>
    </row>
    <row r="35" spans="1:19" ht="3.75" customHeight="1" thickBot="1" x14ac:dyDescent="0.4">
      <c r="B35" s="72"/>
      <c r="C35" s="72"/>
      <c r="D35" s="72"/>
      <c r="E35" s="72"/>
      <c r="F35" s="72"/>
      <c r="G35" s="72"/>
      <c r="H35" s="72"/>
      <c r="I35" s="72"/>
      <c r="J35" s="72"/>
      <c r="K35" s="72"/>
      <c r="L35" s="72"/>
      <c r="M35" s="72"/>
      <c r="N35" s="72"/>
      <c r="O35" s="72"/>
      <c r="P35" s="36"/>
      <c r="Q35" s="36"/>
      <c r="R35" s="36"/>
      <c r="S35" s="36"/>
    </row>
    <row r="36" spans="1:19" ht="3.05" customHeight="1" x14ac:dyDescent="0.35">
      <c r="A36" s="6"/>
      <c r="B36" s="72"/>
      <c r="C36" s="72"/>
      <c r="D36" s="60"/>
      <c r="E36" s="186"/>
      <c r="F36" s="72"/>
      <c r="G36" s="72"/>
      <c r="H36" s="72"/>
      <c r="I36" s="72"/>
      <c r="J36" s="72"/>
      <c r="K36" s="73"/>
      <c r="L36" s="73"/>
      <c r="M36" s="73"/>
      <c r="N36" s="73"/>
      <c r="O36" s="73"/>
      <c r="P36" s="36"/>
      <c r="Q36" s="36"/>
      <c r="R36" s="36"/>
      <c r="S36" s="36"/>
    </row>
    <row r="37" spans="1:19" ht="14.55" customHeight="1" x14ac:dyDescent="0.35">
      <c r="A37" s="7"/>
      <c r="B37" s="60"/>
      <c r="C37" s="60"/>
      <c r="D37" s="72"/>
      <c r="E37" s="72"/>
      <c r="F37" s="75"/>
      <c r="G37" s="60"/>
      <c r="H37" s="60"/>
      <c r="I37" s="72"/>
      <c r="J37" s="72"/>
      <c r="K37" s="76"/>
      <c r="L37" s="76"/>
      <c r="M37" s="76"/>
      <c r="N37" s="76"/>
      <c r="O37" s="76"/>
      <c r="P37" s="36"/>
      <c r="Q37" s="36"/>
      <c r="R37" s="36"/>
      <c r="S37" s="36"/>
    </row>
    <row r="38" spans="1:19" ht="16.5" customHeight="1" x14ac:dyDescent="0.35">
      <c r="A38" s="7"/>
      <c r="B38" s="77"/>
      <c r="C38" s="78"/>
      <c r="D38" s="78"/>
      <c r="E38" s="79"/>
      <c r="F38" s="80"/>
      <c r="G38" s="80"/>
      <c r="H38" s="80"/>
      <c r="I38" s="72"/>
      <c r="J38" s="72"/>
      <c r="K38" s="81"/>
      <c r="L38" s="81"/>
      <c r="M38" s="81"/>
      <c r="N38" s="81"/>
      <c r="O38" s="81"/>
      <c r="P38" s="36"/>
      <c r="Q38" s="36"/>
      <c r="R38" s="36"/>
      <c r="S38" s="36"/>
    </row>
    <row r="39" spans="1:19" ht="18" customHeight="1" thickBot="1" x14ac:dyDescent="0.35">
      <c r="A39" s="8"/>
      <c r="B39" s="435"/>
      <c r="C39" s="234"/>
      <c r="D39" s="427"/>
      <c r="E39" s="186"/>
      <c r="F39" s="429"/>
      <c r="G39" s="234"/>
      <c r="H39" s="234"/>
      <c r="I39" s="234"/>
      <c r="J39" s="234"/>
      <c r="K39" s="234"/>
      <c r="L39" s="234"/>
      <c r="M39" s="234"/>
      <c r="N39" s="234"/>
      <c r="O39" s="234"/>
      <c r="P39" s="36"/>
      <c r="Q39" s="36"/>
      <c r="R39" s="36"/>
      <c r="S39" s="36"/>
    </row>
    <row r="40" spans="1:19" ht="13.05" customHeight="1" thickBot="1" x14ac:dyDescent="0.4">
      <c r="B40" s="234"/>
      <c r="C40" s="234"/>
      <c r="D40" s="427"/>
      <c r="E40" s="72"/>
      <c r="F40" s="234"/>
      <c r="G40" s="234"/>
      <c r="H40" s="234"/>
      <c r="I40" s="234"/>
      <c r="J40" s="234"/>
      <c r="K40" s="234"/>
      <c r="L40" s="234"/>
      <c r="M40" s="234"/>
      <c r="N40" s="234"/>
      <c r="O40" s="234"/>
      <c r="P40" s="36"/>
      <c r="Q40" s="36"/>
      <c r="R40" s="36"/>
      <c r="S40" s="36"/>
    </row>
    <row r="41" spans="1:19" ht="53.45" customHeight="1" x14ac:dyDescent="0.35">
      <c r="A41" s="6"/>
      <c r="B41" s="78"/>
      <c r="C41" s="426"/>
      <c r="D41" s="427"/>
      <c r="E41" s="79"/>
      <c r="F41" s="433"/>
      <c r="G41" s="234"/>
      <c r="H41" s="234"/>
      <c r="I41" s="234"/>
      <c r="J41" s="234"/>
      <c r="K41" s="234"/>
      <c r="L41" s="234"/>
      <c r="M41" s="234"/>
      <c r="N41" s="234"/>
      <c r="O41" s="234"/>
      <c r="P41" s="36"/>
      <c r="Q41" s="36"/>
      <c r="R41" s="36"/>
      <c r="S41" s="36"/>
    </row>
    <row r="42" spans="1:19" ht="56.25" customHeight="1" x14ac:dyDescent="0.35">
      <c r="A42" s="7"/>
      <c r="B42" s="78"/>
      <c r="C42" s="426"/>
      <c r="D42" s="427"/>
      <c r="E42" s="79"/>
      <c r="F42" s="433"/>
      <c r="G42" s="234"/>
      <c r="H42" s="234"/>
      <c r="I42" s="234"/>
      <c r="J42" s="234"/>
      <c r="K42" s="234"/>
      <c r="L42" s="234"/>
      <c r="M42" s="234"/>
      <c r="N42" s="234"/>
      <c r="O42" s="234"/>
      <c r="P42" s="36"/>
      <c r="Q42" s="36"/>
      <c r="R42" s="36"/>
      <c r="S42" s="36"/>
    </row>
    <row r="43" spans="1:19" ht="41.55" customHeight="1" x14ac:dyDescent="0.35">
      <c r="A43" s="7"/>
      <c r="B43" s="78"/>
      <c r="C43" s="426"/>
      <c r="D43" s="427"/>
      <c r="E43" s="79"/>
      <c r="F43" s="234"/>
      <c r="G43" s="234"/>
      <c r="H43" s="234"/>
      <c r="I43" s="234"/>
      <c r="J43" s="234"/>
      <c r="K43" s="234"/>
      <c r="L43" s="234"/>
      <c r="M43" s="234"/>
      <c r="N43" s="234"/>
      <c r="O43" s="234"/>
      <c r="P43" s="36"/>
      <c r="Q43" s="36"/>
      <c r="R43" s="36"/>
      <c r="S43" s="36"/>
    </row>
    <row r="44" spans="1:19" ht="44.2" customHeight="1" x14ac:dyDescent="0.35">
      <c r="A44" s="7"/>
      <c r="B44" s="78"/>
      <c r="C44" s="426"/>
      <c r="D44" s="427"/>
      <c r="E44" s="79"/>
      <c r="F44" s="433"/>
      <c r="G44" s="234"/>
      <c r="H44" s="234"/>
      <c r="I44" s="234"/>
      <c r="J44" s="234"/>
      <c r="K44" s="234"/>
      <c r="L44" s="234"/>
      <c r="M44" s="234"/>
      <c r="N44" s="234"/>
      <c r="O44" s="234"/>
      <c r="P44" s="36"/>
      <c r="Q44" s="36"/>
      <c r="R44" s="36"/>
      <c r="S44" s="36"/>
    </row>
    <row r="45" spans="1:19" ht="35.35" customHeight="1" x14ac:dyDescent="0.3">
      <c r="A45" s="7"/>
      <c r="B45" s="56"/>
      <c r="C45" s="48"/>
      <c r="D45" s="48"/>
      <c r="E45" s="55"/>
      <c r="F45" s="21"/>
      <c r="G45" s="21"/>
      <c r="H45" s="21"/>
      <c r="I45" s="36"/>
      <c r="J45" s="36"/>
      <c r="K45" s="41"/>
      <c r="L45" s="41"/>
      <c r="M45" s="41"/>
      <c r="N45" s="41"/>
      <c r="O45" s="41"/>
      <c r="P45" s="36"/>
      <c r="Q45" s="36"/>
      <c r="R45" s="36"/>
      <c r="S45" s="36"/>
    </row>
    <row r="46" spans="1:19" ht="3.75" customHeight="1" thickBot="1" x14ac:dyDescent="0.35">
      <c r="A46" s="8"/>
      <c r="B46" s="36"/>
      <c r="C46" s="36"/>
      <c r="D46" s="39"/>
      <c r="E46" s="36"/>
      <c r="F46" s="36"/>
      <c r="G46" s="36"/>
      <c r="H46" s="36"/>
      <c r="I46" s="36"/>
      <c r="J46" s="36"/>
      <c r="K46" s="40"/>
      <c r="L46" s="40"/>
      <c r="M46" s="40"/>
      <c r="N46" s="40"/>
      <c r="O46" s="40"/>
      <c r="P46" s="36"/>
      <c r="Q46" s="36"/>
      <c r="R46" s="36"/>
      <c r="S46" s="36"/>
    </row>
    <row r="47" spans="1:19" ht="3.75" customHeight="1" thickBot="1" x14ac:dyDescent="0.35">
      <c r="B47" s="42"/>
      <c r="C47" s="59"/>
      <c r="D47" s="59"/>
      <c r="E47" s="59"/>
      <c r="F47" s="36"/>
      <c r="G47" s="36"/>
      <c r="H47" s="36"/>
      <c r="I47" s="36"/>
      <c r="J47" s="36"/>
      <c r="K47" s="43"/>
      <c r="L47" s="43"/>
      <c r="M47" s="43"/>
      <c r="N47" s="43"/>
      <c r="O47" s="43"/>
      <c r="P47" s="36"/>
      <c r="Q47" s="36"/>
      <c r="R47" s="36"/>
      <c r="S47" s="36"/>
    </row>
    <row r="48" spans="1:19" ht="3.05" customHeight="1" x14ac:dyDescent="0.3">
      <c r="A48" s="6"/>
      <c r="B48" s="36"/>
      <c r="C48" s="36"/>
      <c r="D48" s="50"/>
      <c r="E48" s="51"/>
      <c r="F48" s="36"/>
      <c r="G48" s="36"/>
      <c r="H48" s="36"/>
      <c r="I48" s="36"/>
      <c r="J48" s="36"/>
      <c r="K48" s="40"/>
      <c r="L48" s="40"/>
      <c r="M48" s="40"/>
      <c r="N48" s="40"/>
      <c r="O48" s="40"/>
      <c r="P48" s="36"/>
      <c r="Q48" s="36"/>
      <c r="R48" s="36"/>
      <c r="S48" s="36"/>
    </row>
    <row r="49" spans="1:19" ht="15.55" customHeight="1" x14ac:dyDescent="0.3">
      <c r="A49" s="7"/>
      <c r="B49" s="60"/>
      <c r="C49" s="60"/>
      <c r="D49" s="23"/>
      <c r="E49" s="23"/>
      <c r="F49" s="52"/>
      <c r="G49" s="53"/>
      <c r="H49" s="53"/>
      <c r="I49" s="36"/>
      <c r="J49" s="36"/>
      <c r="K49" s="43"/>
      <c r="L49" s="43"/>
      <c r="M49" s="43"/>
      <c r="N49" s="43"/>
      <c r="O49" s="43"/>
      <c r="P49" s="36"/>
      <c r="Q49" s="36"/>
      <c r="R49" s="36"/>
      <c r="S49" s="36"/>
    </row>
    <row r="50" spans="1:19" ht="36.700000000000003" customHeight="1" x14ac:dyDescent="0.3">
      <c r="A50" s="7"/>
      <c r="B50" s="54"/>
      <c r="C50" s="47"/>
      <c r="D50" s="47"/>
      <c r="E50" s="55"/>
      <c r="F50" s="21"/>
      <c r="G50" s="21"/>
      <c r="H50" s="21"/>
      <c r="I50" s="36"/>
      <c r="J50" s="36"/>
      <c r="K50" s="41"/>
      <c r="L50" s="41"/>
      <c r="M50" s="41"/>
      <c r="N50" s="41"/>
      <c r="O50" s="41"/>
      <c r="P50" s="36"/>
      <c r="Q50" s="36"/>
      <c r="R50" s="36"/>
      <c r="S50" s="36"/>
    </row>
    <row r="51" spans="1:19" ht="34.5" customHeight="1" x14ac:dyDescent="0.3">
      <c r="A51" s="7"/>
      <c r="B51" s="56"/>
      <c r="C51" s="48"/>
      <c r="D51" s="48"/>
      <c r="E51" s="55"/>
      <c r="F51" s="61"/>
      <c r="G51" s="61"/>
      <c r="H51" s="61"/>
      <c r="I51" s="36"/>
      <c r="J51" s="36"/>
      <c r="K51" s="41"/>
      <c r="L51" s="41"/>
      <c r="M51" s="41"/>
      <c r="N51" s="41"/>
      <c r="O51" s="41"/>
      <c r="P51" s="36"/>
      <c r="Q51" s="36"/>
      <c r="R51" s="36"/>
      <c r="S51" s="36"/>
    </row>
    <row r="52" spans="1:19" ht="3.75" customHeight="1" thickBot="1" x14ac:dyDescent="0.35">
      <c r="A52" s="8"/>
      <c r="B52" s="36"/>
      <c r="C52" s="36"/>
      <c r="D52" s="39"/>
      <c r="E52" s="36"/>
      <c r="F52" s="36"/>
      <c r="G52" s="36"/>
      <c r="H52" s="36"/>
      <c r="I52" s="36"/>
      <c r="J52" s="36"/>
      <c r="K52" s="40"/>
      <c r="L52" s="40"/>
      <c r="M52" s="40"/>
      <c r="N52" s="40"/>
      <c r="O52" s="40"/>
      <c r="P52" s="36"/>
      <c r="Q52" s="36"/>
      <c r="R52" s="36"/>
      <c r="S52" s="36"/>
    </row>
    <row r="53" spans="1:19" ht="3.75" customHeight="1" thickBot="1" x14ac:dyDescent="0.35">
      <c r="B53" s="42"/>
      <c r="C53" s="59"/>
      <c r="D53" s="59"/>
      <c r="E53" s="59"/>
      <c r="F53" s="36"/>
      <c r="G53" s="36"/>
      <c r="H53" s="36"/>
      <c r="I53" s="36"/>
      <c r="J53" s="36"/>
      <c r="K53" s="43"/>
      <c r="L53" s="43"/>
      <c r="M53" s="43"/>
      <c r="N53" s="43"/>
      <c r="O53" s="43"/>
      <c r="P53" s="36"/>
      <c r="Q53" s="36"/>
      <c r="R53" s="36"/>
      <c r="S53" s="36"/>
    </row>
    <row r="54" spans="1:19" ht="3.05" customHeight="1" x14ac:dyDescent="0.3">
      <c r="A54" s="6"/>
      <c r="B54" s="36"/>
      <c r="C54" s="36"/>
      <c r="D54" s="50"/>
      <c r="E54" s="51"/>
      <c r="F54" s="36"/>
      <c r="G54" s="36"/>
      <c r="H54" s="36"/>
      <c r="I54" s="36"/>
      <c r="J54" s="36"/>
      <c r="K54" s="40"/>
      <c r="L54" s="40"/>
      <c r="M54" s="40"/>
      <c r="N54" s="40"/>
      <c r="O54" s="40"/>
      <c r="P54" s="36"/>
      <c r="Q54" s="36"/>
      <c r="R54" s="36"/>
      <c r="S54" s="36"/>
    </row>
    <row r="55" spans="1:19" ht="15.55" customHeight="1" x14ac:dyDescent="0.3">
      <c r="A55" s="7"/>
      <c r="B55" s="60"/>
      <c r="C55" s="60"/>
      <c r="D55" s="23"/>
      <c r="E55" s="23"/>
      <c r="F55" s="52"/>
      <c r="G55" s="53"/>
      <c r="H55" s="53"/>
      <c r="I55" s="36"/>
      <c r="J55" s="36"/>
      <c r="K55" s="43"/>
      <c r="L55" s="43"/>
      <c r="M55" s="43"/>
      <c r="N55" s="43"/>
      <c r="O55" s="43"/>
      <c r="P55" s="36"/>
      <c r="Q55" s="36"/>
      <c r="R55" s="36"/>
      <c r="S55" s="36"/>
    </row>
    <row r="56" spans="1:19" ht="41.3" customHeight="1" x14ac:dyDescent="0.3">
      <c r="A56" s="7"/>
      <c r="B56" s="54"/>
      <c r="C56" s="47"/>
      <c r="D56" s="47"/>
      <c r="E56" s="55"/>
      <c r="F56" s="21"/>
      <c r="G56" s="21"/>
      <c r="H56" s="21"/>
      <c r="I56" s="36"/>
      <c r="J56" s="36"/>
      <c r="K56" s="41"/>
      <c r="L56" s="41"/>
      <c r="M56" s="41"/>
      <c r="N56" s="41"/>
      <c r="O56" s="41"/>
      <c r="P56" s="36"/>
      <c r="Q56" s="36"/>
      <c r="R56" s="36"/>
      <c r="S56" s="36"/>
    </row>
    <row r="57" spans="1:19" ht="36.700000000000003" customHeight="1" x14ac:dyDescent="0.3">
      <c r="A57" s="7"/>
      <c r="B57" s="56"/>
      <c r="C57" s="48"/>
      <c r="D57" s="48"/>
      <c r="E57" s="55"/>
      <c r="F57" s="61"/>
      <c r="G57" s="61"/>
      <c r="H57" s="61"/>
      <c r="I57" s="36"/>
      <c r="J57" s="36"/>
      <c r="K57" s="41"/>
      <c r="L57" s="41"/>
      <c r="M57" s="41"/>
      <c r="N57" s="41"/>
      <c r="O57" s="41"/>
      <c r="P57" s="36"/>
      <c r="Q57" s="36"/>
      <c r="R57" s="36"/>
      <c r="S57" s="36"/>
    </row>
    <row r="58" spans="1:19" ht="3.75" customHeight="1" thickBot="1" x14ac:dyDescent="0.35">
      <c r="A58" s="8"/>
      <c r="B58" s="36"/>
      <c r="C58" s="36"/>
      <c r="D58" s="39"/>
      <c r="E58" s="36"/>
      <c r="F58" s="36"/>
      <c r="G58" s="36"/>
      <c r="H58" s="36"/>
      <c r="I58" s="36"/>
      <c r="J58" s="36"/>
      <c r="K58" s="40"/>
      <c r="L58" s="40"/>
      <c r="M58" s="40"/>
      <c r="N58" s="40"/>
      <c r="O58" s="40"/>
      <c r="P58" s="36"/>
      <c r="Q58" s="36"/>
      <c r="R58" s="36"/>
      <c r="S58" s="36"/>
    </row>
    <row r="59" spans="1:19" ht="3.05" customHeight="1" thickBot="1" x14ac:dyDescent="0.35">
      <c r="B59" s="42"/>
      <c r="C59" s="59"/>
      <c r="D59" s="59"/>
      <c r="E59" s="59"/>
      <c r="F59" s="36"/>
      <c r="G59" s="36"/>
      <c r="H59" s="36"/>
      <c r="I59" s="36"/>
      <c r="J59" s="36"/>
      <c r="K59" s="43"/>
      <c r="L59" s="43"/>
      <c r="M59" s="43"/>
      <c r="N59" s="43"/>
      <c r="O59" s="43"/>
      <c r="P59" s="36"/>
      <c r="Q59" s="36"/>
      <c r="R59" s="36"/>
      <c r="S59" s="36"/>
    </row>
    <row r="60" spans="1:19" ht="3.05" customHeight="1" x14ac:dyDescent="0.3">
      <c r="A60" s="6"/>
      <c r="B60" s="36"/>
      <c r="C60" s="36"/>
      <c r="D60" s="50"/>
      <c r="E60" s="51"/>
      <c r="F60" s="36"/>
      <c r="G60" s="36"/>
      <c r="H60" s="36"/>
      <c r="I60" s="36"/>
      <c r="J60" s="36"/>
      <c r="K60" s="40"/>
      <c r="L60" s="40"/>
      <c r="M60" s="40"/>
      <c r="N60" s="40"/>
      <c r="O60" s="40"/>
      <c r="P60" s="36"/>
      <c r="Q60" s="36"/>
      <c r="R60" s="36"/>
      <c r="S60" s="36"/>
    </row>
    <row r="61" spans="1:19" ht="15.55" customHeight="1" x14ac:dyDescent="0.3">
      <c r="A61" s="7"/>
      <c r="B61" s="60"/>
      <c r="C61" s="60"/>
      <c r="D61" s="23"/>
      <c r="E61" s="23"/>
      <c r="F61" s="52"/>
      <c r="G61" s="53"/>
      <c r="H61" s="53"/>
      <c r="I61" s="36"/>
      <c r="J61" s="36"/>
      <c r="K61" s="43"/>
      <c r="L61" s="43"/>
      <c r="M61" s="43"/>
      <c r="N61" s="43"/>
      <c r="O61" s="43"/>
      <c r="P61" s="36"/>
      <c r="Q61" s="36"/>
      <c r="R61" s="36"/>
      <c r="S61" s="36"/>
    </row>
    <row r="62" spans="1:19" ht="13.6" customHeight="1" x14ac:dyDescent="0.3">
      <c r="A62" s="7"/>
      <c r="B62" s="47"/>
      <c r="C62" s="62"/>
      <c r="D62" s="63"/>
      <c r="E62" s="23"/>
      <c r="F62" s="20"/>
      <c r="G62" s="20"/>
      <c r="H62" s="20"/>
      <c r="I62" s="36"/>
      <c r="J62" s="36"/>
      <c r="K62" s="43"/>
      <c r="L62" s="43"/>
      <c r="M62" s="43"/>
      <c r="N62" s="43"/>
      <c r="O62" s="43"/>
      <c r="P62" s="36"/>
      <c r="Q62" s="36"/>
      <c r="R62" s="36"/>
      <c r="S62" s="36"/>
    </row>
    <row r="63" spans="1:19" ht="13.6" customHeight="1" x14ac:dyDescent="0.3">
      <c r="A63" s="7"/>
      <c r="B63" s="47"/>
      <c r="C63" s="62"/>
      <c r="D63" s="63"/>
      <c r="E63" s="23"/>
      <c r="F63" s="20"/>
      <c r="G63" s="20"/>
      <c r="H63" s="20"/>
      <c r="I63" s="36"/>
      <c r="J63" s="36"/>
      <c r="K63" s="43"/>
      <c r="L63" s="43"/>
      <c r="M63" s="43"/>
      <c r="N63" s="43"/>
      <c r="O63" s="43"/>
      <c r="P63" s="36"/>
      <c r="Q63" s="36"/>
      <c r="R63" s="36"/>
      <c r="S63" s="36"/>
    </row>
    <row r="64" spans="1:19" ht="13.6" customHeight="1" x14ac:dyDescent="0.3">
      <c r="A64" s="7"/>
      <c r="B64" s="47"/>
      <c r="C64" s="64"/>
      <c r="D64" s="63"/>
      <c r="E64" s="55"/>
      <c r="F64" s="20"/>
      <c r="G64" s="20"/>
      <c r="H64" s="20"/>
      <c r="I64" s="36"/>
      <c r="J64" s="36"/>
      <c r="K64" s="41"/>
      <c r="L64" s="41"/>
      <c r="M64" s="41"/>
      <c r="N64" s="41"/>
      <c r="O64" s="41"/>
      <c r="P64" s="36"/>
      <c r="Q64" s="36"/>
      <c r="R64" s="36"/>
      <c r="S64" s="36"/>
    </row>
    <row r="65" spans="1:19" ht="13.6" customHeight="1" x14ac:dyDescent="0.3">
      <c r="A65" s="7"/>
      <c r="B65" s="48"/>
      <c r="C65" s="62"/>
      <c r="D65" s="49"/>
      <c r="E65" s="55"/>
      <c r="F65" s="21"/>
      <c r="G65" s="21"/>
      <c r="H65" s="21"/>
      <c r="I65" s="36"/>
      <c r="J65" s="36"/>
      <c r="K65" s="41"/>
      <c r="L65" s="41"/>
      <c r="M65" s="41"/>
      <c r="N65" s="41"/>
      <c r="O65" s="41"/>
      <c r="P65" s="36"/>
      <c r="Q65" s="36"/>
      <c r="R65" s="36"/>
      <c r="S65" s="36"/>
    </row>
    <row r="66" spans="1:19" ht="13.6" customHeight="1" x14ac:dyDescent="0.3">
      <c r="A66" s="7"/>
      <c r="B66" s="48"/>
      <c r="C66" s="62"/>
      <c r="D66" s="49"/>
      <c r="E66" s="55"/>
      <c r="F66" s="21"/>
      <c r="G66" s="21"/>
      <c r="H66" s="21"/>
      <c r="I66" s="36"/>
      <c r="J66" s="36"/>
      <c r="K66" s="41"/>
      <c r="L66" s="41"/>
      <c r="M66" s="41"/>
      <c r="N66" s="41"/>
      <c r="O66" s="41"/>
      <c r="P66" s="36"/>
      <c r="Q66" s="36"/>
      <c r="R66" s="36"/>
      <c r="S66" s="36"/>
    </row>
    <row r="67" spans="1:19" ht="13.6" customHeight="1" x14ac:dyDescent="0.3">
      <c r="A67" s="7"/>
      <c r="B67" s="48"/>
      <c r="C67" s="64"/>
      <c r="D67" s="49"/>
      <c r="E67" s="55"/>
      <c r="F67" s="21"/>
      <c r="G67" s="21"/>
      <c r="H67" s="21"/>
      <c r="I67" s="36"/>
      <c r="J67" s="36"/>
      <c r="K67" s="41"/>
      <c r="L67" s="41"/>
      <c r="M67" s="41"/>
      <c r="N67" s="41"/>
      <c r="O67" s="41"/>
      <c r="P67" s="36"/>
      <c r="Q67" s="36"/>
      <c r="R67" s="36"/>
      <c r="S67" s="36"/>
    </row>
    <row r="68" spans="1:19" ht="3.05" customHeight="1" thickBot="1" x14ac:dyDescent="0.35">
      <c r="A68" s="8"/>
      <c r="B68" s="42"/>
      <c r="C68" s="59"/>
      <c r="D68" s="59"/>
      <c r="E68" s="59"/>
      <c r="F68" s="36"/>
      <c r="G68" s="36"/>
      <c r="H68" s="36"/>
      <c r="I68" s="36"/>
      <c r="J68" s="36"/>
      <c r="K68" s="40"/>
      <c r="L68" s="40"/>
      <c r="M68" s="40"/>
      <c r="N68" s="40"/>
      <c r="O68" s="40"/>
      <c r="P68" s="36"/>
      <c r="Q68" s="36"/>
      <c r="R68" s="36"/>
      <c r="S68" s="36"/>
    </row>
    <row r="69" spans="1:19" ht="3.05" customHeight="1" thickBot="1" x14ac:dyDescent="0.35">
      <c r="B69" s="42"/>
      <c r="C69" s="59"/>
      <c r="D69" s="59"/>
      <c r="E69" s="59"/>
      <c r="F69" s="36"/>
      <c r="G69" s="36"/>
      <c r="H69" s="36"/>
      <c r="I69" s="36"/>
      <c r="J69" s="36"/>
      <c r="K69" s="43"/>
      <c r="L69" s="43"/>
      <c r="M69" s="43"/>
      <c r="N69" s="43"/>
      <c r="O69" s="43"/>
      <c r="P69" s="36"/>
      <c r="Q69" s="36"/>
      <c r="R69" s="36"/>
      <c r="S69" s="36"/>
    </row>
    <row r="70" spans="1:19" ht="3.05" customHeight="1" x14ac:dyDescent="0.3">
      <c r="A70" s="6"/>
      <c r="B70" s="36"/>
      <c r="C70" s="36"/>
      <c r="D70" s="50"/>
      <c r="E70" s="51"/>
      <c r="F70" s="36"/>
      <c r="G70" s="36"/>
      <c r="H70" s="36"/>
      <c r="I70" s="36"/>
      <c r="J70" s="36"/>
      <c r="K70" s="40"/>
      <c r="L70" s="40"/>
      <c r="M70" s="40"/>
      <c r="N70" s="40"/>
      <c r="O70" s="40"/>
      <c r="P70" s="36"/>
      <c r="Q70" s="36"/>
      <c r="R70" s="36"/>
      <c r="S70" s="36"/>
    </row>
    <row r="71" spans="1:19" ht="15.55" customHeight="1" x14ac:dyDescent="0.3">
      <c r="A71" s="7"/>
      <c r="B71" s="60"/>
      <c r="C71" s="60"/>
      <c r="D71" s="23"/>
      <c r="E71" s="23"/>
      <c r="F71" s="52"/>
      <c r="G71" s="53"/>
      <c r="H71" s="53"/>
      <c r="I71" s="36"/>
      <c r="J71" s="36"/>
      <c r="K71" s="43"/>
      <c r="L71" s="43"/>
      <c r="M71" s="43"/>
      <c r="N71" s="43"/>
      <c r="O71" s="43"/>
      <c r="P71" s="36"/>
      <c r="Q71" s="36"/>
      <c r="R71" s="36"/>
      <c r="S71" s="36"/>
    </row>
    <row r="72" spans="1:19" ht="34.5" customHeight="1" x14ac:dyDescent="0.3">
      <c r="A72" s="7"/>
      <c r="B72" s="54"/>
      <c r="C72" s="47"/>
      <c r="D72" s="47"/>
      <c r="E72" s="55"/>
      <c r="F72" s="21"/>
      <c r="G72" s="21"/>
      <c r="H72" s="21"/>
      <c r="I72" s="36"/>
      <c r="J72" s="36"/>
      <c r="K72" s="41"/>
      <c r="L72" s="41"/>
      <c r="M72" s="41"/>
      <c r="N72" s="41"/>
      <c r="O72" s="41"/>
      <c r="P72" s="36"/>
      <c r="Q72" s="36"/>
      <c r="R72" s="36"/>
      <c r="S72" s="36"/>
    </row>
    <row r="73" spans="1:19" ht="32.299999999999997" customHeight="1" x14ac:dyDescent="0.3">
      <c r="A73" s="7"/>
      <c r="B73" s="56"/>
      <c r="C73" s="47"/>
      <c r="D73" s="47"/>
      <c r="E73" s="55"/>
      <c r="F73" s="55"/>
      <c r="G73" s="55"/>
      <c r="H73" s="55"/>
      <c r="I73" s="36"/>
      <c r="J73" s="36"/>
      <c r="K73" s="41"/>
      <c r="L73" s="41"/>
      <c r="M73" s="41"/>
      <c r="N73" s="41"/>
      <c r="O73" s="41"/>
      <c r="P73" s="36"/>
      <c r="Q73" s="36"/>
      <c r="R73" s="36"/>
      <c r="S73" s="36"/>
    </row>
    <row r="74" spans="1:19" ht="3.05" customHeight="1" thickBot="1" x14ac:dyDescent="0.35">
      <c r="A74" s="8"/>
      <c r="B74" s="42"/>
      <c r="C74" s="59"/>
      <c r="D74" s="59"/>
      <c r="E74" s="59"/>
      <c r="F74" s="36"/>
      <c r="G74" s="36"/>
      <c r="H74" s="36"/>
      <c r="I74" s="36"/>
      <c r="J74" s="36"/>
      <c r="K74" s="40"/>
      <c r="L74" s="40"/>
      <c r="M74" s="40"/>
      <c r="N74" s="40"/>
      <c r="O74" s="40"/>
      <c r="P74" s="36"/>
      <c r="Q74" s="36"/>
      <c r="R74" s="36"/>
      <c r="S74" s="36"/>
    </row>
    <row r="75" spans="1:19" ht="3.75" customHeight="1" thickBot="1" x14ac:dyDescent="0.35">
      <c r="B75" s="42"/>
      <c r="C75" s="59"/>
      <c r="D75" s="59"/>
      <c r="E75" s="59"/>
      <c r="F75" s="36"/>
      <c r="G75" s="36"/>
      <c r="H75" s="36"/>
      <c r="I75" s="36"/>
      <c r="J75" s="36"/>
      <c r="K75" s="43"/>
      <c r="L75" s="43"/>
      <c r="M75" s="43"/>
      <c r="N75" s="43"/>
      <c r="O75" s="43"/>
      <c r="P75" s="36"/>
      <c r="Q75" s="36"/>
      <c r="R75" s="36"/>
      <c r="S75" s="36"/>
    </row>
    <row r="76" spans="1:19" ht="3.05" customHeight="1" x14ac:dyDescent="0.3">
      <c r="A76" s="6"/>
      <c r="B76" s="36"/>
      <c r="C76" s="36"/>
      <c r="D76" s="50"/>
      <c r="E76" s="51"/>
      <c r="F76" s="36"/>
      <c r="G76" s="36"/>
      <c r="H76" s="36"/>
      <c r="I76" s="36"/>
      <c r="J76" s="36"/>
      <c r="K76" s="40"/>
      <c r="L76" s="40"/>
      <c r="M76" s="40"/>
      <c r="N76" s="40"/>
      <c r="O76" s="40"/>
      <c r="P76" s="36"/>
      <c r="Q76" s="36"/>
      <c r="R76" s="36"/>
      <c r="S76" s="36"/>
    </row>
    <row r="77" spans="1:19" ht="15.55" customHeight="1" x14ac:dyDescent="0.3">
      <c r="A77" s="7"/>
      <c r="B77" s="185"/>
      <c r="C77" s="185"/>
      <c r="D77" s="23"/>
      <c r="E77" s="23"/>
      <c r="F77" s="52"/>
      <c r="G77" s="53"/>
      <c r="H77" s="53"/>
      <c r="I77" s="36"/>
      <c r="J77" s="36"/>
      <c r="K77" s="43"/>
      <c r="L77" s="43"/>
      <c r="M77" s="43"/>
      <c r="N77" s="43"/>
      <c r="O77" s="43"/>
      <c r="P77" s="36"/>
      <c r="Q77" s="36"/>
      <c r="R77" s="36"/>
      <c r="S77" s="36"/>
    </row>
    <row r="78" spans="1:19" ht="34.5" customHeight="1" x14ac:dyDescent="0.3">
      <c r="A78" s="7"/>
      <c r="B78" s="54"/>
      <c r="C78" s="47"/>
      <c r="D78" s="47"/>
      <c r="E78" s="55"/>
      <c r="F78" s="21"/>
      <c r="G78" s="21"/>
      <c r="H78" s="21"/>
      <c r="I78" s="36"/>
      <c r="J78" s="36"/>
      <c r="K78" s="41"/>
      <c r="L78" s="41"/>
      <c r="M78" s="41"/>
      <c r="N78" s="41"/>
      <c r="O78" s="41"/>
      <c r="P78" s="36"/>
      <c r="Q78" s="36"/>
      <c r="R78" s="36"/>
      <c r="S78" s="36"/>
    </row>
    <row r="79" spans="1:19" ht="32.299999999999997" customHeight="1" x14ac:dyDescent="0.3">
      <c r="A79" s="7"/>
      <c r="B79" s="56"/>
      <c r="C79" s="47"/>
      <c r="D79" s="47"/>
      <c r="E79" s="55"/>
      <c r="F79" s="55"/>
      <c r="G79" s="55"/>
      <c r="H79" s="55"/>
      <c r="I79" s="36"/>
      <c r="J79" s="36"/>
      <c r="K79" s="41"/>
      <c r="L79" s="41"/>
      <c r="M79" s="41"/>
      <c r="N79" s="41"/>
      <c r="O79" s="41"/>
      <c r="P79" s="36"/>
      <c r="Q79" s="36"/>
      <c r="R79" s="36"/>
      <c r="S79" s="36"/>
    </row>
    <row r="80" spans="1:19" ht="3.05" customHeight="1" x14ac:dyDescent="0.3">
      <c r="A80" s="7"/>
      <c r="B80" s="57"/>
      <c r="C80" s="57"/>
      <c r="D80" s="57"/>
      <c r="E80" s="36"/>
      <c r="F80" s="57"/>
      <c r="G80" s="57"/>
      <c r="H80" s="57"/>
      <c r="I80" s="36"/>
      <c r="J80" s="36"/>
      <c r="K80" s="41"/>
      <c r="L80" s="41"/>
      <c r="M80" s="41"/>
      <c r="N80" s="41"/>
      <c r="O80" s="41"/>
      <c r="P80" s="36"/>
      <c r="Q80" s="36"/>
      <c r="R80" s="36"/>
      <c r="S80" s="36"/>
    </row>
    <row r="81" spans="1:524" ht="16.5" customHeight="1" x14ac:dyDescent="0.3">
      <c r="A81" s="7"/>
      <c r="B81" s="58"/>
      <c r="C81" s="58"/>
      <c r="D81" s="58"/>
      <c r="E81" s="58"/>
      <c r="F81" s="58"/>
      <c r="G81" s="58"/>
      <c r="H81" s="58"/>
      <c r="I81" s="36"/>
      <c r="J81" s="36"/>
      <c r="K81" s="41"/>
      <c r="L81" s="41"/>
      <c r="M81" s="41"/>
      <c r="N81" s="41"/>
      <c r="O81" s="41"/>
      <c r="P81" s="36"/>
      <c r="Q81" s="36"/>
      <c r="R81" s="36"/>
      <c r="S81" s="36"/>
    </row>
    <row r="82" spans="1:524" ht="11.25" customHeight="1" x14ac:dyDescent="0.3">
      <c r="A82" s="7"/>
      <c r="B82" s="58"/>
      <c r="C82" s="58"/>
      <c r="D82" s="58"/>
      <c r="E82" s="58"/>
      <c r="F82" s="58"/>
      <c r="G82" s="58"/>
      <c r="H82" s="58"/>
      <c r="I82" s="36"/>
      <c r="J82" s="36"/>
      <c r="K82" s="41"/>
      <c r="L82" s="41"/>
      <c r="M82" s="41"/>
      <c r="N82" s="41"/>
      <c r="O82" s="41"/>
      <c r="P82" s="36"/>
      <c r="Q82" s="36"/>
      <c r="R82" s="36"/>
      <c r="S82" s="36"/>
      <c r="T82" s="36"/>
      <c r="U82" s="36"/>
      <c r="V82" s="36"/>
      <c r="W82" s="36"/>
      <c r="X82" s="36"/>
      <c r="Y82" s="36"/>
      <c r="Z82" s="36"/>
    </row>
    <row r="83" spans="1:524" ht="3.75" customHeight="1" thickBot="1" x14ac:dyDescent="0.35">
      <c r="A83" s="8"/>
      <c r="B83" s="42"/>
      <c r="C83" s="59"/>
      <c r="D83" s="59"/>
      <c r="E83" s="59"/>
      <c r="F83" s="36"/>
      <c r="G83" s="36"/>
      <c r="H83" s="36"/>
      <c r="I83" s="36"/>
      <c r="J83" s="36"/>
      <c r="K83" s="40"/>
      <c r="L83" s="40"/>
      <c r="M83" s="40"/>
      <c r="N83" s="40"/>
      <c r="O83" s="40"/>
      <c r="P83" s="36"/>
      <c r="Q83" s="36"/>
      <c r="R83" s="36"/>
      <c r="S83" s="36"/>
      <c r="T83" s="36"/>
      <c r="U83" s="36"/>
      <c r="V83" s="36"/>
      <c r="W83" s="36"/>
      <c r="X83" s="36"/>
      <c r="Y83" s="36"/>
      <c r="Z83" s="36"/>
    </row>
    <row r="84" spans="1:524" ht="3.75" customHeight="1" x14ac:dyDescent="0.3">
      <c r="B84" s="42"/>
      <c r="C84" s="59"/>
      <c r="D84" s="59"/>
      <c r="E84" s="59"/>
      <c r="F84" s="36"/>
      <c r="G84" s="36"/>
      <c r="H84" s="36"/>
      <c r="I84" s="36"/>
      <c r="J84" s="36"/>
      <c r="K84" s="43"/>
      <c r="L84" s="43"/>
      <c r="M84" s="43"/>
      <c r="N84" s="43"/>
      <c r="O84" s="43"/>
      <c r="P84" s="36"/>
      <c r="Q84" s="36"/>
      <c r="R84" s="36"/>
      <c r="S84" s="36"/>
      <c r="T84" s="36"/>
      <c r="U84" s="36"/>
      <c r="V84" s="36"/>
      <c r="W84" s="36"/>
      <c r="X84" s="36"/>
      <c r="Y84" s="36"/>
      <c r="Z84" s="36"/>
    </row>
    <row r="85" spans="1:524" ht="14.3" customHeight="1" x14ac:dyDescent="0.3">
      <c r="B85" s="65"/>
      <c r="C85" s="66"/>
      <c r="D85" s="66"/>
      <c r="E85" s="66"/>
      <c r="F85" s="66"/>
      <c r="G85" s="36"/>
      <c r="H85" s="44"/>
      <c r="I85" s="44"/>
      <c r="J85" s="44"/>
      <c r="K85" s="44"/>
      <c r="L85" s="44"/>
      <c r="M85" s="36"/>
      <c r="N85" s="45"/>
      <c r="O85" s="45"/>
      <c r="P85" s="36"/>
      <c r="Q85" s="36"/>
      <c r="R85" s="36"/>
      <c r="S85" s="36"/>
      <c r="T85" s="36"/>
      <c r="U85" s="36"/>
      <c r="V85" s="36"/>
      <c r="W85" s="36"/>
      <c r="X85" s="36"/>
      <c r="Y85" s="36"/>
      <c r="Z85" s="36"/>
    </row>
    <row r="86" spans="1:524" ht="14.3" customHeight="1" x14ac:dyDescent="0.3">
      <c r="B86" s="65"/>
      <c r="C86" s="67"/>
      <c r="D86" s="67"/>
      <c r="E86" s="67"/>
      <c r="F86" s="67"/>
      <c r="G86" s="68"/>
      <c r="H86" s="45"/>
      <c r="I86" s="45"/>
      <c r="J86" s="45"/>
      <c r="K86" s="45"/>
      <c r="L86" s="45"/>
      <c r="M86" s="36"/>
      <c r="N86" s="45"/>
      <c r="O86" s="45"/>
      <c r="P86" s="36"/>
      <c r="Q86" s="36"/>
      <c r="R86" s="36"/>
      <c r="S86" s="36"/>
      <c r="T86" s="36"/>
      <c r="U86" s="36"/>
      <c r="V86" s="36"/>
      <c r="W86" s="36"/>
      <c r="X86" s="36"/>
      <c r="Y86" s="36"/>
      <c r="Z86" s="36"/>
      <c r="AA86" s="36"/>
      <c r="AB86" s="36"/>
      <c r="AC86" s="36"/>
      <c r="AD86" s="36"/>
      <c r="AE86" s="36"/>
      <c r="AF86" s="36"/>
      <c r="AG86" s="36"/>
      <c r="AH86" s="36"/>
      <c r="AI86" s="36"/>
    </row>
    <row r="87" spans="1:524" ht="71.349999999999994" customHeight="1" x14ac:dyDescent="0.3">
      <c r="B87" s="65"/>
      <c r="C87" s="215"/>
      <c r="D87" s="215"/>
      <c r="E87" s="215"/>
      <c r="F87" s="215"/>
      <c r="G87" s="36"/>
      <c r="H87" s="45"/>
      <c r="I87" s="45"/>
      <c r="J87" s="45"/>
      <c r="K87" s="45"/>
      <c r="L87" s="45"/>
      <c r="M87" s="36"/>
      <c r="N87" s="45"/>
      <c r="O87" s="45"/>
      <c r="P87" s="36"/>
      <c r="Q87" s="36"/>
      <c r="R87" s="36"/>
      <c r="S87" s="36"/>
      <c r="T87" s="36"/>
      <c r="U87" s="36"/>
      <c r="V87" s="36"/>
      <c r="W87" s="36"/>
      <c r="X87" s="36"/>
      <c r="Y87" s="36"/>
      <c r="Z87" s="36"/>
      <c r="AA87" s="36"/>
      <c r="AB87" s="36"/>
      <c r="AC87" s="36"/>
      <c r="AD87" s="36"/>
      <c r="AE87" s="36"/>
      <c r="AF87" s="36"/>
      <c r="AG87" s="36"/>
      <c r="AH87" s="36"/>
      <c r="AI87" s="36"/>
    </row>
    <row r="88" spans="1:524" ht="3.75" customHeight="1" x14ac:dyDescent="0.3">
      <c r="B88" s="36"/>
      <c r="C88" s="36"/>
      <c r="D88" s="39"/>
      <c r="E88" s="36"/>
      <c r="F88" s="36"/>
      <c r="G88" s="36"/>
      <c r="H88" s="36"/>
      <c r="I88" s="36"/>
      <c r="J88" s="36"/>
      <c r="K88" s="36"/>
      <c r="L88" s="36"/>
      <c r="M88" s="36"/>
      <c r="N88" s="36"/>
      <c r="O88" s="36"/>
      <c r="P88" s="36"/>
      <c r="Q88" s="36"/>
      <c r="R88" s="36"/>
      <c r="S88" s="36"/>
      <c r="T88" s="36"/>
      <c r="U88" s="36"/>
      <c r="V88" s="36"/>
      <c r="W88" s="36"/>
      <c r="X88" s="36"/>
      <c r="Y88" s="36"/>
      <c r="Z88" s="36"/>
    </row>
    <row r="89" spans="1:524" s="5" customFormat="1" ht="44.35" customHeight="1" x14ac:dyDescent="0.3">
      <c r="A89" s="36"/>
      <c r="B89" s="36"/>
      <c r="C89" s="36"/>
      <c r="D89" s="39"/>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c r="GY89" s="36"/>
      <c r="GZ89" s="36"/>
      <c r="HA89" s="36"/>
      <c r="HB89" s="36"/>
      <c r="HC89" s="36"/>
      <c r="HD89" s="36"/>
      <c r="HE89" s="36"/>
      <c r="HF89" s="36"/>
      <c r="HG89" s="36"/>
      <c r="HH89" s="36"/>
      <c r="HI89" s="36"/>
      <c r="HJ89" s="36"/>
      <c r="HK89" s="36"/>
      <c r="HL89" s="36"/>
      <c r="HM89" s="36"/>
      <c r="HN89" s="36"/>
      <c r="HO89" s="36"/>
      <c r="HP89" s="36"/>
      <c r="HQ89" s="36"/>
      <c r="HR89" s="36"/>
      <c r="HS89" s="36"/>
      <c r="HT89" s="36"/>
      <c r="HU89" s="36"/>
      <c r="HV89" s="36"/>
      <c r="HW89" s="36"/>
      <c r="HX89" s="36"/>
      <c r="HY89" s="36"/>
      <c r="HZ89" s="36"/>
      <c r="IA89" s="36"/>
      <c r="IB89" s="36"/>
      <c r="IC89" s="36"/>
      <c r="ID89" s="36"/>
      <c r="IE89" s="36"/>
      <c r="IF89" s="36"/>
      <c r="IG89" s="36"/>
      <c r="IH89" s="36"/>
      <c r="II89" s="36"/>
      <c r="IJ89" s="36"/>
      <c r="IK89" s="36"/>
      <c r="IL89" s="36"/>
      <c r="IM89" s="36"/>
      <c r="IN89" s="36"/>
      <c r="IO89" s="36"/>
      <c r="IP89" s="36"/>
      <c r="IQ89" s="36"/>
      <c r="IR89" s="36"/>
      <c r="IS89" s="36"/>
      <c r="IT89" s="36"/>
      <c r="IU89" s="36"/>
      <c r="IV89" s="36"/>
      <c r="IW89" s="36"/>
      <c r="IX89" s="36"/>
      <c r="IY89" s="36"/>
      <c r="IZ89" s="36"/>
      <c r="JA89" s="36"/>
      <c r="JB89" s="36"/>
      <c r="JC89" s="36"/>
      <c r="JD89" s="36"/>
      <c r="JE89" s="36"/>
      <c r="JF89" s="36"/>
      <c r="JG89" s="36"/>
      <c r="JH89" s="36"/>
      <c r="JI89" s="36"/>
      <c r="JJ89" s="36"/>
      <c r="JK89" s="36"/>
      <c r="JL89" s="36"/>
      <c r="JM89" s="36"/>
      <c r="JN89" s="36"/>
      <c r="JO89" s="36"/>
      <c r="JP89" s="36"/>
      <c r="JQ89" s="36"/>
      <c r="JR89" s="36"/>
      <c r="JS89" s="36"/>
      <c r="JT89" s="36"/>
      <c r="JU89" s="36"/>
      <c r="JV89" s="36"/>
      <c r="JW89" s="36"/>
      <c r="JX89" s="36"/>
      <c r="JY89" s="36"/>
      <c r="JZ89" s="36"/>
      <c r="KA89" s="36"/>
      <c r="KB89" s="36"/>
      <c r="KC89" s="36"/>
      <c r="KD89" s="36"/>
      <c r="KE89" s="36"/>
      <c r="KF89" s="36"/>
      <c r="KG89" s="36"/>
      <c r="KH89" s="36"/>
      <c r="KI89" s="36"/>
      <c r="KJ89" s="36"/>
      <c r="KK89" s="36"/>
      <c r="KL89" s="36"/>
      <c r="KM89" s="36"/>
      <c r="KN89" s="36"/>
      <c r="KO89" s="36"/>
      <c r="KP89" s="36"/>
      <c r="KQ89" s="36"/>
      <c r="KR89" s="36"/>
      <c r="KS89" s="36"/>
      <c r="KT89" s="36"/>
      <c r="KU89" s="36"/>
      <c r="KV89" s="36"/>
      <c r="KW89" s="36"/>
      <c r="KX89" s="36"/>
      <c r="KY89" s="36"/>
      <c r="KZ89" s="36"/>
      <c r="LA89" s="36"/>
      <c r="LB89" s="36"/>
      <c r="LC89" s="36"/>
      <c r="LD89" s="36"/>
      <c r="LE89" s="36"/>
      <c r="LF89" s="36"/>
      <c r="LG89" s="36"/>
      <c r="LH89" s="36"/>
      <c r="LI89" s="36"/>
      <c r="LJ89" s="36"/>
      <c r="LK89" s="36"/>
      <c r="LL89" s="36"/>
      <c r="LM89" s="36"/>
      <c r="LN89" s="36"/>
      <c r="LO89" s="36"/>
      <c r="LP89" s="36"/>
      <c r="LQ89" s="36"/>
      <c r="LR89" s="36"/>
      <c r="LS89" s="36"/>
      <c r="LT89" s="36"/>
      <c r="LU89" s="36"/>
      <c r="LV89" s="36"/>
      <c r="LW89" s="36"/>
      <c r="LX89" s="36"/>
      <c r="LY89" s="36"/>
      <c r="LZ89" s="36"/>
      <c r="MA89" s="36"/>
      <c r="MB89" s="36"/>
      <c r="MC89" s="36"/>
      <c r="MD89" s="36"/>
      <c r="ME89" s="36"/>
      <c r="MF89" s="36"/>
      <c r="MG89" s="36"/>
      <c r="MH89" s="36"/>
      <c r="MI89" s="36"/>
      <c r="MJ89" s="36"/>
      <c r="MK89" s="36"/>
      <c r="ML89" s="36"/>
      <c r="MM89" s="36"/>
      <c r="MN89" s="36"/>
      <c r="MO89" s="36"/>
      <c r="MP89" s="36"/>
      <c r="MQ89" s="36"/>
      <c r="MR89" s="36"/>
      <c r="MS89" s="36"/>
      <c r="MT89" s="36"/>
      <c r="MU89" s="36"/>
      <c r="MV89" s="36"/>
      <c r="MW89" s="36"/>
      <c r="MX89" s="36"/>
      <c r="MY89" s="36"/>
      <c r="MZ89" s="36"/>
      <c r="NA89" s="36"/>
      <c r="NB89" s="36"/>
      <c r="NC89" s="36"/>
      <c r="ND89" s="36"/>
      <c r="NE89" s="36"/>
      <c r="NF89" s="36"/>
      <c r="NG89" s="36"/>
      <c r="NH89" s="36"/>
      <c r="NI89" s="36"/>
      <c r="NJ89" s="36"/>
      <c r="NK89" s="36"/>
      <c r="NL89" s="36"/>
      <c r="NM89" s="36"/>
      <c r="NN89" s="36"/>
      <c r="NO89" s="36"/>
      <c r="NP89" s="36"/>
      <c r="NQ89" s="36"/>
      <c r="NR89" s="36"/>
      <c r="NS89" s="36"/>
      <c r="NT89" s="36"/>
      <c r="NU89" s="36"/>
      <c r="NV89" s="36"/>
      <c r="NW89" s="36"/>
      <c r="NX89" s="36"/>
      <c r="NY89" s="36"/>
      <c r="NZ89" s="36"/>
      <c r="OA89" s="36"/>
      <c r="OB89" s="36"/>
      <c r="OC89" s="36"/>
      <c r="OD89" s="36"/>
      <c r="OE89" s="36"/>
      <c r="OF89" s="36"/>
      <c r="OG89" s="36"/>
      <c r="OH89" s="36"/>
      <c r="OI89" s="36"/>
      <c r="OJ89" s="36"/>
      <c r="OK89" s="36"/>
      <c r="OL89" s="36"/>
      <c r="OM89" s="36"/>
      <c r="ON89" s="36"/>
      <c r="OO89" s="36"/>
      <c r="OP89" s="36"/>
      <c r="OQ89" s="36"/>
      <c r="OR89" s="36"/>
      <c r="OS89" s="36"/>
      <c r="OT89" s="36"/>
      <c r="OU89" s="36"/>
      <c r="OV89" s="36"/>
      <c r="OW89" s="36"/>
      <c r="OX89" s="36"/>
      <c r="OY89" s="36"/>
      <c r="OZ89" s="36"/>
      <c r="PA89" s="36"/>
      <c r="PB89" s="36"/>
      <c r="PC89" s="36"/>
      <c r="PD89" s="36"/>
      <c r="PE89" s="36"/>
      <c r="PF89" s="36"/>
      <c r="PG89" s="36"/>
      <c r="PH89" s="36"/>
      <c r="PI89" s="36"/>
      <c r="PJ89" s="36"/>
      <c r="PK89" s="36"/>
      <c r="PL89" s="36"/>
      <c r="PM89" s="36"/>
      <c r="PN89" s="36"/>
      <c r="PO89" s="36"/>
      <c r="PP89" s="36"/>
      <c r="PQ89" s="36"/>
      <c r="PR89" s="36"/>
      <c r="PS89" s="36"/>
      <c r="PT89" s="36"/>
      <c r="PU89" s="36"/>
      <c r="PV89" s="36"/>
      <c r="PW89" s="36"/>
      <c r="PX89" s="36"/>
      <c r="PY89" s="36"/>
      <c r="PZ89" s="36"/>
      <c r="QA89" s="36"/>
      <c r="QB89" s="36"/>
      <c r="QC89" s="36"/>
      <c r="QD89" s="36"/>
      <c r="QE89" s="36"/>
      <c r="QF89" s="36"/>
      <c r="QG89" s="36"/>
      <c r="QH89" s="36"/>
      <c r="QI89" s="36"/>
      <c r="QJ89" s="36"/>
      <c r="QK89" s="36"/>
      <c r="QL89" s="36"/>
      <c r="QM89" s="36"/>
      <c r="QN89" s="36"/>
      <c r="QO89" s="36"/>
      <c r="QP89" s="36"/>
      <c r="QQ89" s="36"/>
      <c r="QR89" s="36"/>
      <c r="QS89" s="36"/>
      <c r="QT89" s="36"/>
      <c r="QU89" s="36"/>
      <c r="QV89" s="36"/>
      <c r="QW89" s="36"/>
      <c r="QX89" s="36"/>
      <c r="QY89" s="36"/>
      <c r="QZ89" s="36"/>
      <c r="RA89" s="36"/>
      <c r="RB89" s="36"/>
      <c r="RC89" s="36"/>
      <c r="RD89" s="36"/>
      <c r="RE89" s="36"/>
      <c r="RF89" s="36"/>
      <c r="RG89" s="36"/>
      <c r="RH89" s="36"/>
      <c r="RI89" s="36"/>
      <c r="RJ89" s="36"/>
      <c r="RK89" s="36"/>
      <c r="RL89" s="36"/>
      <c r="RM89" s="36"/>
      <c r="RN89" s="36"/>
      <c r="RO89" s="36"/>
      <c r="RP89" s="36"/>
      <c r="RQ89" s="36"/>
      <c r="RR89" s="36"/>
      <c r="RS89" s="36"/>
      <c r="RT89" s="36"/>
      <c r="RU89" s="36"/>
      <c r="RV89" s="36"/>
      <c r="RW89" s="36"/>
      <c r="RX89" s="36"/>
      <c r="RY89" s="36"/>
      <c r="RZ89" s="36"/>
      <c r="SA89" s="36"/>
      <c r="SB89" s="36"/>
      <c r="SC89" s="36"/>
      <c r="SD89" s="36"/>
      <c r="SE89" s="36"/>
      <c r="SF89" s="36"/>
      <c r="SG89" s="36"/>
      <c r="SH89" s="36"/>
      <c r="SI89" s="36"/>
      <c r="SJ89" s="36"/>
      <c r="SK89" s="36"/>
      <c r="SL89" s="36"/>
      <c r="SM89" s="36"/>
      <c r="SN89" s="36"/>
      <c r="SO89" s="36"/>
      <c r="SP89" s="36"/>
      <c r="SQ89" s="36"/>
      <c r="SR89" s="36"/>
      <c r="SS89" s="36"/>
      <c r="ST89" s="36"/>
      <c r="SU89" s="36"/>
      <c r="SV89" s="36"/>
      <c r="SW89" s="36"/>
      <c r="SX89" s="36"/>
      <c r="SY89" s="36"/>
      <c r="SZ89" s="36"/>
      <c r="TA89" s="36"/>
      <c r="TB89" s="36"/>
      <c r="TC89" s="36"/>
      <c r="TD89" s="36"/>
    </row>
    <row r="90" spans="1:524" s="5" customFormat="1" x14ac:dyDescent="0.3">
      <c r="A90" s="36"/>
      <c r="B90" s="36"/>
      <c r="C90" s="36"/>
      <c r="D90" s="39"/>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6"/>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s="36"/>
      <c r="EP90" s="36"/>
      <c r="EQ90" s="36"/>
      <c r="ER90" s="36"/>
      <c r="ES90" s="36"/>
      <c r="ET90" s="36"/>
      <c r="EU90" s="36"/>
      <c r="EV90" s="36"/>
      <c r="EW90" s="36"/>
      <c r="EX90" s="36"/>
      <c r="EY90" s="36"/>
      <c r="EZ90" s="36"/>
      <c r="FA90" s="36"/>
      <c r="FB90" s="36"/>
      <c r="FC90" s="36"/>
      <c r="FD90" s="36"/>
      <c r="FE90" s="36"/>
      <c r="FF90" s="36"/>
      <c r="FG90" s="36"/>
      <c r="FH90" s="36"/>
      <c r="FI90" s="36"/>
      <c r="FJ90" s="36"/>
      <c r="FK90" s="36"/>
      <c r="FL90" s="36"/>
      <c r="FM90" s="36"/>
      <c r="FN90" s="36"/>
      <c r="FO90" s="36"/>
      <c r="FP90" s="36"/>
      <c r="FQ90" s="36"/>
      <c r="FR90" s="36"/>
      <c r="FS90" s="36"/>
      <c r="FT90" s="36"/>
      <c r="FU90" s="36"/>
      <c r="FV90" s="36"/>
      <c r="FW90" s="36"/>
      <c r="FX90" s="36"/>
      <c r="FY90" s="36"/>
      <c r="FZ90" s="36"/>
      <c r="GA90" s="36"/>
      <c r="GB90" s="36"/>
      <c r="GC90" s="36"/>
      <c r="GD90" s="36"/>
      <c r="GE90" s="36"/>
      <c r="GF90" s="36"/>
      <c r="GG90" s="36"/>
      <c r="GH90" s="36"/>
      <c r="GI90" s="36"/>
      <c r="GJ90" s="36"/>
      <c r="GK90" s="36"/>
      <c r="GL90" s="36"/>
      <c r="GM90" s="36"/>
      <c r="GN90" s="36"/>
      <c r="GO90" s="36"/>
      <c r="GP90" s="36"/>
      <c r="GQ90" s="36"/>
      <c r="GR90" s="36"/>
      <c r="GS90" s="36"/>
      <c r="GT90" s="36"/>
      <c r="GU90" s="36"/>
      <c r="GV90" s="36"/>
      <c r="GW90" s="36"/>
      <c r="GX90" s="36"/>
      <c r="GY90" s="36"/>
      <c r="GZ90" s="36"/>
      <c r="HA90" s="36"/>
      <c r="HB90" s="36"/>
      <c r="HC90" s="36"/>
      <c r="HD90" s="36"/>
      <c r="HE90" s="36"/>
      <c r="HF90" s="36"/>
      <c r="HG90" s="36"/>
      <c r="HH90" s="36"/>
      <c r="HI90" s="36"/>
      <c r="HJ90" s="36"/>
      <c r="HK90" s="36"/>
      <c r="HL90" s="36"/>
      <c r="HM90" s="36"/>
      <c r="HN90" s="36"/>
      <c r="HO90" s="36"/>
      <c r="HP90" s="36"/>
      <c r="HQ90" s="36"/>
      <c r="HR90" s="36"/>
      <c r="HS90" s="36"/>
      <c r="HT90" s="36"/>
      <c r="HU90" s="36"/>
      <c r="HV90" s="36"/>
      <c r="HW90" s="36"/>
      <c r="HX90" s="36"/>
      <c r="HY90" s="36"/>
      <c r="HZ90" s="36"/>
      <c r="IA90" s="36"/>
      <c r="IB90" s="36"/>
      <c r="IC90" s="36"/>
      <c r="ID90" s="36"/>
      <c r="IE90" s="36"/>
      <c r="IF90" s="36"/>
      <c r="IG90" s="36"/>
      <c r="IH90" s="36"/>
      <c r="II90" s="36"/>
      <c r="IJ90" s="36"/>
      <c r="IK90" s="36"/>
      <c r="IL90" s="36"/>
      <c r="IM90" s="36"/>
      <c r="IN90" s="36"/>
      <c r="IO90" s="36"/>
      <c r="IP90" s="36"/>
      <c r="IQ90" s="36"/>
      <c r="IR90" s="36"/>
      <c r="IS90" s="36"/>
      <c r="IT90" s="36"/>
      <c r="IU90" s="36"/>
      <c r="IV90" s="36"/>
      <c r="IW90" s="36"/>
      <c r="IX90" s="36"/>
      <c r="IY90" s="36"/>
      <c r="IZ90" s="36"/>
      <c r="JA90" s="36"/>
      <c r="JB90" s="36"/>
      <c r="JC90" s="36"/>
      <c r="JD90" s="36"/>
      <c r="JE90" s="36"/>
      <c r="JF90" s="36"/>
      <c r="JG90" s="36"/>
      <c r="JH90" s="36"/>
      <c r="JI90" s="36"/>
      <c r="JJ90" s="36"/>
      <c r="JK90" s="36"/>
      <c r="JL90" s="36"/>
      <c r="JM90" s="36"/>
      <c r="JN90" s="36"/>
      <c r="JO90" s="36"/>
      <c r="JP90" s="36"/>
      <c r="JQ90" s="36"/>
      <c r="JR90" s="36"/>
      <c r="JS90" s="36"/>
      <c r="JT90" s="36"/>
      <c r="JU90" s="36"/>
      <c r="JV90" s="36"/>
      <c r="JW90" s="36"/>
      <c r="JX90" s="36"/>
      <c r="JY90" s="36"/>
      <c r="JZ90" s="36"/>
      <c r="KA90" s="36"/>
      <c r="KB90" s="36"/>
      <c r="KC90" s="36"/>
      <c r="KD90" s="36"/>
      <c r="KE90" s="36"/>
      <c r="KF90" s="36"/>
      <c r="KG90" s="36"/>
      <c r="KH90" s="36"/>
      <c r="KI90" s="36"/>
      <c r="KJ90" s="36"/>
      <c r="KK90" s="36"/>
      <c r="KL90" s="36"/>
      <c r="KM90" s="36"/>
      <c r="KN90" s="36"/>
      <c r="KO90" s="36"/>
      <c r="KP90" s="36"/>
      <c r="KQ90" s="36"/>
      <c r="KR90" s="36"/>
      <c r="KS90" s="36"/>
      <c r="KT90" s="36"/>
      <c r="KU90" s="36"/>
      <c r="KV90" s="36"/>
      <c r="KW90" s="36"/>
      <c r="KX90" s="36"/>
      <c r="KY90" s="36"/>
      <c r="KZ90" s="36"/>
      <c r="LA90" s="36"/>
      <c r="LB90" s="36"/>
      <c r="LC90" s="36"/>
      <c r="LD90" s="36"/>
      <c r="LE90" s="36"/>
      <c r="LF90" s="36"/>
      <c r="LG90" s="36"/>
      <c r="LH90" s="36"/>
      <c r="LI90" s="36"/>
      <c r="LJ90" s="36"/>
      <c r="LK90" s="36"/>
      <c r="LL90" s="36"/>
      <c r="LM90" s="36"/>
      <c r="LN90" s="36"/>
      <c r="LO90" s="36"/>
      <c r="LP90" s="36"/>
      <c r="LQ90" s="36"/>
      <c r="LR90" s="36"/>
      <c r="LS90" s="36"/>
      <c r="LT90" s="36"/>
      <c r="LU90" s="36"/>
      <c r="LV90" s="36"/>
      <c r="LW90" s="36"/>
      <c r="LX90" s="36"/>
      <c r="LY90" s="36"/>
      <c r="LZ90" s="36"/>
      <c r="MA90" s="36"/>
      <c r="MB90" s="36"/>
      <c r="MC90" s="36"/>
      <c r="MD90" s="36"/>
      <c r="ME90" s="36"/>
      <c r="MF90" s="36"/>
      <c r="MG90" s="36"/>
      <c r="MH90" s="36"/>
      <c r="MI90" s="36"/>
      <c r="MJ90" s="36"/>
      <c r="MK90" s="36"/>
      <c r="ML90" s="36"/>
      <c r="MM90" s="36"/>
      <c r="MN90" s="36"/>
      <c r="MO90" s="36"/>
      <c r="MP90" s="36"/>
      <c r="MQ90" s="36"/>
      <c r="MR90" s="36"/>
      <c r="MS90" s="36"/>
      <c r="MT90" s="36"/>
      <c r="MU90" s="36"/>
      <c r="MV90" s="36"/>
      <c r="MW90" s="36"/>
      <c r="MX90" s="36"/>
      <c r="MY90" s="36"/>
      <c r="MZ90" s="36"/>
      <c r="NA90" s="36"/>
      <c r="NB90" s="36"/>
      <c r="NC90" s="36"/>
      <c r="ND90" s="36"/>
      <c r="NE90" s="36"/>
      <c r="NF90" s="36"/>
      <c r="NG90" s="36"/>
      <c r="NH90" s="36"/>
      <c r="NI90" s="36"/>
      <c r="NJ90" s="36"/>
      <c r="NK90" s="36"/>
      <c r="NL90" s="36"/>
      <c r="NM90" s="36"/>
      <c r="NN90" s="36"/>
      <c r="NO90" s="36"/>
      <c r="NP90" s="36"/>
      <c r="NQ90" s="36"/>
      <c r="NR90" s="36"/>
      <c r="NS90" s="36"/>
      <c r="NT90" s="36"/>
      <c r="NU90" s="36"/>
      <c r="NV90" s="36"/>
      <c r="NW90" s="36"/>
      <c r="NX90" s="36"/>
      <c r="NY90" s="36"/>
      <c r="NZ90" s="36"/>
      <c r="OA90" s="36"/>
      <c r="OB90" s="36"/>
      <c r="OC90" s="36"/>
      <c r="OD90" s="36"/>
      <c r="OE90" s="36"/>
      <c r="OF90" s="36"/>
      <c r="OG90" s="36"/>
      <c r="OH90" s="36"/>
      <c r="OI90" s="36"/>
      <c r="OJ90" s="36"/>
      <c r="OK90" s="36"/>
      <c r="OL90" s="36"/>
      <c r="OM90" s="36"/>
      <c r="ON90" s="36"/>
      <c r="OO90" s="36"/>
      <c r="OP90" s="36"/>
      <c r="OQ90" s="36"/>
      <c r="OR90" s="36"/>
      <c r="OS90" s="36"/>
      <c r="OT90" s="36"/>
      <c r="OU90" s="36"/>
      <c r="OV90" s="36"/>
      <c r="OW90" s="36"/>
      <c r="OX90" s="36"/>
      <c r="OY90" s="36"/>
      <c r="OZ90" s="36"/>
      <c r="PA90" s="36"/>
      <c r="PB90" s="36"/>
      <c r="PC90" s="36"/>
      <c r="PD90" s="36"/>
      <c r="PE90" s="36"/>
      <c r="PF90" s="36"/>
      <c r="PG90" s="36"/>
      <c r="PH90" s="36"/>
      <c r="PI90" s="36"/>
      <c r="PJ90" s="36"/>
      <c r="PK90" s="36"/>
      <c r="PL90" s="36"/>
      <c r="PM90" s="36"/>
      <c r="PN90" s="36"/>
      <c r="PO90" s="36"/>
      <c r="PP90" s="36"/>
      <c r="PQ90" s="36"/>
      <c r="PR90" s="36"/>
      <c r="PS90" s="36"/>
      <c r="PT90" s="36"/>
      <c r="PU90" s="36"/>
      <c r="PV90" s="36"/>
      <c r="PW90" s="36"/>
      <c r="PX90" s="36"/>
      <c r="PY90" s="36"/>
      <c r="PZ90" s="36"/>
      <c r="QA90" s="36"/>
      <c r="QB90" s="36"/>
      <c r="QC90" s="36"/>
      <c r="QD90" s="36"/>
      <c r="QE90" s="36"/>
      <c r="QF90" s="36"/>
      <c r="QG90" s="36"/>
      <c r="QH90" s="36"/>
      <c r="QI90" s="36"/>
      <c r="QJ90" s="36"/>
      <c r="QK90" s="36"/>
      <c r="QL90" s="36"/>
      <c r="QM90" s="36"/>
      <c r="QN90" s="36"/>
      <c r="QO90" s="36"/>
      <c r="QP90" s="36"/>
      <c r="QQ90" s="36"/>
      <c r="QR90" s="36"/>
      <c r="QS90" s="36"/>
      <c r="QT90" s="36"/>
      <c r="QU90" s="36"/>
      <c r="QV90" s="36"/>
      <c r="QW90" s="36"/>
      <c r="QX90" s="36"/>
      <c r="QY90" s="36"/>
      <c r="QZ90" s="36"/>
      <c r="RA90" s="36"/>
      <c r="RB90" s="36"/>
      <c r="RC90" s="36"/>
      <c r="RD90" s="36"/>
      <c r="RE90" s="36"/>
      <c r="RF90" s="36"/>
      <c r="RG90" s="36"/>
      <c r="RH90" s="36"/>
      <c r="RI90" s="36"/>
      <c r="RJ90" s="36"/>
      <c r="RK90" s="36"/>
      <c r="RL90" s="36"/>
      <c r="RM90" s="36"/>
      <c r="RN90" s="36"/>
      <c r="RO90" s="36"/>
      <c r="RP90" s="36"/>
      <c r="RQ90" s="36"/>
      <c r="RR90" s="36"/>
      <c r="RS90" s="36"/>
      <c r="RT90" s="36"/>
      <c r="RU90" s="36"/>
      <c r="RV90" s="36"/>
      <c r="RW90" s="36"/>
      <c r="RX90" s="36"/>
      <c r="RY90" s="36"/>
      <c r="RZ90" s="36"/>
      <c r="SA90" s="36"/>
      <c r="SB90" s="36"/>
      <c r="SC90" s="36"/>
      <c r="SD90" s="36"/>
      <c r="SE90" s="36"/>
      <c r="SF90" s="36"/>
      <c r="SG90" s="36"/>
      <c r="SH90" s="36"/>
      <c r="SI90" s="36"/>
      <c r="SJ90" s="36"/>
      <c r="SK90" s="36"/>
      <c r="SL90" s="36"/>
      <c r="SM90" s="36"/>
      <c r="SN90" s="36"/>
      <c r="SO90" s="36"/>
      <c r="SP90" s="36"/>
      <c r="SQ90" s="36"/>
      <c r="SR90" s="36"/>
      <c r="SS90" s="36"/>
      <c r="ST90" s="36"/>
      <c r="SU90" s="36"/>
      <c r="SV90" s="36"/>
      <c r="SW90" s="36"/>
      <c r="SX90" s="36"/>
      <c r="SY90" s="36"/>
      <c r="SZ90" s="36"/>
      <c r="TA90" s="36"/>
      <c r="TB90" s="36"/>
      <c r="TC90" s="36"/>
      <c r="TD90" s="36"/>
    </row>
    <row r="91" spans="1:524" s="5" customFormat="1" x14ac:dyDescent="0.3">
      <c r="A91" s="36"/>
      <c r="B91" s="36"/>
      <c r="C91" s="36"/>
      <c r="D91" s="39"/>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6"/>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s="36"/>
      <c r="EP91" s="36"/>
      <c r="EQ91" s="36"/>
      <c r="ER91" s="36"/>
      <c r="ES91" s="36"/>
      <c r="ET91" s="36"/>
      <c r="EU91" s="36"/>
      <c r="EV91" s="36"/>
      <c r="EW91" s="36"/>
      <c r="EX91" s="36"/>
      <c r="EY91" s="36"/>
      <c r="EZ91" s="36"/>
      <c r="FA91" s="36"/>
      <c r="FB91" s="36"/>
      <c r="FC91" s="36"/>
      <c r="FD91" s="36"/>
      <c r="FE91" s="36"/>
      <c r="FF91" s="36"/>
      <c r="FG91" s="36"/>
      <c r="FH91" s="36"/>
      <c r="FI91" s="36"/>
      <c r="FJ91" s="36"/>
      <c r="FK91" s="36"/>
      <c r="FL91" s="36"/>
      <c r="FM91" s="36"/>
      <c r="FN91" s="36"/>
      <c r="FO91" s="36"/>
      <c r="FP91" s="36"/>
      <c r="FQ91" s="36"/>
      <c r="FR91" s="36"/>
      <c r="FS91" s="36"/>
      <c r="FT91" s="36"/>
      <c r="FU91" s="36"/>
      <c r="FV91" s="36"/>
      <c r="FW91" s="36"/>
      <c r="FX91" s="36"/>
      <c r="FY91" s="36"/>
      <c r="FZ91" s="36"/>
      <c r="GA91" s="36"/>
      <c r="GB91" s="36"/>
      <c r="GC91" s="36"/>
      <c r="GD91" s="36"/>
      <c r="GE91" s="36"/>
      <c r="GF91" s="36"/>
      <c r="GG91" s="36"/>
      <c r="GH91" s="36"/>
      <c r="GI91" s="36"/>
      <c r="GJ91" s="36"/>
      <c r="GK91" s="36"/>
      <c r="GL91" s="36"/>
      <c r="GM91" s="36"/>
      <c r="GN91" s="36"/>
      <c r="GO91" s="36"/>
      <c r="GP91" s="36"/>
      <c r="GQ91" s="36"/>
      <c r="GR91" s="36"/>
      <c r="GS91" s="36"/>
      <c r="GT91" s="36"/>
      <c r="GU91" s="36"/>
      <c r="GV91" s="36"/>
      <c r="GW91" s="36"/>
      <c r="GX91" s="36"/>
      <c r="GY91" s="36"/>
      <c r="GZ91" s="36"/>
      <c r="HA91" s="36"/>
      <c r="HB91" s="36"/>
      <c r="HC91" s="36"/>
      <c r="HD91" s="36"/>
      <c r="HE91" s="36"/>
      <c r="HF91" s="36"/>
      <c r="HG91" s="36"/>
      <c r="HH91" s="36"/>
      <c r="HI91" s="36"/>
      <c r="HJ91" s="36"/>
      <c r="HK91" s="36"/>
      <c r="HL91" s="36"/>
      <c r="HM91" s="36"/>
      <c r="HN91" s="36"/>
      <c r="HO91" s="36"/>
      <c r="HP91" s="36"/>
      <c r="HQ91" s="36"/>
      <c r="HR91" s="36"/>
      <c r="HS91" s="36"/>
      <c r="HT91" s="36"/>
      <c r="HU91" s="36"/>
      <c r="HV91" s="36"/>
      <c r="HW91" s="36"/>
      <c r="HX91" s="36"/>
      <c r="HY91" s="36"/>
      <c r="HZ91" s="36"/>
      <c r="IA91" s="36"/>
      <c r="IB91" s="36"/>
      <c r="IC91" s="36"/>
      <c r="ID91" s="36"/>
      <c r="IE91" s="36"/>
      <c r="IF91" s="36"/>
      <c r="IG91" s="36"/>
      <c r="IH91" s="36"/>
      <c r="II91" s="36"/>
      <c r="IJ91" s="36"/>
      <c r="IK91" s="36"/>
      <c r="IL91" s="36"/>
      <c r="IM91" s="36"/>
      <c r="IN91" s="36"/>
      <c r="IO91" s="36"/>
      <c r="IP91" s="36"/>
      <c r="IQ91" s="36"/>
      <c r="IR91" s="36"/>
      <c r="IS91" s="36"/>
      <c r="IT91" s="36"/>
      <c r="IU91" s="36"/>
      <c r="IV91" s="36"/>
      <c r="IW91" s="36"/>
      <c r="IX91" s="36"/>
      <c r="IY91" s="36"/>
      <c r="IZ91" s="36"/>
      <c r="JA91" s="36"/>
      <c r="JB91" s="36"/>
      <c r="JC91" s="36"/>
      <c r="JD91" s="36"/>
      <c r="JE91" s="36"/>
      <c r="JF91" s="36"/>
      <c r="JG91" s="36"/>
      <c r="JH91" s="36"/>
      <c r="JI91" s="36"/>
      <c r="JJ91" s="36"/>
      <c r="JK91" s="36"/>
      <c r="JL91" s="36"/>
      <c r="JM91" s="36"/>
      <c r="JN91" s="36"/>
      <c r="JO91" s="36"/>
      <c r="JP91" s="36"/>
      <c r="JQ91" s="36"/>
      <c r="JR91" s="36"/>
      <c r="JS91" s="36"/>
      <c r="JT91" s="36"/>
      <c r="JU91" s="36"/>
      <c r="JV91" s="36"/>
      <c r="JW91" s="36"/>
      <c r="JX91" s="36"/>
      <c r="JY91" s="36"/>
      <c r="JZ91" s="36"/>
      <c r="KA91" s="36"/>
      <c r="KB91" s="36"/>
      <c r="KC91" s="36"/>
      <c r="KD91" s="36"/>
      <c r="KE91" s="36"/>
      <c r="KF91" s="36"/>
      <c r="KG91" s="36"/>
      <c r="KH91" s="36"/>
      <c r="KI91" s="36"/>
      <c r="KJ91" s="36"/>
      <c r="KK91" s="36"/>
      <c r="KL91" s="36"/>
      <c r="KM91" s="36"/>
      <c r="KN91" s="36"/>
      <c r="KO91" s="36"/>
      <c r="KP91" s="36"/>
      <c r="KQ91" s="36"/>
      <c r="KR91" s="36"/>
      <c r="KS91" s="36"/>
      <c r="KT91" s="36"/>
      <c r="KU91" s="36"/>
      <c r="KV91" s="36"/>
      <c r="KW91" s="36"/>
      <c r="KX91" s="36"/>
      <c r="KY91" s="36"/>
      <c r="KZ91" s="36"/>
      <c r="LA91" s="36"/>
      <c r="LB91" s="36"/>
      <c r="LC91" s="36"/>
      <c r="LD91" s="36"/>
      <c r="LE91" s="36"/>
      <c r="LF91" s="36"/>
      <c r="LG91" s="36"/>
      <c r="LH91" s="36"/>
      <c r="LI91" s="36"/>
      <c r="LJ91" s="36"/>
      <c r="LK91" s="36"/>
      <c r="LL91" s="36"/>
      <c r="LM91" s="36"/>
      <c r="LN91" s="36"/>
      <c r="LO91" s="36"/>
      <c r="LP91" s="36"/>
      <c r="LQ91" s="36"/>
      <c r="LR91" s="36"/>
      <c r="LS91" s="36"/>
      <c r="LT91" s="36"/>
      <c r="LU91" s="36"/>
      <c r="LV91" s="36"/>
      <c r="LW91" s="36"/>
      <c r="LX91" s="36"/>
      <c r="LY91" s="36"/>
      <c r="LZ91" s="36"/>
      <c r="MA91" s="36"/>
      <c r="MB91" s="36"/>
      <c r="MC91" s="36"/>
      <c r="MD91" s="36"/>
      <c r="ME91" s="36"/>
      <c r="MF91" s="36"/>
      <c r="MG91" s="36"/>
      <c r="MH91" s="36"/>
      <c r="MI91" s="36"/>
      <c r="MJ91" s="36"/>
      <c r="MK91" s="36"/>
      <c r="ML91" s="36"/>
      <c r="MM91" s="36"/>
      <c r="MN91" s="36"/>
      <c r="MO91" s="36"/>
      <c r="MP91" s="36"/>
      <c r="MQ91" s="36"/>
      <c r="MR91" s="36"/>
      <c r="MS91" s="36"/>
      <c r="MT91" s="36"/>
      <c r="MU91" s="36"/>
      <c r="MV91" s="36"/>
      <c r="MW91" s="36"/>
      <c r="MX91" s="36"/>
      <c r="MY91" s="36"/>
      <c r="MZ91" s="36"/>
      <c r="NA91" s="36"/>
      <c r="NB91" s="36"/>
      <c r="NC91" s="36"/>
      <c r="ND91" s="36"/>
      <c r="NE91" s="36"/>
      <c r="NF91" s="36"/>
      <c r="NG91" s="36"/>
      <c r="NH91" s="36"/>
      <c r="NI91" s="36"/>
      <c r="NJ91" s="36"/>
      <c r="NK91" s="36"/>
      <c r="NL91" s="36"/>
      <c r="NM91" s="36"/>
      <c r="NN91" s="36"/>
      <c r="NO91" s="36"/>
      <c r="NP91" s="36"/>
      <c r="NQ91" s="36"/>
      <c r="NR91" s="36"/>
      <c r="NS91" s="36"/>
      <c r="NT91" s="36"/>
      <c r="NU91" s="36"/>
      <c r="NV91" s="36"/>
      <c r="NW91" s="36"/>
      <c r="NX91" s="36"/>
      <c r="NY91" s="36"/>
      <c r="NZ91" s="36"/>
      <c r="OA91" s="36"/>
      <c r="OB91" s="36"/>
      <c r="OC91" s="36"/>
      <c r="OD91" s="36"/>
      <c r="OE91" s="36"/>
      <c r="OF91" s="36"/>
      <c r="OG91" s="36"/>
      <c r="OH91" s="36"/>
      <c r="OI91" s="36"/>
      <c r="OJ91" s="36"/>
      <c r="OK91" s="36"/>
      <c r="OL91" s="36"/>
      <c r="OM91" s="36"/>
      <c r="ON91" s="36"/>
      <c r="OO91" s="36"/>
      <c r="OP91" s="36"/>
      <c r="OQ91" s="36"/>
      <c r="OR91" s="36"/>
      <c r="OS91" s="36"/>
      <c r="OT91" s="36"/>
      <c r="OU91" s="36"/>
      <c r="OV91" s="36"/>
      <c r="OW91" s="36"/>
      <c r="OX91" s="36"/>
      <c r="OY91" s="36"/>
      <c r="OZ91" s="36"/>
      <c r="PA91" s="36"/>
      <c r="PB91" s="36"/>
      <c r="PC91" s="36"/>
      <c r="PD91" s="36"/>
      <c r="PE91" s="36"/>
      <c r="PF91" s="36"/>
      <c r="PG91" s="36"/>
      <c r="PH91" s="36"/>
      <c r="PI91" s="36"/>
      <c r="PJ91" s="36"/>
      <c r="PK91" s="36"/>
      <c r="PL91" s="36"/>
      <c r="PM91" s="36"/>
      <c r="PN91" s="36"/>
      <c r="PO91" s="36"/>
      <c r="PP91" s="36"/>
      <c r="PQ91" s="36"/>
      <c r="PR91" s="36"/>
      <c r="PS91" s="36"/>
      <c r="PT91" s="36"/>
      <c r="PU91" s="36"/>
      <c r="PV91" s="36"/>
      <c r="PW91" s="36"/>
      <c r="PX91" s="36"/>
      <c r="PY91" s="36"/>
      <c r="PZ91" s="36"/>
      <c r="QA91" s="36"/>
      <c r="QB91" s="36"/>
      <c r="QC91" s="36"/>
      <c r="QD91" s="36"/>
      <c r="QE91" s="36"/>
      <c r="QF91" s="36"/>
      <c r="QG91" s="36"/>
      <c r="QH91" s="36"/>
      <c r="QI91" s="36"/>
      <c r="QJ91" s="36"/>
      <c r="QK91" s="36"/>
      <c r="QL91" s="36"/>
      <c r="QM91" s="36"/>
      <c r="QN91" s="36"/>
      <c r="QO91" s="36"/>
      <c r="QP91" s="36"/>
      <c r="QQ91" s="36"/>
      <c r="QR91" s="36"/>
      <c r="QS91" s="36"/>
      <c r="QT91" s="36"/>
      <c r="QU91" s="36"/>
      <c r="QV91" s="36"/>
      <c r="QW91" s="36"/>
      <c r="QX91" s="36"/>
      <c r="QY91" s="36"/>
      <c r="QZ91" s="36"/>
      <c r="RA91" s="36"/>
      <c r="RB91" s="36"/>
      <c r="RC91" s="36"/>
      <c r="RD91" s="36"/>
      <c r="RE91" s="36"/>
      <c r="RF91" s="36"/>
      <c r="RG91" s="36"/>
      <c r="RH91" s="36"/>
      <c r="RI91" s="36"/>
      <c r="RJ91" s="36"/>
      <c r="RK91" s="36"/>
      <c r="RL91" s="36"/>
      <c r="RM91" s="36"/>
      <c r="RN91" s="36"/>
      <c r="RO91" s="36"/>
      <c r="RP91" s="36"/>
      <c r="RQ91" s="36"/>
      <c r="RR91" s="36"/>
      <c r="RS91" s="36"/>
      <c r="RT91" s="36"/>
      <c r="RU91" s="36"/>
      <c r="RV91" s="36"/>
      <c r="RW91" s="36"/>
      <c r="RX91" s="36"/>
      <c r="RY91" s="36"/>
      <c r="RZ91" s="36"/>
      <c r="SA91" s="36"/>
      <c r="SB91" s="36"/>
      <c r="SC91" s="36"/>
      <c r="SD91" s="36"/>
      <c r="SE91" s="36"/>
      <c r="SF91" s="36"/>
      <c r="SG91" s="36"/>
      <c r="SH91" s="36"/>
      <c r="SI91" s="36"/>
      <c r="SJ91" s="36"/>
      <c r="SK91" s="36"/>
      <c r="SL91" s="36"/>
      <c r="SM91" s="36"/>
      <c r="SN91" s="36"/>
      <c r="SO91" s="36"/>
      <c r="SP91" s="36"/>
      <c r="SQ91" s="36"/>
      <c r="SR91" s="36"/>
      <c r="SS91" s="36"/>
      <c r="ST91" s="36"/>
      <c r="SU91" s="36"/>
      <c r="SV91" s="36"/>
      <c r="SW91" s="36"/>
      <c r="SX91" s="36"/>
      <c r="SY91" s="36"/>
      <c r="SZ91" s="36"/>
      <c r="TA91" s="36"/>
      <c r="TB91" s="36"/>
      <c r="TC91" s="36"/>
      <c r="TD91" s="36"/>
    </row>
    <row r="92" spans="1:524" s="5" customFormat="1" x14ac:dyDescent="0.3">
      <c r="A92" s="36"/>
      <c r="B92" s="36"/>
      <c r="C92" s="36"/>
      <c r="D92" s="39"/>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s="36"/>
      <c r="EP92" s="36"/>
      <c r="EQ92" s="36"/>
      <c r="ER92" s="36"/>
      <c r="ES92" s="36"/>
      <c r="ET92" s="36"/>
      <c r="EU92" s="36"/>
      <c r="EV92" s="36"/>
      <c r="EW92" s="36"/>
      <c r="EX92" s="36"/>
      <c r="EY92" s="36"/>
      <c r="EZ92" s="36"/>
      <c r="FA92" s="36"/>
      <c r="FB92" s="36"/>
      <c r="FC92" s="36"/>
      <c r="FD92" s="36"/>
      <c r="FE92" s="36"/>
      <c r="FF92" s="36"/>
      <c r="FG92" s="36"/>
      <c r="FH92" s="36"/>
      <c r="FI92" s="36"/>
      <c r="FJ92" s="36"/>
      <c r="FK92" s="36"/>
      <c r="FL92" s="36"/>
      <c r="FM92" s="36"/>
      <c r="FN92" s="36"/>
      <c r="FO92" s="36"/>
      <c r="FP92" s="36"/>
      <c r="FQ92" s="36"/>
      <c r="FR92" s="36"/>
      <c r="FS92" s="36"/>
      <c r="FT92" s="36"/>
      <c r="FU92" s="36"/>
      <c r="FV92" s="36"/>
      <c r="FW92" s="36"/>
      <c r="FX92" s="36"/>
      <c r="FY92" s="36"/>
      <c r="FZ92" s="36"/>
      <c r="GA92" s="36"/>
      <c r="GB92" s="36"/>
      <c r="GC92" s="36"/>
      <c r="GD92" s="36"/>
      <c r="GE92" s="36"/>
      <c r="GF92" s="36"/>
      <c r="GG92" s="36"/>
      <c r="GH92" s="36"/>
      <c r="GI92" s="36"/>
      <c r="GJ92" s="36"/>
      <c r="GK92" s="36"/>
      <c r="GL92" s="36"/>
      <c r="GM92" s="36"/>
      <c r="GN92" s="36"/>
      <c r="GO92" s="36"/>
      <c r="GP92" s="36"/>
      <c r="GQ92" s="36"/>
      <c r="GR92" s="36"/>
      <c r="GS92" s="36"/>
      <c r="GT92" s="36"/>
      <c r="GU92" s="36"/>
      <c r="GV92" s="36"/>
      <c r="GW92" s="36"/>
      <c r="GX92" s="36"/>
      <c r="GY92" s="36"/>
      <c r="GZ92" s="36"/>
      <c r="HA92" s="36"/>
      <c r="HB92" s="36"/>
      <c r="HC92" s="36"/>
      <c r="HD92" s="36"/>
      <c r="HE92" s="36"/>
      <c r="HF92" s="36"/>
      <c r="HG92" s="36"/>
      <c r="HH92" s="36"/>
      <c r="HI92" s="36"/>
      <c r="HJ92" s="36"/>
      <c r="HK92" s="36"/>
      <c r="HL92" s="36"/>
      <c r="HM92" s="36"/>
      <c r="HN92" s="36"/>
      <c r="HO92" s="36"/>
      <c r="HP92" s="36"/>
      <c r="HQ92" s="36"/>
      <c r="HR92" s="36"/>
      <c r="HS92" s="36"/>
      <c r="HT92" s="36"/>
      <c r="HU92" s="36"/>
      <c r="HV92" s="36"/>
      <c r="HW92" s="36"/>
      <c r="HX92" s="36"/>
      <c r="HY92" s="36"/>
      <c r="HZ92" s="36"/>
      <c r="IA92" s="36"/>
      <c r="IB92" s="36"/>
      <c r="IC92" s="36"/>
      <c r="ID92" s="36"/>
      <c r="IE92" s="36"/>
      <c r="IF92" s="36"/>
      <c r="IG92" s="36"/>
      <c r="IH92" s="36"/>
      <c r="II92" s="36"/>
      <c r="IJ92" s="36"/>
      <c r="IK92" s="36"/>
      <c r="IL92" s="36"/>
      <c r="IM92" s="36"/>
      <c r="IN92" s="36"/>
      <c r="IO92" s="36"/>
      <c r="IP92" s="36"/>
      <c r="IQ92" s="36"/>
      <c r="IR92" s="36"/>
      <c r="IS92" s="36"/>
      <c r="IT92" s="36"/>
      <c r="IU92" s="36"/>
      <c r="IV92" s="36"/>
      <c r="IW92" s="36"/>
      <c r="IX92" s="36"/>
      <c r="IY92" s="36"/>
      <c r="IZ92" s="36"/>
      <c r="JA92" s="36"/>
      <c r="JB92" s="36"/>
      <c r="JC92" s="36"/>
      <c r="JD92" s="36"/>
      <c r="JE92" s="36"/>
      <c r="JF92" s="36"/>
      <c r="JG92" s="36"/>
      <c r="JH92" s="36"/>
      <c r="JI92" s="36"/>
      <c r="JJ92" s="36"/>
      <c r="JK92" s="36"/>
      <c r="JL92" s="36"/>
      <c r="JM92" s="36"/>
      <c r="JN92" s="36"/>
      <c r="JO92" s="36"/>
      <c r="JP92" s="36"/>
      <c r="JQ92" s="36"/>
      <c r="JR92" s="36"/>
      <c r="JS92" s="36"/>
      <c r="JT92" s="36"/>
      <c r="JU92" s="36"/>
      <c r="JV92" s="36"/>
      <c r="JW92" s="36"/>
      <c r="JX92" s="36"/>
      <c r="JY92" s="36"/>
      <c r="JZ92" s="36"/>
      <c r="KA92" s="36"/>
      <c r="KB92" s="36"/>
      <c r="KC92" s="36"/>
      <c r="KD92" s="36"/>
      <c r="KE92" s="36"/>
      <c r="KF92" s="36"/>
      <c r="KG92" s="36"/>
      <c r="KH92" s="36"/>
      <c r="KI92" s="36"/>
      <c r="KJ92" s="36"/>
      <c r="KK92" s="36"/>
      <c r="KL92" s="36"/>
      <c r="KM92" s="36"/>
      <c r="KN92" s="36"/>
      <c r="KO92" s="36"/>
      <c r="KP92" s="36"/>
      <c r="KQ92" s="36"/>
      <c r="KR92" s="36"/>
      <c r="KS92" s="36"/>
      <c r="KT92" s="36"/>
      <c r="KU92" s="36"/>
      <c r="KV92" s="36"/>
      <c r="KW92" s="36"/>
      <c r="KX92" s="36"/>
      <c r="KY92" s="36"/>
      <c r="KZ92" s="36"/>
      <c r="LA92" s="36"/>
      <c r="LB92" s="36"/>
      <c r="LC92" s="36"/>
      <c r="LD92" s="36"/>
      <c r="LE92" s="36"/>
      <c r="LF92" s="36"/>
      <c r="LG92" s="36"/>
      <c r="LH92" s="36"/>
      <c r="LI92" s="36"/>
      <c r="LJ92" s="36"/>
      <c r="LK92" s="36"/>
      <c r="LL92" s="36"/>
      <c r="LM92" s="36"/>
      <c r="LN92" s="36"/>
      <c r="LO92" s="36"/>
      <c r="LP92" s="36"/>
      <c r="LQ92" s="36"/>
      <c r="LR92" s="36"/>
      <c r="LS92" s="36"/>
      <c r="LT92" s="36"/>
      <c r="LU92" s="36"/>
      <c r="LV92" s="36"/>
      <c r="LW92" s="36"/>
      <c r="LX92" s="36"/>
      <c r="LY92" s="36"/>
      <c r="LZ92" s="36"/>
      <c r="MA92" s="36"/>
      <c r="MB92" s="36"/>
      <c r="MC92" s="36"/>
      <c r="MD92" s="36"/>
      <c r="ME92" s="36"/>
      <c r="MF92" s="36"/>
      <c r="MG92" s="36"/>
      <c r="MH92" s="36"/>
      <c r="MI92" s="36"/>
      <c r="MJ92" s="36"/>
      <c r="MK92" s="36"/>
      <c r="ML92" s="36"/>
      <c r="MM92" s="36"/>
      <c r="MN92" s="36"/>
      <c r="MO92" s="36"/>
      <c r="MP92" s="36"/>
      <c r="MQ92" s="36"/>
      <c r="MR92" s="36"/>
      <c r="MS92" s="36"/>
      <c r="MT92" s="36"/>
      <c r="MU92" s="36"/>
      <c r="MV92" s="36"/>
      <c r="MW92" s="36"/>
      <c r="MX92" s="36"/>
      <c r="MY92" s="36"/>
      <c r="MZ92" s="36"/>
      <c r="NA92" s="36"/>
      <c r="NB92" s="36"/>
      <c r="NC92" s="36"/>
      <c r="ND92" s="36"/>
      <c r="NE92" s="36"/>
      <c r="NF92" s="36"/>
      <c r="NG92" s="36"/>
      <c r="NH92" s="36"/>
      <c r="NI92" s="36"/>
      <c r="NJ92" s="36"/>
      <c r="NK92" s="36"/>
      <c r="NL92" s="36"/>
      <c r="NM92" s="36"/>
      <c r="NN92" s="36"/>
      <c r="NO92" s="36"/>
      <c r="NP92" s="36"/>
      <c r="NQ92" s="36"/>
      <c r="NR92" s="36"/>
      <c r="NS92" s="36"/>
      <c r="NT92" s="36"/>
      <c r="NU92" s="36"/>
      <c r="NV92" s="36"/>
      <c r="NW92" s="36"/>
      <c r="NX92" s="36"/>
      <c r="NY92" s="36"/>
      <c r="NZ92" s="36"/>
      <c r="OA92" s="36"/>
      <c r="OB92" s="36"/>
      <c r="OC92" s="36"/>
      <c r="OD92" s="36"/>
      <c r="OE92" s="36"/>
      <c r="OF92" s="36"/>
      <c r="OG92" s="36"/>
      <c r="OH92" s="36"/>
      <c r="OI92" s="36"/>
      <c r="OJ92" s="36"/>
      <c r="OK92" s="36"/>
      <c r="OL92" s="36"/>
      <c r="OM92" s="36"/>
      <c r="ON92" s="36"/>
      <c r="OO92" s="36"/>
      <c r="OP92" s="36"/>
      <c r="OQ92" s="36"/>
      <c r="OR92" s="36"/>
      <c r="OS92" s="36"/>
      <c r="OT92" s="36"/>
      <c r="OU92" s="36"/>
      <c r="OV92" s="36"/>
      <c r="OW92" s="36"/>
      <c r="OX92" s="36"/>
      <c r="OY92" s="36"/>
      <c r="OZ92" s="36"/>
      <c r="PA92" s="36"/>
      <c r="PB92" s="36"/>
      <c r="PC92" s="36"/>
      <c r="PD92" s="36"/>
      <c r="PE92" s="36"/>
      <c r="PF92" s="36"/>
      <c r="PG92" s="36"/>
      <c r="PH92" s="36"/>
      <c r="PI92" s="36"/>
      <c r="PJ92" s="36"/>
      <c r="PK92" s="36"/>
      <c r="PL92" s="36"/>
      <c r="PM92" s="36"/>
      <c r="PN92" s="36"/>
      <c r="PO92" s="36"/>
      <c r="PP92" s="36"/>
      <c r="PQ92" s="36"/>
      <c r="PR92" s="36"/>
      <c r="PS92" s="36"/>
      <c r="PT92" s="36"/>
      <c r="PU92" s="36"/>
      <c r="PV92" s="36"/>
      <c r="PW92" s="36"/>
      <c r="PX92" s="36"/>
      <c r="PY92" s="36"/>
      <c r="PZ92" s="36"/>
      <c r="QA92" s="36"/>
      <c r="QB92" s="36"/>
      <c r="QC92" s="36"/>
      <c r="QD92" s="36"/>
      <c r="QE92" s="36"/>
      <c r="QF92" s="36"/>
      <c r="QG92" s="36"/>
      <c r="QH92" s="36"/>
      <c r="QI92" s="36"/>
      <c r="QJ92" s="36"/>
      <c r="QK92" s="36"/>
      <c r="QL92" s="36"/>
      <c r="QM92" s="36"/>
      <c r="QN92" s="36"/>
      <c r="QO92" s="36"/>
      <c r="QP92" s="36"/>
      <c r="QQ92" s="36"/>
      <c r="QR92" s="36"/>
      <c r="QS92" s="36"/>
      <c r="QT92" s="36"/>
      <c r="QU92" s="36"/>
      <c r="QV92" s="36"/>
      <c r="QW92" s="36"/>
      <c r="QX92" s="36"/>
      <c r="QY92" s="36"/>
      <c r="QZ92" s="36"/>
      <c r="RA92" s="36"/>
      <c r="RB92" s="36"/>
      <c r="RC92" s="36"/>
      <c r="RD92" s="36"/>
      <c r="RE92" s="36"/>
      <c r="RF92" s="36"/>
      <c r="RG92" s="36"/>
      <c r="RH92" s="36"/>
      <c r="RI92" s="36"/>
      <c r="RJ92" s="36"/>
      <c r="RK92" s="36"/>
      <c r="RL92" s="36"/>
      <c r="RM92" s="36"/>
      <c r="RN92" s="36"/>
      <c r="RO92" s="36"/>
      <c r="RP92" s="36"/>
      <c r="RQ92" s="36"/>
      <c r="RR92" s="36"/>
      <c r="RS92" s="36"/>
      <c r="RT92" s="36"/>
      <c r="RU92" s="36"/>
      <c r="RV92" s="36"/>
      <c r="RW92" s="36"/>
      <c r="RX92" s="36"/>
      <c r="RY92" s="36"/>
      <c r="RZ92" s="36"/>
      <c r="SA92" s="36"/>
      <c r="SB92" s="36"/>
      <c r="SC92" s="36"/>
      <c r="SD92" s="36"/>
      <c r="SE92" s="36"/>
      <c r="SF92" s="36"/>
      <c r="SG92" s="36"/>
      <c r="SH92" s="36"/>
      <c r="SI92" s="36"/>
      <c r="SJ92" s="36"/>
      <c r="SK92" s="36"/>
      <c r="SL92" s="36"/>
      <c r="SM92" s="36"/>
      <c r="SN92" s="36"/>
      <c r="SO92" s="36"/>
      <c r="SP92" s="36"/>
      <c r="SQ92" s="36"/>
      <c r="SR92" s="36"/>
      <c r="SS92" s="36"/>
      <c r="ST92" s="36"/>
      <c r="SU92" s="36"/>
      <c r="SV92" s="36"/>
      <c r="SW92" s="36"/>
      <c r="SX92" s="36"/>
      <c r="SY92" s="36"/>
      <c r="SZ92" s="36"/>
      <c r="TA92" s="36"/>
      <c r="TB92" s="36"/>
      <c r="TC92" s="36"/>
      <c r="TD92" s="36"/>
    </row>
    <row r="93" spans="1:524" s="5" customFormat="1" x14ac:dyDescent="0.3">
      <c r="A93" s="36"/>
      <c r="B93" s="36"/>
      <c r="C93" s="36"/>
      <c r="D93" s="39"/>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6"/>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s="36"/>
      <c r="EP93" s="36"/>
      <c r="EQ93" s="36"/>
      <c r="ER93" s="36"/>
      <c r="ES93" s="36"/>
      <c r="ET93" s="36"/>
      <c r="EU93" s="36"/>
      <c r="EV93" s="36"/>
      <c r="EW93" s="36"/>
      <c r="EX93" s="36"/>
      <c r="EY93" s="36"/>
      <c r="EZ93" s="36"/>
      <c r="FA93" s="36"/>
      <c r="FB93" s="36"/>
      <c r="FC93" s="36"/>
      <c r="FD93" s="36"/>
      <c r="FE93" s="36"/>
      <c r="FF93" s="36"/>
      <c r="FG93" s="36"/>
      <c r="FH93" s="36"/>
      <c r="FI93" s="36"/>
      <c r="FJ93" s="36"/>
      <c r="FK93" s="36"/>
      <c r="FL93" s="36"/>
      <c r="FM93" s="36"/>
      <c r="FN93" s="36"/>
      <c r="FO93" s="36"/>
      <c r="FP93" s="36"/>
      <c r="FQ93" s="36"/>
      <c r="FR93" s="36"/>
      <c r="FS93" s="36"/>
      <c r="FT93" s="36"/>
      <c r="FU93" s="36"/>
      <c r="FV93" s="36"/>
      <c r="FW93" s="36"/>
      <c r="FX93" s="36"/>
      <c r="FY93" s="36"/>
      <c r="FZ93" s="36"/>
      <c r="GA93" s="36"/>
      <c r="GB93" s="36"/>
      <c r="GC93" s="36"/>
      <c r="GD93" s="36"/>
      <c r="GE93" s="36"/>
      <c r="GF93" s="36"/>
      <c r="GG93" s="36"/>
      <c r="GH93" s="36"/>
      <c r="GI93" s="36"/>
      <c r="GJ93" s="36"/>
      <c r="GK93" s="36"/>
      <c r="GL93" s="36"/>
      <c r="GM93" s="36"/>
      <c r="GN93" s="36"/>
      <c r="GO93" s="36"/>
      <c r="GP93" s="36"/>
      <c r="GQ93" s="36"/>
      <c r="GR93" s="36"/>
      <c r="GS93" s="36"/>
      <c r="GT93" s="36"/>
      <c r="GU93" s="36"/>
      <c r="GV93" s="36"/>
      <c r="GW93" s="36"/>
      <c r="GX93" s="36"/>
      <c r="GY93" s="36"/>
      <c r="GZ93" s="36"/>
      <c r="HA93" s="36"/>
      <c r="HB93" s="36"/>
      <c r="HC93" s="36"/>
      <c r="HD93" s="36"/>
      <c r="HE93" s="36"/>
      <c r="HF93" s="36"/>
      <c r="HG93" s="36"/>
      <c r="HH93" s="36"/>
      <c r="HI93" s="36"/>
      <c r="HJ93" s="36"/>
      <c r="HK93" s="36"/>
      <c r="HL93" s="36"/>
      <c r="HM93" s="36"/>
      <c r="HN93" s="36"/>
      <c r="HO93" s="36"/>
      <c r="HP93" s="36"/>
      <c r="HQ93" s="36"/>
      <c r="HR93" s="36"/>
      <c r="HS93" s="36"/>
      <c r="HT93" s="36"/>
      <c r="HU93" s="36"/>
      <c r="HV93" s="36"/>
      <c r="HW93" s="36"/>
      <c r="HX93" s="36"/>
      <c r="HY93" s="36"/>
      <c r="HZ93" s="36"/>
      <c r="IA93" s="36"/>
      <c r="IB93" s="36"/>
      <c r="IC93" s="36"/>
      <c r="ID93" s="36"/>
      <c r="IE93" s="36"/>
      <c r="IF93" s="36"/>
      <c r="IG93" s="36"/>
      <c r="IH93" s="36"/>
      <c r="II93" s="36"/>
      <c r="IJ93" s="36"/>
      <c r="IK93" s="36"/>
      <c r="IL93" s="36"/>
      <c r="IM93" s="36"/>
      <c r="IN93" s="36"/>
      <c r="IO93" s="36"/>
      <c r="IP93" s="36"/>
      <c r="IQ93" s="36"/>
      <c r="IR93" s="36"/>
      <c r="IS93" s="36"/>
      <c r="IT93" s="36"/>
      <c r="IU93" s="36"/>
      <c r="IV93" s="36"/>
      <c r="IW93" s="36"/>
      <c r="IX93" s="36"/>
      <c r="IY93" s="36"/>
      <c r="IZ93" s="36"/>
      <c r="JA93" s="36"/>
      <c r="JB93" s="36"/>
      <c r="JC93" s="36"/>
      <c r="JD93" s="36"/>
      <c r="JE93" s="36"/>
      <c r="JF93" s="36"/>
      <c r="JG93" s="36"/>
      <c r="JH93" s="36"/>
      <c r="JI93" s="36"/>
      <c r="JJ93" s="36"/>
      <c r="JK93" s="36"/>
      <c r="JL93" s="36"/>
      <c r="JM93" s="36"/>
      <c r="JN93" s="36"/>
      <c r="JO93" s="36"/>
      <c r="JP93" s="36"/>
      <c r="JQ93" s="36"/>
      <c r="JR93" s="36"/>
      <c r="JS93" s="36"/>
      <c r="JT93" s="36"/>
      <c r="JU93" s="36"/>
      <c r="JV93" s="36"/>
      <c r="JW93" s="36"/>
      <c r="JX93" s="36"/>
      <c r="JY93" s="36"/>
      <c r="JZ93" s="36"/>
      <c r="KA93" s="36"/>
      <c r="KB93" s="36"/>
      <c r="KC93" s="36"/>
      <c r="KD93" s="36"/>
      <c r="KE93" s="36"/>
      <c r="KF93" s="36"/>
      <c r="KG93" s="36"/>
      <c r="KH93" s="36"/>
      <c r="KI93" s="36"/>
      <c r="KJ93" s="36"/>
      <c r="KK93" s="36"/>
      <c r="KL93" s="36"/>
      <c r="KM93" s="36"/>
      <c r="KN93" s="36"/>
      <c r="KO93" s="36"/>
      <c r="KP93" s="36"/>
      <c r="KQ93" s="36"/>
      <c r="KR93" s="36"/>
      <c r="KS93" s="36"/>
      <c r="KT93" s="36"/>
      <c r="KU93" s="36"/>
      <c r="KV93" s="36"/>
      <c r="KW93" s="36"/>
      <c r="KX93" s="36"/>
      <c r="KY93" s="36"/>
      <c r="KZ93" s="36"/>
      <c r="LA93" s="36"/>
      <c r="LB93" s="36"/>
      <c r="LC93" s="36"/>
      <c r="LD93" s="36"/>
      <c r="LE93" s="36"/>
      <c r="LF93" s="36"/>
      <c r="LG93" s="36"/>
      <c r="LH93" s="36"/>
      <c r="LI93" s="36"/>
      <c r="LJ93" s="36"/>
      <c r="LK93" s="36"/>
      <c r="LL93" s="36"/>
      <c r="LM93" s="36"/>
      <c r="LN93" s="36"/>
      <c r="LO93" s="36"/>
      <c r="LP93" s="36"/>
      <c r="LQ93" s="36"/>
      <c r="LR93" s="36"/>
      <c r="LS93" s="36"/>
      <c r="LT93" s="36"/>
      <c r="LU93" s="36"/>
      <c r="LV93" s="36"/>
      <c r="LW93" s="36"/>
      <c r="LX93" s="36"/>
      <c r="LY93" s="36"/>
      <c r="LZ93" s="36"/>
      <c r="MA93" s="36"/>
      <c r="MB93" s="36"/>
      <c r="MC93" s="36"/>
      <c r="MD93" s="36"/>
      <c r="ME93" s="36"/>
      <c r="MF93" s="36"/>
      <c r="MG93" s="36"/>
      <c r="MH93" s="36"/>
      <c r="MI93" s="36"/>
      <c r="MJ93" s="36"/>
      <c r="MK93" s="36"/>
      <c r="ML93" s="36"/>
      <c r="MM93" s="36"/>
      <c r="MN93" s="36"/>
      <c r="MO93" s="36"/>
      <c r="MP93" s="36"/>
      <c r="MQ93" s="36"/>
      <c r="MR93" s="36"/>
      <c r="MS93" s="36"/>
      <c r="MT93" s="36"/>
      <c r="MU93" s="36"/>
      <c r="MV93" s="36"/>
      <c r="MW93" s="36"/>
      <c r="MX93" s="36"/>
      <c r="MY93" s="36"/>
      <c r="MZ93" s="36"/>
      <c r="NA93" s="36"/>
      <c r="NB93" s="36"/>
      <c r="NC93" s="36"/>
      <c r="ND93" s="36"/>
      <c r="NE93" s="36"/>
      <c r="NF93" s="36"/>
      <c r="NG93" s="36"/>
      <c r="NH93" s="36"/>
      <c r="NI93" s="36"/>
      <c r="NJ93" s="36"/>
      <c r="NK93" s="36"/>
      <c r="NL93" s="36"/>
      <c r="NM93" s="36"/>
      <c r="NN93" s="36"/>
      <c r="NO93" s="36"/>
      <c r="NP93" s="36"/>
      <c r="NQ93" s="36"/>
      <c r="NR93" s="36"/>
      <c r="NS93" s="36"/>
      <c r="NT93" s="36"/>
      <c r="NU93" s="36"/>
      <c r="NV93" s="36"/>
      <c r="NW93" s="36"/>
      <c r="NX93" s="36"/>
      <c r="NY93" s="36"/>
      <c r="NZ93" s="36"/>
      <c r="OA93" s="36"/>
      <c r="OB93" s="36"/>
      <c r="OC93" s="36"/>
      <c r="OD93" s="36"/>
      <c r="OE93" s="36"/>
      <c r="OF93" s="36"/>
      <c r="OG93" s="36"/>
      <c r="OH93" s="36"/>
      <c r="OI93" s="36"/>
      <c r="OJ93" s="36"/>
      <c r="OK93" s="36"/>
      <c r="OL93" s="36"/>
      <c r="OM93" s="36"/>
      <c r="ON93" s="36"/>
      <c r="OO93" s="36"/>
      <c r="OP93" s="36"/>
      <c r="OQ93" s="36"/>
      <c r="OR93" s="36"/>
      <c r="OS93" s="36"/>
      <c r="OT93" s="36"/>
      <c r="OU93" s="36"/>
      <c r="OV93" s="36"/>
      <c r="OW93" s="36"/>
      <c r="OX93" s="36"/>
      <c r="OY93" s="36"/>
      <c r="OZ93" s="36"/>
      <c r="PA93" s="36"/>
      <c r="PB93" s="36"/>
      <c r="PC93" s="36"/>
      <c r="PD93" s="36"/>
      <c r="PE93" s="36"/>
      <c r="PF93" s="36"/>
      <c r="PG93" s="36"/>
      <c r="PH93" s="36"/>
      <c r="PI93" s="36"/>
      <c r="PJ93" s="36"/>
      <c r="PK93" s="36"/>
      <c r="PL93" s="36"/>
      <c r="PM93" s="36"/>
      <c r="PN93" s="36"/>
      <c r="PO93" s="36"/>
      <c r="PP93" s="36"/>
      <c r="PQ93" s="36"/>
      <c r="PR93" s="36"/>
      <c r="PS93" s="36"/>
      <c r="PT93" s="36"/>
      <c r="PU93" s="36"/>
      <c r="PV93" s="36"/>
      <c r="PW93" s="36"/>
      <c r="PX93" s="36"/>
      <c r="PY93" s="36"/>
      <c r="PZ93" s="36"/>
      <c r="QA93" s="36"/>
      <c r="QB93" s="36"/>
      <c r="QC93" s="36"/>
      <c r="QD93" s="36"/>
      <c r="QE93" s="36"/>
      <c r="QF93" s="36"/>
      <c r="QG93" s="36"/>
      <c r="QH93" s="36"/>
      <c r="QI93" s="36"/>
      <c r="QJ93" s="36"/>
      <c r="QK93" s="36"/>
      <c r="QL93" s="36"/>
      <c r="QM93" s="36"/>
      <c r="QN93" s="36"/>
      <c r="QO93" s="36"/>
      <c r="QP93" s="36"/>
      <c r="QQ93" s="36"/>
      <c r="QR93" s="36"/>
      <c r="QS93" s="36"/>
      <c r="QT93" s="36"/>
      <c r="QU93" s="36"/>
      <c r="QV93" s="36"/>
      <c r="QW93" s="36"/>
      <c r="QX93" s="36"/>
      <c r="QY93" s="36"/>
      <c r="QZ93" s="36"/>
      <c r="RA93" s="36"/>
      <c r="RB93" s="36"/>
      <c r="RC93" s="36"/>
      <c r="RD93" s="36"/>
      <c r="RE93" s="36"/>
      <c r="RF93" s="36"/>
      <c r="RG93" s="36"/>
      <c r="RH93" s="36"/>
      <c r="RI93" s="36"/>
      <c r="RJ93" s="36"/>
      <c r="RK93" s="36"/>
      <c r="RL93" s="36"/>
      <c r="RM93" s="36"/>
      <c r="RN93" s="36"/>
      <c r="RO93" s="36"/>
      <c r="RP93" s="36"/>
      <c r="RQ93" s="36"/>
      <c r="RR93" s="36"/>
      <c r="RS93" s="36"/>
      <c r="RT93" s="36"/>
      <c r="RU93" s="36"/>
      <c r="RV93" s="36"/>
      <c r="RW93" s="36"/>
      <c r="RX93" s="36"/>
      <c r="RY93" s="36"/>
      <c r="RZ93" s="36"/>
      <c r="SA93" s="36"/>
      <c r="SB93" s="36"/>
      <c r="SC93" s="36"/>
      <c r="SD93" s="36"/>
      <c r="SE93" s="36"/>
      <c r="SF93" s="36"/>
      <c r="SG93" s="36"/>
      <c r="SH93" s="36"/>
      <c r="SI93" s="36"/>
      <c r="SJ93" s="36"/>
      <c r="SK93" s="36"/>
      <c r="SL93" s="36"/>
      <c r="SM93" s="36"/>
      <c r="SN93" s="36"/>
      <c r="SO93" s="36"/>
      <c r="SP93" s="36"/>
      <c r="SQ93" s="36"/>
      <c r="SR93" s="36"/>
      <c r="SS93" s="36"/>
      <c r="ST93" s="36"/>
      <c r="SU93" s="36"/>
      <c r="SV93" s="36"/>
      <c r="SW93" s="36"/>
      <c r="SX93" s="36"/>
      <c r="SY93" s="36"/>
      <c r="SZ93" s="36"/>
      <c r="TA93" s="36"/>
      <c r="TB93" s="36"/>
      <c r="TC93" s="36"/>
      <c r="TD93" s="36"/>
    </row>
    <row r="94" spans="1:524" s="5" customFormat="1" x14ac:dyDescent="0.3">
      <c r="A94" s="36"/>
      <c r="B94" s="36"/>
      <c r="C94" s="36"/>
      <c r="D94" s="39"/>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6"/>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s="36"/>
      <c r="EP94" s="36"/>
      <c r="EQ94" s="36"/>
      <c r="ER94" s="36"/>
      <c r="ES94" s="36"/>
      <c r="ET94" s="36"/>
      <c r="EU94" s="36"/>
      <c r="EV94" s="36"/>
      <c r="EW94" s="36"/>
      <c r="EX94" s="36"/>
      <c r="EY94" s="36"/>
      <c r="EZ94" s="36"/>
      <c r="FA94" s="36"/>
      <c r="FB94" s="36"/>
      <c r="FC94" s="36"/>
      <c r="FD94" s="36"/>
      <c r="FE94" s="36"/>
      <c r="FF94" s="36"/>
      <c r="FG94" s="36"/>
      <c r="FH94" s="36"/>
      <c r="FI94" s="36"/>
      <c r="FJ94" s="36"/>
      <c r="FK94" s="36"/>
      <c r="FL94" s="36"/>
      <c r="FM94" s="36"/>
      <c r="FN94" s="36"/>
      <c r="FO94" s="36"/>
      <c r="FP94" s="36"/>
      <c r="FQ94" s="36"/>
      <c r="FR94" s="36"/>
      <c r="FS94" s="36"/>
      <c r="FT94" s="36"/>
      <c r="FU94" s="36"/>
      <c r="FV94" s="36"/>
      <c r="FW94" s="36"/>
      <c r="FX94" s="36"/>
      <c r="FY94" s="36"/>
      <c r="FZ94" s="36"/>
      <c r="GA94" s="36"/>
      <c r="GB94" s="36"/>
      <c r="GC94" s="36"/>
      <c r="GD94" s="36"/>
      <c r="GE94" s="36"/>
      <c r="GF94" s="36"/>
      <c r="GG94" s="36"/>
      <c r="GH94" s="36"/>
      <c r="GI94" s="36"/>
      <c r="GJ94" s="36"/>
      <c r="GK94" s="36"/>
      <c r="GL94" s="36"/>
      <c r="GM94" s="36"/>
      <c r="GN94" s="36"/>
      <c r="GO94" s="36"/>
      <c r="GP94" s="36"/>
      <c r="GQ94" s="36"/>
      <c r="GR94" s="36"/>
      <c r="GS94" s="36"/>
      <c r="GT94" s="36"/>
      <c r="GU94" s="36"/>
      <c r="GV94" s="36"/>
      <c r="GW94" s="36"/>
      <c r="GX94" s="36"/>
      <c r="GY94" s="36"/>
      <c r="GZ94" s="36"/>
      <c r="HA94" s="36"/>
      <c r="HB94" s="36"/>
      <c r="HC94" s="36"/>
      <c r="HD94" s="36"/>
      <c r="HE94" s="36"/>
      <c r="HF94" s="36"/>
      <c r="HG94" s="36"/>
      <c r="HH94" s="36"/>
      <c r="HI94" s="36"/>
      <c r="HJ94" s="36"/>
      <c r="HK94" s="36"/>
      <c r="HL94" s="36"/>
      <c r="HM94" s="36"/>
      <c r="HN94" s="36"/>
      <c r="HO94" s="36"/>
      <c r="HP94" s="36"/>
      <c r="HQ94" s="36"/>
      <c r="HR94" s="36"/>
      <c r="HS94" s="36"/>
      <c r="HT94" s="36"/>
      <c r="HU94" s="36"/>
      <c r="HV94" s="36"/>
      <c r="HW94" s="36"/>
      <c r="HX94" s="36"/>
      <c r="HY94" s="36"/>
      <c r="HZ94" s="36"/>
      <c r="IA94" s="36"/>
      <c r="IB94" s="36"/>
      <c r="IC94" s="36"/>
      <c r="ID94" s="36"/>
      <c r="IE94" s="36"/>
      <c r="IF94" s="36"/>
      <c r="IG94" s="36"/>
      <c r="IH94" s="36"/>
      <c r="II94" s="36"/>
      <c r="IJ94" s="36"/>
      <c r="IK94" s="36"/>
      <c r="IL94" s="36"/>
      <c r="IM94" s="36"/>
      <c r="IN94" s="36"/>
      <c r="IO94" s="36"/>
      <c r="IP94" s="36"/>
      <c r="IQ94" s="36"/>
      <c r="IR94" s="36"/>
      <c r="IS94" s="36"/>
      <c r="IT94" s="36"/>
      <c r="IU94" s="36"/>
      <c r="IV94" s="36"/>
      <c r="IW94" s="36"/>
      <c r="IX94" s="36"/>
      <c r="IY94" s="36"/>
      <c r="IZ94" s="36"/>
      <c r="JA94" s="36"/>
      <c r="JB94" s="36"/>
      <c r="JC94" s="36"/>
      <c r="JD94" s="36"/>
      <c r="JE94" s="36"/>
      <c r="JF94" s="36"/>
      <c r="JG94" s="36"/>
      <c r="JH94" s="36"/>
      <c r="JI94" s="36"/>
      <c r="JJ94" s="36"/>
      <c r="JK94" s="36"/>
      <c r="JL94" s="36"/>
      <c r="JM94" s="36"/>
      <c r="JN94" s="36"/>
      <c r="JO94" s="36"/>
      <c r="JP94" s="36"/>
      <c r="JQ94" s="36"/>
      <c r="JR94" s="36"/>
      <c r="JS94" s="36"/>
      <c r="JT94" s="36"/>
      <c r="JU94" s="36"/>
      <c r="JV94" s="36"/>
      <c r="JW94" s="36"/>
      <c r="JX94" s="36"/>
      <c r="JY94" s="36"/>
      <c r="JZ94" s="36"/>
      <c r="KA94" s="36"/>
      <c r="KB94" s="36"/>
      <c r="KC94" s="36"/>
      <c r="KD94" s="36"/>
      <c r="KE94" s="36"/>
      <c r="KF94" s="36"/>
      <c r="KG94" s="36"/>
      <c r="KH94" s="36"/>
      <c r="KI94" s="36"/>
      <c r="KJ94" s="36"/>
      <c r="KK94" s="36"/>
      <c r="KL94" s="36"/>
      <c r="KM94" s="36"/>
      <c r="KN94" s="36"/>
      <c r="KO94" s="36"/>
      <c r="KP94" s="36"/>
      <c r="KQ94" s="36"/>
      <c r="KR94" s="36"/>
      <c r="KS94" s="36"/>
      <c r="KT94" s="36"/>
      <c r="KU94" s="36"/>
      <c r="KV94" s="36"/>
      <c r="KW94" s="36"/>
      <c r="KX94" s="36"/>
      <c r="KY94" s="36"/>
      <c r="KZ94" s="36"/>
      <c r="LA94" s="36"/>
      <c r="LB94" s="36"/>
      <c r="LC94" s="36"/>
      <c r="LD94" s="36"/>
      <c r="LE94" s="36"/>
      <c r="LF94" s="36"/>
      <c r="LG94" s="36"/>
      <c r="LH94" s="36"/>
      <c r="LI94" s="36"/>
      <c r="LJ94" s="36"/>
      <c r="LK94" s="36"/>
      <c r="LL94" s="36"/>
      <c r="LM94" s="36"/>
      <c r="LN94" s="36"/>
      <c r="LO94" s="36"/>
      <c r="LP94" s="36"/>
      <c r="LQ94" s="36"/>
      <c r="LR94" s="36"/>
      <c r="LS94" s="36"/>
      <c r="LT94" s="36"/>
      <c r="LU94" s="36"/>
      <c r="LV94" s="36"/>
      <c r="LW94" s="36"/>
      <c r="LX94" s="36"/>
      <c r="LY94" s="36"/>
      <c r="LZ94" s="36"/>
      <c r="MA94" s="36"/>
      <c r="MB94" s="36"/>
      <c r="MC94" s="36"/>
      <c r="MD94" s="36"/>
      <c r="ME94" s="36"/>
      <c r="MF94" s="36"/>
      <c r="MG94" s="36"/>
      <c r="MH94" s="36"/>
      <c r="MI94" s="36"/>
      <c r="MJ94" s="36"/>
      <c r="MK94" s="36"/>
      <c r="ML94" s="36"/>
      <c r="MM94" s="36"/>
      <c r="MN94" s="36"/>
      <c r="MO94" s="36"/>
      <c r="MP94" s="36"/>
      <c r="MQ94" s="36"/>
      <c r="MR94" s="36"/>
      <c r="MS94" s="36"/>
      <c r="MT94" s="36"/>
      <c r="MU94" s="36"/>
      <c r="MV94" s="36"/>
      <c r="MW94" s="36"/>
      <c r="MX94" s="36"/>
      <c r="MY94" s="36"/>
      <c r="MZ94" s="36"/>
      <c r="NA94" s="36"/>
      <c r="NB94" s="36"/>
      <c r="NC94" s="36"/>
      <c r="ND94" s="36"/>
      <c r="NE94" s="36"/>
      <c r="NF94" s="36"/>
      <c r="NG94" s="36"/>
      <c r="NH94" s="36"/>
      <c r="NI94" s="36"/>
      <c r="NJ94" s="36"/>
      <c r="NK94" s="36"/>
      <c r="NL94" s="36"/>
      <c r="NM94" s="36"/>
      <c r="NN94" s="36"/>
      <c r="NO94" s="36"/>
      <c r="NP94" s="36"/>
      <c r="NQ94" s="36"/>
      <c r="NR94" s="36"/>
      <c r="NS94" s="36"/>
      <c r="NT94" s="36"/>
      <c r="NU94" s="36"/>
      <c r="NV94" s="36"/>
      <c r="NW94" s="36"/>
      <c r="NX94" s="36"/>
      <c r="NY94" s="36"/>
      <c r="NZ94" s="36"/>
      <c r="OA94" s="36"/>
      <c r="OB94" s="36"/>
      <c r="OC94" s="36"/>
      <c r="OD94" s="36"/>
      <c r="OE94" s="36"/>
      <c r="OF94" s="36"/>
      <c r="OG94" s="36"/>
      <c r="OH94" s="36"/>
      <c r="OI94" s="36"/>
      <c r="OJ94" s="36"/>
      <c r="OK94" s="36"/>
      <c r="OL94" s="36"/>
      <c r="OM94" s="36"/>
      <c r="ON94" s="36"/>
      <c r="OO94" s="36"/>
      <c r="OP94" s="36"/>
      <c r="OQ94" s="36"/>
      <c r="OR94" s="36"/>
      <c r="OS94" s="36"/>
      <c r="OT94" s="36"/>
      <c r="OU94" s="36"/>
      <c r="OV94" s="36"/>
      <c r="OW94" s="36"/>
      <c r="OX94" s="36"/>
      <c r="OY94" s="36"/>
      <c r="OZ94" s="36"/>
      <c r="PA94" s="36"/>
      <c r="PB94" s="36"/>
      <c r="PC94" s="36"/>
      <c r="PD94" s="36"/>
      <c r="PE94" s="36"/>
      <c r="PF94" s="36"/>
      <c r="PG94" s="36"/>
      <c r="PH94" s="36"/>
      <c r="PI94" s="36"/>
      <c r="PJ94" s="36"/>
      <c r="PK94" s="36"/>
      <c r="PL94" s="36"/>
      <c r="PM94" s="36"/>
      <c r="PN94" s="36"/>
      <c r="PO94" s="36"/>
      <c r="PP94" s="36"/>
      <c r="PQ94" s="36"/>
      <c r="PR94" s="36"/>
      <c r="PS94" s="36"/>
      <c r="PT94" s="36"/>
      <c r="PU94" s="36"/>
      <c r="PV94" s="36"/>
      <c r="PW94" s="36"/>
      <c r="PX94" s="36"/>
      <c r="PY94" s="36"/>
      <c r="PZ94" s="36"/>
      <c r="QA94" s="36"/>
      <c r="QB94" s="36"/>
      <c r="QC94" s="36"/>
      <c r="QD94" s="36"/>
      <c r="QE94" s="36"/>
      <c r="QF94" s="36"/>
      <c r="QG94" s="36"/>
      <c r="QH94" s="36"/>
      <c r="QI94" s="36"/>
      <c r="QJ94" s="36"/>
      <c r="QK94" s="36"/>
      <c r="QL94" s="36"/>
      <c r="QM94" s="36"/>
      <c r="QN94" s="36"/>
      <c r="QO94" s="36"/>
      <c r="QP94" s="36"/>
      <c r="QQ94" s="36"/>
      <c r="QR94" s="36"/>
      <c r="QS94" s="36"/>
      <c r="QT94" s="36"/>
      <c r="QU94" s="36"/>
      <c r="QV94" s="36"/>
      <c r="QW94" s="36"/>
      <c r="QX94" s="36"/>
      <c r="QY94" s="36"/>
      <c r="QZ94" s="36"/>
      <c r="RA94" s="36"/>
      <c r="RB94" s="36"/>
      <c r="RC94" s="36"/>
      <c r="RD94" s="36"/>
      <c r="RE94" s="36"/>
      <c r="RF94" s="36"/>
      <c r="RG94" s="36"/>
      <c r="RH94" s="36"/>
      <c r="RI94" s="36"/>
      <c r="RJ94" s="36"/>
      <c r="RK94" s="36"/>
      <c r="RL94" s="36"/>
      <c r="RM94" s="36"/>
      <c r="RN94" s="36"/>
      <c r="RO94" s="36"/>
      <c r="RP94" s="36"/>
      <c r="RQ94" s="36"/>
      <c r="RR94" s="36"/>
      <c r="RS94" s="36"/>
      <c r="RT94" s="36"/>
      <c r="RU94" s="36"/>
      <c r="RV94" s="36"/>
      <c r="RW94" s="36"/>
      <c r="RX94" s="36"/>
      <c r="RY94" s="36"/>
      <c r="RZ94" s="36"/>
      <c r="SA94" s="36"/>
      <c r="SB94" s="36"/>
      <c r="SC94" s="36"/>
      <c r="SD94" s="36"/>
      <c r="SE94" s="36"/>
      <c r="SF94" s="36"/>
      <c r="SG94" s="36"/>
      <c r="SH94" s="36"/>
      <c r="SI94" s="36"/>
      <c r="SJ94" s="36"/>
      <c r="SK94" s="36"/>
      <c r="SL94" s="36"/>
      <c r="SM94" s="36"/>
      <c r="SN94" s="36"/>
      <c r="SO94" s="36"/>
      <c r="SP94" s="36"/>
      <c r="SQ94" s="36"/>
      <c r="SR94" s="36"/>
      <c r="SS94" s="36"/>
      <c r="ST94" s="36"/>
      <c r="SU94" s="36"/>
      <c r="SV94" s="36"/>
      <c r="SW94" s="36"/>
      <c r="SX94" s="36"/>
      <c r="SY94" s="36"/>
      <c r="SZ94" s="36"/>
      <c r="TA94" s="36"/>
      <c r="TB94" s="36"/>
      <c r="TC94" s="36"/>
      <c r="TD94" s="36"/>
    </row>
    <row r="95" spans="1:524" s="5" customFormat="1" x14ac:dyDescent="0.3">
      <c r="A95" s="36"/>
      <c r="B95" s="36"/>
      <c r="C95" s="36"/>
      <c r="D95" s="39"/>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s="36"/>
      <c r="EP95" s="36"/>
      <c r="EQ95" s="36"/>
      <c r="ER95" s="36"/>
      <c r="ES95" s="36"/>
      <c r="ET95" s="36"/>
      <c r="EU95" s="36"/>
      <c r="EV95" s="36"/>
      <c r="EW95" s="36"/>
      <c r="EX95" s="36"/>
      <c r="EY95" s="36"/>
      <c r="EZ95" s="36"/>
      <c r="FA95" s="36"/>
      <c r="FB95" s="36"/>
      <c r="FC95" s="36"/>
      <c r="FD95" s="36"/>
      <c r="FE95" s="36"/>
      <c r="FF95" s="36"/>
      <c r="FG95" s="36"/>
      <c r="FH95" s="36"/>
      <c r="FI95" s="36"/>
      <c r="FJ95" s="36"/>
      <c r="FK95" s="36"/>
      <c r="FL95" s="36"/>
      <c r="FM95" s="36"/>
      <c r="FN95" s="36"/>
      <c r="FO95" s="36"/>
      <c r="FP95" s="36"/>
      <c r="FQ95" s="36"/>
      <c r="FR95" s="36"/>
      <c r="FS95" s="36"/>
      <c r="FT95" s="36"/>
      <c r="FU95" s="36"/>
      <c r="FV95" s="36"/>
      <c r="FW95" s="36"/>
      <c r="FX95" s="36"/>
      <c r="FY95" s="36"/>
      <c r="FZ95" s="36"/>
      <c r="GA95" s="36"/>
      <c r="GB95" s="36"/>
      <c r="GC95" s="36"/>
      <c r="GD95" s="36"/>
      <c r="GE95" s="36"/>
      <c r="GF95" s="36"/>
      <c r="GG95" s="36"/>
      <c r="GH95" s="36"/>
      <c r="GI95" s="36"/>
      <c r="GJ95" s="36"/>
      <c r="GK95" s="36"/>
      <c r="GL95" s="36"/>
      <c r="GM95" s="36"/>
      <c r="GN95" s="36"/>
      <c r="GO95" s="36"/>
      <c r="GP95" s="36"/>
      <c r="GQ95" s="36"/>
      <c r="GR95" s="36"/>
      <c r="GS95" s="36"/>
      <c r="GT95" s="36"/>
      <c r="GU95" s="36"/>
      <c r="GV95" s="36"/>
      <c r="GW95" s="36"/>
      <c r="GX95" s="36"/>
      <c r="GY95" s="36"/>
      <c r="GZ95" s="36"/>
      <c r="HA95" s="36"/>
      <c r="HB95" s="36"/>
      <c r="HC95" s="36"/>
      <c r="HD95" s="36"/>
      <c r="HE95" s="36"/>
      <c r="HF95" s="36"/>
      <c r="HG95" s="36"/>
      <c r="HH95" s="36"/>
      <c r="HI95" s="36"/>
      <c r="HJ95" s="36"/>
      <c r="HK95" s="36"/>
      <c r="HL95" s="36"/>
      <c r="HM95" s="36"/>
      <c r="HN95" s="36"/>
      <c r="HO95" s="36"/>
      <c r="HP95" s="36"/>
      <c r="HQ95" s="36"/>
      <c r="HR95" s="36"/>
      <c r="HS95" s="36"/>
      <c r="HT95" s="36"/>
      <c r="HU95" s="36"/>
      <c r="HV95" s="36"/>
      <c r="HW95" s="36"/>
      <c r="HX95" s="36"/>
      <c r="HY95" s="36"/>
      <c r="HZ95" s="36"/>
      <c r="IA95" s="36"/>
      <c r="IB95" s="36"/>
      <c r="IC95" s="36"/>
      <c r="ID95" s="36"/>
      <c r="IE95" s="36"/>
      <c r="IF95" s="36"/>
      <c r="IG95" s="36"/>
      <c r="IH95" s="36"/>
      <c r="II95" s="36"/>
      <c r="IJ95" s="36"/>
      <c r="IK95" s="36"/>
      <c r="IL95" s="36"/>
      <c r="IM95" s="36"/>
      <c r="IN95" s="36"/>
      <c r="IO95" s="36"/>
      <c r="IP95" s="36"/>
      <c r="IQ95" s="36"/>
      <c r="IR95" s="36"/>
      <c r="IS95" s="36"/>
      <c r="IT95" s="36"/>
      <c r="IU95" s="36"/>
      <c r="IV95" s="36"/>
      <c r="IW95" s="36"/>
      <c r="IX95" s="36"/>
      <c r="IY95" s="36"/>
      <c r="IZ95" s="36"/>
      <c r="JA95" s="36"/>
      <c r="JB95" s="36"/>
      <c r="JC95" s="36"/>
      <c r="JD95" s="36"/>
      <c r="JE95" s="36"/>
      <c r="JF95" s="36"/>
      <c r="JG95" s="36"/>
      <c r="JH95" s="36"/>
      <c r="JI95" s="36"/>
      <c r="JJ95" s="36"/>
      <c r="JK95" s="36"/>
      <c r="JL95" s="36"/>
      <c r="JM95" s="36"/>
      <c r="JN95" s="36"/>
      <c r="JO95" s="36"/>
      <c r="JP95" s="36"/>
      <c r="JQ95" s="36"/>
      <c r="JR95" s="36"/>
      <c r="JS95" s="36"/>
      <c r="JT95" s="36"/>
      <c r="JU95" s="36"/>
      <c r="JV95" s="36"/>
      <c r="JW95" s="36"/>
      <c r="JX95" s="36"/>
      <c r="JY95" s="36"/>
      <c r="JZ95" s="36"/>
      <c r="KA95" s="36"/>
      <c r="KB95" s="36"/>
      <c r="KC95" s="36"/>
      <c r="KD95" s="36"/>
      <c r="KE95" s="36"/>
      <c r="KF95" s="36"/>
      <c r="KG95" s="36"/>
      <c r="KH95" s="36"/>
      <c r="KI95" s="36"/>
      <c r="KJ95" s="36"/>
      <c r="KK95" s="36"/>
      <c r="KL95" s="36"/>
      <c r="KM95" s="36"/>
      <c r="KN95" s="36"/>
      <c r="KO95" s="36"/>
      <c r="KP95" s="36"/>
      <c r="KQ95" s="36"/>
      <c r="KR95" s="36"/>
      <c r="KS95" s="36"/>
      <c r="KT95" s="36"/>
      <c r="KU95" s="36"/>
      <c r="KV95" s="36"/>
      <c r="KW95" s="36"/>
      <c r="KX95" s="36"/>
      <c r="KY95" s="36"/>
      <c r="KZ95" s="36"/>
      <c r="LA95" s="36"/>
      <c r="LB95" s="36"/>
      <c r="LC95" s="36"/>
      <c r="LD95" s="36"/>
      <c r="LE95" s="36"/>
      <c r="LF95" s="36"/>
      <c r="LG95" s="36"/>
      <c r="LH95" s="36"/>
      <c r="LI95" s="36"/>
      <c r="LJ95" s="36"/>
      <c r="LK95" s="36"/>
      <c r="LL95" s="36"/>
      <c r="LM95" s="36"/>
      <c r="LN95" s="36"/>
      <c r="LO95" s="36"/>
      <c r="LP95" s="36"/>
      <c r="LQ95" s="36"/>
      <c r="LR95" s="36"/>
      <c r="LS95" s="36"/>
      <c r="LT95" s="36"/>
      <c r="LU95" s="36"/>
      <c r="LV95" s="36"/>
      <c r="LW95" s="36"/>
      <c r="LX95" s="36"/>
      <c r="LY95" s="36"/>
      <c r="LZ95" s="36"/>
      <c r="MA95" s="36"/>
      <c r="MB95" s="36"/>
      <c r="MC95" s="36"/>
      <c r="MD95" s="36"/>
      <c r="ME95" s="36"/>
      <c r="MF95" s="36"/>
      <c r="MG95" s="36"/>
      <c r="MH95" s="36"/>
      <c r="MI95" s="36"/>
      <c r="MJ95" s="36"/>
      <c r="MK95" s="36"/>
      <c r="ML95" s="36"/>
      <c r="MM95" s="36"/>
      <c r="MN95" s="36"/>
      <c r="MO95" s="36"/>
      <c r="MP95" s="36"/>
      <c r="MQ95" s="36"/>
      <c r="MR95" s="36"/>
      <c r="MS95" s="36"/>
      <c r="MT95" s="36"/>
      <c r="MU95" s="36"/>
      <c r="MV95" s="36"/>
      <c r="MW95" s="36"/>
      <c r="MX95" s="36"/>
      <c r="MY95" s="36"/>
      <c r="MZ95" s="36"/>
      <c r="NA95" s="36"/>
      <c r="NB95" s="36"/>
      <c r="NC95" s="36"/>
      <c r="ND95" s="36"/>
      <c r="NE95" s="36"/>
      <c r="NF95" s="36"/>
      <c r="NG95" s="36"/>
      <c r="NH95" s="36"/>
      <c r="NI95" s="36"/>
      <c r="NJ95" s="36"/>
      <c r="NK95" s="36"/>
      <c r="NL95" s="36"/>
      <c r="NM95" s="36"/>
      <c r="NN95" s="36"/>
      <c r="NO95" s="36"/>
      <c r="NP95" s="36"/>
      <c r="NQ95" s="36"/>
      <c r="NR95" s="36"/>
      <c r="NS95" s="36"/>
      <c r="NT95" s="36"/>
      <c r="NU95" s="36"/>
      <c r="NV95" s="36"/>
      <c r="NW95" s="36"/>
      <c r="NX95" s="36"/>
      <c r="NY95" s="36"/>
      <c r="NZ95" s="36"/>
      <c r="OA95" s="36"/>
      <c r="OB95" s="36"/>
      <c r="OC95" s="36"/>
      <c r="OD95" s="36"/>
      <c r="OE95" s="36"/>
      <c r="OF95" s="36"/>
      <c r="OG95" s="36"/>
      <c r="OH95" s="36"/>
      <c r="OI95" s="36"/>
      <c r="OJ95" s="36"/>
      <c r="OK95" s="36"/>
      <c r="OL95" s="36"/>
      <c r="OM95" s="36"/>
      <c r="ON95" s="36"/>
      <c r="OO95" s="36"/>
      <c r="OP95" s="36"/>
      <c r="OQ95" s="36"/>
      <c r="OR95" s="36"/>
      <c r="OS95" s="36"/>
      <c r="OT95" s="36"/>
      <c r="OU95" s="36"/>
      <c r="OV95" s="36"/>
      <c r="OW95" s="36"/>
      <c r="OX95" s="36"/>
      <c r="OY95" s="36"/>
      <c r="OZ95" s="36"/>
      <c r="PA95" s="36"/>
      <c r="PB95" s="36"/>
      <c r="PC95" s="36"/>
      <c r="PD95" s="36"/>
      <c r="PE95" s="36"/>
      <c r="PF95" s="36"/>
      <c r="PG95" s="36"/>
      <c r="PH95" s="36"/>
      <c r="PI95" s="36"/>
      <c r="PJ95" s="36"/>
      <c r="PK95" s="36"/>
      <c r="PL95" s="36"/>
      <c r="PM95" s="36"/>
      <c r="PN95" s="36"/>
      <c r="PO95" s="36"/>
      <c r="PP95" s="36"/>
      <c r="PQ95" s="36"/>
      <c r="PR95" s="36"/>
      <c r="PS95" s="36"/>
      <c r="PT95" s="36"/>
      <c r="PU95" s="36"/>
      <c r="PV95" s="36"/>
      <c r="PW95" s="36"/>
      <c r="PX95" s="36"/>
      <c r="PY95" s="36"/>
      <c r="PZ95" s="36"/>
      <c r="QA95" s="36"/>
      <c r="QB95" s="36"/>
      <c r="QC95" s="36"/>
      <c r="QD95" s="36"/>
      <c r="QE95" s="36"/>
      <c r="QF95" s="36"/>
      <c r="QG95" s="36"/>
      <c r="QH95" s="36"/>
      <c r="QI95" s="36"/>
      <c r="QJ95" s="36"/>
      <c r="QK95" s="36"/>
      <c r="QL95" s="36"/>
      <c r="QM95" s="36"/>
      <c r="QN95" s="36"/>
      <c r="QO95" s="36"/>
      <c r="QP95" s="36"/>
      <c r="QQ95" s="36"/>
      <c r="QR95" s="36"/>
      <c r="QS95" s="36"/>
      <c r="QT95" s="36"/>
      <c r="QU95" s="36"/>
      <c r="QV95" s="36"/>
      <c r="QW95" s="36"/>
      <c r="QX95" s="36"/>
      <c r="QY95" s="36"/>
      <c r="QZ95" s="36"/>
      <c r="RA95" s="36"/>
      <c r="RB95" s="36"/>
      <c r="RC95" s="36"/>
      <c r="RD95" s="36"/>
      <c r="RE95" s="36"/>
      <c r="RF95" s="36"/>
      <c r="RG95" s="36"/>
      <c r="RH95" s="36"/>
      <c r="RI95" s="36"/>
      <c r="RJ95" s="36"/>
      <c r="RK95" s="36"/>
      <c r="RL95" s="36"/>
      <c r="RM95" s="36"/>
      <c r="RN95" s="36"/>
      <c r="RO95" s="36"/>
      <c r="RP95" s="36"/>
      <c r="RQ95" s="36"/>
      <c r="RR95" s="36"/>
      <c r="RS95" s="36"/>
      <c r="RT95" s="36"/>
      <c r="RU95" s="36"/>
      <c r="RV95" s="36"/>
      <c r="RW95" s="36"/>
      <c r="RX95" s="36"/>
      <c r="RY95" s="36"/>
      <c r="RZ95" s="36"/>
      <c r="SA95" s="36"/>
      <c r="SB95" s="36"/>
      <c r="SC95" s="36"/>
      <c r="SD95" s="36"/>
      <c r="SE95" s="36"/>
      <c r="SF95" s="36"/>
      <c r="SG95" s="36"/>
      <c r="SH95" s="36"/>
      <c r="SI95" s="36"/>
      <c r="SJ95" s="36"/>
      <c r="SK95" s="36"/>
      <c r="SL95" s="36"/>
      <c r="SM95" s="36"/>
      <c r="SN95" s="36"/>
      <c r="SO95" s="36"/>
      <c r="SP95" s="36"/>
      <c r="SQ95" s="36"/>
      <c r="SR95" s="36"/>
      <c r="SS95" s="36"/>
      <c r="ST95" s="36"/>
      <c r="SU95" s="36"/>
      <c r="SV95" s="36"/>
      <c r="SW95" s="36"/>
      <c r="SX95" s="36"/>
      <c r="SY95" s="36"/>
      <c r="SZ95" s="36"/>
      <c r="TA95" s="36"/>
      <c r="TB95" s="36"/>
      <c r="TC95" s="36"/>
      <c r="TD95" s="36"/>
    </row>
    <row r="96" spans="1:524" s="5" customFormat="1" x14ac:dyDescent="0.3">
      <c r="A96" s="36"/>
      <c r="B96" s="36"/>
      <c r="C96" s="36"/>
      <c r="D96" s="39"/>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6"/>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s="36"/>
      <c r="EP96" s="36"/>
      <c r="EQ96" s="36"/>
      <c r="ER96" s="36"/>
      <c r="ES96" s="36"/>
      <c r="ET96" s="36"/>
      <c r="EU96" s="36"/>
      <c r="EV96" s="36"/>
      <c r="EW96" s="36"/>
      <c r="EX96" s="36"/>
      <c r="EY96" s="36"/>
      <c r="EZ96" s="36"/>
      <c r="FA96" s="36"/>
      <c r="FB96" s="36"/>
      <c r="FC96" s="36"/>
      <c r="FD96" s="36"/>
      <c r="FE96" s="36"/>
      <c r="FF96" s="36"/>
      <c r="FG96" s="36"/>
      <c r="FH96" s="36"/>
      <c r="FI96" s="36"/>
      <c r="FJ96" s="36"/>
      <c r="FK96" s="36"/>
      <c r="FL96" s="36"/>
      <c r="FM96" s="36"/>
      <c r="FN96" s="36"/>
      <c r="FO96" s="36"/>
      <c r="FP96" s="36"/>
      <c r="FQ96" s="36"/>
      <c r="FR96" s="36"/>
      <c r="FS96" s="36"/>
      <c r="FT96" s="36"/>
      <c r="FU96" s="36"/>
      <c r="FV96" s="36"/>
      <c r="FW96" s="36"/>
      <c r="FX96" s="36"/>
      <c r="FY96" s="36"/>
      <c r="FZ96" s="36"/>
      <c r="GA96" s="36"/>
      <c r="GB96" s="36"/>
      <c r="GC96" s="36"/>
      <c r="GD96" s="36"/>
      <c r="GE96" s="36"/>
      <c r="GF96" s="36"/>
      <c r="GG96" s="36"/>
      <c r="GH96" s="36"/>
      <c r="GI96" s="36"/>
      <c r="GJ96" s="36"/>
      <c r="GK96" s="36"/>
      <c r="GL96" s="36"/>
      <c r="GM96" s="36"/>
      <c r="GN96" s="36"/>
      <c r="GO96" s="36"/>
      <c r="GP96" s="36"/>
      <c r="GQ96" s="36"/>
      <c r="GR96" s="36"/>
      <c r="GS96" s="36"/>
      <c r="GT96" s="36"/>
      <c r="GU96" s="36"/>
      <c r="GV96" s="36"/>
      <c r="GW96" s="36"/>
      <c r="GX96" s="36"/>
      <c r="GY96" s="36"/>
      <c r="GZ96" s="36"/>
      <c r="HA96" s="36"/>
      <c r="HB96" s="36"/>
      <c r="HC96" s="36"/>
      <c r="HD96" s="36"/>
      <c r="HE96" s="36"/>
      <c r="HF96" s="36"/>
      <c r="HG96" s="36"/>
      <c r="HH96" s="36"/>
      <c r="HI96" s="36"/>
      <c r="HJ96" s="36"/>
      <c r="HK96" s="36"/>
      <c r="HL96" s="36"/>
      <c r="HM96" s="36"/>
      <c r="HN96" s="36"/>
      <c r="HO96" s="36"/>
      <c r="HP96" s="36"/>
      <c r="HQ96" s="36"/>
      <c r="HR96" s="36"/>
      <c r="HS96" s="36"/>
      <c r="HT96" s="36"/>
      <c r="HU96" s="36"/>
      <c r="HV96" s="36"/>
      <c r="HW96" s="36"/>
      <c r="HX96" s="36"/>
      <c r="HY96" s="36"/>
      <c r="HZ96" s="36"/>
      <c r="IA96" s="36"/>
      <c r="IB96" s="36"/>
      <c r="IC96" s="36"/>
      <c r="ID96" s="36"/>
      <c r="IE96" s="36"/>
      <c r="IF96" s="36"/>
      <c r="IG96" s="36"/>
      <c r="IH96" s="36"/>
      <c r="II96" s="36"/>
      <c r="IJ96" s="36"/>
      <c r="IK96" s="36"/>
      <c r="IL96" s="36"/>
      <c r="IM96" s="36"/>
      <c r="IN96" s="36"/>
      <c r="IO96" s="36"/>
      <c r="IP96" s="36"/>
      <c r="IQ96" s="36"/>
      <c r="IR96" s="36"/>
      <c r="IS96" s="36"/>
      <c r="IT96" s="36"/>
      <c r="IU96" s="36"/>
      <c r="IV96" s="36"/>
      <c r="IW96" s="36"/>
      <c r="IX96" s="36"/>
      <c r="IY96" s="36"/>
      <c r="IZ96" s="36"/>
      <c r="JA96" s="36"/>
      <c r="JB96" s="36"/>
      <c r="JC96" s="36"/>
      <c r="JD96" s="36"/>
      <c r="JE96" s="36"/>
      <c r="JF96" s="36"/>
      <c r="JG96" s="36"/>
      <c r="JH96" s="36"/>
      <c r="JI96" s="36"/>
      <c r="JJ96" s="36"/>
      <c r="JK96" s="36"/>
      <c r="JL96" s="36"/>
      <c r="JM96" s="36"/>
      <c r="JN96" s="36"/>
      <c r="JO96" s="36"/>
      <c r="JP96" s="36"/>
      <c r="JQ96" s="36"/>
      <c r="JR96" s="36"/>
      <c r="JS96" s="36"/>
      <c r="JT96" s="36"/>
      <c r="JU96" s="36"/>
      <c r="JV96" s="36"/>
      <c r="JW96" s="36"/>
      <c r="JX96" s="36"/>
      <c r="JY96" s="36"/>
      <c r="JZ96" s="36"/>
      <c r="KA96" s="36"/>
      <c r="KB96" s="36"/>
      <c r="KC96" s="36"/>
      <c r="KD96" s="36"/>
      <c r="KE96" s="36"/>
      <c r="KF96" s="36"/>
      <c r="KG96" s="36"/>
      <c r="KH96" s="36"/>
      <c r="KI96" s="36"/>
      <c r="KJ96" s="36"/>
      <c r="KK96" s="36"/>
      <c r="KL96" s="36"/>
      <c r="KM96" s="36"/>
      <c r="KN96" s="36"/>
      <c r="KO96" s="36"/>
      <c r="KP96" s="36"/>
      <c r="KQ96" s="36"/>
      <c r="KR96" s="36"/>
      <c r="KS96" s="36"/>
      <c r="KT96" s="36"/>
      <c r="KU96" s="36"/>
      <c r="KV96" s="36"/>
      <c r="KW96" s="36"/>
      <c r="KX96" s="36"/>
      <c r="KY96" s="36"/>
      <c r="KZ96" s="36"/>
      <c r="LA96" s="36"/>
      <c r="LB96" s="36"/>
      <c r="LC96" s="36"/>
      <c r="LD96" s="36"/>
      <c r="LE96" s="36"/>
      <c r="LF96" s="36"/>
      <c r="LG96" s="36"/>
      <c r="LH96" s="36"/>
      <c r="LI96" s="36"/>
      <c r="LJ96" s="36"/>
      <c r="LK96" s="36"/>
      <c r="LL96" s="36"/>
      <c r="LM96" s="36"/>
      <c r="LN96" s="36"/>
      <c r="LO96" s="36"/>
      <c r="LP96" s="36"/>
      <c r="LQ96" s="36"/>
      <c r="LR96" s="36"/>
      <c r="LS96" s="36"/>
      <c r="LT96" s="36"/>
      <c r="LU96" s="36"/>
      <c r="LV96" s="36"/>
      <c r="LW96" s="36"/>
      <c r="LX96" s="36"/>
      <c r="LY96" s="36"/>
      <c r="LZ96" s="36"/>
      <c r="MA96" s="36"/>
      <c r="MB96" s="36"/>
      <c r="MC96" s="36"/>
      <c r="MD96" s="36"/>
      <c r="ME96" s="36"/>
      <c r="MF96" s="36"/>
      <c r="MG96" s="36"/>
      <c r="MH96" s="36"/>
      <c r="MI96" s="36"/>
      <c r="MJ96" s="36"/>
      <c r="MK96" s="36"/>
      <c r="ML96" s="36"/>
      <c r="MM96" s="36"/>
      <c r="MN96" s="36"/>
      <c r="MO96" s="36"/>
      <c r="MP96" s="36"/>
      <c r="MQ96" s="36"/>
      <c r="MR96" s="36"/>
      <c r="MS96" s="36"/>
      <c r="MT96" s="36"/>
      <c r="MU96" s="36"/>
      <c r="MV96" s="36"/>
      <c r="MW96" s="36"/>
      <c r="MX96" s="36"/>
      <c r="MY96" s="36"/>
      <c r="MZ96" s="36"/>
      <c r="NA96" s="36"/>
      <c r="NB96" s="36"/>
      <c r="NC96" s="36"/>
      <c r="ND96" s="36"/>
      <c r="NE96" s="36"/>
      <c r="NF96" s="36"/>
      <c r="NG96" s="36"/>
      <c r="NH96" s="36"/>
      <c r="NI96" s="36"/>
      <c r="NJ96" s="36"/>
      <c r="NK96" s="36"/>
      <c r="NL96" s="36"/>
      <c r="NM96" s="36"/>
      <c r="NN96" s="36"/>
      <c r="NO96" s="36"/>
      <c r="NP96" s="36"/>
      <c r="NQ96" s="36"/>
      <c r="NR96" s="36"/>
      <c r="NS96" s="36"/>
      <c r="NT96" s="36"/>
      <c r="NU96" s="36"/>
      <c r="NV96" s="36"/>
      <c r="NW96" s="36"/>
      <c r="NX96" s="36"/>
      <c r="NY96" s="36"/>
      <c r="NZ96" s="36"/>
      <c r="OA96" s="36"/>
      <c r="OB96" s="36"/>
      <c r="OC96" s="36"/>
      <c r="OD96" s="36"/>
      <c r="OE96" s="36"/>
      <c r="OF96" s="36"/>
      <c r="OG96" s="36"/>
      <c r="OH96" s="36"/>
      <c r="OI96" s="36"/>
      <c r="OJ96" s="36"/>
      <c r="OK96" s="36"/>
      <c r="OL96" s="36"/>
      <c r="OM96" s="36"/>
      <c r="ON96" s="36"/>
      <c r="OO96" s="36"/>
      <c r="OP96" s="36"/>
      <c r="OQ96" s="36"/>
      <c r="OR96" s="36"/>
      <c r="OS96" s="36"/>
      <c r="OT96" s="36"/>
      <c r="OU96" s="36"/>
      <c r="OV96" s="36"/>
      <c r="OW96" s="36"/>
      <c r="OX96" s="36"/>
      <c r="OY96" s="36"/>
      <c r="OZ96" s="36"/>
      <c r="PA96" s="36"/>
      <c r="PB96" s="36"/>
      <c r="PC96" s="36"/>
      <c r="PD96" s="36"/>
      <c r="PE96" s="36"/>
      <c r="PF96" s="36"/>
      <c r="PG96" s="36"/>
      <c r="PH96" s="36"/>
      <c r="PI96" s="36"/>
      <c r="PJ96" s="36"/>
      <c r="PK96" s="36"/>
      <c r="PL96" s="36"/>
      <c r="PM96" s="36"/>
      <c r="PN96" s="36"/>
      <c r="PO96" s="36"/>
      <c r="PP96" s="36"/>
      <c r="PQ96" s="36"/>
      <c r="PR96" s="36"/>
      <c r="PS96" s="36"/>
      <c r="PT96" s="36"/>
      <c r="PU96" s="36"/>
      <c r="PV96" s="36"/>
      <c r="PW96" s="36"/>
      <c r="PX96" s="36"/>
      <c r="PY96" s="36"/>
      <c r="PZ96" s="36"/>
      <c r="QA96" s="36"/>
      <c r="QB96" s="36"/>
      <c r="QC96" s="36"/>
      <c r="QD96" s="36"/>
      <c r="QE96" s="36"/>
      <c r="QF96" s="36"/>
      <c r="QG96" s="36"/>
      <c r="QH96" s="36"/>
      <c r="QI96" s="36"/>
      <c r="QJ96" s="36"/>
      <c r="QK96" s="36"/>
      <c r="QL96" s="36"/>
      <c r="QM96" s="36"/>
      <c r="QN96" s="36"/>
      <c r="QO96" s="36"/>
      <c r="QP96" s="36"/>
      <c r="QQ96" s="36"/>
      <c r="QR96" s="36"/>
      <c r="QS96" s="36"/>
      <c r="QT96" s="36"/>
      <c r="QU96" s="36"/>
      <c r="QV96" s="36"/>
      <c r="QW96" s="36"/>
      <c r="QX96" s="36"/>
      <c r="QY96" s="36"/>
      <c r="QZ96" s="36"/>
      <c r="RA96" s="36"/>
      <c r="RB96" s="36"/>
      <c r="RC96" s="36"/>
      <c r="RD96" s="36"/>
      <c r="RE96" s="36"/>
      <c r="RF96" s="36"/>
      <c r="RG96" s="36"/>
      <c r="RH96" s="36"/>
      <c r="RI96" s="36"/>
      <c r="RJ96" s="36"/>
      <c r="RK96" s="36"/>
      <c r="RL96" s="36"/>
      <c r="RM96" s="36"/>
      <c r="RN96" s="36"/>
      <c r="RO96" s="36"/>
      <c r="RP96" s="36"/>
      <c r="RQ96" s="36"/>
      <c r="RR96" s="36"/>
      <c r="RS96" s="36"/>
      <c r="RT96" s="36"/>
      <c r="RU96" s="36"/>
      <c r="RV96" s="36"/>
      <c r="RW96" s="36"/>
      <c r="RX96" s="36"/>
      <c r="RY96" s="36"/>
      <c r="RZ96" s="36"/>
      <c r="SA96" s="36"/>
      <c r="SB96" s="36"/>
      <c r="SC96" s="36"/>
      <c r="SD96" s="36"/>
      <c r="SE96" s="36"/>
      <c r="SF96" s="36"/>
      <c r="SG96" s="36"/>
      <c r="SH96" s="36"/>
      <c r="SI96" s="36"/>
      <c r="SJ96" s="36"/>
      <c r="SK96" s="36"/>
      <c r="SL96" s="36"/>
      <c r="SM96" s="36"/>
      <c r="SN96" s="36"/>
      <c r="SO96" s="36"/>
      <c r="SP96" s="36"/>
      <c r="SQ96" s="36"/>
      <c r="SR96" s="36"/>
      <c r="SS96" s="36"/>
      <c r="ST96" s="36"/>
      <c r="SU96" s="36"/>
      <c r="SV96" s="36"/>
      <c r="SW96" s="36"/>
      <c r="SX96" s="36"/>
      <c r="SY96" s="36"/>
      <c r="SZ96" s="36"/>
      <c r="TA96" s="36"/>
      <c r="TB96" s="36"/>
      <c r="TC96" s="36"/>
      <c r="TD96" s="36"/>
    </row>
    <row r="97" spans="1:524" s="5" customFormat="1" x14ac:dyDescent="0.3">
      <c r="A97" s="36"/>
      <c r="B97" s="36"/>
      <c r="C97" s="36"/>
      <c r="D97" s="39"/>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6"/>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s="36"/>
      <c r="EP97" s="36"/>
      <c r="EQ97" s="36"/>
      <c r="ER97" s="36"/>
      <c r="ES97" s="36"/>
      <c r="ET97" s="36"/>
      <c r="EU97" s="36"/>
      <c r="EV97" s="36"/>
      <c r="EW97" s="36"/>
      <c r="EX97" s="36"/>
      <c r="EY97" s="36"/>
      <c r="EZ97" s="36"/>
      <c r="FA97" s="36"/>
      <c r="FB97" s="36"/>
      <c r="FC97" s="36"/>
      <c r="FD97" s="36"/>
      <c r="FE97" s="36"/>
      <c r="FF97" s="36"/>
      <c r="FG97" s="36"/>
      <c r="FH97" s="36"/>
      <c r="FI97" s="36"/>
      <c r="FJ97" s="36"/>
      <c r="FK97" s="36"/>
      <c r="FL97" s="36"/>
      <c r="FM97" s="36"/>
      <c r="FN97" s="36"/>
      <c r="FO97" s="36"/>
      <c r="FP97" s="36"/>
      <c r="FQ97" s="36"/>
      <c r="FR97" s="36"/>
      <c r="FS97" s="36"/>
      <c r="FT97" s="36"/>
      <c r="FU97" s="36"/>
      <c r="FV97" s="36"/>
      <c r="FW97" s="36"/>
      <c r="FX97" s="36"/>
      <c r="FY97" s="36"/>
      <c r="FZ97" s="36"/>
      <c r="GA97" s="36"/>
      <c r="GB97" s="36"/>
      <c r="GC97" s="36"/>
      <c r="GD97" s="36"/>
      <c r="GE97" s="36"/>
      <c r="GF97" s="36"/>
      <c r="GG97" s="36"/>
      <c r="GH97" s="36"/>
      <c r="GI97" s="36"/>
      <c r="GJ97" s="36"/>
      <c r="GK97" s="36"/>
      <c r="GL97" s="36"/>
      <c r="GM97" s="36"/>
      <c r="GN97" s="36"/>
      <c r="GO97" s="36"/>
      <c r="GP97" s="36"/>
      <c r="GQ97" s="36"/>
      <c r="GR97" s="36"/>
      <c r="GS97" s="36"/>
      <c r="GT97" s="36"/>
      <c r="GU97" s="36"/>
      <c r="GV97" s="36"/>
      <c r="GW97" s="36"/>
      <c r="GX97" s="36"/>
      <c r="GY97" s="36"/>
      <c r="GZ97" s="36"/>
      <c r="HA97" s="36"/>
      <c r="HB97" s="36"/>
      <c r="HC97" s="36"/>
      <c r="HD97" s="36"/>
      <c r="HE97" s="36"/>
      <c r="HF97" s="36"/>
      <c r="HG97" s="36"/>
      <c r="HH97" s="36"/>
      <c r="HI97" s="36"/>
      <c r="HJ97" s="36"/>
      <c r="HK97" s="36"/>
      <c r="HL97" s="36"/>
      <c r="HM97" s="36"/>
      <c r="HN97" s="36"/>
      <c r="HO97" s="36"/>
      <c r="HP97" s="36"/>
      <c r="HQ97" s="36"/>
      <c r="HR97" s="36"/>
      <c r="HS97" s="36"/>
      <c r="HT97" s="36"/>
      <c r="HU97" s="36"/>
      <c r="HV97" s="36"/>
      <c r="HW97" s="36"/>
      <c r="HX97" s="36"/>
      <c r="HY97" s="36"/>
      <c r="HZ97" s="36"/>
      <c r="IA97" s="36"/>
      <c r="IB97" s="36"/>
      <c r="IC97" s="36"/>
      <c r="ID97" s="36"/>
      <c r="IE97" s="36"/>
      <c r="IF97" s="36"/>
      <c r="IG97" s="36"/>
      <c r="IH97" s="36"/>
      <c r="II97" s="36"/>
      <c r="IJ97" s="36"/>
      <c r="IK97" s="36"/>
      <c r="IL97" s="36"/>
      <c r="IM97" s="36"/>
      <c r="IN97" s="36"/>
      <c r="IO97" s="36"/>
      <c r="IP97" s="36"/>
      <c r="IQ97" s="36"/>
      <c r="IR97" s="36"/>
      <c r="IS97" s="36"/>
      <c r="IT97" s="36"/>
      <c r="IU97" s="36"/>
      <c r="IV97" s="36"/>
      <c r="IW97" s="36"/>
      <c r="IX97" s="36"/>
      <c r="IY97" s="36"/>
      <c r="IZ97" s="36"/>
      <c r="JA97" s="36"/>
      <c r="JB97" s="36"/>
      <c r="JC97" s="36"/>
      <c r="JD97" s="36"/>
      <c r="JE97" s="36"/>
      <c r="JF97" s="36"/>
      <c r="JG97" s="36"/>
      <c r="JH97" s="36"/>
      <c r="JI97" s="36"/>
      <c r="JJ97" s="36"/>
      <c r="JK97" s="36"/>
      <c r="JL97" s="36"/>
      <c r="JM97" s="36"/>
      <c r="JN97" s="36"/>
      <c r="JO97" s="36"/>
      <c r="JP97" s="36"/>
      <c r="JQ97" s="36"/>
      <c r="JR97" s="36"/>
      <c r="JS97" s="36"/>
      <c r="JT97" s="36"/>
      <c r="JU97" s="36"/>
      <c r="JV97" s="36"/>
      <c r="JW97" s="36"/>
      <c r="JX97" s="36"/>
      <c r="JY97" s="36"/>
      <c r="JZ97" s="36"/>
      <c r="KA97" s="36"/>
      <c r="KB97" s="36"/>
      <c r="KC97" s="36"/>
      <c r="KD97" s="36"/>
      <c r="KE97" s="36"/>
      <c r="KF97" s="36"/>
      <c r="KG97" s="36"/>
      <c r="KH97" s="36"/>
      <c r="KI97" s="36"/>
      <c r="KJ97" s="36"/>
      <c r="KK97" s="36"/>
      <c r="KL97" s="36"/>
      <c r="KM97" s="36"/>
      <c r="KN97" s="36"/>
      <c r="KO97" s="36"/>
      <c r="KP97" s="36"/>
      <c r="KQ97" s="36"/>
      <c r="KR97" s="36"/>
      <c r="KS97" s="36"/>
      <c r="KT97" s="36"/>
      <c r="KU97" s="36"/>
      <c r="KV97" s="36"/>
      <c r="KW97" s="36"/>
      <c r="KX97" s="36"/>
      <c r="KY97" s="36"/>
      <c r="KZ97" s="36"/>
      <c r="LA97" s="36"/>
      <c r="LB97" s="36"/>
      <c r="LC97" s="36"/>
      <c r="LD97" s="36"/>
      <c r="LE97" s="36"/>
      <c r="LF97" s="36"/>
      <c r="LG97" s="36"/>
      <c r="LH97" s="36"/>
      <c r="LI97" s="36"/>
      <c r="LJ97" s="36"/>
      <c r="LK97" s="36"/>
      <c r="LL97" s="36"/>
      <c r="LM97" s="36"/>
      <c r="LN97" s="36"/>
      <c r="LO97" s="36"/>
      <c r="LP97" s="36"/>
      <c r="LQ97" s="36"/>
      <c r="LR97" s="36"/>
      <c r="LS97" s="36"/>
      <c r="LT97" s="36"/>
      <c r="LU97" s="36"/>
      <c r="LV97" s="36"/>
      <c r="LW97" s="36"/>
      <c r="LX97" s="36"/>
      <c r="LY97" s="36"/>
      <c r="LZ97" s="36"/>
      <c r="MA97" s="36"/>
      <c r="MB97" s="36"/>
      <c r="MC97" s="36"/>
      <c r="MD97" s="36"/>
      <c r="ME97" s="36"/>
      <c r="MF97" s="36"/>
      <c r="MG97" s="36"/>
      <c r="MH97" s="36"/>
      <c r="MI97" s="36"/>
      <c r="MJ97" s="36"/>
      <c r="MK97" s="36"/>
      <c r="ML97" s="36"/>
      <c r="MM97" s="36"/>
      <c r="MN97" s="36"/>
      <c r="MO97" s="36"/>
      <c r="MP97" s="36"/>
      <c r="MQ97" s="36"/>
      <c r="MR97" s="36"/>
      <c r="MS97" s="36"/>
      <c r="MT97" s="36"/>
      <c r="MU97" s="36"/>
      <c r="MV97" s="36"/>
      <c r="MW97" s="36"/>
      <c r="MX97" s="36"/>
      <c r="MY97" s="36"/>
      <c r="MZ97" s="36"/>
      <c r="NA97" s="36"/>
      <c r="NB97" s="36"/>
      <c r="NC97" s="36"/>
      <c r="ND97" s="36"/>
      <c r="NE97" s="36"/>
      <c r="NF97" s="36"/>
      <c r="NG97" s="36"/>
      <c r="NH97" s="36"/>
      <c r="NI97" s="36"/>
      <c r="NJ97" s="36"/>
      <c r="NK97" s="36"/>
      <c r="NL97" s="36"/>
      <c r="NM97" s="36"/>
      <c r="NN97" s="36"/>
      <c r="NO97" s="36"/>
      <c r="NP97" s="36"/>
      <c r="NQ97" s="36"/>
      <c r="NR97" s="36"/>
      <c r="NS97" s="36"/>
      <c r="NT97" s="36"/>
      <c r="NU97" s="36"/>
      <c r="NV97" s="36"/>
      <c r="NW97" s="36"/>
      <c r="NX97" s="36"/>
      <c r="NY97" s="36"/>
      <c r="NZ97" s="36"/>
      <c r="OA97" s="36"/>
      <c r="OB97" s="36"/>
      <c r="OC97" s="36"/>
      <c r="OD97" s="36"/>
      <c r="OE97" s="36"/>
      <c r="OF97" s="36"/>
      <c r="OG97" s="36"/>
      <c r="OH97" s="36"/>
      <c r="OI97" s="36"/>
      <c r="OJ97" s="36"/>
      <c r="OK97" s="36"/>
      <c r="OL97" s="36"/>
      <c r="OM97" s="36"/>
      <c r="ON97" s="36"/>
      <c r="OO97" s="36"/>
      <c r="OP97" s="36"/>
      <c r="OQ97" s="36"/>
      <c r="OR97" s="36"/>
      <c r="OS97" s="36"/>
      <c r="OT97" s="36"/>
      <c r="OU97" s="36"/>
      <c r="OV97" s="36"/>
      <c r="OW97" s="36"/>
      <c r="OX97" s="36"/>
      <c r="OY97" s="36"/>
      <c r="OZ97" s="36"/>
      <c r="PA97" s="36"/>
      <c r="PB97" s="36"/>
      <c r="PC97" s="36"/>
      <c r="PD97" s="36"/>
      <c r="PE97" s="36"/>
      <c r="PF97" s="36"/>
      <c r="PG97" s="36"/>
      <c r="PH97" s="36"/>
      <c r="PI97" s="36"/>
      <c r="PJ97" s="36"/>
      <c r="PK97" s="36"/>
      <c r="PL97" s="36"/>
      <c r="PM97" s="36"/>
      <c r="PN97" s="36"/>
      <c r="PO97" s="36"/>
      <c r="PP97" s="36"/>
      <c r="PQ97" s="36"/>
      <c r="PR97" s="36"/>
      <c r="PS97" s="36"/>
      <c r="PT97" s="36"/>
      <c r="PU97" s="36"/>
      <c r="PV97" s="36"/>
      <c r="PW97" s="36"/>
      <c r="PX97" s="36"/>
      <c r="PY97" s="36"/>
      <c r="PZ97" s="36"/>
      <c r="QA97" s="36"/>
      <c r="QB97" s="36"/>
      <c r="QC97" s="36"/>
      <c r="QD97" s="36"/>
      <c r="QE97" s="36"/>
      <c r="QF97" s="36"/>
      <c r="QG97" s="36"/>
      <c r="QH97" s="36"/>
      <c r="QI97" s="36"/>
      <c r="QJ97" s="36"/>
      <c r="QK97" s="36"/>
      <c r="QL97" s="36"/>
      <c r="QM97" s="36"/>
      <c r="QN97" s="36"/>
      <c r="QO97" s="36"/>
      <c r="QP97" s="36"/>
      <c r="QQ97" s="36"/>
      <c r="QR97" s="36"/>
      <c r="QS97" s="36"/>
      <c r="QT97" s="36"/>
      <c r="QU97" s="36"/>
      <c r="QV97" s="36"/>
      <c r="QW97" s="36"/>
      <c r="QX97" s="36"/>
      <c r="QY97" s="36"/>
      <c r="QZ97" s="36"/>
      <c r="RA97" s="36"/>
      <c r="RB97" s="36"/>
      <c r="RC97" s="36"/>
      <c r="RD97" s="36"/>
      <c r="RE97" s="36"/>
      <c r="RF97" s="36"/>
      <c r="RG97" s="36"/>
      <c r="RH97" s="36"/>
      <c r="RI97" s="36"/>
      <c r="RJ97" s="36"/>
      <c r="RK97" s="36"/>
      <c r="RL97" s="36"/>
      <c r="RM97" s="36"/>
      <c r="RN97" s="36"/>
      <c r="RO97" s="36"/>
      <c r="RP97" s="36"/>
      <c r="RQ97" s="36"/>
      <c r="RR97" s="36"/>
      <c r="RS97" s="36"/>
      <c r="RT97" s="36"/>
      <c r="RU97" s="36"/>
      <c r="RV97" s="36"/>
      <c r="RW97" s="36"/>
      <c r="RX97" s="36"/>
      <c r="RY97" s="36"/>
      <c r="RZ97" s="36"/>
      <c r="SA97" s="36"/>
      <c r="SB97" s="36"/>
      <c r="SC97" s="36"/>
      <c r="SD97" s="36"/>
      <c r="SE97" s="36"/>
      <c r="SF97" s="36"/>
      <c r="SG97" s="36"/>
      <c r="SH97" s="36"/>
      <c r="SI97" s="36"/>
      <c r="SJ97" s="36"/>
      <c r="SK97" s="36"/>
      <c r="SL97" s="36"/>
      <c r="SM97" s="36"/>
      <c r="SN97" s="36"/>
      <c r="SO97" s="36"/>
      <c r="SP97" s="36"/>
      <c r="SQ97" s="36"/>
      <c r="SR97" s="36"/>
      <c r="SS97" s="36"/>
      <c r="ST97" s="36"/>
      <c r="SU97" s="36"/>
      <c r="SV97" s="36"/>
      <c r="SW97" s="36"/>
      <c r="SX97" s="36"/>
      <c r="SY97" s="36"/>
      <c r="SZ97" s="36"/>
      <c r="TA97" s="36"/>
      <c r="TB97" s="36"/>
      <c r="TC97" s="36"/>
      <c r="TD97" s="36"/>
    </row>
    <row r="98" spans="1:524" s="5" customFormat="1" x14ac:dyDescent="0.3">
      <c r="A98" s="36"/>
      <c r="B98" s="36"/>
      <c r="C98" s="36"/>
      <c r="D98" s="39"/>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36"/>
      <c r="FG98" s="36"/>
      <c r="FH98" s="36"/>
      <c r="FI98" s="36"/>
      <c r="FJ98" s="36"/>
      <c r="FK98" s="36"/>
      <c r="FL98" s="36"/>
      <c r="FM98" s="36"/>
      <c r="FN98" s="36"/>
      <c r="FO98" s="36"/>
      <c r="FP98" s="36"/>
      <c r="FQ98" s="36"/>
      <c r="FR98" s="36"/>
      <c r="FS98" s="36"/>
      <c r="FT98" s="36"/>
      <c r="FU98" s="36"/>
      <c r="FV98" s="36"/>
      <c r="FW98" s="36"/>
      <c r="FX98" s="36"/>
      <c r="FY98" s="36"/>
      <c r="FZ98" s="36"/>
      <c r="GA98" s="36"/>
      <c r="GB98" s="36"/>
      <c r="GC98" s="36"/>
      <c r="GD98" s="36"/>
      <c r="GE98" s="36"/>
      <c r="GF98" s="36"/>
      <c r="GG98" s="36"/>
      <c r="GH98" s="36"/>
      <c r="GI98" s="36"/>
      <c r="GJ98" s="36"/>
      <c r="GK98" s="36"/>
      <c r="GL98" s="36"/>
      <c r="GM98" s="36"/>
      <c r="GN98" s="36"/>
      <c r="GO98" s="36"/>
      <c r="GP98" s="36"/>
      <c r="GQ98" s="36"/>
      <c r="GR98" s="36"/>
      <c r="GS98" s="36"/>
      <c r="GT98" s="36"/>
      <c r="GU98" s="36"/>
      <c r="GV98" s="36"/>
      <c r="GW98" s="36"/>
      <c r="GX98" s="36"/>
      <c r="GY98" s="36"/>
      <c r="GZ98" s="36"/>
      <c r="HA98" s="36"/>
      <c r="HB98" s="36"/>
      <c r="HC98" s="36"/>
      <c r="HD98" s="36"/>
      <c r="HE98" s="36"/>
      <c r="HF98" s="36"/>
      <c r="HG98" s="36"/>
      <c r="HH98" s="36"/>
      <c r="HI98" s="36"/>
      <c r="HJ98" s="36"/>
      <c r="HK98" s="36"/>
      <c r="HL98" s="36"/>
      <c r="HM98" s="36"/>
      <c r="HN98" s="36"/>
      <c r="HO98" s="36"/>
      <c r="HP98" s="36"/>
      <c r="HQ98" s="36"/>
      <c r="HR98" s="36"/>
      <c r="HS98" s="36"/>
      <c r="HT98" s="36"/>
      <c r="HU98" s="36"/>
      <c r="HV98" s="36"/>
      <c r="HW98" s="36"/>
      <c r="HX98" s="36"/>
      <c r="HY98" s="36"/>
      <c r="HZ98" s="36"/>
      <c r="IA98" s="36"/>
      <c r="IB98" s="36"/>
      <c r="IC98" s="36"/>
      <c r="ID98" s="36"/>
      <c r="IE98" s="36"/>
      <c r="IF98" s="36"/>
      <c r="IG98" s="36"/>
      <c r="IH98" s="36"/>
      <c r="II98" s="36"/>
      <c r="IJ98" s="36"/>
      <c r="IK98" s="36"/>
      <c r="IL98" s="36"/>
      <c r="IM98" s="36"/>
      <c r="IN98" s="36"/>
      <c r="IO98" s="36"/>
      <c r="IP98" s="36"/>
      <c r="IQ98" s="36"/>
      <c r="IR98" s="36"/>
      <c r="IS98" s="36"/>
      <c r="IT98" s="36"/>
      <c r="IU98" s="36"/>
      <c r="IV98" s="36"/>
      <c r="IW98" s="36"/>
      <c r="IX98" s="36"/>
      <c r="IY98" s="36"/>
      <c r="IZ98" s="36"/>
      <c r="JA98" s="36"/>
      <c r="JB98" s="36"/>
      <c r="JC98" s="36"/>
      <c r="JD98" s="36"/>
      <c r="JE98" s="36"/>
      <c r="JF98" s="36"/>
      <c r="JG98" s="36"/>
      <c r="JH98" s="36"/>
      <c r="JI98" s="36"/>
      <c r="JJ98" s="36"/>
      <c r="JK98" s="36"/>
      <c r="JL98" s="36"/>
      <c r="JM98" s="36"/>
      <c r="JN98" s="36"/>
      <c r="JO98" s="36"/>
      <c r="JP98" s="36"/>
      <c r="JQ98" s="36"/>
      <c r="JR98" s="36"/>
      <c r="JS98" s="36"/>
      <c r="JT98" s="36"/>
      <c r="JU98" s="36"/>
      <c r="JV98" s="36"/>
      <c r="JW98" s="36"/>
      <c r="JX98" s="36"/>
      <c r="JY98" s="36"/>
      <c r="JZ98" s="36"/>
      <c r="KA98" s="36"/>
      <c r="KB98" s="36"/>
      <c r="KC98" s="36"/>
      <c r="KD98" s="36"/>
      <c r="KE98" s="36"/>
      <c r="KF98" s="36"/>
      <c r="KG98" s="36"/>
      <c r="KH98" s="36"/>
      <c r="KI98" s="36"/>
      <c r="KJ98" s="36"/>
      <c r="KK98" s="36"/>
      <c r="KL98" s="36"/>
      <c r="KM98" s="36"/>
      <c r="KN98" s="36"/>
      <c r="KO98" s="36"/>
      <c r="KP98" s="36"/>
      <c r="KQ98" s="36"/>
      <c r="KR98" s="36"/>
      <c r="KS98" s="36"/>
      <c r="KT98" s="36"/>
      <c r="KU98" s="36"/>
      <c r="KV98" s="36"/>
      <c r="KW98" s="36"/>
      <c r="KX98" s="36"/>
      <c r="KY98" s="36"/>
      <c r="KZ98" s="36"/>
      <c r="LA98" s="36"/>
      <c r="LB98" s="36"/>
      <c r="LC98" s="36"/>
      <c r="LD98" s="36"/>
      <c r="LE98" s="36"/>
      <c r="LF98" s="36"/>
      <c r="LG98" s="36"/>
      <c r="LH98" s="36"/>
      <c r="LI98" s="36"/>
      <c r="LJ98" s="36"/>
      <c r="LK98" s="36"/>
      <c r="LL98" s="36"/>
      <c r="LM98" s="36"/>
      <c r="LN98" s="36"/>
      <c r="LO98" s="36"/>
      <c r="LP98" s="36"/>
      <c r="LQ98" s="36"/>
      <c r="LR98" s="36"/>
      <c r="LS98" s="36"/>
      <c r="LT98" s="36"/>
      <c r="LU98" s="36"/>
      <c r="LV98" s="36"/>
      <c r="LW98" s="36"/>
      <c r="LX98" s="36"/>
      <c r="LY98" s="36"/>
      <c r="LZ98" s="36"/>
      <c r="MA98" s="36"/>
      <c r="MB98" s="36"/>
      <c r="MC98" s="36"/>
      <c r="MD98" s="36"/>
      <c r="ME98" s="36"/>
      <c r="MF98" s="36"/>
      <c r="MG98" s="36"/>
      <c r="MH98" s="36"/>
      <c r="MI98" s="36"/>
      <c r="MJ98" s="36"/>
      <c r="MK98" s="36"/>
      <c r="ML98" s="36"/>
      <c r="MM98" s="36"/>
      <c r="MN98" s="36"/>
      <c r="MO98" s="36"/>
      <c r="MP98" s="36"/>
      <c r="MQ98" s="36"/>
      <c r="MR98" s="36"/>
      <c r="MS98" s="36"/>
      <c r="MT98" s="36"/>
      <c r="MU98" s="36"/>
      <c r="MV98" s="36"/>
      <c r="MW98" s="36"/>
      <c r="MX98" s="36"/>
      <c r="MY98" s="36"/>
      <c r="MZ98" s="36"/>
      <c r="NA98" s="36"/>
      <c r="NB98" s="36"/>
      <c r="NC98" s="36"/>
      <c r="ND98" s="36"/>
      <c r="NE98" s="36"/>
      <c r="NF98" s="36"/>
      <c r="NG98" s="36"/>
      <c r="NH98" s="36"/>
      <c r="NI98" s="36"/>
      <c r="NJ98" s="36"/>
      <c r="NK98" s="36"/>
      <c r="NL98" s="36"/>
      <c r="NM98" s="36"/>
      <c r="NN98" s="36"/>
      <c r="NO98" s="36"/>
      <c r="NP98" s="36"/>
      <c r="NQ98" s="36"/>
      <c r="NR98" s="36"/>
      <c r="NS98" s="36"/>
      <c r="NT98" s="36"/>
      <c r="NU98" s="36"/>
      <c r="NV98" s="36"/>
      <c r="NW98" s="36"/>
      <c r="NX98" s="36"/>
      <c r="NY98" s="36"/>
      <c r="NZ98" s="36"/>
      <c r="OA98" s="36"/>
      <c r="OB98" s="36"/>
      <c r="OC98" s="36"/>
      <c r="OD98" s="36"/>
      <c r="OE98" s="36"/>
      <c r="OF98" s="36"/>
      <c r="OG98" s="36"/>
      <c r="OH98" s="36"/>
      <c r="OI98" s="36"/>
      <c r="OJ98" s="36"/>
      <c r="OK98" s="36"/>
      <c r="OL98" s="36"/>
      <c r="OM98" s="36"/>
      <c r="ON98" s="36"/>
      <c r="OO98" s="36"/>
      <c r="OP98" s="36"/>
      <c r="OQ98" s="36"/>
      <c r="OR98" s="36"/>
      <c r="OS98" s="36"/>
      <c r="OT98" s="36"/>
      <c r="OU98" s="36"/>
      <c r="OV98" s="36"/>
      <c r="OW98" s="36"/>
      <c r="OX98" s="36"/>
      <c r="OY98" s="36"/>
      <c r="OZ98" s="36"/>
      <c r="PA98" s="36"/>
      <c r="PB98" s="36"/>
      <c r="PC98" s="36"/>
      <c r="PD98" s="36"/>
      <c r="PE98" s="36"/>
      <c r="PF98" s="36"/>
      <c r="PG98" s="36"/>
      <c r="PH98" s="36"/>
      <c r="PI98" s="36"/>
      <c r="PJ98" s="36"/>
      <c r="PK98" s="36"/>
      <c r="PL98" s="36"/>
      <c r="PM98" s="36"/>
      <c r="PN98" s="36"/>
      <c r="PO98" s="36"/>
      <c r="PP98" s="36"/>
      <c r="PQ98" s="36"/>
      <c r="PR98" s="36"/>
      <c r="PS98" s="36"/>
      <c r="PT98" s="36"/>
      <c r="PU98" s="36"/>
      <c r="PV98" s="36"/>
      <c r="PW98" s="36"/>
      <c r="PX98" s="36"/>
      <c r="PY98" s="36"/>
      <c r="PZ98" s="36"/>
      <c r="QA98" s="36"/>
      <c r="QB98" s="36"/>
      <c r="QC98" s="36"/>
      <c r="QD98" s="36"/>
      <c r="QE98" s="36"/>
      <c r="QF98" s="36"/>
      <c r="QG98" s="36"/>
      <c r="QH98" s="36"/>
      <c r="QI98" s="36"/>
      <c r="QJ98" s="36"/>
      <c r="QK98" s="36"/>
      <c r="QL98" s="36"/>
      <c r="QM98" s="36"/>
      <c r="QN98" s="36"/>
      <c r="QO98" s="36"/>
      <c r="QP98" s="36"/>
      <c r="QQ98" s="36"/>
      <c r="QR98" s="36"/>
      <c r="QS98" s="36"/>
      <c r="QT98" s="36"/>
      <c r="QU98" s="36"/>
      <c r="QV98" s="36"/>
      <c r="QW98" s="36"/>
      <c r="QX98" s="36"/>
      <c r="QY98" s="36"/>
      <c r="QZ98" s="36"/>
      <c r="RA98" s="36"/>
      <c r="RB98" s="36"/>
      <c r="RC98" s="36"/>
      <c r="RD98" s="36"/>
      <c r="RE98" s="36"/>
      <c r="RF98" s="36"/>
      <c r="RG98" s="36"/>
      <c r="RH98" s="36"/>
      <c r="RI98" s="36"/>
      <c r="RJ98" s="36"/>
      <c r="RK98" s="36"/>
      <c r="RL98" s="36"/>
      <c r="RM98" s="36"/>
      <c r="RN98" s="36"/>
      <c r="RO98" s="36"/>
      <c r="RP98" s="36"/>
      <c r="RQ98" s="36"/>
      <c r="RR98" s="36"/>
      <c r="RS98" s="36"/>
      <c r="RT98" s="36"/>
      <c r="RU98" s="36"/>
      <c r="RV98" s="36"/>
      <c r="RW98" s="36"/>
      <c r="RX98" s="36"/>
      <c r="RY98" s="36"/>
      <c r="RZ98" s="36"/>
      <c r="SA98" s="36"/>
      <c r="SB98" s="36"/>
      <c r="SC98" s="36"/>
      <c r="SD98" s="36"/>
      <c r="SE98" s="36"/>
      <c r="SF98" s="36"/>
      <c r="SG98" s="36"/>
      <c r="SH98" s="36"/>
      <c r="SI98" s="36"/>
      <c r="SJ98" s="36"/>
      <c r="SK98" s="36"/>
      <c r="SL98" s="36"/>
      <c r="SM98" s="36"/>
      <c r="SN98" s="36"/>
      <c r="SO98" s="36"/>
      <c r="SP98" s="36"/>
      <c r="SQ98" s="36"/>
      <c r="SR98" s="36"/>
      <c r="SS98" s="36"/>
      <c r="ST98" s="36"/>
      <c r="SU98" s="36"/>
      <c r="SV98" s="36"/>
      <c r="SW98" s="36"/>
      <c r="SX98" s="36"/>
      <c r="SY98" s="36"/>
      <c r="SZ98" s="36"/>
      <c r="TA98" s="36"/>
      <c r="TB98" s="36"/>
      <c r="TC98" s="36"/>
      <c r="TD98" s="36"/>
    </row>
    <row r="99" spans="1:524" s="5" customFormat="1" x14ac:dyDescent="0.3">
      <c r="A99" s="36"/>
      <c r="B99" s="36"/>
      <c r="C99" s="36"/>
      <c r="D99" s="39"/>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6"/>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s="36"/>
      <c r="EP99" s="36"/>
      <c r="EQ99" s="36"/>
      <c r="ER99" s="36"/>
      <c r="ES99" s="36"/>
      <c r="ET99" s="36"/>
      <c r="EU99" s="36"/>
      <c r="EV99" s="36"/>
      <c r="EW99" s="36"/>
      <c r="EX99" s="36"/>
      <c r="EY99" s="36"/>
      <c r="EZ99" s="36"/>
      <c r="FA99" s="36"/>
      <c r="FB99" s="36"/>
      <c r="FC99" s="36"/>
      <c r="FD99" s="36"/>
      <c r="FE99" s="36"/>
      <c r="FF99" s="36"/>
      <c r="FG99" s="36"/>
      <c r="FH99" s="36"/>
      <c r="FI99" s="36"/>
      <c r="FJ99" s="36"/>
      <c r="FK99" s="36"/>
      <c r="FL99" s="36"/>
      <c r="FM99" s="36"/>
      <c r="FN99" s="36"/>
      <c r="FO99" s="36"/>
      <c r="FP99" s="36"/>
      <c r="FQ99" s="36"/>
      <c r="FR99" s="36"/>
      <c r="FS99" s="36"/>
      <c r="FT99" s="36"/>
      <c r="FU99" s="36"/>
      <c r="FV99" s="36"/>
      <c r="FW99" s="36"/>
      <c r="FX99" s="36"/>
      <c r="FY99" s="36"/>
      <c r="FZ99" s="36"/>
      <c r="GA99" s="36"/>
      <c r="GB99" s="36"/>
      <c r="GC99" s="36"/>
      <c r="GD99" s="36"/>
      <c r="GE99" s="36"/>
      <c r="GF99" s="36"/>
      <c r="GG99" s="36"/>
      <c r="GH99" s="36"/>
      <c r="GI99" s="36"/>
      <c r="GJ99" s="36"/>
      <c r="GK99" s="36"/>
      <c r="GL99" s="36"/>
      <c r="GM99" s="36"/>
      <c r="GN99" s="36"/>
      <c r="GO99" s="36"/>
      <c r="GP99" s="36"/>
      <c r="GQ99" s="36"/>
      <c r="GR99" s="36"/>
      <c r="GS99" s="36"/>
      <c r="GT99" s="36"/>
      <c r="GU99" s="36"/>
      <c r="GV99" s="36"/>
      <c r="GW99" s="36"/>
      <c r="GX99" s="36"/>
      <c r="GY99" s="36"/>
      <c r="GZ99" s="36"/>
      <c r="HA99" s="36"/>
      <c r="HB99" s="36"/>
      <c r="HC99" s="36"/>
      <c r="HD99" s="36"/>
      <c r="HE99" s="36"/>
      <c r="HF99" s="36"/>
      <c r="HG99" s="36"/>
      <c r="HH99" s="36"/>
      <c r="HI99" s="36"/>
      <c r="HJ99" s="36"/>
      <c r="HK99" s="36"/>
      <c r="HL99" s="36"/>
      <c r="HM99" s="36"/>
      <c r="HN99" s="36"/>
      <c r="HO99" s="36"/>
      <c r="HP99" s="36"/>
      <c r="HQ99" s="36"/>
      <c r="HR99" s="36"/>
      <c r="HS99" s="36"/>
      <c r="HT99" s="36"/>
      <c r="HU99" s="36"/>
      <c r="HV99" s="36"/>
      <c r="HW99" s="36"/>
      <c r="HX99" s="36"/>
      <c r="HY99" s="36"/>
      <c r="HZ99" s="36"/>
      <c r="IA99" s="36"/>
      <c r="IB99" s="36"/>
      <c r="IC99" s="36"/>
      <c r="ID99" s="36"/>
      <c r="IE99" s="36"/>
      <c r="IF99" s="36"/>
      <c r="IG99" s="36"/>
      <c r="IH99" s="36"/>
      <c r="II99" s="36"/>
      <c r="IJ99" s="36"/>
      <c r="IK99" s="36"/>
      <c r="IL99" s="36"/>
      <c r="IM99" s="36"/>
      <c r="IN99" s="36"/>
      <c r="IO99" s="36"/>
      <c r="IP99" s="36"/>
      <c r="IQ99" s="36"/>
      <c r="IR99" s="36"/>
      <c r="IS99" s="36"/>
      <c r="IT99" s="36"/>
      <c r="IU99" s="36"/>
      <c r="IV99" s="36"/>
      <c r="IW99" s="36"/>
      <c r="IX99" s="36"/>
      <c r="IY99" s="36"/>
      <c r="IZ99" s="36"/>
      <c r="JA99" s="36"/>
      <c r="JB99" s="36"/>
      <c r="JC99" s="36"/>
      <c r="JD99" s="36"/>
      <c r="JE99" s="36"/>
      <c r="JF99" s="36"/>
      <c r="JG99" s="36"/>
      <c r="JH99" s="36"/>
      <c r="JI99" s="36"/>
      <c r="JJ99" s="36"/>
      <c r="JK99" s="36"/>
      <c r="JL99" s="36"/>
      <c r="JM99" s="36"/>
      <c r="JN99" s="36"/>
      <c r="JO99" s="36"/>
      <c r="JP99" s="36"/>
      <c r="JQ99" s="36"/>
      <c r="JR99" s="36"/>
      <c r="JS99" s="36"/>
      <c r="JT99" s="36"/>
      <c r="JU99" s="36"/>
      <c r="JV99" s="36"/>
      <c r="JW99" s="36"/>
      <c r="JX99" s="36"/>
      <c r="JY99" s="36"/>
      <c r="JZ99" s="36"/>
      <c r="KA99" s="36"/>
      <c r="KB99" s="36"/>
      <c r="KC99" s="36"/>
      <c r="KD99" s="36"/>
      <c r="KE99" s="36"/>
      <c r="KF99" s="36"/>
      <c r="KG99" s="36"/>
      <c r="KH99" s="36"/>
      <c r="KI99" s="36"/>
      <c r="KJ99" s="36"/>
      <c r="KK99" s="36"/>
      <c r="KL99" s="36"/>
      <c r="KM99" s="36"/>
      <c r="KN99" s="36"/>
      <c r="KO99" s="36"/>
      <c r="KP99" s="36"/>
      <c r="KQ99" s="36"/>
      <c r="KR99" s="36"/>
      <c r="KS99" s="36"/>
      <c r="KT99" s="36"/>
      <c r="KU99" s="36"/>
      <c r="KV99" s="36"/>
      <c r="KW99" s="36"/>
      <c r="KX99" s="36"/>
      <c r="KY99" s="36"/>
      <c r="KZ99" s="36"/>
      <c r="LA99" s="36"/>
      <c r="LB99" s="36"/>
      <c r="LC99" s="36"/>
      <c r="LD99" s="36"/>
      <c r="LE99" s="36"/>
      <c r="LF99" s="36"/>
      <c r="LG99" s="36"/>
      <c r="LH99" s="36"/>
      <c r="LI99" s="36"/>
      <c r="LJ99" s="36"/>
      <c r="LK99" s="36"/>
      <c r="LL99" s="36"/>
      <c r="LM99" s="36"/>
      <c r="LN99" s="36"/>
      <c r="LO99" s="36"/>
      <c r="LP99" s="36"/>
      <c r="LQ99" s="36"/>
      <c r="LR99" s="36"/>
      <c r="LS99" s="36"/>
      <c r="LT99" s="36"/>
      <c r="LU99" s="36"/>
      <c r="LV99" s="36"/>
      <c r="LW99" s="36"/>
      <c r="LX99" s="36"/>
      <c r="LY99" s="36"/>
      <c r="LZ99" s="36"/>
      <c r="MA99" s="36"/>
      <c r="MB99" s="36"/>
      <c r="MC99" s="36"/>
      <c r="MD99" s="36"/>
      <c r="ME99" s="36"/>
      <c r="MF99" s="36"/>
      <c r="MG99" s="36"/>
      <c r="MH99" s="36"/>
      <c r="MI99" s="36"/>
      <c r="MJ99" s="36"/>
      <c r="MK99" s="36"/>
      <c r="ML99" s="36"/>
      <c r="MM99" s="36"/>
      <c r="MN99" s="36"/>
      <c r="MO99" s="36"/>
      <c r="MP99" s="36"/>
      <c r="MQ99" s="36"/>
      <c r="MR99" s="36"/>
      <c r="MS99" s="36"/>
      <c r="MT99" s="36"/>
      <c r="MU99" s="36"/>
      <c r="MV99" s="36"/>
      <c r="MW99" s="36"/>
      <c r="MX99" s="36"/>
      <c r="MY99" s="36"/>
      <c r="MZ99" s="36"/>
      <c r="NA99" s="36"/>
      <c r="NB99" s="36"/>
      <c r="NC99" s="36"/>
      <c r="ND99" s="36"/>
      <c r="NE99" s="36"/>
      <c r="NF99" s="36"/>
      <c r="NG99" s="36"/>
      <c r="NH99" s="36"/>
      <c r="NI99" s="36"/>
      <c r="NJ99" s="36"/>
      <c r="NK99" s="36"/>
      <c r="NL99" s="36"/>
      <c r="NM99" s="36"/>
      <c r="NN99" s="36"/>
      <c r="NO99" s="36"/>
      <c r="NP99" s="36"/>
      <c r="NQ99" s="36"/>
      <c r="NR99" s="36"/>
      <c r="NS99" s="36"/>
      <c r="NT99" s="36"/>
      <c r="NU99" s="36"/>
      <c r="NV99" s="36"/>
      <c r="NW99" s="36"/>
      <c r="NX99" s="36"/>
      <c r="NY99" s="36"/>
      <c r="NZ99" s="36"/>
      <c r="OA99" s="36"/>
      <c r="OB99" s="36"/>
      <c r="OC99" s="36"/>
      <c r="OD99" s="36"/>
      <c r="OE99" s="36"/>
      <c r="OF99" s="36"/>
      <c r="OG99" s="36"/>
      <c r="OH99" s="36"/>
      <c r="OI99" s="36"/>
      <c r="OJ99" s="36"/>
      <c r="OK99" s="36"/>
      <c r="OL99" s="36"/>
      <c r="OM99" s="36"/>
      <c r="ON99" s="36"/>
      <c r="OO99" s="36"/>
      <c r="OP99" s="36"/>
      <c r="OQ99" s="36"/>
      <c r="OR99" s="36"/>
      <c r="OS99" s="36"/>
      <c r="OT99" s="36"/>
      <c r="OU99" s="36"/>
      <c r="OV99" s="36"/>
      <c r="OW99" s="36"/>
      <c r="OX99" s="36"/>
      <c r="OY99" s="36"/>
      <c r="OZ99" s="36"/>
      <c r="PA99" s="36"/>
      <c r="PB99" s="36"/>
      <c r="PC99" s="36"/>
      <c r="PD99" s="36"/>
      <c r="PE99" s="36"/>
      <c r="PF99" s="36"/>
      <c r="PG99" s="36"/>
      <c r="PH99" s="36"/>
      <c r="PI99" s="36"/>
      <c r="PJ99" s="36"/>
      <c r="PK99" s="36"/>
      <c r="PL99" s="36"/>
      <c r="PM99" s="36"/>
      <c r="PN99" s="36"/>
      <c r="PO99" s="36"/>
      <c r="PP99" s="36"/>
      <c r="PQ99" s="36"/>
      <c r="PR99" s="36"/>
      <c r="PS99" s="36"/>
      <c r="PT99" s="36"/>
      <c r="PU99" s="36"/>
      <c r="PV99" s="36"/>
      <c r="PW99" s="36"/>
      <c r="PX99" s="36"/>
      <c r="PY99" s="36"/>
      <c r="PZ99" s="36"/>
      <c r="QA99" s="36"/>
      <c r="QB99" s="36"/>
      <c r="QC99" s="36"/>
      <c r="QD99" s="36"/>
      <c r="QE99" s="36"/>
      <c r="QF99" s="36"/>
      <c r="QG99" s="36"/>
      <c r="QH99" s="36"/>
      <c r="QI99" s="36"/>
      <c r="QJ99" s="36"/>
      <c r="QK99" s="36"/>
      <c r="QL99" s="36"/>
      <c r="QM99" s="36"/>
      <c r="QN99" s="36"/>
      <c r="QO99" s="36"/>
      <c r="QP99" s="36"/>
      <c r="QQ99" s="36"/>
      <c r="QR99" s="36"/>
      <c r="QS99" s="36"/>
      <c r="QT99" s="36"/>
      <c r="QU99" s="36"/>
      <c r="QV99" s="36"/>
      <c r="QW99" s="36"/>
      <c r="QX99" s="36"/>
      <c r="QY99" s="36"/>
      <c r="QZ99" s="36"/>
      <c r="RA99" s="36"/>
      <c r="RB99" s="36"/>
      <c r="RC99" s="36"/>
      <c r="RD99" s="36"/>
      <c r="RE99" s="36"/>
      <c r="RF99" s="36"/>
      <c r="RG99" s="36"/>
      <c r="RH99" s="36"/>
      <c r="RI99" s="36"/>
      <c r="RJ99" s="36"/>
      <c r="RK99" s="36"/>
      <c r="RL99" s="36"/>
      <c r="RM99" s="36"/>
      <c r="RN99" s="36"/>
      <c r="RO99" s="36"/>
      <c r="RP99" s="36"/>
      <c r="RQ99" s="36"/>
      <c r="RR99" s="36"/>
      <c r="RS99" s="36"/>
      <c r="RT99" s="36"/>
      <c r="RU99" s="36"/>
      <c r="RV99" s="36"/>
      <c r="RW99" s="36"/>
      <c r="RX99" s="36"/>
      <c r="RY99" s="36"/>
      <c r="RZ99" s="36"/>
      <c r="SA99" s="36"/>
      <c r="SB99" s="36"/>
      <c r="SC99" s="36"/>
      <c r="SD99" s="36"/>
      <c r="SE99" s="36"/>
      <c r="SF99" s="36"/>
      <c r="SG99" s="36"/>
      <c r="SH99" s="36"/>
      <c r="SI99" s="36"/>
      <c r="SJ99" s="36"/>
      <c r="SK99" s="36"/>
      <c r="SL99" s="36"/>
      <c r="SM99" s="36"/>
      <c r="SN99" s="36"/>
      <c r="SO99" s="36"/>
      <c r="SP99" s="36"/>
      <c r="SQ99" s="36"/>
      <c r="SR99" s="36"/>
      <c r="SS99" s="36"/>
      <c r="ST99" s="36"/>
      <c r="SU99" s="36"/>
      <c r="SV99" s="36"/>
      <c r="SW99" s="36"/>
      <c r="SX99" s="36"/>
      <c r="SY99" s="36"/>
      <c r="SZ99" s="36"/>
      <c r="TA99" s="36"/>
      <c r="TB99" s="36"/>
      <c r="TC99" s="36"/>
      <c r="TD99" s="36"/>
    </row>
    <row r="100" spans="1:524" s="5" customFormat="1" x14ac:dyDescent="0.3">
      <c r="A100" s="36"/>
      <c r="B100" s="36"/>
      <c r="C100" s="36"/>
      <c r="D100" s="39"/>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6"/>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s="36"/>
      <c r="EP100" s="36"/>
      <c r="EQ100" s="36"/>
      <c r="ER100" s="36"/>
      <c r="ES100" s="36"/>
      <c r="ET100" s="36"/>
      <c r="EU100" s="36"/>
      <c r="EV100" s="36"/>
      <c r="EW100" s="36"/>
      <c r="EX100" s="36"/>
      <c r="EY100" s="36"/>
      <c r="EZ100" s="36"/>
      <c r="FA100" s="36"/>
      <c r="FB100" s="36"/>
      <c r="FC100" s="36"/>
      <c r="FD100" s="36"/>
      <c r="FE100" s="36"/>
      <c r="FF100" s="36"/>
      <c r="FG100" s="36"/>
      <c r="FH100" s="36"/>
      <c r="FI100" s="36"/>
      <c r="FJ100" s="36"/>
      <c r="FK100" s="36"/>
      <c r="FL100" s="36"/>
      <c r="FM100" s="36"/>
      <c r="FN100" s="36"/>
      <c r="FO100" s="36"/>
      <c r="FP100" s="36"/>
      <c r="FQ100" s="36"/>
      <c r="FR100" s="36"/>
      <c r="FS100" s="36"/>
      <c r="FT100" s="36"/>
      <c r="FU100" s="36"/>
      <c r="FV100" s="36"/>
      <c r="FW100" s="36"/>
      <c r="FX100" s="36"/>
      <c r="FY100" s="36"/>
      <c r="FZ100" s="36"/>
      <c r="GA100" s="36"/>
      <c r="GB100" s="36"/>
      <c r="GC100" s="36"/>
      <c r="GD100" s="36"/>
      <c r="GE100" s="36"/>
      <c r="GF100" s="36"/>
      <c r="GG100" s="36"/>
      <c r="GH100" s="36"/>
      <c r="GI100" s="36"/>
      <c r="GJ100" s="36"/>
      <c r="GK100" s="36"/>
      <c r="GL100" s="36"/>
      <c r="GM100" s="36"/>
      <c r="GN100" s="36"/>
      <c r="GO100" s="36"/>
      <c r="GP100" s="36"/>
      <c r="GQ100" s="36"/>
      <c r="GR100" s="36"/>
      <c r="GS100" s="36"/>
      <c r="GT100" s="36"/>
      <c r="GU100" s="36"/>
      <c r="GV100" s="36"/>
      <c r="GW100" s="36"/>
      <c r="GX100" s="36"/>
      <c r="GY100" s="36"/>
      <c r="GZ100" s="36"/>
      <c r="HA100" s="36"/>
      <c r="HB100" s="36"/>
      <c r="HC100" s="36"/>
      <c r="HD100" s="36"/>
      <c r="HE100" s="36"/>
      <c r="HF100" s="36"/>
      <c r="HG100" s="36"/>
      <c r="HH100" s="36"/>
      <c r="HI100" s="36"/>
      <c r="HJ100" s="36"/>
      <c r="HK100" s="36"/>
      <c r="HL100" s="36"/>
      <c r="HM100" s="36"/>
      <c r="HN100" s="36"/>
      <c r="HO100" s="36"/>
      <c r="HP100" s="36"/>
      <c r="HQ100" s="36"/>
      <c r="HR100" s="36"/>
      <c r="HS100" s="36"/>
      <c r="HT100" s="36"/>
      <c r="HU100" s="36"/>
      <c r="HV100" s="36"/>
      <c r="HW100" s="36"/>
      <c r="HX100" s="36"/>
      <c r="HY100" s="36"/>
      <c r="HZ100" s="36"/>
      <c r="IA100" s="36"/>
      <c r="IB100" s="36"/>
      <c r="IC100" s="36"/>
      <c r="ID100" s="36"/>
      <c r="IE100" s="36"/>
      <c r="IF100" s="36"/>
      <c r="IG100" s="36"/>
      <c r="IH100" s="36"/>
      <c r="II100" s="36"/>
      <c r="IJ100" s="36"/>
      <c r="IK100" s="36"/>
      <c r="IL100" s="36"/>
      <c r="IM100" s="36"/>
      <c r="IN100" s="36"/>
      <c r="IO100" s="36"/>
      <c r="IP100" s="36"/>
      <c r="IQ100" s="36"/>
      <c r="IR100" s="36"/>
      <c r="IS100" s="36"/>
      <c r="IT100" s="36"/>
      <c r="IU100" s="36"/>
      <c r="IV100" s="36"/>
      <c r="IW100" s="36"/>
      <c r="IX100" s="36"/>
      <c r="IY100" s="36"/>
      <c r="IZ100" s="36"/>
      <c r="JA100" s="36"/>
      <c r="JB100" s="36"/>
      <c r="JC100" s="36"/>
      <c r="JD100" s="36"/>
      <c r="JE100" s="36"/>
      <c r="JF100" s="36"/>
      <c r="JG100" s="36"/>
      <c r="JH100" s="36"/>
      <c r="JI100" s="36"/>
      <c r="JJ100" s="36"/>
      <c r="JK100" s="36"/>
      <c r="JL100" s="36"/>
      <c r="JM100" s="36"/>
      <c r="JN100" s="36"/>
      <c r="JO100" s="36"/>
      <c r="JP100" s="36"/>
      <c r="JQ100" s="36"/>
      <c r="JR100" s="36"/>
      <c r="JS100" s="36"/>
      <c r="JT100" s="36"/>
      <c r="JU100" s="36"/>
      <c r="JV100" s="36"/>
      <c r="JW100" s="36"/>
      <c r="JX100" s="36"/>
      <c r="JY100" s="36"/>
      <c r="JZ100" s="36"/>
      <c r="KA100" s="36"/>
      <c r="KB100" s="36"/>
      <c r="KC100" s="36"/>
      <c r="KD100" s="36"/>
      <c r="KE100" s="36"/>
      <c r="KF100" s="36"/>
      <c r="KG100" s="36"/>
      <c r="KH100" s="36"/>
      <c r="KI100" s="36"/>
      <c r="KJ100" s="36"/>
      <c r="KK100" s="36"/>
      <c r="KL100" s="36"/>
      <c r="KM100" s="36"/>
      <c r="KN100" s="36"/>
      <c r="KO100" s="36"/>
      <c r="KP100" s="36"/>
      <c r="KQ100" s="36"/>
      <c r="KR100" s="36"/>
      <c r="KS100" s="36"/>
      <c r="KT100" s="36"/>
      <c r="KU100" s="36"/>
      <c r="KV100" s="36"/>
      <c r="KW100" s="36"/>
      <c r="KX100" s="36"/>
      <c r="KY100" s="36"/>
      <c r="KZ100" s="36"/>
      <c r="LA100" s="36"/>
      <c r="LB100" s="36"/>
      <c r="LC100" s="36"/>
      <c r="LD100" s="36"/>
      <c r="LE100" s="36"/>
      <c r="LF100" s="36"/>
      <c r="LG100" s="36"/>
      <c r="LH100" s="36"/>
      <c r="LI100" s="36"/>
      <c r="LJ100" s="36"/>
      <c r="LK100" s="36"/>
      <c r="LL100" s="36"/>
      <c r="LM100" s="36"/>
      <c r="LN100" s="36"/>
      <c r="LO100" s="36"/>
      <c r="LP100" s="36"/>
      <c r="LQ100" s="36"/>
      <c r="LR100" s="36"/>
      <c r="LS100" s="36"/>
      <c r="LT100" s="36"/>
      <c r="LU100" s="36"/>
      <c r="LV100" s="36"/>
      <c r="LW100" s="36"/>
      <c r="LX100" s="36"/>
      <c r="LY100" s="36"/>
      <c r="LZ100" s="36"/>
      <c r="MA100" s="36"/>
      <c r="MB100" s="36"/>
      <c r="MC100" s="36"/>
      <c r="MD100" s="36"/>
      <c r="ME100" s="36"/>
      <c r="MF100" s="36"/>
      <c r="MG100" s="36"/>
      <c r="MH100" s="36"/>
      <c r="MI100" s="36"/>
      <c r="MJ100" s="36"/>
      <c r="MK100" s="36"/>
      <c r="ML100" s="36"/>
      <c r="MM100" s="36"/>
      <c r="MN100" s="36"/>
      <c r="MO100" s="36"/>
      <c r="MP100" s="36"/>
      <c r="MQ100" s="36"/>
      <c r="MR100" s="36"/>
      <c r="MS100" s="36"/>
      <c r="MT100" s="36"/>
      <c r="MU100" s="36"/>
      <c r="MV100" s="36"/>
      <c r="MW100" s="36"/>
      <c r="MX100" s="36"/>
      <c r="MY100" s="36"/>
      <c r="MZ100" s="36"/>
      <c r="NA100" s="36"/>
      <c r="NB100" s="36"/>
      <c r="NC100" s="36"/>
      <c r="ND100" s="36"/>
      <c r="NE100" s="36"/>
      <c r="NF100" s="36"/>
      <c r="NG100" s="36"/>
      <c r="NH100" s="36"/>
      <c r="NI100" s="36"/>
      <c r="NJ100" s="36"/>
      <c r="NK100" s="36"/>
      <c r="NL100" s="36"/>
      <c r="NM100" s="36"/>
      <c r="NN100" s="36"/>
      <c r="NO100" s="36"/>
      <c r="NP100" s="36"/>
      <c r="NQ100" s="36"/>
      <c r="NR100" s="36"/>
      <c r="NS100" s="36"/>
      <c r="NT100" s="36"/>
      <c r="NU100" s="36"/>
      <c r="NV100" s="36"/>
      <c r="NW100" s="36"/>
      <c r="NX100" s="36"/>
      <c r="NY100" s="36"/>
      <c r="NZ100" s="36"/>
      <c r="OA100" s="36"/>
      <c r="OB100" s="36"/>
      <c r="OC100" s="36"/>
      <c r="OD100" s="36"/>
      <c r="OE100" s="36"/>
      <c r="OF100" s="36"/>
      <c r="OG100" s="36"/>
      <c r="OH100" s="36"/>
      <c r="OI100" s="36"/>
      <c r="OJ100" s="36"/>
      <c r="OK100" s="36"/>
      <c r="OL100" s="36"/>
      <c r="OM100" s="36"/>
      <c r="ON100" s="36"/>
      <c r="OO100" s="36"/>
      <c r="OP100" s="36"/>
      <c r="OQ100" s="36"/>
      <c r="OR100" s="36"/>
      <c r="OS100" s="36"/>
      <c r="OT100" s="36"/>
      <c r="OU100" s="36"/>
      <c r="OV100" s="36"/>
      <c r="OW100" s="36"/>
      <c r="OX100" s="36"/>
      <c r="OY100" s="36"/>
      <c r="OZ100" s="36"/>
      <c r="PA100" s="36"/>
      <c r="PB100" s="36"/>
      <c r="PC100" s="36"/>
      <c r="PD100" s="36"/>
      <c r="PE100" s="36"/>
      <c r="PF100" s="36"/>
      <c r="PG100" s="36"/>
      <c r="PH100" s="36"/>
      <c r="PI100" s="36"/>
      <c r="PJ100" s="36"/>
      <c r="PK100" s="36"/>
      <c r="PL100" s="36"/>
      <c r="PM100" s="36"/>
      <c r="PN100" s="36"/>
      <c r="PO100" s="36"/>
      <c r="PP100" s="36"/>
      <c r="PQ100" s="36"/>
      <c r="PR100" s="36"/>
      <c r="PS100" s="36"/>
      <c r="PT100" s="36"/>
      <c r="PU100" s="36"/>
      <c r="PV100" s="36"/>
      <c r="PW100" s="36"/>
      <c r="PX100" s="36"/>
      <c r="PY100" s="36"/>
      <c r="PZ100" s="36"/>
      <c r="QA100" s="36"/>
      <c r="QB100" s="36"/>
      <c r="QC100" s="36"/>
      <c r="QD100" s="36"/>
      <c r="QE100" s="36"/>
      <c r="QF100" s="36"/>
      <c r="QG100" s="36"/>
      <c r="QH100" s="36"/>
      <c r="QI100" s="36"/>
      <c r="QJ100" s="36"/>
      <c r="QK100" s="36"/>
      <c r="QL100" s="36"/>
      <c r="QM100" s="36"/>
      <c r="QN100" s="36"/>
      <c r="QO100" s="36"/>
      <c r="QP100" s="36"/>
      <c r="QQ100" s="36"/>
      <c r="QR100" s="36"/>
      <c r="QS100" s="36"/>
      <c r="QT100" s="36"/>
      <c r="QU100" s="36"/>
      <c r="QV100" s="36"/>
      <c r="QW100" s="36"/>
      <c r="QX100" s="36"/>
      <c r="QY100" s="36"/>
      <c r="QZ100" s="36"/>
      <c r="RA100" s="36"/>
      <c r="RB100" s="36"/>
      <c r="RC100" s="36"/>
      <c r="RD100" s="36"/>
      <c r="RE100" s="36"/>
      <c r="RF100" s="36"/>
      <c r="RG100" s="36"/>
      <c r="RH100" s="36"/>
      <c r="RI100" s="36"/>
      <c r="RJ100" s="36"/>
      <c r="RK100" s="36"/>
      <c r="RL100" s="36"/>
      <c r="RM100" s="36"/>
      <c r="RN100" s="36"/>
      <c r="RO100" s="36"/>
      <c r="RP100" s="36"/>
      <c r="RQ100" s="36"/>
      <c r="RR100" s="36"/>
      <c r="RS100" s="36"/>
      <c r="RT100" s="36"/>
      <c r="RU100" s="36"/>
      <c r="RV100" s="36"/>
      <c r="RW100" s="36"/>
      <c r="RX100" s="36"/>
      <c r="RY100" s="36"/>
      <c r="RZ100" s="36"/>
      <c r="SA100" s="36"/>
      <c r="SB100" s="36"/>
      <c r="SC100" s="36"/>
      <c r="SD100" s="36"/>
      <c r="SE100" s="36"/>
      <c r="SF100" s="36"/>
      <c r="SG100" s="36"/>
      <c r="SH100" s="36"/>
      <c r="SI100" s="36"/>
      <c r="SJ100" s="36"/>
      <c r="SK100" s="36"/>
      <c r="SL100" s="36"/>
      <c r="SM100" s="36"/>
      <c r="SN100" s="36"/>
      <c r="SO100" s="36"/>
      <c r="SP100" s="36"/>
      <c r="SQ100" s="36"/>
      <c r="SR100" s="36"/>
      <c r="SS100" s="36"/>
      <c r="ST100" s="36"/>
      <c r="SU100" s="36"/>
      <c r="SV100" s="36"/>
      <c r="SW100" s="36"/>
      <c r="SX100" s="36"/>
      <c r="SY100" s="36"/>
      <c r="SZ100" s="36"/>
      <c r="TA100" s="36"/>
      <c r="TB100" s="36"/>
      <c r="TC100" s="36"/>
      <c r="TD100" s="36"/>
    </row>
    <row r="101" spans="1:524" s="5" customFormat="1" x14ac:dyDescent="0.3">
      <c r="A101" s="36"/>
      <c r="B101" s="36"/>
      <c r="C101" s="36"/>
      <c r="D101" s="39"/>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s="36"/>
      <c r="EP101" s="36"/>
      <c r="EQ101" s="36"/>
      <c r="ER101" s="36"/>
      <c r="ES101" s="36"/>
      <c r="ET101" s="36"/>
      <c r="EU101" s="36"/>
      <c r="EV101" s="36"/>
      <c r="EW101" s="36"/>
      <c r="EX101" s="36"/>
      <c r="EY101" s="36"/>
      <c r="EZ101" s="36"/>
      <c r="FA101" s="36"/>
      <c r="FB101" s="36"/>
      <c r="FC101" s="36"/>
      <c r="FD101" s="36"/>
      <c r="FE101" s="36"/>
      <c r="FF101" s="36"/>
      <c r="FG101" s="36"/>
      <c r="FH101" s="36"/>
      <c r="FI101" s="36"/>
      <c r="FJ101" s="36"/>
      <c r="FK101" s="36"/>
      <c r="FL101" s="36"/>
      <c r="FM101" s="36"/>
      <c r="FN101" s="36"/>
      <c r="FO101" s="36"/>
      <c r="FP101" s="36"/>
      <c r="FQ101" s="36"/>
      <c r="FR101" s="36"/>
      <c r="FS101" s="36"/>
      <c r="FT101" s="36"/>
      <c r="FU101" s="36"/>
      <c r="FV101" s="36"/>
      <c r="FW101" s="36"/>
      <c r="FX101" s="36"/>
      <c r="FY101" s="36"/>
      <c r="FZ101" s="36"/>
      <c r="GA101" s="36"/>
      <c r="GB101" s="36"/>
      <c r="GC101" s="36"/>
      <c r="GD101" s="36"/>
      <c r="GE101" s="36"/>
      <c r="GF101" s="36"/>
      <c r="GG101" s="36"/>
      <c r="GH101" s="36"/>
      <c r="GI101" s="36"/>
      <c r="GJ101" s="36"/>
      <c r="GK101" s="36"/>
      <c r="GL101" s="36"/>
      <c r="GM101" s="36"/>
      <c r="GN101" s="36"/>
      <c r="GO101" s="36"/>
      <c r="GP101" s="36"/>
      <c r="GQ101" s="36"/>
      <c r="GR101" s="36"/>
      <c r="GS101" s="36"/>
      <c r="GT101" s="36"/>
      <c r="GU101" s="36"/>
      <c r="GV101" s="36"/>
      <c r="GW101" s="36"/>
      <c r="GX101" s="36"/>
      <c r="GY101" s="36"/>
      <c r="GZ101" s="36"/>
      <c r="HA101" s="36"/>
      <c r="HB101" s="36"/>
      <c r="HC101" s="36"/>
      <c r="HD101" s="36"/>
      <c r="HE101" s="36"/>
      <c r="HF101" s="36"/>
      <c r="HG101" s="36"/>
      <c r="HH101" s="36"/>
      <c r="HI101" s="36"/>
      <c r="HJ101" s="36"/>
      <c r="HK101" s="36"/>
      <c r="HL101" s="36"/>
      <c r="HM101" s="36"/>
      <c r="HN101" s="36"/>
      <c r="HO101" s="36"/>
      <c r="HP101" s="36"/>
      <c r="HQ101" s="36"/>
      <c r="HR101" s="36"/>
      <c r="HS101" s="36"/>
      <c r="HT101" s="36"/>
      <c r="HU101" s="36"/>
      <c r="HV101" s="36"/>
      <c r="HW101" s="36"/>
      <c r="HX101" s="36"/>
      <c r="HY101" s="36"/>
      <c r="HZ101" s="36"/>
      <c r="IA101" s="36"/>
      <c r="IB101" s="36"/>
      <c r="IC101" s="36"/>
      <c r="ID101" s="36"/>
      <c r="IE101" s="36"/>
      <c r="IF101" s="36"/>
      <c r="IG101" s="36"/>
      <c r="IH101" s="36"/>
      <c r="II101" s="36"/>
      <c r="IJ101" s="36"/>
      <c r="IK101" s="36"/>
      <c r="IL101" s="36"/>
      <c r="IM101" s="36"/>
      <c r="IN101" s="36"/>
      <c r="IO101" s="36"/>
      <c r="IP101" s="36"/>
      <c r="IQ101" s="36"/>
      <c r="IR101" s="36"/>
      <c r="IS101" s="36"/>
      <c r="IT101" s="36"/>
      <c r="IU101" s="36"/>
      <c r="IV101" s="36"/>
      <c r="IW101" s="36"/>
      <c r="IX101" s="36"/>
      <c r="IY101" s="36"/>
      <c r="IZ101" s="36"/>
      <c r="JA101" s="36"/>
      <c r="JB101" s="36"/>
      <c r="JC101" s="36"/>
      <c r="JD101" s="36"/>
      <c r="JE101" s="36"/>
      <c r="JF101" s="36"/>
      <c r="JG101" s="36"/>
      <c r="JH101" s="36"/>
      <c r="JI101" s="36"/>
      <c r="JJ101" s="36"/>
      <c r="JK101" s="36"/>
      <c r="JL101" s="36"/>
      <c r="JM101" s="36"/>
      <c r="JN101" s="36"/>
      <c r="JO101" s="36"/>
      <c r="JP101" s="36"/>
      <c r="JQ101" s="36"/>
      <c r="JR101" s="36"/>
      <c r="JS101" s="36"/>
      <c r="JT101" s="36"/>
      <c r="JU101" s="36"/>
      <c r="JV101" s="36"/>
      <c r="JW101" s="36"/>
      <c r="JX101" s="36"/>
      <c r="JY101" s="36"/>
      <c r="JZ101" s="36"/>
      <c r="KA101" s="36"/>
      <c r="KB101" s="36"/>
      <c r="KC101" s="36"/>
      <c r="KD101" s="36"/>
      <c r="KE101" s="36"/>
      <c r="KF101" s="36"/>
      <c r="KG101" s="36"/>
      <c r="KH101" s="36"/>
      <c r="KI101" s="36"/>
      <c r="KJ101" s="36"/>
      <c r="KK101" s="36"/>
      <c r="KL101" s="36"/>
      <c r="KM101" s="36"/>
      <c r="KN101" s="36"/>
      <c r="KO101" s="36"/>
      <c r="KP101" s="36"/>
      <c r="KQ101" s="36"/>
      <c r="KR101" s="36"/>
      <c r="KS101" s="36"/>
      <c r="KT101" s="36"/>
      <c r="KU101" s="36"/>
      <c r="KV101" s="36"/>
      <c r="KW101" s="36"/>
      <c r="KX101" s="36"/>
      <c r="KY101" s="36"/>
      <c r="KZ101" s="36"/>
      <c r="LA101" s="36"/>
      <c r="LB101" s="36"/>
      <c r="LC101" s="36"/>
      <c r="LD101" s="36"/>
      <c r="LE101" s="36"/>
      <c r="LF101" s="36"/>
      <c r="LG101" s="36"/>
      <c r="LH101" s="36"/>
      <c r="LI101" s="36"/>
      <c r="LJ101" s="36"/>
      <c r="LK101" s="36"/>
      <c r="LL101" s="36"/>
      <c r="LM101" s="36"/>
      <c r="LN101" s="36"/>
      <c r="LO101" s="36"/>
      <c r="LP101" s="36"/>
      <c r="LQ101" s="36"/>
      <c r="LR101" s="36"/>
      <c r="LS101" s="36"/>
      <c r="LT101" s="36"/>
      <c r="LU101" s="36"/>
      <c r="LV101" s="36"/>
      <c r="LW101" s="36"/>
      <c r="LX101" s="36"/>
      <c r="LY101" s="36"/>
      <c r="LZ101" s="36"/>
      <c r="MA101" s="36"/>
      <c r="MB101" s="36"/>
      <c r="MC101" s="36"/>
      <c r="MD101" s="36"/>
      <c r="ME101" s="36"/>
      <c r="MF101" s="36"/>
      <c r="MG101" s="36"/>
      <c r="MH101" s="36"/>
      <c r="MI101" s="36"/>
      <c r="MJ101" s="36"/>
      <c r="MK101" s="36"/>
      <c r="ML101" s="36"/>
      <c r="MM101" s="36"/>
      <c r="MN101" s="36"/>
      <c r="MO101" s="36"/>
      <c r="MP101" s="36"/>
      <c r="MQ101" s="36"/>
      <c r="MR101" s="36"/>
      <c r="MS101" s="36"/>
      <c r="MT101" s="36"/>
      <c r="MU101" s="36"/>
      <c r="MV101" s="36"/>
      <c r="MW101" s="36"/>
      <c r="MX101" s="36"/>
      <c r="MY101" s="36"/>
      <c r="MZ101" s="36"/>
      <c r="NA101" s="36"/>
      <c r="NB101" s="36"/>
      <c r="NC101" s="36"/>
      <c r="ND101" s="36"/>
      <c r="NE101" s="36"/>
      <c r="NF101" s="36"/>
      <c r="NG101" s="36"/>
      <c r="NH101" s="36"/>
      <c r="NI101" s="36"/>
      <c r="NJ101" s="36"/>
      <c r="NK101" s="36"/>
      <c r="NL101" s="36"/>
      <c r="NM101" s="36"/>
      <c r="NN101" s="36"/>
      <c r="NO101" s="36"/>
      <c r="NP101" s="36"/>
      <c r="NQ101" s="36"/>
      <c r="NR101" s="36"/>
      <c r="NS101" s="36"/>
      <c r="NT101" s="36"/>
      <c r="NU101" s="36"/>
      <c r="NV101" s="36"/>
      <c r="NW101" s="36"/>
      <c r="NX101" s="36"/>
      <c r="NY101" s="36"/>
      <c r="NZ101" s="36"/>
      <c r="OA101" s="36"/>
      <c r="OB101" s="36"/>
      <c r="OC101" s="36"/>
      <c r="OD101" s="36"/>
      <c r="OE101" s="36"/>
      <c r="OF101" s="36"/>
      <c r="OG101" s="36"/>
      <c r="OH101" s="36"/>
      <c r="OI101" s="36"/>
      <c r="OJ101" s="36"/>
      <c r="OK101" s="36"/>
      <c r="OL101" s="36"/>
      <c r="OM101" s="36"/>
      <c r="ON101" s="36"/>
      <c r="OO101" s="36"/>
      <c r="OP101" s="36"/>
      <c r="OQ101" s="36"/>
      <c r="OR101" s="36"/>
      <c r="OS101" s="36"/>
      <c r="OT101" s="36"/>
      <c r="OU101" s="36"/>
      <c r="OV101" s="36"/>
      <c r="OW101" s="36"/>
      <c r="OX101" s="36"/>
      <c r="OY101" s="36"/>
      <c r="OZ101" s="36"/>
      <c r="PA101" s="36"/>
      <c r="PB101" s="36"/>
      <c r="PC101" s="36"/>
      <c r="PD101" s="36"/>
      <c r="PE101" s="36"/>
      <c r="PF101" s="36"/>
      <c r="PG101" s="36"/>
      <c r="PH101" s="36"/>
      <c r="PI101" s="36"/>
      <c r="PJ101" s="36"/>
      <c r="PK101" s="36"/>
      <c r="PL101" s="36"/>
      <c r="PM101" s="36"/>
      <c r="PN101" s="36"/>
      <c r="PO101" s="36"/>
      <c r="PP101" s="36"/>
      <c r="PQ101" s="36"/>
      <c r="PR101" s="36"/>
      <c r="PS101" s="36"/>
      <c r="PT101" s="36"/>
      <c r="PU101" s="36"/>
      <c r="PV101" s="36"/>
      <c r="PW101" s="36"/>
      <c r="PX101" s="36"/>
      <c r="PY101" s="36"/>
      <c r="PZ101" s="36"/>
      <c r="QA101" s="36"/>
      <c r="QB101" s="36"/>
      <c r="QC101" s="36"/>
      <c r="QD101" s="36"/>
      <c r="QE101" s="36"/>
      <c r="QF101" s="36"/>
      <c r="QG101" s="36"/>
      <c r="QH101" s="36"/>
      <c r="QI101" s="36"/>
      <c r="QJ101" s="36"/>
      <c r="QK101" s="36"/>
      <c r="QL101" s="36"/>
      <c r="QM101" s="36"/>
      <c r="QN101" s="36"/>
      <c r="QO101" s="36"/>
      <c r="QP101" s="36"/>
      <c r="QQ101" s="36"/>
      <c r="QR101" s="36"/>
      <c r="QS101" s="36"/>
      <c r="QT101" s="36"/>
      <c r="QU101" s="36"/>
      <c r="QV101" s="36"/>
      <c r="QW101" s="36"/>
      <c r="QX101" s="36"/>
      <c r="QY101" s="36"/>
      <c r="QZ101" s="36"/>
      <c r="RA101" s="36"/>
      <c r="RB101" s="36"/>
      <c r="RC101" s="36"/>
      <c r="RD101" s="36"/>
      <c r="RE101" s="36"/>
      <c r="RF101" s="36"/>
      <c r="RG101" s="36"/>
      <c r="RH101" s="36"/>
      <c r="RI101" s="36"/>
      <c r="RJ101" s="36"/>
      <c r="RK101" s="36"/>
      <c r="RL101" s="36"/>
      <c r="RM101" s="36"/>
      <c r="RN101" s="36"/>
      <c r="RO101" s="36"/>
      <c r="RP101" s="36"/>
      <c r="RQ101" s="36"/>
      <c r="RR101" s="36"/>
      <c r="RS101" s="36"/>
      <c r="RT101" s="36"/>
      <c r="RU101" s="36"/>
      <c r="RV101" s="36"/>
      <c r="RW101" s="36"/>
      <c r="RX101" s="36"/>
      <c r="RY101" s="36"/>
      <c r="RZ101" s="36"/>
      <c r="SA101" s="36"/>
      <c r="SB101" s="36"/>
      <c r="SC101" s="36"/>
      <c r="SD101" s="36"/>
      <c r="SE101" s="36"/>
      <c r="SF101" s="36"/>
      <c r="SG101" s="36"/>
      <c r="SH101" s="36"/>
      <c r="SI101" s="36"/>
      <c r="SJ101" s="36"/>
      <c r="SK101" s="36"/>
      <c r="SL101" s="36"/>
      <c r="SM101" s="36"/>
      <c r="SN101" s="36"/>
      <c r="SO101" s="36"/>
      <c r="SP101" s="36"/>
      <c r="SQ101" s="36"/>
      <c r="SR101" s="36"/>
      <c r="SS101" s="36"/>
      <c r="ST101" s="36"/>
      <c r="SU101" s="36"/>
      <c r="SV101" s="36"/>
      <c r="SW101" s="36"/>
      <c r="SX101" s="36"/>
      <c r="SY101" s="36"/>
      <c r="SZ101" s="36"/>
      <c r="TA101" s="36"/>
      <c r="TB101" s="36"/>
      <c r="TC101" s="36"/>
      <c r="TD101" s="36"/>
    </row>
    <row r="102" spans="1:524" s="5" customFormat="1" x14ac:dyDescent="0.3">
      <c r="A102" s="36"/>
      <c r="B102" s="36"/>
      <c r="C102" s="36"/>
      <c r="D102" s="39"/>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6"/>
      <c r="EQ102" s="36"/>
      <c r="ER102" s="36"/>
      <c r="ES102" s="36"/>
      <c r="ET102" s="36"/>
      <c r="EU102" s="36"/>
      <c r="EV102" s="36"/>
      <c r="EW102" s="36"/>
      <c r="EX102" s="36"/>
      <c r="EY102" s="36"/>
      <c r="EZ102" s="36"/>
      <c r="FA102" s="36"/>
      <c r="FB102" s="36"/>
      <c r="FC102" s="36"/>
      <c r="FD102" s="36"/>
      <c r="FE102" s="36"/>
      <c r="FF102" s="36"/>
      <c r="FG102" s="36"/>
      <c r="FH102" s="36"/>
      <c r="FI102" s="36"/>
      <c r="FJ102" s="36"/>
      <c r="FK102" s="36"/>
      <c r="FL102" s="36"/>
      <c r="FM102" s="36"/>
      <c r="FN102" s="36"/>
      <c r="FO102" s="36"/>
      <c r="FP102" s="36"/>
      <c r="FQ102" s="36"/>
      <c r="FR102" s="36"/>
      <c r="FS102" s="36"/>
      <c r="FT102" s="36"/>
      <c r="FU102" s="36"/>
      <c r="FV102" s="36"/>
      <c r="FW102" s="36"/>
      <c r="FX102" s="36"/>
      <c r="FY102" s="36"/>
      <c r="FZ102" s="36"/>
      <c r="GA102" s="36"/>
      <c r="GB102" s="36"/>
      <c r="GC102" s="36"/>
      <c r="GD102" s="36"/>
      <c r="GE102" s="36"/>
      <c r="GF102" s="36"/>
      <c r="GG102" s="36"/>
      <c r="GH102" s="36"/>
      <c r="GI102" s="36"/>
      <c r="GJ102" s="36"/>
      <c r="GK102" s="36"/>
      <c r="GL102" s="36"/>
      <c r="GM102" s="36"/>
      <c r="GN102" s="36"/>
      <c r="GO102" s="36"/>
      <c r="GP102" s="36"/>
      <c r="GQ102" s="36"/>
      <c r="GR102" s="36"/>
      <c r="GS102" s="36"/>
      <c r="GT102" s="36"/>
      <c r="GU102" s="36"/>
      <c r="GV102" s="36"/>
      <c r="GW102" s="36"/>
      <c r="GX102" s="36"/>
      <c r="GY102" s="36"/>
      <c r="GZ102" s="36"/>
      <c r="HA102" s="36"/>
      <c r="HB102" s="36"/>
      <c r="HC102" s="36"/>
      <c r="HD102" s="36"/>
      <c r="HE102" s="36"/>
      <c r="HF102" s="36"/>
      <c r="HG102" s="36"/>
      <c r="HH102" s="36"/>
      <c r="HI102" s="36"/>
      <c r="HJ102" s="36"/>
      <c r="HK102" s="36"/>
      <c r="HL102" s="36"/>
      <c r="HM102" s="36"/>
      <c r="HN102" s="36"/>
      <c r="HO102" s="36"/>
      <c r="HP102" s="36"/>
      <c r="HQ102" s="36"/>
      <c r="HR102" s="36"/>
      <c r="HS102" s="36"/>
      <c r="HT102" s="36"/>
      <c r="HU102" s="36"/>
      <c r="HV102" s="36"/>
      <c r="HW102" s="36"/>
      <c r="HX102" s="36"/>
      <c r="HY102" s="36"/>
      <c r="HZ102" s="36"/>
      <c r="IA102" s="36"/>
      <c r="IB102" s="36"/>
      <c r="IC102" s="36"/>
      <c r="ID102" s="36"/>
      <c r="IE102" s="36"/>
      <c r="IF102" s="36"/>
      <c r="IG102" s="36"/>
      <c r="IH102" s="36"/>
      <c r="II102" s="36"/>
      <c r="IJ102" s="36"/>
      <c r="IK102" s="36"/>
      <c r="IL102" s="36"/>
      <c r="IM102" s="36"/>
      <c r="IN102" s="36"/>
      <c r="IO102" s="36"/>
      <c r="IP102" s="36"/>
      <c r="IQ102" s="36"/>
      <c r="IR102" s="36"/>
      <c r="IS102" s="36"/>
      <c r="IT102" s="36"/>
      <c r="IU102" s="36"/>
      <c r="IV102" s="36"/>
      <c r="IW102" s="36"/>
      <c r="IX102" s="36"/>
      <c r="IY102" s="36"/>
      <c r="IZ102" s="36"/>
      <c r="JA102" s="36"/>
      <c r="JB102" s="36"/>
      <c r="JC102" s="36"/>
      <c r="JD102" s="36"/>
      <c r="JE102" s="36"/>
      <c r="JF102" s="36"/>
      <c r="JG102" s="36"/>
      <c r="JH102" s="36"/>
      <c r="JI102" s="36"/>
      <c r="JJ102" s="36"/>
      <c r="JK102" s="36"/>
      <c r="JL102" s="36"/>
      <c r="JM102" s="36"/>
      <c r="JN102" s="36"/>
      <c r="JO102" s="36"/>
      <c r="JP102" s="36"/>
      <c r="JQ102" s="36"/>
      <c r="JR102" s="36"/>
      <c r="JS102" s="36"/>
      <c r="JT102" s="36"/>
      <c r="JU102" s="36"/>
      <c r="JV102" s="36"/>
      <c r="JW102" s="36"/>
      <c r="JX102" s="36"/>
      <c r="JY102" s="36"/>
      <c r="JZ102" s="36"/>
      <c r="KA102" s="36"/>
      <c r="KB102" s="36"/>
      <c r="KC102" s="36"/>
      <c r="KD102" s="36"/>
      <c r="KE102" s="36"/>
      <c r="KF102" s="36"/>
      <c r="KG102" s="36"/>
      <c r="KH102" s="36"/>
      <c r="KI102" s="36"/>
      <c r="KJ102" s="36"/>
      <c r="KK102" s="36"/>
      <c r="KL102" s="36"/>
      <c r="KM102" s="36"/>
      <c r="KN102" s="36"/>
      <c r="KO102" s="36"/>
      <c r="KP102" s="36"/>
      <c r="KQ102" s="36"/>
      <c r="KR102" s="36"/>
      <c r="KS102" s="36"/>
      <c r="KT102" s="36"/>
      <c r="KU102" s="36"/>
      <c r="KV102" s="36"/>
      <c r="KW102" s="36"/>
      <c r="KX102" s="36"/>
      <c r="KY102" s="36"/>
      <c r="KZ102" s="36"/>
      <c r="LA102" s="36"/>
      <c r="LB102" s="36"/>
      <c r="LC102" s="36"/>
      <c r="LD102" s="36"/>
      <c r="LE102" s="36"/>
      <c r="LF102" s="36"/>
      <c r="LG102" s="36"/>
      <c r="LH102" s="36"/>
      <c r="LI102" s="36"/>
      <c r="LJ102" s="36"/>
      <c r="LK102" s="36"/>
      <c r="LL102" s="36"/>
      <c r="LM102" s="36"/>
      <c r="LN102" s="36"/>
      <c r="LO102" s="36"/>
      <c r="LP102" s="36"/>
      <c r="LQ102" s="36"/>
      <c r="LR102" s="36"/>
      <c r="LS102" s="36"/>
      <c r="LT102" s="36"/>
      <c r="LU102" s="36"/>
      <c r="LV102" s="36"/>
      <c r="LW102" s="36"/>
      <c r="LX102" s="36"/>
      <c r="LY102" s="36"/>
      <c r="LZ102" s="36"/>
      <c r="MA102" s="36"/>
      <c r="MB102" s="36"/>
      <c r="MC102" s="36"/>
      <c r="MD102" s="36"/>
      <c r="ME102" s="36"/>
      <c r="MF102" s="36"/>
      <c r="MG102" s="36"/>
      <c r="MH102" s="36"/>
      <c r="MI102" s="36"/>
      <c r="MJ102" s="36"/>
      <c r="MK102" s="36"/>
      <c r="ML102" s="36"/>
      <c r="MM102" s="36"/>
      <c r="MN102" s="36"/>
      <c r="MO102" s="36"/>
      <c r="MP102" s="36"/>
      <c r="MQ102" s="36"/>
      <c r="MR102" s="36"/>
      <c r="MS102" s="36"/>
      <c r="MT102" s="36"/>
      <c r="MU102" s="36"/>
      <c r="MV102" s="36"/>
      <c r="MW102" s="36"/>
      <c r="MX102" s="36"/>
      <c r="MY102" s="36"/>
      <c r="MZ102" s="36"/>
      <c r="NA102" s="36"/>
      <c r="NB102" s="36"/>
      <c r="NC102" s="36"/>
      <c r="ND102" s="36"/>
      <c r="NE102" s="36"/>
      <c r="NF102" s="36"/>
      <c r="NG102" s="36"/>
      <c r="NH102" s="36"/>
      <c r="NI102" s="36"/>
      <c r="NJ102" s="36"/>
      <c r="NK102" s="36"/>
      <c r="NL102" s="36"/>
      <c r="NM102" s="36"/>
      <c r="NN102" s="36"/>
      <c r="NO102" s="36"/>
      <c r="NP102" s="36"/>
      <c r="NQ102" s="36"/>
      <c r="NR102" s="36"/>
      <c r="NS102" s="36"/>
      <c r="NT102" s="36"/>
      <c r="NU102" s="36"/>
      <c r="NV102" s="36"/>
      <c r="NW102" s="36"/>
      <c r="NX102" s="36"/>
      <c r="NY102" s="36"/>
      <c r="NZ102" s="36"/>
      <c r="OA102" s="36"/>
      <c r="OB102" s="36"/>
      <c r="OC102" s="36"/>
      <c r="OD102" s="36"/>
      <c r="OE102" s="36"/>
      <c r="OF102" s="36"/>
      <c r="OG102" s="36"/>
      <c r="OH102" s="36"/>
      <c r="OI102" s="36"/>
      <c r="OJ102" s="36"/>
      <c r="OK102" s="36"/>
      <c r="OL102" s="36"/>
      <c r="OM102" s="36"/>
      <c r="ON102" s="36"/>
      <c r="OO102" s="36"/>
      <c r="OP102" s="36"/>
      <c r="OQ102" s="36"/>
      <c r="OR102" s="36"/>
      <c r="OS102" s="36"/>
      <c r="OT102" s="36"/>
      <c r="OU102" s="36"/>
      <c r="OV102" s="36"/>
      <c r="OW102" s="36"/>
      <c r="OX102" s="36"/>
      <c r="OY102" s="36"/>
      <c r="OZ102" s="36"/>
      <c r="PA102" s="36"/>
      <c r="PB102" s="36"/>
      <c r="PC102" s="36"/>
      <c r="PD102" s="36"/>
      <c r="PE102" s="36"/>
      <c r="PF102" s="36"/>
      <c r="PG102" s="36"/>
      <c r="PH102" s="36"/>
      <c r="PI102" s="36"/>
      <c r="PJ102" s="36"/>
      <c r="PK102" s="36"/>
      <c r="PL102" s="36"/>
      <c r="PM102" s="36"/>
      <c r="PN102" s="36"/>
      <c r="PO102" s="36"/>
      <c r="PP102" s="36"/>
      <c r="PQ102" s="36"/>
      <c r="PR102" s="36"/>
      <c r="PS102" s="36"/>
      <c r="PT102" s="36"/>
      <c r="PU102" s="36"/>
      <c r="PV102" s="36"/>
      <c r="PW102" s="36"/>
      <c r="PX102" s="36"/>
      <c r="PY102" s="36"/>
      <c r="PZ102" s="36"/>
      <c r="QA102" s="36"/>
      <c r="QB102" s="36"/>
      <c r="QC102" s="36"/>
      <c r="QD102" s="36"/>
      <c r="QE102" s="36"/>
      <c r="QF102" s="36"/>
      <c r="QG102" s="36"/>
      <c r="QH102" s="36"/>
      <c r="QI102" s="36"/>
      <c r="QJ102" s="36"/>
      <c r="QK102" s="36"/>
      <c r="QL102" s="36"/>
      <c r="QM102" s="36"/>
      <c r="QN102" s="36"/>
      <c r="QO102" s="36"/>
      <c r="QP102" s="36"/>
      <c r="QQ102" s="36"/>
      <c r="QR102" s="36"/>
      <c r="QS102" s="36"/>
      <c r="QT102" s="36"/>
      <c r="QU102" s="36"/>
      <c r="QV102" s="36"/>
      <c r="QW102" s="36"/>
      <c r="QX102" s="36"/>
      <c r="QY102" s="36"/>
      <c r="QZ102" s="36"/>
      <c r="RA102" s="36"/>
      <c r="RB102" s="36"/>
      <c r="RC102" s="36"/>
      <c r="RD102" s="36"/>
      <c r="RE102" s="36"/>
      <c r="RF102" s="36"/>
      <c r="RG102" s="36"/>
      <c r="RH102" s="36"/>
      <c r="RI102" s="36"/>
      <c r="RJ102" s="36"/>
      <c r="RK102" s="36"/>
      <c r="RL102" s="36"/>
      <c r="RM102" s="36"/>
      <c r="RN102" s="36"/>
      <c r="RO102" s="36"/>
      <c r="RP102" s="36"/>
      <c r="RQ102" s="36"/>
      <c r="RR102" s="36"/>
      <c r="RS102" s="36"/>
      <c r="RT102" s="36"/>
      <c r="RU102" s="36"/>
      <c r="RV102" s="36"/>
      <c r="RW102" s="36"/>
      <c r="RX102" s="36"/>
      <c r="RY102" s="36"/>
      <c r="RZ102" s="36"/>
      <c r="SA102" s="36"/>
      <c r="SB102" s="36"/>
      <c r="SC102" s="36"/>
      <c r="SD102" s="36"/>
      <c r="SE102" s="36"/>
      <c r="SF102" s="36"/>
      <c r="SG102" s="36"/>
      <c r="SH102" s="36"/>
      <c r="SI102" s="36"/>
      <c r="SJ102" s="36"/>
      <c r="SK102" s="36"/>
      <c r="SL102" s="36"/>
      <c r="SM102" s="36"/>
      <c r="SN102" s="36"/>
      <c r="SO102" s="36"/>
      <c r="SP102" s="36"/>
      <c r="SQ102" s="36"/>
      <c r="SR102" s="36"/>
      <c r="SS102" s="36"/>
      <c r="ST102" s="36"/>
      <c r="SU102" s="36"/>
      <c r="SV102" s="36"/>
      <c r="SW102" s="36"/>
      <c r="SX102" s="36"/>
      <c r="SY102" s="36"/>
      <c r="SZ102" s="36"/>
      <c r="TA102" s="36"/>
      <c r="TB102" s="36"/>
      <c r="TC102" s="36"/>
      <c r="TD102" s="36"/>
    </row>
    <row r="103" spans="1:524" s="5" customFormat="1" x14ac:dyDescent="0.3">
      <c r="A103" s="36"/>
      <c r="B103" s="36"/>
      <c r="C103" s="36"/>
      <c r="D103" s="39"/>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6"/>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s="36"/>
      <c r="EP103" s="36"/>
      <c r="EQ103" s="36"/>
      <c r="ER103" s="36"/>
      <c r="ES103" s="36"/>
      <c r="ET103" s="36"/>
      <c r="EU103" s="36"/>
      <c r="EV103" s="36"/>
      <c r="EW103" s="36"/>
      <c r="EX103" s="36"/>
      <c r="EY103" s="36"/>
      <c r="EZ103" s="36"/>
      <c r="FA103" s="36"/>
      <c r="FB103" s="36"/>
      <c r="FC103" s="36"/>
      <c r="FD103" s="36"/>
      <c r="FE103" s="36"/>
      <c r="FF103" s="36"/>
      <c r="FG103" s="36"/>
      <c r="FH103" s="36"/>
      <c r="FI103" s="36"/>
      <c r="FJ103" s="36"/>
      <c r="FK103" s="36"/>
      <c r="FL103" s="36"/>
      <c r="FM103" s="36"/>
      <c r="FN103" s="36"/>
      <c r="FO103" s="36"/>
      <c r="FP103" s="36"/>
      <c r="FQ103" s="36"/>
      <c r="FR103" s="36"/>
      <c r="FS103" s="36"/>
      <c r="FT103" s="36"/>
      <c r="FU103" s="36"/>
      <c r="FV103" s="36"/>
      <c r="FW103" s="36"/>
      <c r="FX103" s="36"/>
      <c r="FY103" s="36"/>
      <c r="FZ103" s="36"/>
      <c r="GA103" s="36"/>
      <c r="GB103" s="36"/>
      <c r="GC103" s="36"/>
      <c r="GD103" s="36"/>
      <c r="GE103" s="36"/>
      <c r="GF103" s="36"/>
      <c r="GG103" s="36"/>
      <c r="GH103" s="36"/>
      <c r="GI103" s="36"/>
      <c r="GJ103" s="36"/>
      <c r="GK103" s="36"/>
      <c r="GL103" s="36"/>
      <c r="GM103" s="36"/>
      <c r="GN103" s="36"/>
      <c r="GO103" s="36"/>
      <c r="GP103" s="36"/>
      <c r="GQ103" s="36"/>
      <c r="GR103" s="36"/>
      <c r="GS103" s="36"/>
      <c r="GT103" s="36"/>
      <c r="GU103" s="36"/>
      <c r="GV103" s="36"/>
      <c r="GW103" s="36"/>
      <c r="GX103" s="36"/>
      <c r="GY103" s="36"/>
      <c r="GZ103" s="36"/>
      <c r="HA103" s="36"/>
      <c r="HB103" s="36"/>
      <c r="HC103" s="36"/>
      <c r="HD103" s="36"/>
      <c r="HE103" s="36"/>
      <c r="HF103" s="36"/>
      <c r="HG103" s="36"/>
      <c r="HH103" s="36"/>
      <c r="HI103" s="36"/>
      <c r="HJ103" s="36"/>
      <c r="HK103" s="36"/>
      <c r="HL103" s="36"/>
      <c r="HM103" s="36"/>
      <c r="HN103" s="36"/>
      <c r="HO103" s="36"/>
      <c r="HP103" s="36"/>
      <c r="HQ103" s="36"/>
      <c r="HR103" s="36"/>
      <c r="HS103" s="36"/>
      <c r="HT103" s="36"/>
      <c r="HU103" s="36"/>
      <c r="HV103" s="36"/>
      <c r="HW103" s="36"/>
      <c r="HX103" s="36"/>
      <c r="HY103" s="36"/>
      <c r="HZ103" s="36"/>
      <c r="IA103" s="36"/>
      <c r="IB103" s="36"/>
      <c r="IC103" s="36"/>
      <c r="ID103" s="36"/>
      <c r="IE103" s="36"/>
      <c r="IF103" s="36"/>
      <c r="IG103" s="36"/>
      <c r="IH103" s="36"/>
      <c r="II103" s="36"/>
      <c r="IJ103" s="36"/>
      <c r="IK103" s="36"/>
      <c r="IL103" s="36"/>
      <c r="IM103" s="36"/>
      <c r="IN103" s="36"/>
      <c r="IO103" s="36"/>
      <c r="IP103" s="36"/>
      <c r="IQ103" s="36"/>
      <c r="IR103" s="36"/>
      <c r="IS103" s="36"/>
      <c r="IT103" s="36"/>
      <c r="IU103" s="36"/>
      <c r="IV103" s="36"/>
      <c r="IW103" s="36"/>
      <c r="IX103" s="36"/>
      <c r="IY103" s="36"/>
      <c r="IZ103" s="36"/>
      <c r="JA103" s="36"/>
      <c r="JB103" s="36"/>
      <c r="JC103" s="36"/>
      <c r="JD103" s="36"/>
      <c r="JE103" s="36"/>
      <c r="JF103" s="36"/>
      <c r="JG103" s="36"/>
      <c r="JH103" s="36"/>
      <c r="JI103" s="36"/>
      <c r="JJ103" s="36"/>
      <c r="JK103" s="36"/>
      <c r="JL103" s="36"/>
      <c r="JM103" s="36"/>
      <c r="JN103" s="36"/>
      <c r="JO103" s="36"/>
      <c r="JP103" s="36"/>
      <c r="JQ103" s="36"/>
      <c r="JR103" s="36"/>
      <c r="JS103" s="36"/>
      <c r="JT103" s="36"/>
      <c r="JU103" s="36"/>
      <c r="JV103" s="36"/>
      <c r="JW103" s="36"/>
      <c r="JX103" s="36"/>
      <c r="JY103" s="36"/>
      <c r="JZ103" s="36"/>
      <c r="KA103" s="36"/>
      <c r="KB103" s="36"/>
      <c r="KC103" s="36"/>
      <c r="KD103" s="36"/>
      <c r="KE103" s="36"/>
      <c r="KF103" s="36"/>
      <c r="KG103" s="36"/>
      <c r="KH103" s="36"/>
      <c r="KI103" s="36"/>
      <c r="KJ103" s="36"/>
      <c r="KK103" s="36"/>
      <c r="KL103" s="36"/>
      <c r="KM103" s="36"/>
      <c r="KN103" s="36"/>
      <c r="KO103" s="36"/>
      <c r="KP103" s="36"/>
      <c r="KQ103" s="36"/>
      <c r="KR103" s="36"/>
      <c r="KS103" s="36"/>
      <c r="KT103" s="36"/>
      <c r="KU103" s="36"/>
      <c r="KV103" s="36"/>
      <c r="KW103" s="36"/>
      <c r="KX103" s="36"/>
      <c r="KY103" s="36"/>
      <c r="KZ103" s="36"/>
      <c r="LA103" s="36"/>
      <c r="LB103" s="36"/>
      <c r="LC103" s="36"/>
      <c r="LD103" s="36"/>
      <c r="LE103" s="36"/>
      <c r="LF103" s="36"/>
      <c r="LG103" s="36"/>
      <c r="LH103" s="36"/>
      <c r="LI103" s="36"/>
      <c r="LJ103" s="36"/>
      <c r="LK103" s="36"/>
      <c r="LL103" s="36"/>
      <c r="LM103" s="36"/>
      <c r="LN103" s="36"/>
      <c r="LO103" s="36"/>
      <c r="LP103" s="36"/>
      <c r="LQ103" s="36"/>
      <c r="LR103" s="36"/>
      <c r="LS103" s="36"/>
      <c r="LT103" s="36"/>
      <c r="LU103" s="36"/>
      <c r="LV103" s="36"/>
      <c r="LW103" s="36"/>
      <c r="LX103" s="36"/>
      <c r="LY103" s="36"/>
      <c r="LZ103" s="36"/>
      <c r="MA103" s="36"/>
      <c r="MB103" s="36"/>
      <c r="MC103" s="36"/>
      <c r="MD103" s="36"/>
      <c r="ME103" s="36"/>
      <c r="MF103" s="36"/>
      <c r="MG103" s="36"/>
      <c r="MH103" s="36"/>
      <c r="MI103" s="36"/>
      <c r="MJ103" s="36"/>
      <c r="MK103" s="36"/>
      <c r="ML103" s="36"/>
      <c r="MM103" s="36"/>
      <c r="MN103" s="36"/>
      <c r="MO103" s="36"/>
      <c r="MP103" s="36"/>
      <c r="MQ103" s="36"/>
      <c r="MR103" s="36"/>
      <c r="MS103" s="36"/>
      <c r="MT103" s="36"/>
      <c r="MU103" s="36"/>
      <c r="MV103" s="36"/>
      <c r="MW103" s="36"/>
      <c r="MX103" s="36"/>
      <c r="MY103" s="36"/>
      <c r="MZ103" s="36"/>
      <c r="NA103" s="36"/>
      <c r="NB103" s="36"/>
      <c r="NC103" s="36"/>
      <c r="ND103" s="36"/>
      <c r="NE103" s="36"/>
      <c r="NF103" s="36"/>
      <c r="NG103" s="36"/>
      <c r="NH103" s="36"/>
      <c r="NI103" s="36"/>
      <c r="NJ103" s="36"/>
      <c r="NK103" s="36"/>
      <c r="NL103" s="36"/>
      <c r="NM103" s="36"/>
      <c r="NN103" s="36"/>
      <c r="NO103" s="36"/>
      <c r="NP103" s="36"/>
      <c r="NQ103" s="36"/>
      <c r="NR103" s="36"/>
      <c r="NS103" s="36"/>
      <c r="NT103" s="36"/>
      <c r="NU103" s="36"/>
      <c r="NV103" s="36"/>
      <c r="NW103" s="36"/>
      <c r="NX103" s="36"/>
      <c r="NY103" s="36"/>
      <c r="NZ103" s="36"/>
      <c r="OA103" s="36"/>
      <c r="OB103" s="36"/>
      <c r="OC103" s="36"/>
      <c r="OD103" s="36"/>
      <c r="OE103" s="36"/>
      <c r="OF103" s="36"/>
      <c r="OG103" s="36"/>
      <c r="OH103" s="36"/>
      <c r="OI103" s="36"/>
      <c r="OJ103" s="36"/>
      <c r="OK103" s="36"/>
      <c r="OL103" s="36"/>
      <c r="OM103" s="36"/>
      <c r="ON103" s="36"/>
      <c r="OO103" s="36"/>
      <c r="OP103" s="36"/>
      <c r="OQ103" s="36"/>
      <c r="OR103" s="36"/>
      <c r="OS103" s="36"/>
      <c r="OT103" s="36"/>
      <c r="OU103" s="36"/>
      <c r="OV103" s="36"/>
      <c r="OW103" s="36"/>
      <c r="OX103" s="36"/>
      <c r="OY103" s="36"/>
      <c r="OZ103" s="36"/>
      <c r="PA103" s="36"/>
      <c r="PB103" s="36"/>
      <c r="PC103" s="36"/>
      <c r="PD103" s="36"/>
      <c r="PE103" s="36"/>
      <c r="PF103" s="36"/>
      <c r="PG103" s="36"/>
      <c r="PH103" s="36"/>
      <c r="PI103" s="36"/>
      <c r="PJ103" s="36"/>
      <c r="PK103" s="36"/>
      <c r="PL103" s="36"/>
      <c r="PM103" s="36"/>
      <c r="PN103" s="36"/>
      <c r="PO103" s="36"/>
      <c r="PP103" s="36"/>
      <c r="PQ103" s="36"/>
      <c r="PR103" s="36"/>
      <c r="PS103" s="36"/>
      <c r="PT103" s="36"/>
      <c r="PU103" s="36"/>
      <c r="PV103" s="36"/>
      <c r="PW103" s="36"/>
      <c r="PX103" s="36"/>
      <c r="PY103" s="36"/>
      <c r="PZ103" s="36"/>
      <c r="QA103" s="36"/>
      <c r="QB103" s="36"/>
      <c r="QC103" s="36"/>
      <c r="QD103" s="36"/>
      <c r="QE103" s="36"/>
      <c r="QF103" s="36"/>
      <c r="QG103" s="36"/>
      <c r="QH103" s="36"/>
      <c r="QI103" s="36"/>
      <c r="QJ103" s="36"/>
      <c r="QK103" s="36"/>
      <c r="QL103" s="36"/>
      <c r="QM103" s="36"/>
      <c r="QN103" s="36"/>
      <c r="QO103" s="36"/>
      <c r="QP103" s="36"/>
      <c r="QQ103" s="36"/>
      <c r="QR103" s="36"/>
      <c r="QS103" s="36"/>
      <c r="QT103" s="36"/>
      <c r="QU103" s="36"/>
      <c r="QV103" s="36"/>
      <c r="QW103" s="36"/>
      <c r="QX103" s="36"/>
      <c r="QY103" s="36"/>
      <c r="QZ103" s="36"/>
      <c r="RA103" s="36"/>
      <c r="RB103" s="36"/>
      <c r="RC103" s="36"/>
      <c r="RD103" s="36"/>
      <c r="RE103" s="36"/>
      <c r="RF103" s="36"/>
      <c r="RG103" s="36"/>
      <c r="RH103" s="36"/>
      <c r="RI103" s="36"/>
      <c r="RJ103" s="36"/>
      <c r="RK103" s="36"/>
      <c r="RL103" s="36"/>
      <c r="RM103" s="36"/>
      <c r="RN103" s="36"/>
      <c r="RO103" s="36"/>
      <c r="RP103" s="36"/>
      <c r="RQ103" s="36"/>
      <c r="RR103" s="36"/>
      <c r="RS103" s="36"/>
      <c r="RT103" s="36"/>
      <c r="RU103" s="36"/>
      <c r="RV103" s="36"/>
      <c r="RW103" s="36"/>
      <c r="RX103" s="36"/>
      <c r="RY103" s="36"/>
      <c r="RZ103" s="36"/>
      <c r="SA103" s="36"/>
      <c r="SB103" s="36"/>
      <c r="SC103" s="36"/>
      <c r="SD103" s="36"/>
      <c r="SE103" s="36"/>
      <c r="SF103" s="36"/>
      <c r="SG103" s="36"/>
      <c r="SH103" s="36"/>
      <c r="SI103" s="36"/>
      <c r="SJ103" s="36"/>
      <c r="SK103" s="36"/>
      <c r="SL103" s="36"/>
      <c r="SM103" s="36"/>
      <c r="SN103" s="36"/>
      <c r="SO103" s="36"/>
      <c r="SP103" s="36"/>
      <c r="SQ103" s="36"/>
      <c r="SR103" s="36"/>
      <c r="SS103" s="36"/>
      <c r="ST103" s="36"/>
      <c r="SU103" s="36"/>
      <c r="SV103" s="36"/>
      <c r="SW103" s="36"/>
      <c r="SX103" s="36"/>
      <c r="SY103" s="36"/>
      <c r="SZ103" s="36"/>
      <c r="TA103" s="36"/>
      <c r="TB103" s="36"/>
      <c r="TC103" s="36"/>
      <c r="TD103" s="36"/>
    </row>
    <row r="104" spans="1:524" s="5" customFormat="1" x14ac:dyDescent="0.3">
      <c r="A104" s="36"/>
      <c r="B104" s="36"/>
      <c r="C104" s="36"/>
      <c r="D104" s="39"/>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6"/>
      <c r="ES104" s="36"/>
      <c r="ET104" s="36"/>
      <c r="EU104" s="36"/>
      <c r="EV104" s="36"/>
      <c r="EW104" s="36"/>
      <c r="EX104" s="36"/>
      <c r="EY104" s="36"/>
      <c r="EZ104" s="36"/>
      <c r="FA104" s="36"/>
      <c r="FB104" s="36"/>
      <c r="FC104" s="36"/>
      <c r="FD104" s="36"/>
      <c r="FE104" s="36"/>
      <c r="FF104" s="36"/>
      <c r="FG104" s="36"/>
      <c r="FH104" s="36"/>
      <c r="FI104" s="36"/>
      <c r="FJ104" s="36"/>
      <c r="FK104" s="36"/>
      <c r="FL104" s="36"/>
      <c r="FM104" s="36"/>
      <c r="FN104" s="36"/>
      <c r="FO104" s="36"/>
      <c r="FP104" s="36"/>
      <c r="FQ104" s="36"/>
      <c r="FR104" s="36"/>
      <c r="FS104" s="36"/>
      <c r="FT104" s="36"/>
      <c r="FU104" s="36"/>
      <c r="FV104" s="36"/>
      <c r="FW104" s="36"/>
      <c r="FX104" s="36"/>
      <c r="FY104" s="36"/>
      <c r="FZ104" s="36"/>
      <c r="GA104" s="36"/>
      <c r="GB104" s="36"/>
      <c r="GC104" s="36"/>
      <c r="GD104" s="36"/>
      <c r="GE104" s="36"/>
      <c r="GF104" s="36"/>
      <c r="GG104" s="36"/>
      <c r="GH104" s="36"/>
      <c r="GI104" s="36"/>
      <c r="GJ104" s="36"/>
      <c r="GK104" s="36"/>
      <c r="GL104" s="36"/>
      <c r="GM104" s="36"/>
      <c r="GN104" s="36"/>
      <c r="GO104" s="36"/>
      <c r="GP104" s="36"/>
      <c r="GQ104" s="36"/>
      <c r="GR104" s="36"/>
      <c r="GS104" s="36"/>
      <c r="GT104" s="36"/>
      <c r="GU104" s="36"/>
      <c r="GV104" s="36"/>
      <c r="GW104" s="36"/>
      <c r="GX104" s="36"/>
      <c r="GY104" s="36"/>
      <c r="GZ104" s="36"/>
      <c r="HA104" s="36"/>
      <c r="HB104" s="36"/>
      <c r="HC104" s="36"/>
      <c r="HD104" s="36"/>
      <c r="HE104" s="36"/>
      <c r="HF104" s="36"/>
      <c r="HG104" s="36"/>
      <c r="HH104" s="36"/>
      <c r="HI104" s="36"/>
      <c r="HJ104" s="36"/>
      <c r="HK104" s="36"/>
      <c r="HL104" s="36"/>
      <c r="HM104" s="36"/>
      <c r="HN104" s="36"/>
      <c r="HO104" s="36"/>
      <c r="HP104" s="36"/>
      <c r="HQ104" s="36"/>
      <c r="HR104" s="36"/>
      <c r="HS104" s="36"/>
      <c r="HT104" s="36"/>
      <c r="HU104" s="36"/>
      <c r="HV104" s="36"/>
      <c r="HW104" s="36"/>
      <c r="HX104" s="36"/>
      <c r="HY104" s="36"/>
      <c r="HZ104" s="36"/>
      <c r="IA104" s="36"/>
      <c r="IB104" s="36"/>
      <c r="IC104" s="36"/>
      <c r="ID104" s="36"/>
      <c r="IE104" s="36"/>
      <c r="IF104" s="36"/>
      <c r="IG104" s="36"/>
      <c r="IH104" s="36"/>
      <c r="II104" s="36"/>
      <c r="IJ104" s="36"/>
      <c r="IK104" s="36"/>
      <c r="IL104" s="36"/>
      <c r="IM104" s="36"/>
      <c r="IN104" s="36"/>
      <c r="IO104" s="36"/>
      <c r="IP104" s="36"/>
      <c r="IQ104" s="36"/>
      <c r="IR104" s="36"/>
      <c r="IS104" s="36"/>
      <c r="IT104" s="36"/>
      <c r="IU104" s="36"/>
      <c r="IV104" s="36"/>
      <c r="IW104" s="36"/>
      <c r="IX104" s="36"/>
      <c r="IY104" s="36"/>
      <c r="IZ104" s="36"/>
      <c r="JA104" s="36"/>
      <c r="JB104" s="36"/>
      <c r="JC104" s="36"/>
      <c r="JD104" s="36"/>
      <c r="JE104" s="36"/>
      <c r="JF104" s="36"/>
      <c r="JG104" s="36"/>
      <c r="JH104" s="36"/>
      <c r="JI104" s="36"/>
      <c r="JJ104" s="36"/>
      <c r="JK104" s="36"/>
      <c r="JL104" s="36"/>
      <c r="JM104" s="36"/>
      <c r="JN104" s="36"/>
      <c r="JO104" s="36"/>
      <c r="JP104" s="36"/>
      <c r="JQ104" s="36"/>
      <c r="JR104" s="36"/>
      <c r="JS104" s="36"/>
      <c r="JT104" s="36"/>
      <c r="JU104" s="36"/>
      <c r="JV104" s="36"/>
      <c r="JW104" s="36"/>
      <c r="JX104" s="36"/>
      <c r="JY104" s="36"/>
      <c r="JZ104" s="36"/>
      <c r="KA104" s="36"/>
      <c r="KB104" s="36"/>
      <c r="KC104" s="36"/>
      <c r="KD104" s="36"/>
      <c r="KE104" s="36"/>
      <c r="KF104" s="36"/>
      <c r="KG104" s="36"/>
      <c r="KH104" s="36"/>
      <c r="KI104" s="36"/>
      <c r="KJ104" s="36"/>
      <c r="KK104" s="36"/>
      <c r="KL104" s="36"/>
      <c r="KM104" s="36"/>
      <c r="KN104" s="36"/>
      <c r="KO104" s="36"/>
      <c r="KP104" s="36"/>
      <c r="KQ104" s="36"/>
      <c r="KR104" s="36"/>
      <c r="KS104" s="36"/>
      <c r="KT104" s="36"/>
      <c r="KU104" s="36"/>
      <c r="KV104" s="36"/>
      <c r="KW104" s="36"/>
      <c r="KX104" s="36"/>
      <c r="KY104" s="36"/>
      <c r="KZ104" s="36"/>
      <c r="LA104" s="36"/>
      <c r="LB104" s="36"/>
      <c r="LC104" s="36"/>
      <c r="LD104" s="36"/>
      <c r="LE104" s="36"/>
      <c r="LF104" s="36"/>
      <c r="LG104" s="36"/>
      <c r="LH104" s="36"/>
      <c r="LI104" s="36"/>
      <c r="LJ104" s="36"/>
      <c r="LK104" s="36"/>
      <c r="LL104" s="36"/>
      <c r="LM104" s="36"/>
      <c r="LN104" s="36"/>
      <c r="LO104" s="36"/>
      <c r="LP104" s="36"/>
      <c r="LQ104" s="36"/>
      <c r="LR104" s="36"/>
      <c r="LS104" s="36"/>
      <c r="LT104" s="36"/>
      <c r="LU104" s="36"/>
      <c r="LV104" s="36"/>
      <c r="LW104" s="36"/>
      <c r="LX104" s="36"/>
      <c r="LY104" s="36"/>
      <c r="LZ104" s="36"/>
      <c r="MA104" s="36"/>
      <c r="MB104" s="36"/>
      <c r="MC104" s="36"/>
      <c r="MD104" s="36"/>
      <c r="ME104" s="36"/>
      <c r="MF104" s="36"/>
      <c r="MG104" s="36"/>
      <c r="MH104" s="36"/>
      <c r="MI104" s="36"/>
      <c r="MJ104" s="36"/>
      <c r="MK104" s="36"/>
      <c r="ML104" s="36"/>
      <c r="MM104" s="36"/>
      <c r="MN104" s="36"/>
      <c r="MO104" s="36"/>
      <c r="MP104" s="36"/>
      <c r="MQ104" s="36"/>
      <c r="MR104" s="36"/>
      <c r="MS104" s="36"/>
      <c r="MT104" s="36"/>
      <c r="MU104" s="36"/>
      <c r="MV104" s="36"/>
      <c r="MW104" s="36"/>
      <c r="MX104" s="36"/>
      <c r="MY104" s="36"/>
      <c r="MZ104" s="36"/>
      <c r="NA104" s="36"/>
      <c r="NB104" s="36"/>
      <c r="NC104" s="36"/>
      <c r="ND104" s="36"/>
      <c r="NE104" s="36"/>
      <c r="NF104" s="36"/>
      <c r="NG104" s="36"/>
      <c r="NH104" s="36"/>
      <c r="NI104" s="36"/>
      <c r="NJ104" s="36"/>
      <c r="NK104" s="36"/>
      <c r="NL104" s="36"/>
      <c r="NM104" s="36"/>
      <c r="NN104" s="36"/>
      <c r="NO104" s="36"/>
      <c r="NP104" s="36"/>
      <c r="NQ104" s="36"/>
      <c r="NR104" s="36"/>
      <c r="NS104" s="36"/>
      <c r="NT104" s="36"/>
      <c r="NU104" s="36"/>
      <c r="NV104" s="36"/>
      <c r="NW104" s="36"/>
      <c r="NX104" s="36"/>
      <c r="NY104" s="36"/>
      <c r="NZ104" s="36"/>
      <c r="OA104" s="36"/>
      <c r="OB104" s="36"/>
      <c r="OC104" s="36"/>
      <c r="OD104" s="36"/>
      <c r="OE104" s="36"/>
      <c r="OF104" s="36"/>
      <c r="OG104" s="36"/>
      <c r="OH104" s="36"/>
      <c r="OI104" s="36"/>
      <c r="OJ104" s="36"/>
      <c r="OK104" s="36"/>
      <c r="OL104" s="36"/>
      <c r="OM104" s="36"/>
      <c r="ON104" s="36"/>
      <c r="OO104" s="36"/>
      <c r="OP104" s="36"/>
      <c r="OQ104" s="36"/>
      <c r="OR104" s="36"/>
      <c r="OS104" s="36"/>
      <c r="OT104" s="36"/>
      <c r="OU104" s="36"/>
      <c r="OV104" s="36"/>
      <c r="OW104" s="36"/>
      <c r="OX104" s="36"/>
      <c r="OY104" s="36"/>
      <c r="OZ104" s="36"/>
      <c r="PA104" s="36"/>
      <c r="PB104" s="36"/>
      <c r="PC104" s="36"/>
      <c r="PD104" s="36"/>
      <c r="PE104" s="36"/>
      <c r="PF104" s="36"/>
      <c r="PG104" s="36"/>
      <c r="PH104" s="36"/>
      <c r="PI104" s="36"/>
      <c r="PJ104" s="36"/>
      <c r="PK104" s="36"/>
      <c r="PL104" s="36"/>
      <c r="PM104" s="36"/>
      <c r="PN104" s="36"/>
      <c r="PO104" s="36"/>
      <c r="PP104" s="36"/>
      <c r="PQ104" s="36"/>
      <c r="PR104" s="36"/>
      <c r="PS104" s="36"/>
      <c r="PT104" s="36"/>
      <c r="PU104" s="36"/>
      <c r="PV104" s="36"/>
      <c r="PW104" s="36"/>
      <c r="PX104" s="36"/>
      <c r="PY104" s="36"/>
      <c r="PZ104" s="36"/>
      <c r="QA104" s="36"/>
      <c r="QB104" s="36"/>
      <c r="QC104" s="36"/>
      <c r="QD104" s="36"/>
      <c r="QE104" s="36"/>
      <c r="QF104" s="36"/>
      <c r="QG104" s="36"/>
      <c r="QH104" s="36"/>
      <c r="QI104" s="36"/>
      <c r="QJ104" s="36"/>
      <c r="QK104" s="36"/>
      <c r="QL104" s="36"/>
      <c r="QM104" s="36"/>
      <c r="QN104" s="36"/>
      <c r="QO104" s="36"/>
      <c r="QP104" s="36"/>
      <c r="QQ104" s="36"/>
      <c r="QR104" s="36"/>
      <c r="QS104" s="36"/>
      <c r="QT104" s="36"/>
      <c r="QU104" s="36"/>
      <c r="QV104" s="36"/>
      <c r="QW104" s="36"/>
      <c r="QX104" s="36"/>
      <c r="QY104" s="36"/>
      <c r="QZ104" s="36"/>
      <c r="RA104" s="36"/>
      <c r="RB104" s="36"/>
      <c r="RC104" s="36"/>
      <c r="RD104" s="36"/>
      <c r="RE104" s="36"/>
      <c r="RF104" s="36"/>
      <c r="RG104" s="36"/>
      <c r="RH104" s="36"/>
      <c r="RI104" s="36"/>
      <c r="RJ104" s="36"/>
      <c r="RK104" s="36"/>
      <c r="RL104" s="36"/>
      <c r="RM104" s="36"/>
      <c r="RN104" s="36"/>
      <c r="RO104" s="36"/>
      <c r="RP104" s="36"/>
      <c r="RQ104" s="36"/>
      <c r="RR104" s="36"/>
      <c r="RS104" s="36"/>
      <c r="RT104" s="36"/>
      <c r="RU104" s="36"/>
      <c r="RV104" s="36"/>
      <c r="RW104" s="36"/>
      <c r="RX104" s="36"/>
      <c r="RY104" s="36"/>
      <c r="RZ104" s="36"/>
      <c r="SA104" s="36"/>
      <c r="SB104" s="36"/>
      <c r="SC104" s="36"/>
      <c r="SD104" s="36"/>
      <c r="SE104" s="36"/>
      <c r="SF104" s="36"/>
      <c r="SG104" s="36"/>
      <c r="SH104" s="36"/>
      <c r="SI104" s="36"/>
      <c r="SJ104" s="36"/>
      <c r="SK104" s="36"/>
      <c r="SL104" s="36"/>
      <c r="SM104" s="36"/>
      <c r="SN104" s="36"/>
      <c r="SO104" s="36"/>
      <c r="SP104" s="36"/>
      <c r="SQ104" s="36"/>
      <c r="SR104" s="36"/>
      <c r="SS104" s="36"/>
      <c r="ST104" s="36"/>
      <c r="SU104" s="36"/>
      <c r="SV104" s="36"/>
      <c r="SW104" s="36"/>
      <c r="SX104" s="36"/>
      <c r="SY104" s="36"/>
      <c r="SZ104" s="36"/>
      <c r="TA104" s="36"/>
      <c r="TB104" s="36"/>
      <c r="TC104" s="36"/>
      <c r="TD104" s="36"/>
    </row>
    <row r="105" spans="1:524" s="5" customFormat="1" x14ac:dyDescent="0.3">
      <c r="A105" s="36"/>
      <c r="B105" s="36"/>
      <c r="C105" s="36"/>
      <c r="D105" s="39"/>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6"/>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s="36"/>
      <c r="EP105" s="36"/>
      <c r="EQ105" s="36"/>
      <c r="ER105" s="36"/>
      <c r="ES105" s="36"/>
      <c r="ET105" s="36"/>
      <c r="EU105" s="36"/>
      <c r="EV105" s="36"/>
      <c r="EW105" s="36"/>
      <c r="EX105" s="36"/>
      <c r="EY105" s="36"/>
      <c r="EZ105" s="36"/>
      <c r="FA105" s="36"/>
      <c r="FB105" s="36"/>
      <c r="FC105" s="36"/>
      <c r="FD105" s="36"/>
      <c r="FE105" s="36"/>
      <c r="FF105" s="36"/>
      <c r="FG105" s="36"/>
      <c r="FH105" s="36"/>
      <c r="FI105" s="36"/>
      <c r="FJ105" s="36"/>
      <c r="FK105" s="36"/>
      <c r="FL105" s="36"/>
      <c r="FM105" s="36"/>
      <c r="FN105" s="36"/>
      <c r="FO105" s="36"/>
      <c r="FP105" s="36"/>
      <c r="FQ105" s="36"/>
      <c r="FR105" s="36"/>
      <c r="FS105" s="36"/>
      <c r="FT105" s="36"/>
      <c r="FU105" s="36"/>
      <c r="FV105" s="36"/>
      <c r="FW105" s="36"/>
      <c r="FX105" s="36"/>
      <c r="FY105" s="36"/>
      <c r="FZ105" s="36"/>
      <c r="GA105" s="36"/>
      <c r="GB105" s="36"/>
      <c r="GC105" s="36"/>
      <c r="GD105" s="36"/>
      <c r="GE105" s="36"/>
      <c r="GF105" s="36"/>
      <c r="GG105" s="36"/>
      <c r="GH105" s="36"/>
      <c r="GI105" s="36"/>
      <c r="GJ105" s="36"/>
      <c r="GK105" s="36"/>
      <c r="GL105" s="36"/>
      <c r="GM105" s="36"/>
      <c r="GN105" s="36"/>
      <c r="GO105" s="36"/>
      <c r="GP105" s="36"/>
      <c r="GQ105" s="36"/>
      <c r="GR105" s="36"/>
      <c r="GS105" s="36"/>
      <c r="GT105" s="36"/>
      <c r="GU105" s="36"/>
      <c r="GV105" s="36"/>
      <c r="GW105" s="36"/>
      <c r="GX105" s="36"/>
      <c r="GY105" s="36"/>
      <c r="GZ105" s="36"/>
      <c r="HA105" s="36"/>
      <c r="HB105" s="36"/>
      <c r="HC105" s="36"/>
      <c r="HD105" s="36"/>
      <c r="HE105" s="36"/>
      <c r="HF105" s="36"/>
      <c r="HG105" s="36"/>
      <c r="HH105" s="36"/>
      <c r="HI105" s="36"/>
      <c r="HJ105" s="36"/>
      <c r="HK105" s="36"/>
      <c r="HL105" s="36"/>
      <c r="HM105" s="36"/>
      <c r="HN105" s="36"/>
      <c r="HO105" s="36"/>
      <c r="HP105" s="36"/>
      <c r="HQ105" s="36"/>
      <c r="HR105" s="36"/>
      <c r="HS105" s="36"/>
      <c r="HT105" s="36"/>
      <c r="HU105" s="36"/>
      <c r="HV105" s="36"/>
      <c r="HW105" s="36"/>
      <c r="HX105" s="36"/>
      <c r="HY105" s="36"/>
      <c r="HZ105" s="36"/>
      <c r="IA105" s="36"/>
      <c r="IB105" s="36"/>
      <c r="IC105" s="36"/>
      <c r="ID105" s="36"/>
      <c r="IE105" s="36"/>
      <c r="IF105" s="36"/>
      <c r="IG105" s="36"/>
      <c r="IH105" s="36"/>
      <c r="II105" s="36"/>
      <c r="IJ105" s="36"/>
      <c r="IK105" s="36"/>
      <c r="IL105" s="36"/>
      <c r="IM105" s="36"/>
      <c r="IN105" s="36"/>
      <c r="IO105" s="36"/>
      <c r="IP105" s="36"/>
      <c r="IQ105" s="36"/>
      <c r="IR105" s="36"/>
      <c r="IS105" s="36"/>
      <c r="IT105" s="36"/>
      <c r="IU105" s="36"/>
      <c r="IV105" s="36"/>
      <c r="IW105" s="36"/>
      <c r="IX105" s="36"/>
      <c r="IY105" s="36"/>
      <c r="IZ105" s="36"/>
      <c r="JA105" s="36"/>
      <c r="JB105" s="36"/>
      <c r="JC105" s="36"/>
      <c r="JD105" s="36"/>
      <c r="JE105" s="36"/>
      <c r="JF105" s="36"/>
      <c r="JG105" s="36"/>
      <c r="JH105" s="36"/>
      <c r="JI105" s="36"/>
      <c r="JJ105" s="36"/>
      <c r="JK105" s="36"/>
      <c r="JL105" s="36"/>
      <c r="JM105" s="36"/>
      <c r="JN105" s="36"/>
      <c r="JO105" s="36"/>
      <c r="JP105" s="36"/>
      <c r="JQ105" s="36"/>
      <c r="JR105" s="36"/>
      <c r="JS105" s="36"/>
      <c r="JT105" s="36"/>
      <c r="JU105" s="36"/>
      <c r="JV105" s="36"/>
      <c r="JW105" s="36"/>
      <c r="JX105" s="36"/>
      <c r="JY105" s="36"/>
      <c r="JZ105" s="36"/>
      <c r="KA105" s="36"/>
      <c r="KB105" s="36"/>
      <c r="KC105" s="36"/>
      <c r="KD105" s="36"/>
      <c r="KE105" s="36"/>
      <c r="KF105" s="36"/>
      <c r="KG105" s="36"/>
      <c r="KH105" s="36"/>
      <c r="KI105" s="36"/>
      <c r="KJ105" s="36"/>
      <c r="KK105" s="36"/>
      <c r="KL105" s="36"/>
      <c r="KM105" s="36"/>
      <c r="KN105" s="36"/>
      <c r="KO105" s="36"/>
      <c r="KP105" s="36"/>
      <c r="KQ105" s="36"/>
      <c r="KR105" s="36"/>
      <c r="KS105" s="36"/>
      <c r="KT105" s="36"/>
      <c r="KU105" s="36"/>
      <c r="KV105" s="36"/>
      <c r="KW105" s="36"/>
      <c r="KX105" s="36"/>
      <c r="KY105" s="36"/>
      <c r="KZ105" s="36"/>
      <c r="LA105" s="36"/>
      <c r="LB105" s="36"/>
      <c r="LC105" s="36"/>
      <c r="LD105" s="36"/>
      <c r="LE105" s="36"/>
      <c r="LF105" s="36"/>
      <c r="LG105" s="36"/>
      <c r="LH105" s="36"/>
      <c r="LI105" s="36"/>
      <c r="LJ105" s="36"/>
      <c r="LK105" s="36"/>
      <c r="LL105" s="36"/>
      <c r="LM105" s="36"/>
      <c r="LN105" s="36"/>
      <c r="LO105" s="36"/>
      <c r="LP105" s="36"/>
      <c r="LQ105" s="36"/>
      <c r="LR105" s="36"/>
      <c r="LS105" s="36"/>
      <c r="LT105" s="36"/>
      <c r="LU105" s="36"/>
      <c r="LV105" s="36"/>
      <c r="LW105" s="36"/>
      <c r="LX105" s="36"/>
      <c r="LY105" s="36"/>
      <c r="LZ105" s="36"/>
      <c r="MA105" s="36"/>
      <c r="MB105" s="36"/>
      <c r="MC105" s="36"/>
      <c r="MD105" s="36"/>
      <c r="ME105" s="36"/>
      <c r="MF105" s="36"/>
      <c r="MG105" s="36"/>
      <c r="MH105" s="36"/>
      <c r="MI105" s="36"/>
      <c r="MJ105" s="36"/>
      <c r="MK105" s="36"/>
      <c r="ML105" s="36"/>
      <c r="MM105" s="36"/>
      <c r="MN105" s="36"/>
      <c r="MO105" s="36"/>
      <c r="MP105" s="36"/>
      <c r="MQ105" s="36"/>
      <c r="MR105" s="36"/>
      <c r="MS105" s="36"/>
      <c r="MT105" s="36"/>
      <c r="MU105" s="36"/>
      <c r="MV105" s="36"/>
      <c r="MW105" s="36"/>
      <c r="MX105" s="36"/>
      <c r="MY105" s="36"/>
      <c r="MZ105" s="36"/>
      <c r="NA105" s="36"/>
      <c r="NB105" s="36"/>
      <c r="NC105" s="36"/>
      <c r="ND105" s="36"/>
      <c r="NE105" s="36"/>
      <c r="NF105" s="36"/>
      <c r="NG105" s="36"/>
      <c r="NH105" s="36"/>
      <c r="NI105" s="36"/>
      <c r="NJ105" s="36"/>
      <c r="NK105" s="36"/>
      <c r="NL105" s="36"/>
      <c r="NM105" s="36"/>
      <c r="NN105" s="36"/>
      <c r="NO105" s="36"/>
      <c r="NP105" s="36"/>
      <c r="NQ105" s="36"/>
      <c r="NR105" s="36"/>
      <c r="NS105" s="36"/>
      <c r="NT105" s="36"/>
      <c r="NU105" s="36"/>
      <c r="NV105" s="36"/>
      <c r="NW105" s="36"/>
      <c r="NX105" s="36"/>
      <c r="NY105" s="36"/>
      <c r="NZ105" s="36"/>
      <c r="OA105" s="36"/>
      <c r="OB105" s="36"/>
      <c r="OC105" s="36"/>
      <c r="OD105" s="36"/>
      <c r="OE105" s="36"/>
      <c r="OF105" s="36"/>
      <c r="OG105" s="36"/>
      <c r="OH105" s="36"/>
      <c r="OI105" s="36"/>
      <c r="OJ105" s="36"/>
      <c r="OK105" s="36"/>
      <c r="OL105" s="36"/>
      <c r="OM105" s="36"/>
      <c r="ON105" s="36"/>
      <c r="OO105" s="36"/>
      <c r="OP105" s="36"/>
      <c r="OQ105" s="36"/>
      <c r="OR105" s="36"/>
      <c r="OS105" s="36"/>
      <c r="OT105" s="36"/>
      <c r="OU105" s="36"/>
      <c r="OV105" s="36"/>
      <c r="OW105" s="36"/>
      <c r="OX105" s="36"/>
      <c r="OY105" s="36"/>
      <c r="OZ105" s="36"/>
      <c r="PA105" s="36"/>
      <c r="PB105" s="36"/>
      <c r="PC105" s="36"/>
      <c r="PD105" s="36"/>
      <c r="PE105" s="36"/>
      <c r="PF105" s="36"/>
      <c r="PG105" s="36"/>
      <c r="PH105" s="36"/>
      <c r="PI105" s="36"/>
      <c r="PJ105" s="36"/>
      <c r="PK105" s="36"/>
      <c r="PL105" s="36"/>
      <c r="PM105" s="36"/>
      <c r="PN105" s="36"/>
      <c r="PO105" s="36"/>
      <c r="PP105" s="36"/>
      <c r="PQ105" s="36"/>
      <c r="PR105" s="36"/>
      <c r="PS105" s="36"/>
      <c r="PT105" s="36"/>
      <c r="PU105" s="36"/>
      <c r="PV105" s="36"/>
      <c r="PW105" s="36"/>
      <c r="PX105" s="36"/>
      <c r="PY105" s="36"/>
      <c r="PZ105" s="36"/>
      <c r="QA105" s="36"/>
      <c r="QB105" s="36"/>
      <c r="QC105" s="36"/>
      <c r="QD105" s="36"/>
      <c r="QE105" s="36"/>
      <c r="QF105" s="36"/>
      <c r="QG105" s="36"/>
      <c r="QH105" s="36"/>
      <c r="QI105" s="36"/>
      <c r="QJ105" s="36"/>
      <c r="QK105" s="36"/>
      <c r="QL105" s="36"/>
      <c r="QM105" s="36"/>
      <c r="QN105" s="36"/>
      <c r="QO105" s="36"/>
      <c r="QP105" s="36"/>
      <c r="QQ105" s="36"/>
      <c r="QR105" s="36"/>
      <c r="QS105" s="36"/>
      <c r="QT105" s="36"/>
      <c r="QU105" s="36"/>
      <c r="QV105" s="36"/>
      <c r="QW105" s="36"/>
      <c r="QX105" s="36"/>
      <c r="QY105" s="36"/>
      <c r="QZ105" s="36"/>
      <c r="RA105" s="36"/>
      <c r="RB105" s="36"/>
      <c r="RC105" s="36"/>
      <c r="RD105" s="36"/>
      <c r="RE105" s="36"/>
      <c r="RF105" s="36"/>
      <c r="RG105" s="36"/>
      <c r="RH105" s="36"/>
      <c r="RI105" s="36"/>
      <c r="RJ105" s="36"/>
      <c r="RK105" s="36"/>
      <c r="RL105" s="36"/>
      <c r="RM105" s="36"/>
      <c r="RN105" s="36"/>
      <c r="RO105" s="36"/>
      <c r="RP105" s="36"/>
      <c r="RQ105" s="36"/>
      <c r="RR105" s="36"/>
      <c r="RS105" s="36"/>
      <c r="RT105" s="36"/>
      <c r="RU105" s="36"/>
      <c r="RV105" s="36"/>
      <c r="RW105" s="36"/>
      <c r="RX105" s="36"/>
      <c r="RY105" s="36"/>
      <c r="RZ105" s="36"/>
      <c r="SA105" s="36"/>
      <c r="SB105" s="36"/>
      <c r="SC105" s="36"/>
      <c r="SD105" s="36"/>
      <c r="SE105" s="36"/>
      <c r="SF105" s="36"/>
      <c r="SG105" s="36"/>
      <c r="SH105" s="36"/>
      <c r="SI105" s="36"/>
      <c r="SJ105" s="36"/>
      <c r="SK105" s="36"/>
      <c r="SL105" s="36"/>
      <c r="SM105" s="36"/>
      <c r="SN105" s="36"/>
      <c r="SO105" s="36"/>
      <c r="SP105" s="36"/>
      <c r="SQ105" s="36"/>
      <c r="SR105" s="36"/>
      <c r="SS105" s="36"/>
      <c r="ST105" s="36"/>
      <c r="SU105" s="36"/>
      <c r="SV105" s="36"/>
      <c r="SW105" s="36"/>
      <c r="SX105" s="36"/>
      <c r="SY105" s="36"/>
      <c r="SZ105" s="36"/>
      <c r="TA105" s="36"/>
      <c r="TB105" s="36"/>
      <c r="TC105" s="36"/>
      <c r="TD105" s="36"/>
    </row>
    <row r="106" spans="1:524" s="5" customFormat="1" x14ac:dyDescent="0.3">
      <c r="A106" s="36"/>
      <c r="B106" s="36"/>
      <c r="C106" s="36"/>
      <c r="D106" s="39"/>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6"/>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s="36"/>
      <c r="EP106" s="36"/>
      <c r="EQ106" s="36"/>
      <c r="ER106" s="36"/>
      <c r="ES106" s="36"/>
      <c r="ET106" s="36"/>
      <c r="EU106" s="36"/>
      <c r="EV106" s="36"/>
      <c r="EW106" s="36"/>
      <c r="EX106" s="36"/>
      <c r="EY106" s="36"/>
      <c r="EZ106" s="36"/>
      <c r="FA106" s="36"/>
      <c r="FB106" s="36"/>
      <c r="FC106" s="36"/>
      <c r="FD106" s="36"/>
      <c r="FE106" s="36"/>
      <c r="FF106" s="36"/>
      <c r="FG106" s="36"/>
      <c r="FH106" s="36"/>
      <c r="FI106" s="36"/>
      <c r="FJ106" s="36"/>
      <c r="FK106" s="36"/>
      <c r="FL106" s="36"/>
      <c r="FM106" s="36"/>
      <c r="FN106" s="36"/>
      <c r="FO106" s="36"/>
      <c r="FP106" s="36"/>
      <c r="FQ106" s="36"/>
      <c r="FR106" s="36"/>
      <c r="FS106" s="36"/>
      <c r="FT106" s="36"/>
      <c r="FU106" s="36"/>
      <c r="FV106" s="36"/>
      <c r="FW106" s="36"/>
      <c r="FX106" s="36"/>
      <c r="FY106" s="36"/>
      <c r="FZ106" s="36"/>
      <c r="GA106" s="36"/>
      <c r="GB106" s="36"/>
      <c r="GC106" s="36"/>
      <c r="GD106" s="36"/>
      <c r="GE106" s="36"/>
      <c r="GF106" s="36"/>
      <c r="GG106" s="36"/>
      <c r="GH106" s="36"/>
      <c r="GI106" s="36"/>
      <c r="GJ106" s="36"/>
      <c r="GK106" s="36"/>
      <c r="GL106" s="36"/>
      <c r="GM106" s="36"/>
      <c r="GN106" s="36"/>
      <c r="GO106" s="36"/>
      <c r="GP106" s="36"/>
      <c r="GQ106" s="36"/>
      <c r="GR106" s="36"/>
      <c r="GS106" s="36"/>
      <c r="GT106" s="36"/>
      <c r="GU106" s="36"/>
      <c r="GV106" s="36"/>
      <c r="GW106" s="36"/>
      <c r="GX106" s="36"/>
      <c r="GY106" s="36"/>
      <c r="GZ106" s="36"/>
      <c r="HA106" s="36"/>
      <c r="HB106" s="36"/>
      <c r="HC106" s="36"/>
      <c r="HD106" s="36"/>
      <c r="HE106" s="36"/>
      <c r="HF106" s="36"/>
      <c r="HG106" s="36"/>
      <c r="HH106" s="36"/>
      <c r="HI106" s="36"/>
      <c r="HJ106" s="36"/>
      <c r="HK106" s="36"/>
      <c r="HL106" s="36"/>
      <c r="HM106" s="36"/>
      <c r="HN106" s="36"/>
      <c r="HO106" s="36"/>
      <c r="HP106" s="36"/>
      <c r="HQ106" s="36"/>
      <c r="HR106" s="36"/>
      <c r="HS106" s="36"/>
      <c r="HT106" s="36"/>
      <c r="HU106" s="36"/>
      <c r="HV106" s="36"/>
      <c r="HW106" s="36"/>
      <c r="HX106" s="36"/>
      <c r="HY106" s="36"/>
      <c r="HZ106" s="36"/>
      <c r="IA106" s="36"/>
      <c r="IB106" s="36"/>
      <c r="IC106" s="36"/>
      <c r="ID106" s="36"/>
      <c r="IE106" s="36"/>
      <c r="IF106" s="36"/>
      <c r="IG106" s="36"/>
      <c r="IH106" s="36"/>
      <c r="II106" s="36"/>
      <c r="IJ106" s="36"/>
      <c r="IK106" s="36"/>
      <c r="IL106" s="36"/>
      <c r="IM106" s="36"/>
      <c r="IN106" s="36"/>
      <c r="IO106" s="36"/>
      <c r="IP106" s="36"/>
      <c r="IQ106" s="36"/>
      <c r="IR106" s="36"/>
      <c r="IS106" s="36"/>
      <c r="IT106" s="36"/>
      <c r="IU106" s="36"/>
      <c r="IV106" s="36"/>
      <c r="IW106" s="36"/>
      <c r="IX106" s="36"/>
      <c r="IY106" s="36"/>
      <c r="IZ106" s="36"/>
      <c r="JA106" s="36"/>
      <c r="JB106" s="36"/>
      <c r="JC106" s="36"/>
      <c r="JD106" s="36"/>
      <c r="JE106" s="36"/>
      <c r="JF106" s="36"/>
      <c r="JG106" s="36"/>
      <c r="JH106" s="36"/>
      <c r="JI106" s="36"/>
      <c r="JJ106" s="36"/>
      <c r="JK106" s="36"/>
      <c r="JL106" s="36"/>
      <c r="JM106" s="36"/>
      <c r="JN106" s="36"/>
      <c r="JO106" s="36"/>
      <c r="JP106" s="36"/>
      <c r="JQ106" s="36"/>
      <c r="JR106" s="36"/>
      <c r="JS106" s="36"/>
      <c r="JT106" s="36"/>
      <c r="JU106" s="36"/>
      <c r="JV106" s="36"/>
      <c r="JW106" s="36"/>
      <c r="JX106" s="36"/>
      <c r="JY106" s="36"/>
      <c r="JZ106" s="36"/>
      <c r="KA106" s="36"/>
      <c r="KB106" s="36"/>
      <c r="KC106" s="36"/>
      <c r="KD106" s="36"/>
      <c r="KE106" s="36"/>
      <c r="KF106" s="36"/>
      <c r="KG106" s="36"/>
      <c r="KH106" s="36"/>
      <c r="KI106" s="36"/>
      <c r="KJ106" s="36"/>
      <c r="KK106" s="36"/>
      <c r="KL106" s="36"/>
      <c r="KM106" s="36"/>
      <c r="KN106" s="36"/>
      <c r="KO106" s="36"/>
      <c r="KP106" s="36"/>
      <c r="KQ106" s="36"/>
      <c r="KR106" s="36"/>
      <c r="KS106" s="36"/>
      <c r="KT106" s="36"/>
      <c r="KU106" s="36"/>
      <c r="KV106" s="36"/>
      <c r="KW106" s="36"/>
      <c r="KX106" s="36"/>
      <c r="KY106" s="36"/>
      <c r="KZ106" s="36"/>
      <c r="LA106" s="36"/>
      <c r="LB106" s="36"/>
      <c r="LC106" s="36"/>
      <c r="LD106" s="36"/>
      <c r="LE106" s="36"/>
      <c r="LF106" s="36"/>
      <c r="LG106" s="36"/>
      <c r="LH106" s="36"/>
      <c r="LI106" s="36"/>
      <c r="LJ106" s="36"/>
      <c r="LK106" s="36"/>
      <c r="LL106" s="36"/>
      <c r="LM106" s="36"/>
      <c r="LN106" s="36"/>
      <c r="LO106" s="36"/>
      <c r="LP106" s="36"/>
      <c r="LQ106" s="36"/>
      <c r="LR106" s="36"/>
      <c r="LS106" s="36"/>
      <c r="LT106" s="36"/>
      <c r="LU106" s="36"/>
      <c r="LV106" s="36"/>
      <c r="LW106" s="36"/>
      <c r="LX106" s="36"/>
      <c r="LY106" s="36"/>
      <c r="LZ106" s="36"/>
      <c r="MA106" s="36"/>
      <c r="MB106" s="36"/>
      <c r="MC106" s="36"/>
      <c r="MD106" s="36"/>
      <c r="ME106" s="36"/>
      <c r="MF106" s="36"/>
      <c r="MG106" s="36"/>
      <c r="MH106" s="36"/>
      <c r="MI106" s="36"/>
      <c r="MJ106" s="36"/>
      <c r="MK106" s="36"/>
      <c r="ML106" s="36"/>
      <c r="MM106" s="36"/>
      <c r="MN106" s="36"/>
      <c r="MO106" s="36"/>
      <c r="MP106" s="36"/>
      <c r="MQ106" s="36"/>
      <c r="MR106" s="36"/>
      <c r="MS106" s="36"/>
      <c r="MT106" s="36"/>
      <c r="MU106" s="36"/>
      <c r="MV106" s="36"/>
      <c r="MW106" s="36"/>
      <c r="MX106" s="36"/>
      <c r="MY106" s="36"/>
      <c r="MZ106" s="36"/>
      <c r="NA106" s="36"/>
      <c r="NB106" s="36"/>
      <c r="NC106" s="36"/>
      <c r="ND106" s="36"/>
      <c r="NE106" s="36"/>
      <c r="NF106" s="36"/>
      <c r="NG106" s="36"/>
      <c r="NH106" s="36"/>
      <c r="NI106" s="36"/>
      <c r="NJ106" s="36"/>
      <c r="NK106" s="36"/>
      <c r="NL106" s="36"/>
      <c r="NM106" s="36"/>
      <c r="NN106" s="36"/>
      <c r="NO106" s="36"/>
      <c r="NP106" s="36"/>
      <c r="NQ106" s="36"/>
      <c r="NR106" s="36"/>
      <c r="NS106" s="36"/>
      <c r="NT106" s="36"/>
      <c r="NU106" s="36"/>
      <c r="NV106" s="36"/>
      <c r="NW106" s="36"/>
      <c r="NX106" s="36"/>
      <c r="NY106" s="36"/>
      <c r="NZ106" s="36"/>
      <c r="OA106" s="36"/>
      <c r="OB106" s="36"/>
      <c r="OC106" s="36"/>
      <c r="OD106" s="36"/>
      <c r="OE106" s="36"/>
      <c r="OF106" s="36"/>
      <c r="OG106" s="36"/>
      <c r="OH106" s="36"/>
      <c r="OI106" s="36"/>
      <c r="OJ106" s="36"/>
      <c r="OK106" s="36"/>
      <c r="OL106" s="36"/>
      <c r="OM106" s="36"/>
      <c r="ON106" s="36"/>
      <c r="OO106" s="36"/>
      <c r="OP106" s="36"/>
      <c r="OQ106" s="36"/>
      <c r="OR106" s="36"/>
      <c r="OS106" s="36"/>
      <c r="OT106" s="36"/>
      <c r="OU106" s="36"/>
      <c r="OV106" s="36"/>
      <c r="OW106" s="36"/>
      <c r="OX106" s="36"/>
      <c r="OY106" s="36"/>
      <c r="OZ106" s="36"/>
      <c r="PA106" s="36"/>
      <c r="PB106" s="36"/>
      <c r="PC106" s="36"/>
      <c r="PD106" s="36"/>
      <c r="PE106" s="36"/>
      <c r="PF106" s="36"/>
      <c r="PG106" s="36"/>
      <c r="PH106" s="36"/>
      <c r="PI106" s="36"/>
      <c r="PJ106" s="36"/>
      <c r="PK106" s="36"/>
      <c r="PL106" s="36"/>
      <c r="PM106" s="36"/>
      <c r="PN106" s="36"/>
      <c r="PO106" s="36"/>
      <c r="PP106" s="36"/>
      <c r="PQ106" s="36"/>
      <c r="PR106" s="36"/>
      <c r="PS106" s="36"/>
      <c r="PT106" s="36"/>
      <c r="PU106" s="36"/>
      <c r="PV106" s="36"/>
      <c r="PW106" s="36"/>
      <c r="PX106" s="36"/>
      <c r="PY106" s="36"/>
      <c r="PZ106" s="36"/>
      <c r="QA106" s="36"/>
      <c r="QB106" s="36"/>
      <c r="QC106" s="36"/>
      <c r="QD106" s="36"/>
      <c r="QE106" s="36"/>
      <c r="QF106" s="36"/>
      <c r="QG106" s="36"/>
      <c r="QH106" s="36"/>
      <c r="QI106" s="36"/>
      <c r="QJ106" s="36"/>
      <c r="QK106" s="36"/>
      <c r="QL106" s="36"/>
      <c r="QM106" s="36"/>
      <c r="QN106" s="36"/>
      <c r="QO106" s="36"/>
      <c r="QP106" s="36"/>
      <c r="QQ106" s="36"/>
      <c r="QR106" s="36"/>
      <c r="QS106" s="36"/>
      <c r="QT106" s="36"/>
      <c r="QU106" s="36"/>
      <c r="QV106" s="36"/>
      <c r="QW106" s="36"/>
      <c r="QX106" s="36"/>
      <c r="QY106" s="36"/>
      <c r="QZ106" s="36"/>
      <c r="RA106" s="36"/>
      <c r="RB106" s="36"/>
      <c r="RC106" s="36"/>
      <c r="RD106" s="36"/>
      <c r="RE106" s="36"/>
      <c r="RF106" s="36"/>
      <c r="RG106" s="36"/>
      <c r="RH106" s="36"/>
      <c r="RI106" s="36"/>
      <c r="RJ106" s="36"/>
      <c r="RK106" s="36"/>
      <c r="RL106" s="36"/>
      <c r="RM106" s="36"/>
      <c r="RN106" s="36"/>
      <c r="RO106" s="36"/>
      <c r="RP106" s="36"/>
      <c r="RQ106" s="36"/>
      <c r="RR106" s="36"/>
      <c r="RS106" s="36"/>
      <c r="RT106" s="36"/>
      <c r="RU106" s="36"/>
      <c r="RV106" s="36"/>
      <c r="RW106" s="36"/>
      <c r="RX106" s="36"/>
      <c r="RY106" s="36"/>
      <c r="RZ106" s="36"/>
      <c r="SA106" s="36"/>
      <c r="SB106" s="36"/>
      <c r="SC106" s="36"/>
      <c r="SD106" s="36"/>
      <c r="SE106" s="36"/>
      <c r="SF106" s="36"/>
      <c r="SG106" s="36"/>
      <c r="SH106" s="36"/>
      <c r="SI106" s="36"/>
      <c r="SJ106" s="36"/>
      <c r="SK106" s="36"/>
      <c r="SL106" s="36"/>
      <c r="SM106" s="36"/>
      <c r="SN106" s="36"/>
      <c r="SO106" s="36"/>
      <c r="SP106" s="36"/>
      <c r="SQ106" s="36"/>
      <c r="SR106" s="36"/>
      <c r="SS106" s="36"/>
      <c r="ST106" s="36"/>
      <c r="SU106" s="36"/>
      <c r="SV106" s="36"/>
      <c r="SW106" s="36"/>
      <c r="SX106" s="36"/>
      <c r="SY106" s="36"/>
      <c r="SZ106" s="36"/>
      <c r="TA106" s="36"/>
      <c r="TB106" s="36"/>
      <c r="TC106" s="36"/>
      <c r="TD106" s="36"/>
    </row>
    <row r="107" spans="1:524" s="5" customFormat="1" x14ac:dyDescent="0.3">
      <c r="A107" s="36"/>
      <c r="B107" s="36"/>
      <c r="C107" s="36"/>
      <c r="D107" s="39"/>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6"/>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s="36"/>
      <c r="EP107" s="36"/>
      <c r="EQ107" s="36"/>
      <c r="ER107" s="36"/>
      <c r="ES107" s="36"/>
      <c r="ET107" s="36"/>
      <c r="EU107" s="36"/>
      <c r="EV107" s="36"/>
      <c r="EW107" s="36"/>
      <c r="EX107" s="36"/>
      <c r="EY107" s="36"/>
      <c r="EZ107" s="36"/>
      <c r="FA107" s="36"/>
      <c r="FB107" s="36"/>
      <c r="FC107" s="36"/>
      <c r="FD107" s="36"/>
      <c r="FE107" s="36"/>
      <c r="FF107" s="36"/>
      <c r="FG107" s="36"/>
      <c r="FH107" s="36"/>
      <c r="FI107" s="36"/>
      <c r="FJ107" s="36"/>
      <c r="FK107" s="36"/>
      <c r="FL107" s="36"/>
      <c r="FM107" s="36"/>
      <c r="FN107" s="36"/>
      <c r="FO107" s="36"/>
      <c r="FP107" s="36"/>
      <c r="FQ107" s="36"/>
      <c r="FR107" s="36"/>
      <c r="FS107" s="36"/>
      <c r="FT107" s="36"/>
      <c r="FU107" s="36"/>
      <c r="FV107" s="36"/>
      <c r="FW107" s="36"/>
      <c r="FX107" s="36"/>
      <c r="FY107" s="36"/>
      <c r="FZ107" s="36"/>
      <c r="GA107" s="36"/>
      <c r="GB107" s="36"/>
      <c r="GC107" s="36"/>
      <c r="GD107" s="36"/>
      <c r="GE107" s="36"/>
      <c r="GF107" s="36"/>
      <c r="GG107" s="36"/>
      <c r="GH107" s="36"/>
      <c r="GI107" s="36"/>
      <c r="GJ107" s="36"/>
      <c r="GK107" s="36"/>
      <c r="GL107" s="36"/>
      <c r="GM107" s="36"/>
      <c r="GN107" s="36"/>
      <c r="GO107" s="36"/>
      <c r="GP107" s="36"/>
      <c r="GQ107" s="36"/>
      <c r="GR107" s="36"/>
      <c r="GS107" s="36"/>
      <c r="GT107" s="36"/>
      <c r="GU107" s="36"/>
      <c r="GV107" s="36"/>
      <c r="GW107" s="36"/>
      <c r="GX107" s="36"/>
      <c r="GY107" s="36"/>
      <c r="GZ107" s="36"/>
      <c r="HA107" s="36"/>
      <c r="HB107" s="36"/>
      <c r="HC107" s="36"/>
      <c r="HD107" s="36"/>
      <c r="HE107" s="36"/>
      <c r="HF107" s="36"/>
      <c r="HG107" s="36"/>
      <c r="HH107" s="36"/>
      <c r="HI107" s="36"/>
      <c r="HJ107" s="36"/>
      <c r="HK107" s="36"/>
      <c r="HL107" s="36"/>
      <c r="HM107" s="36"/>
      <c r="HN107" s="36"/>
      <c r="HO107" s="36"/>
      <c r="HP107" s="36"/>
      <c r="HQ107" s="36"/>
      <c r="HR107" s="36"/>
      <c r="HS107" s="36"/>
      <c r="HT107" s="36"/>
      <c r="HU107" s="36"/>
      <c r="HV107" s="36"/>
      <c r="HW107" s="36"/>
      <c r="HX107" s="36"/>
      <c r="HY107" s="36"/>
      <c r="HZ107" s="36"/>
      <c r="IA107" s="36"/>
      <c r="IB107" s="36"/>
      <c r="IC107" s="36"/>
      <c r="ID107" s="36"/>
      <c r="IE107" s="36"/>
      <c r="IF107" s="36"/>
      <c r="IG107" s="36"/>
      <c r="IH107" s="36"/>
      <c r="II107" s="36"/>
      <c r="IJ107" s="36"/>
      <c r="IK107" s="36"/>
      <c r="IL107" s="36"/>
      <c r="IM107" s="36"/>
      <c r="IN107" s="36"/>
      <c r="IO107" s="36"/>
      <c r="IP107" s="36"/>
      <c r="IQ107" s="36"/>
      <c r="IR107" s="36"/>
      <c r="IS107" s="36"/>
      <c r="IT107" s="36"/>
      <c r="IU107" s="36"/>
      <c r="IV107" s="36"/>
      <c r="IW107" s="36"/>
      <c r="IX107" s="36"/>
      <c r="IY107" s="36"/>
      <c r="IZ107" s="36"/>
      <c r="JA107" s="36"/>
      <c r="JB107" s="36"/>
      <c r="JC107" s="36"/>
      <c r="JD107" s="36"/>
      <c r="JE107" s="36"/>
      <c r="JF107" s="36"/>
      <c r="JG107" s="36"/>
      <c r="JH107" s="36"/>
      <c r="JI107" s="36"/>
      <c r="JJ107" s="36"/>
      <c r="JK107" s="36"/>
      <c r="JL107" s="36"/>
      <c r="JM107" s="36"/>
      <c r="JN107" s="36"/>
      <c r="JO107" s="36"/>
      <c r="JP107" s="36"/>
      <c r="JQ107" s="36"/>
      <c r="JR107" s="36"/>
      <c r="JS107" s="36"/>
      <c r="JT107" s="36"/>
      <c r="JU107" s="36"/>
      <c r="JV107" s="36"/>
      <c r="JW107" s="36"/>
      <c r="JX107" s="36"/>
      <c r="JY107" s="36"/>
      <c r="JZ107" s="36"/>
      <c r="KA107" s="36"/>
      <c r="KB107" s="36"/>
      <c r="KC107" s="36"/>
      <c r="KD107" s="36"/>
      <c r="KE107" s="36"/>
      <c r="KF107" s="36"/>
      <c r="KG107" s="36"/>
      <c r="KH107" s="36"/>
      <c r="KI107" s="36"/>
      <c r="KJ107" s="36"/>
      <c r="KK107" s="36"/>
      <c r="KL107" s="36"/>
      <c r="KM107" s="36"/>
      <c r="KN107" s="36"/>
      <c r="KO107" s="36"/>
      <c r="KP107" s="36"/>
      <c r="KQ107" s="36"/>
      <c r="KR107" s="36"/>
      <c r="KS107" s="36"/>
      <c r="KT107" s="36"/>
      <c r="KU107" s="36"/>
      <c r="KV107" s="36"/>
      <c r="KW107" s="36"/>
      <c r="KX107" s="36"/>
      <c r="KY107" s="36"/>
      <c r="KZ107" s="36"/>
      <c r="LA107" s="36"/>
      <c r="LB107" s="36"/>
      <c r="LC107" s="36"/>
      <c r="LD107" s="36"/>
      <c r="LE107" s="36"/>
      <c r="LF107" s="36"/>
      <c r="LG107" s="36"/>
      <c r="LH107" s="36"/>
      <c r="LI107" s="36"/>
      <c r="LJ107" s="36"/>
      <c r="LK107" s="36"/>
      <c r="LL107" s="36"/>
      <c r="LM107" s="36"/>
      <c r="LN107" s="36"/>
      <c r="LO107" s="36"/>
      <c r="LP107" s="36"/>
      <c r="LQ107" s="36"/>
      <c r="LR107" s="36"/>
      <c r="LS107" s="36"/>
      <c r="LT107" s="36"/>
      <c r="LU107" s="36"/>
      <c r="LV107" s="36"/>
      <c r="LW107" s="36"/>
      <c r="LX107" s="36"/>
      <c r="LY107" s="36"/>
      <c r="LZ107" s="36"/>
      <c r="MA107" s="36"/>
      <c r="MB107" s="36"/>
      <c r="MC107" s="36"/>
      <c r="MD107" s="36"/>
      <c r="ME107" s="36"/>
      <c r="MF107" s="36"/>
      <c r="MG107" s="36"/>
      <c r="MH107" s="36"/>
      <c r="MI107" s="36"/>
      <c r="MJ107" s="36"/>
      <c r="MK107" s="36"/>
      <c r="ML107" s="36"/>
      <c r="MM107" s="36"/>
      <c r="MN107" s="36"/>
      <c r="MO107" s="36"/>
      <c r="MP107" s="36"/>
      <c r="MQ107" s="36"/>
      <c r="MR107" s="36"/>
      <c r="MS107" s="36"/>
      <c r="MT107" s="36"/>
      <c r="MU107" s="36"/>
      <c r="MV107" s="36"/>
      <c r="MW107" s="36"/>
      <c r="MX107" s="36"/>
      <c r="MY107" s="36"/>
      <c r="MZ107" s="36"/>
      <c r="NA107" s="36"/>
      <c r="NB107" s="36"/>
      <c r="NC107" s="36"/>
      <c r="ND107" s="36"/>
      <c r="NE107" s="36"/>
      <c r="NF107" s="36"/>
      <c r="NG107" s="36"/>
      <c r="NH107" s="36"/>
      <c r="NI107" s="36"/>
      <c r="NJ107" s="36"/>
      <c r="NK107" s="36"/>
      <c r="NL107" s="36"/>
      <c r="NM107" s="36"/>
      <c r="NN107" s="36"/>
      <c r="NO107" s="36"/>
      <c r="NP107" s="36"/>
      <c r="NQ107" s="36"/>
      <c r="NR107" s="36"/>
      <c r="NS107" s="36"/>
      <c r="NT107" s="36"/>
      <c r="NU107" s="36"/>
      <c r="NV107" s="36"/>
      <c r="NW107" s="36"/>
      <c r="NX107" s="36"/>
      <c r="NY107" s="36"/>
      <c r="NZ107" s="36"/>
      <c r="OA107" s="36"/>
      <c r="OB107" s="36"/>
      <c r="OC107" s="36"/>
      <c r="OD107" s="36"/>
      <c r="OE107" s="36"/>
      <c r="OF107" s="36"/>
      <c r="OG107" s="36"/>
      <c r="OH107" s="36"/>
      <c r="OI107" s="36"/>
      <c r="OJ107" s="36"/>
      <c r="OK107" s="36"/>
      <c r="OL107" s="36"/>
      <c r="OM107" s="36"/>
      <c r="ON107" s="36"/>
      <c r="OO107" s="36"/>
      <c r="OP107" s="36"/>
      <c r="OQ107" s="36"/>
      <c r="OR107" s="36"/>
      <c r="OS107" s="36"/>
      <c r="OT107" s="36"/>
      <c r="OU107" s="36"/>
      <c r="OV107" s="36"/>
      <c r="OW107" s="36"/>
      <c r="OX107" s="36"/>
      <c r="OY107" s="36"/>
      <c r="OZ107" s="36"/>
      <c r="PA107" s="36"/>
      <c r="PB107" s="36"/>
      <c r="PC107" s="36"/>
      <c r="PD107" s="36"/>
      <c r="PE107" s="36"/>
      <c r="PF107" s="36"/>
      <c r="PG107" s="36"/>
      <c r="PH107" s="36"/>
      <c r="PI107" s="36"/>
      <c r="PJ107" s="36"/>
      <c r="PK107" s="36"/>
      <c r="PL107" s="36"/>
      <c r="PM107" s="36"/>
      <c r="PN107" s="36"/>
      <c r="PO107" s="36"/>
      <c r="PP107" s="36"/>
      <c r="PQ107" s="36"/>
      <c r="PR107" s="36"/>
      <c r="PS107" s="36"/>
      <c r="PT107" s="36"/>
      <c r="PU107" s="36"/>
      <c r="PV107" s="36"/>
      <c r="PW107" s="36"/>
      <c r="PX107" s="36"/>
      <c r="PY107" s="36"/>
      <c r="PZ107" s="36"/>
      <c r="QA107" s="36"/>
      <c r="QB107" s="36"/>
      <c r="QC107" s="36"/>
      <c r="QD107" s="36"/>
      <c r="QE107" s="36"/>
      <c r="QF107" s="36"/>
      <c r="QG107" s="36"/>
      <c r="QH107" s="36"/>
      <c r="QI107" s="36"/>
      <c r="QJ107" s="36"/>
      <c r="QK107" s="36"/>
      <c r="QL107" s="36"/>
      <c r="QM107" s="36"/>
      <c r="QN107" s="36"/>
      <c r="QO107" s="36"/>
      <c r="QP107" s="36"/>
      <c r="QQ107" s="36"/>
      <c r="QR107" s="36"/>
      <c r="QS107" s="36"/>
      <c r="QT107" s="36"/>
      <c r="QU107" s="36"/>
      <c r="QV107" s="36"/>
      <c r="QW107" s="36"/>
      <c r="QX107" s="36"/>
      <c r="QY107" s="36"/>
      <c r="QZ107" s="36"/>
      <c r="RA107" s="36"/>
      <c r="RB107" s="36"/>
      <c r="RC107" s="36"/>
      <c r="RD107" s="36"/>
      <c r="RE107" s="36"/>
      <c r="RF107" s="36"/>
      <c r="RG107" s="36"/>
      <c r="RH107" s="36"/>
      <c r="RI107" s="36"/>
      <c r="RJ107" s="36"/>
      <c r="RK107" s="36"/>
      <c r="RL107" s="36"/>
      <c r="RM107" s="36"/>
      <c r="RN107" s="36"/>
      <c r="RO107" s="36"/>
      <c r="RP107" s="36"/>
      <c r="RQ107" s="36"/>
      <c r="RR107" s="36"/>
      <c r="RS107" s="36"/>
      <c r="RT107" s="36"/>
      <c r="RU107" s="36"/>
      <c r="RV107" s="36"/>
      <c r="RW107" s="36"/>
      <c r="RX107" s="36"/>
      <c r="RY107" s="36"/>
      <c r="RZ107" s="36"/>
      <c r="SA107" s="36"/>
      <c r="SB107" s="36"/>
      <c r="SC107" s="36"/>
      <c r="SD107" s="36"/>
      <c r="SE107" s="36"/>
      <c r="SF107" s="36"/>
      <c r="SG107" s="36"/>
      <c r="SH107" s="36"/>
      <c r="SI107" s="36"/>
      <c r="SJ107" s="36"/>
      <c r="SK107" s="36"/>
      <c r="SL107" s="36"/>
      <c r="SM107" s="36"/>
      <c r="SN107" s="36"/>
      <c r="SO107" s="36"/>
      <c r="SP107" s="36"/>
      <c r="SQ107" s="36"/>
      <c r="SR107" s="36"/>
      <c r="SS107" s="36"/>
      <c r="ST107" s="36"/>
      <c r="SU107" s="36"/>
      <c r="SV107" s="36"/>
      <c r="SW107" s="36"/>
      <c r="SX107" s="36"/>
      <c r="SY107" s="36"/>
      <c r="SZ107" s="36"/>
      <c r="TA107" s="36"/>
      <c r="TB107" s="36"/>
      <c r="TC107" s="36"/>
      <c r="TD107" s="36"/>
    </row>
    <row r="108" spans="1:524" s="5" customFormat="1" x14ac:dyDescent="0.3">
      <c r="A108" s="36"/>
      <c r="B108" s="36"/>
      <c r="C108" s="36"/>
      <c r="D108" s="39"/>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6"/>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s="36"/>
      <c r="EP108" s="36"/>
      <c r="EQ108" s="36"/>
      <c r="ER108" s="36"/>
      <c r="ES108" s="36"/>
      <c r="ET108" s="36"/>
      <c r="EU108" s="36"/>
      <c r="EV108" s="36"/>
      <c r="EW108" s="36"/>
      <c r="EX108" s="36"/>
      <c r="EY108" s="36"/>
      <c r="EZ108" s="36"/>
      <c r="FA108" s="36"/>
      <c r="FB108" s="36"/>
      <c r="FC108" s="36"/>
      <c r="FD108" s="36"/>
      <c r="FE108" s="36"/>
      <c r="FF108" s="36"/>
      <c r="FG108" s="36"/>
      <c r="FH108" s="36"/>
      <c r="FI108" s="36"/>
      <c r="FJ108" s="36"/>
      <c r="FK108" s="36"/>
      <c r="FL108" s="36"/>
      <c r="FM108" s="36"/>
      <c r="FN108" s="36"/>
      <c r="FO108" s="36"/>
      <c r="FP108" s="36"/>
      <c r="FQ108" s="36"/>
      <c r="FR108" s="36"/>
      <c r="FS108" s="36"/>
      <c r="FT108" s="36"/>
      <c r="FU108" s="36"/>
      <c r="FV108" s="36"/>
      <c r="FW108" s="36"/>
      <c r="FX108" s="36"/>
      <c r="FY108" s="36"/>
      <c r="FZ108" s="36"/>
      <c r="GA108" s="36"/>
      <c r="GB108" s="36"/>
      <c r="GC108" s="36"/>
      <c r="GD108" s="36"/>
      <c r="GE108" s="36"/>
      <c r="GF108" s="36"/>
      <c r="GG108" s="36"/>
      <c r="GH108" s="36"/>
      <c r="GI108" s="36"/>
      <c r="GJ108" s="36"/>
      <c r="GK108" s="36"/>
      <c r="GL108" s="36"/>
      <c r="GM108" s="36"/>
      <c r="GN108" s="36"/>
      <c r="GO108" s="36"/>
      <c r="GP108" s="36"/>
      <c r="GQ108" s="36"/>
      <c r="GR108" s="36"/>
      <c r="GS108" s="36"/>
      <c r="GT108" s="36"/>
      <c r="GU108" s="36"/>
      <c r="GV108" s="36"/>
      <c r="GW108" s="36"/>
      <c r="GX108" s="36"/>
      <c r="GY108" s="36"/>
      <c r="GZ108" s="36"/>
      <c r="HA108" s="36"/>
      <c r="HB108" s="36"/>
      <c r="HC108" s="36"/>
      <c r="HD108" s="36"/>
      <c r="HE108" s="36"/>
      <c r="HF108" s="36"/>
      <c r="HG108" s="36"/>
      <c r="HH108" s="36"/>
      <c r="HI108" s="36"/>
      <c r="HJ108" s="36"/>
      <c r="HK108" s="36"/>
      <c r="HL108" s="36"/>
      <c r="HM108" s="36"/>
      <c r="HN108" s="36"/>
      <c r="HO108" s="36"/>
      <c r="HP108" s="36"/>
      <c r="HQ108" s="36"/>
      <c r="HR108" s="36"/>
      <c r="HS108" s="36"/>
      <c r="HT108" s="36"/>
      <c r="HU108" s="36"/>
      <c r="HV108" s="36"/>
      <c r="HW108" s="36"/>
      <c r="HX108" s="36"/>
      <c r="HY108" s="36"/>
      <c r="HZ108" s="36"/>
      <c r="IA108" s="36"/>
      <c r="IB108" s="36"/>
      <c r="IC108" s="36"/>
      <c r="ID108" s="36"/>
      <c r="IE108" s="36"/>
      <c r="IF108" s="36"/>
      <c r="IG108" s="36"/>
      <c r="IH108" s="36"/>
      <c r="II108" s="36"/>
      <c r="IJ108" s="36"/>
      <c r="IK108" s="36"/>
      <c r="IL108" s="36"/>
      <c r="IM108" s="36"/>
      <c r="IN108" s="36"/>
      <c r="IO108" s="36"/>
      <c r="IP108" s="36"/>
      <c r="IQ108" s="36"/>
      <c r="IR108" s="36"/>
      <c r="IS108" s="36"/>
      <c r="IT108" s="36"/>
      <c r="IU108" s="36"/>
      <c r="IV108" s="36"/>
      <c r="IW108" s="36"/>
      <c r="IX108" s="36"/>
      <c r="IY108" s="36"/>
      <c r="IZ108" s="36"/>
      <c r="JA108" s="36"/>
      <c r="JB108" s="36"/>
      <c r="JC108" s="36"/>
      <c r="JD108" s="36"/>
      <c r="JE108" s="36"/>
      <c r="JF108" s="36"/>
      <c r="JG108" s="36"/>
      <c r="JH108" s="36"/>
      <c r="JI108" s="36"/>
      <c r="JJ108" s="36"/>
      <c r="JK108" s="36"/>
      <c r="JL108" s="36"/>
      <c r="JM108" s="36"/>
      <c r="JN108" s="36"/>
      <c r="JO108" s="36"/>
      <c r="JP108" s="36"/>
      <c r="JQ108" s="36"/>
      <c r="JR108" s="36"/>
      <c r="JS108" s="36"/>
      <c r="JT108" s="36"/>
      <c r="JU108" s="36"/>
      <c r="JV108" s="36"/>
      <c r="JW108" s="36"/>
      <c r="JX108" s="36"/>
      <c r="JY108" s="36"/>
      <c r="JZ108" s="36"/>
      <c r="KA108" s="36"/>
      <c r="KB108" s="36"/>
      <c r="KC108" s="36"/>
      <c r="KD108" s="36"/>
      <c r="KE108" s="36"/>
      <c r="KF108" s="36"/>
      <c r="KG108" s="36"/>
      <c r="KH108" s="36"/>
      <c r="KI108" s="36"/>
      <c r="KJ108" s="36"/>
      <c r="KK108" s="36"/>
      <c r="KL108" s="36"/>
      <c r="KM108" s="36"/>
      <c r="KN108" s="36"/>
      <c r="KO108" s="36"/>
      <c r="KP108" s="36"/>
      <c r="KQ108" s="36"/>
      <c r="KR108" s="36"/>
      <c r="KS108" s="36"/>
      <c r="KT108" s="36"/>
      <c r="KU108" s="36"/>
      <c r="KV108" s="36"/>
      <c r="KW108" s="36"/>
      <c r="KX108" s="36"/>
      <c r="KY108" s="36"/>
      <c r="KZ108" s="36"/>
      <c r="LA108" s="36"/>
      <c r="LB108" s="36"/>
      <c r="LC108" s="36"/>
      <c r="LD108" s="36"/>
      <c r="LE108" s="36"/>
      <c r="LF108" s="36"/>
      <c r="LG108" s="36"/>
      <c r="LH108" s="36"/>
      <c r="LI108" s="36"/>
      <c r="LJ108" s="36"/>
      <c r="LK108" s="36"/>
      <c r="LL108" s="36"/>
      <c r="LM108" s="36"/>
      <c r="LN108" s="36"/>
      <c r="LO108" s="36"/>
      <c r="LP108" s="36"/>
      <c r="LQ108" s="36"/>
      <c r="LR108" s="36"/>
      <c r="LS108" s="36"/>
      <c r="LT108" s="36"/>
      <c r="LU108" s="36"/>
      <c r="LV108" s="36"/>
      <c r="LW108" s="36"/>
      <c r="LX108" s="36"/>
      <c r="LY108" s="36"/>
      <c r="LZ108" s="36"/>
      <c r="MA108" s="36"/>
      <c r="MB108" s="36"/>
      <c r="MC108" s="36"/>
      <c r="MD108" s="36"/>
      <c r="ME108" s="36"/>
      <c r="MF108" s="36"/>
      <c r="MG108" s="36"/>
      <c r="MH108" s="36"/>
      <c r="MI108" s="36"/>
      <c r="MJ108" s="36"/>
      <c r="MK108" s="36"/>
      <c r="ML108" s="36"/>
      <c r="MM108" s="36"/>
      <c r="MN108" s="36"/>
      <c r="MO108" s="36"/>
      <c r="MP108" s="36"/>
      <c r="MQ108" s="36"/>
      <c r="MR108" s="36"/>
      <c r="MS108" s="36"/>
      <c r="MT108" s="36"/>
      <c r="MU108" s="36"/>
      <c r="MV108" s="36"/>
      <c r="MW108" s="36"/>
      <c r="MX108" s="36"/>
      <c r="MY108" s="36"/>
      <c r="MZ108" s="36"/>
      <c r="NA108" s="36"/>
      <c r="NB108" s="36"/>
      <c r="NC108" s="36"/>
      <c r="ND108" s="36"/>
      <c r="NE108" s="36"/>
      <c r="NF108" s="36"/>
      <c r="NG108" s="36"/>
      <c r="NH108" s="36"/>
      <c r="NI108" s="36"/>
      <c r="NJ108" s="36"/>
      <c r="NK108" s="36"/>
      <c r="NL108" s="36"/>
      <c r="NM108" s="36"/>
      <c r="NN108" s="36"/>
      <c r="NO108" s="36"/>
      <c r="NP108" s="36"/>
      <c r="NQ108" s="36"/>
      <c r="NR108" s="36"/>
      <c r="NS108" s="36"/>
      <c r="NT108" s="36"/>
      <c r="NU108" s="36"/>
      <c r="NV108" s="36"/>
      <c r="NW108" s="36"/>
      <c r="NX108" s="36"/>
      <c r="NY108" s="36"/>
      <c r="NZ108" s="36"/>
      <c r="OA108" s="36"/>
      <c r="OB108" s="36"/>
      <c r="OC108" s="36"/>
      <c r="OD108" s="36"/>
      <c r="OE108" s="36"/>
      <c r="OF108" s="36"/>
      <c r="OG108" s="36"/>
      <c r="OH108" s="36"/>
      <c r="OI108" s="36"/>
      <c r="OJ108" s="36"/>
      <c r="OK108" s="36"/>
      <c r="OL108" s="36"/>
      <c r="OM108" s="36"/>
      <c r="ON108" s="36"/>
      <c r="OO108" s="36"/>
      <c r="OP108" s="36"/>
      <c r="OQ108" s="36"/>
      <c r="OR108" s="36"/>
      <c r="OS108" s="36"/>
      <c r="OT108" s="36"/>
      <c r="OU108" s="36"/>
      <c r="OV108" s="36"/>
      <c r="OW108" s="36"/>
      <c r="OX108" s="36"/>
      <c r="OY108" s="36"/>
      <c r="OZ108" s="36"/>
      <c r="PA108" s="36"/>
      <c r="PB108" s="36"/>
      <c r="PC108" s="36"/>
      <c r="PD108" s="36"/>
      <c r="PE108" s="36"/>
      <c r="PF108" s="36"/>
      <c r="PG108" s="36"/>
      <c r="PH108" s="36"/>
      <c r="PI108" s="36"/>
      <c r="PJ108" s="36"/>
      <c r="PK108" s="36"/>
      <c r="PL108" s="36"/>
      <c r="PM108" s="36"/>
      <c r="PN108" s="36"/>
      <c r="PO108" s="36"/>
      <c r="PP108" s="36"/>
      <c r="PQ108" s="36"/>
      <c r="PR108" s="36"/>
      <c r="PS108" s="36"/>
      <c r="PT108" s="36"/>
      <c r="PU108" s="36"/>
      <c r="PV108" s="36"/>
      <c r="PW108" s="36"/>
      <c r="PX108" s="36"/>
      <c r="PY108" s="36"/>
      <c r="PZ108" s="36"/>
      <c r="QA108" s="36"/>
      <c r="QB108" s="36"/>
      <c r="QC108" s="36"/>
      <c r="QD108" s="36"/>
      <c r="QE108" s="36"/>
      <c r="QF108" s="36"/>
      <c r="QG108" s="36"/>
      <c r="QH108" s="36"/>
      <c r="QI108" s="36"/>
      <c r="QJ108" s="36"/>
      <c r="QK108" s="36"/>
      <c r="QL108" s="36"/>
      <c r="QM108" s="36"/>
      <c r="QN108" s="36"/>
      <c r="QO108" s="36"/>
      <c r="QP108" s="36"/>
      <c r="QQ108" s="36"/>
      <c r="QR108" s="36"/>
      <c r="QS108" s="36"/>
      <c r="QT108" s="36"/>
      <c r="QU108" s="36"/>
      <c r="QV108" s="36"/>
      <c r="QW108" s="36"/>
      <c r="QX108" s="36"/>
      <c r="QY108" s="36"/>
      <c r="QZ108" s="36"/>
      <c r="RA108" s="36"/>
      <c r="RB108" s="36"/>
      <c r="RC108" s="36"/>
      <c r="RD108" s="36"/>
      <c r="RE108" s="36"/>
      <c r="RF108" s="36"/>
      <c r="RG108" s="36"/>
      <c r="RH108" s="36"/>
      <c r="RI108" s="36"/>
      <c r="RJ108" s="36"/>
      <c r="RK108" s="36"/>
      <c r="RL108" s="36"/>
      <c r="RM108" s="36"/>
      <c r="RN108" s="36"/>
      <c r="RO108" s="36"/>
      <c r="RP108" s="36"/>
      <c r="RQ108" s="36"/>
      <c r="RR108" s="36"/>
      <c r="RS108" s="36"/>
      <c r="RT108" s="36"/>
      <c r="RU108" s="36"/>
      <c r="RV108" s="36"/>
      <c r="RW108" s="36"/>
      <c r="RX108" s="36"/>
      <c r="RY108" s="36"/>
      <c r="RZ108" s="36"/>
      <c r="SA108" s="36"/>
      <c r="SB108" s="36"/>
      <c r="SC108" s="36"/>
      <c r="SD108" s="36"/>
      <c r="SE108" s="36"/>
      <c r="SF108" s="36"/>
      <c r="SG108" s="36"/>
      <c r="SH108" s="36"/>
      <c r="SI108" s="36"/>
      <c r="SJ108" s="36"/>
      <c r="SK108" s="36"/>
      <c r="SL108" s="36"/>
      <c r="SM108" s="36"/>
      <c r="SN108" s="36"/>
      <c r="SO108" s="36"/>
      <c r="SP108" s="36"/>
      <c r="SQ108" s="36"/>
      <c r="SR108" s="36"/>
      <c r="SS108" s="36"/>
      <c r="ST108" s="36"/>
      <c r="SU108" s="36"/>
      <c r="SV108" s="36"/>
      <c r="SW108" s="36"/>
      <c r="SX108" s="36"/>
      <c r="SY108" s="36"/>
      <c r="SZ108" s="36"/>
      <c r="TA108" s="36"/>
      <c r="TB108" s="36"/>
      <c r="TC108" s="36"/>
      <c r="TD108" s="36"/>
    </row>
    <row r="109" spans="1:524" s="5" customFormat="1" x14ac:dyDescent="0.3">
      <c r="A109" s="36"/>
      <c r="B109" s="36"/>
      <c r="C109" s="36"/>
      <c r="D109" s="39"/>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s="36"/>
      <c r="EP109" s="36"/>
      <c r="EQ109" s="36"/>
      <c r="ER109" s="36"/>
      <c r="ES109" s="36"/>
      <c r="ET109" s="36"/>
      <c r="EU109" s="36"/>
      <c r="EV109" s="36"/>
      <c r="EW109" s="36"/>
      <c r="EX109" s="36"/>
      <c r="EY109" s="36"/>
      <c r="EZ109" s="36"/>
      <c r="FA109" s="36"/>
      <c r="FB109" s="36"/>
      <c r="FC109" s="36"/>
      <c r="FD109" s="36"/>
      <c r="FE109" s="36"/>
      <c r="FF109" s="36"/>
      <c r="FG109" s="36"/>
      <c r="FH109" s="36"/>
      <c r="FI109" s="36"/>
      <c r="FJ109" s="36"/>
      <c r="FK109" s="36"/>
      <c r="FL109" s="36"/>
      <c r="FM109" s="36"/>
      <c r="FN109" s="36"/>
      <c r="FO109" s="36"/>
      <c r="FP109" s="36"/>
      <c r="FQ109" s="36"/>
      <c r="FR109" s="36"/>
      <c r="FS109" s="36"/>
      <c r="FT109" s="36"/>
      <c r="FU109" s="36"/>
      <c r="FV109" s="36"/>
      <c r="FW109" s="36"/>
      <c r="FX109" s="36"/>
      <c r="FY109" s="36"/>
      <c r="FZ109" s="36"/>
      <c r="GA109" s="36"/>
      <c r="GB109" s="36"/>
      <c r="GC109" s="36"/>
      <c r="GD109" s="36"/>
      <c r="GE109" s="36"/>
      <c r="GF109" s="36"/>
      <c r="GG109" s="36"/>
      <c r="GH109" s="36"/>
      <c r="GI109" s="36"/>
      <c r="GJ109" s="36"/>
      <c r="GK109" s="36"/>
      <c r="GL109" s="36"/>
      <c r="GM109" s="36"/>
      <c r="GN109" s="36"/>
      <c r="GO109" s="36"/>
      <c r="GP109" s="36"/>
      <c r="GQ109" s="36"/>
      <c r="GR109" s="36"/>
      <c r="GS109" s="36"/>
      <c r="GT109" s="36"/>
      <c r="GU109" s="36"/>
      <c r="GV109" s="36"/>
      <c r="GW109" s="36"/>
      <c r="GX109" s="36"/>
      <c r="GY109" s="36"/>
      <c r="GZ109" s="36"/>
      <c r="HA109" s="36"/>
      <c r="HB109" s="36"/>
      <c r="HC109" s="36"/>
      <c r="HD109" s="36"/>
      <c r="HE109" s="36"/>
      <c r="HF109" s="36"/>
      <c r="HG109" s="36"/>
      <c r="HH109" s="36"/>
      <c r="HI109" s="36"/>
      <c r="HJ109" s="36"/>
      <c r="HK109" s="36"/>
      <c r="HL109" s="36"/>
      <c r="HM109" s="36"/>
      <c r="HN109" s="36"/>
      <c r="HO109" s="36"/>
      <c r="HP109" s="36"/>
      <c r="HQ109" s="36"/>
      <c r="HR109" s="36"/>
      <c r="HS109" s="36"/>
      <c r="HT109" s="36"/>
      <c r="HU109" s="36"/>
      <c r="HV109" s="36"/>
      <c r="HW109" s="36"/>
      <c r="HX109" s="36"/>
      <c r="HY109" s="36"/>
      <c r="HZ109" s="36"/>
      <c r="IA109" s="36"/>
      <c r="IB109" s="36"/>
      <c r="IC109" s="36"/>
      <c r="ID109" s="36"/>
      <c r="IE109" s="36"/>
      <c r="IF109" s="36"/>
      <c r="IG109" s="36"/>
      <c r="IH109" s="36"/>
      <c r="II109" s="36"/>
      <c r="IJ109" s="36"/>
      <c r="IK109" s="36"/>
      <c r="IL109" s="36"/>
      <c r="IM109" s="36"/>
      <c r="IN109" s="36"/>
      <c r="IO109" s="36"/>
      <c r="IP109" s="36"/>
      <c r="IQ109" s="36"/>
      <c r="IR109" s="36"/>
      <c r="IS109" s="36"/>
      <c r="IT109" s="36"/>
      <c r="IU109" s="36"/>
      <c r="IV109" s="36"/>
      <c r="IW109" s="36"/>
      <c r="IX109" s="36"/>
      <c r="IY109" s="36"/>
      <c r="IZ109" s="36"/>
      <c r="JA109" s="36"/>
      <c r="JB109" s="36"/>
      <c r="JC109" s="36"/>
      <c r="JD109" s="36"/>
      <c r="JE109" s="36"/>
      <c r="JF109" s="36"/>
      <c r="JG109" s="36"/>
      <c r="JH109" s="36"/>
      <c r="JI109" s="36"/>
      <c r="JJ109" s="36"/>
      <c r="JK109" s="36"/>
      <c r="JL109" s="36"/>
      <c r="JM109" s="36"/>
      <c r="JN109" s="36"/>
      <c r="JO109" s="36"/>
      <c r="JP109" s="36"/>
      <c r="JQ109" s="36"/>
      <c r="JR109" s="36"/>
      <c r="JS109" s="36"/>
      <c r="JT109" s="36"/>
      <c r="JU109" s="36"/>
      <c r="JV109" s="36"/>
      <c r="JW109" s="36"/>
      <c r="JX109" s="36"/>
      <c r="JY109" s="36"/>
      <c r="JZ109" s="36"/>
      <c r="KA109" s="36"/>
      <c r="KB109" s="36"/>
      <c r="KC109" s="36"/>
      <c r="KD109" s="36"/>
      <c r="KE109" s="36"/>
      <c r="KF109" s="36"/>
      <c r="KG109" s="36"/>
      <c r="KH109" s="36"/>
      <c r="KI109" s="36"/>
      <c r="KJ109" s="36"/>
      <c r="KK109" s="36"/>
      <c r="KL109" s="36"/>
      <c r="KM109" s="36"/>
      <c r="KN109" s="36"/>
      <c r="KO109" s="36"/>
      <c r="KP109" s="36"/>
      <c r="KQ109" s="36"/>
      <c r="KR109" s="36"/>
      <c r="KS109" s="36"/>
      <c r="KT109" s="36"/>
      <c r="KU109" s="36"/>
      <c r="KV109" s="36"/>
      <c r="KW109" s="36"/>
      <c r="KX109" s="36"/>
      <c r="KY109" s="36"/>
      <c r="KZ109" s="36"/>
      <c r="LA109" s="36"/>
      <c r="LB109" s="36"/>
      <c r="LC109" s="36"/>
      <c r="LD109" s="36"/>
      <c r="LE109" s="36"/>
      <c r="LF109" s="36"/>
      <c r="LG109" s="36"/>
      <c r="LH109" s="36"/>
      <c r="LI109" s="36"/>
      <c r="LJ109" s="36"/>
      <c r="LK109" s="36"/>
      <c r="LL109" s="36"/>
      <c r="LM109" s="36"/>
      <c r="LN109" s="36"/>
      <c r="LO109" s="36"/>
      <c r="LP109" s="36"/>
      <c r="LQ109" s="36"/>
      <c r="LR109" s="36"/>
      <c r="LS109" s="36"/>
      <c r="LT109" s="36"/>
      <c r="LU109" s="36"/>
      <c r="LV109" s="36"/>
      <c r="LW109" s="36"/>
      <c r="LX109" s="36"/>
      <c r="LY109" s="36"/>
      <c r="LZ109" s="36"/>
      <c r="MA109" s="36"/>
      <c r="MB109" s="36"/>
      <c r="MC109" s="36"/>
      <c r="MD109" s="36"/>
      <c r="ME109" s="36"/>
      <c r="MF109" s="36"/>
      <c r="MG109" s="36"/>
      <c r="MH109" s="36"/>
      <c r="MI109" s="36"/>
      <c r="MJ109" s="36"/>
      <c r="MK109" s="36"/>
      <c r="ML109" s="36"/>
      <c r="MM109" s="36"/>
      <c r="MN109" s="36"/>
      <c r="MO109" s="36"/>
      <c r="MP109" s="36"/>
      <c r="MQ109" s="36"/>
      <c r="MR109" s="36"/>
      <c r="MS109" s="36"/>
      <c r="MT109" s="36"/>
      <c r="MU109" s="36"/>
      <c r="MV109" s="36"/>
      <c r="MW109" s="36"/>
      <c r="MX109" s="36"/>
      <c r="MY109" s="36"/>
      <c r="MZ109" s="36"/>
      <c r="NA109" s="36"/>
      <c r="NB109" s="36"/>
      <c r="NC109" s="36"/>
      <c r="ND109" s="36"/>
      <c r="NE109" s="36"/>
      <c r="NF109" s="36"/>
      <c r="NG109" s="36"/>
      <c r="NH109" s="36"/>
      <c r="NI109" s="36"/>
      <c r="NJ109" s="36"/>
      <c r="NK109" s="36"/>
      <c r="NL109" s="36"/>
      <c r="NM109" s="36"/>
      <c r="NN109" s="36"/>
      <c r="NO109" s="36"/>
      <c r="NP109" s="36"/>
      <c r="NQ109" s="36"/>
      <c r="NR109" s="36"/>
      <c r="NS109" s="36"/>
      <c r="NT109" s="36"/>
      <c r="NU109" s="36"/>
      <c r="NV109" s="36"/>
      <c r="NW109" s="36"/>
      <c r="NX109" s="36"/>
      <c r="NY109" s="36"/>
      <c r="NZ109" s="36"/>
      <c r="OA109" s="36"/>
      <c r="OB109" s="36"/>
      <c r="OC109" s="36"/>
      <c r="OD109" s="36"/>
      <c r="OE109" s="36"/>
      <c r="OF109" s="36"/>
      <c r="OG109" s="36"/>
      <c r="OH109" s="36"/>
      <c r="OI109" s="36"/>
      <c r="OJ109" s="36"/>
      <c r="OK109" s="36"/>
      <c r="OL109" s="36"/>
      <c r="OM109" s="36"/>
      <c r="ON109" s="36"/>
      <c r="OO109" s="36"/>
      <c r="OP109" s="36"/>
      <c r="OQ109" s="36"/>
      <c r="OR109" s="36"/>
      <c r="OS109" s="36"/>
      <c r="OT109" s="36"/>
      <c r="OU109" s="36"/>
      <c r="OV109" s="36"/>
      <c r="OW109" s="36"/>
      <c r="OX109" s="36"/>
      <c r="OY109" s="36"/>
      <c r="OZ109" s="36"/>
      <c r="PA109" s="36"/>
      <c r="PB109" s="36"/>
      <c r="PC109" s="36"/>
      <c r="PD109" s="36"/>
      <c r="PE109" s="36"/>
      <c r="PF109" s="36"/>
      <c r="PG109" s="36"/>
      <c r="PH109" s="36"/>
      <c r="PI109" s="36"/>
      <c r="PJ109" s="36"/>
      <c r="PK109" s="36"/>
      <c r="PL109" s="36"/>
      <c r="PM109" s="36"/>
      <c r="PN109" s="36"/>
      <c r="PO109" s="36"/>
      <c r="PP109" s="36"/>
      <c r="PQ109" s="36"/>
      <c r="PR109" s="36"/>
      <c r="PS109" s="36"/>
      <c r="PT109" s="36"/>
      <c r="PU109" s="36"/>
      <c r="PV109" s="36"/>
      <c r="PW109" s="36"/>
      <c r="PX109" s="36"/>
      <c r="PY109" s="36"/>
      <c r="PZ109" s="36"/>
      <c r="QA109" s="36"/>
      <c r="QB109" s="36"/>
      <c r="QC109" s="36"/>
      <c r="QD109" s="36"/>
      <c r="QE109" s="36"/>
      <c r="QF109" s="36"/>
      <c r="QG109" s="36"/>
      <c r="QH109" s="36"/>
      <c r="QI109" s="36"/>
      <c r="QJ109" s="36"/>
      <c r="QK109" s="36"/>
      <c r="QL109" s="36"/>
      <c r="QM109" s="36"/>
      <c r="QN109" s="36"/>
      <c r="QO109" s="36"/>
      <c r="QP109" s="36"/>
      <c r="QQ109" s="36"/>
      <c r="QR109" s="36"/>
      <c r="QS109" s="36"/>
      <c r="QT109" s="36"/>
      <c r="QU109" s="36"/>
      <c r="QV109" s="36"/>
      <c r="QW109" s="36"/>
      <c r="QX109" s="36"/>
      <c r="QY109" s="36"/>
      <c r="QZ109" s="36"/>
      <c r="RA109" s="36"/>
      <c r="RB109" s="36"/>
      <c r="RC109" s="36"/>
      <c r="RD109" s="36"/>
      <c r="RE109" s="36"/>
      <c r="RF109" s="36"/>
      <c r="RG109" s="36"/>
      <c r="RH109" s="36"/>
      <c r="RI109" s="36"/>
      <c r="RJ109" s="36"/>
      <c r="RK109" s="36"/>
      <c r="RL109" s="36"/>
      <c r="RM109" s="36"/>
      <c r="RN109" s="36"/>
      <c r="RO109" s="36"/>
      <c r="RP109" s="36"/>
      <c r="RQ109" s="36"/>
      <c r="RR109" s="36"/>
      <c r="RS109" s="36"/>
      <c r="RT109" s="36"/>
      <c r="RU109" s="36"/>
      <c r="RV109" s="36"/>
      <c r="RW109" s="36"/>
      <c r="RX109" s="36"/>
      <c r="RY109" s="36"/>
      <c r="RZ109" s="36"/>
      <c r="SA109" s="36"/>
      <c r="SB109" s="36"/>
      <c r="SC109" s="36"/>
      <c r="SD109" s="36"/>
      <c r="SE109" s="36"/>
      <c r="SF109" s="36"/>
      <c r="SG109" s="36"/>
      <c r="SH109" s="36"/>
      <c r="SI109" s="36"/>
      <c r="SJ109" s="36"/>
      <c r="SK109" s="36"/>
      <c r="SL109" s="36"/>
      <c r="SM109" s="36"/>
      <c r="SN109" s="36"/>
      <c r="SO109" s="36"/>
      <c r="SP109" s="36"/>
      <c r="SQ109" s="36"/>
      <c r="SR109" s="36"/>
      <c r="SS109" s="36"/>
      <c r="ST109" s="36"/>
      <c r="SU109" s="36"/>
      <c r="SV109" s="36"/>
      <c r="SW109" s="36"/>
      <c r="SX109" s="36"/>
      <c r="SY109" s="36"/>
      <c r="SZ109" s="36"/>
      <c r="TA109" s="36"/>
      <c r="TB109" s="36"/>
      <c r="TC109" s="36"/>
      <c r="TD109" s="36"/>
    </row>
    <row r="110" spans="1:524" s="5" customFormat="1" x14ac:dyDescent="0.3">
      <c r="A110" s="36"/>
      <c r="B110" s="36"/>
      <c r="C110" s="36"/>
      <c r="D110" s="39"/>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s="36"/>
      <c r="EP110" s="36"/>
      <c r="EQ110" s="36"/>
      <c r="ER110" s="36"/>
      <c r="ES110" s="36"/>
      <c r="ET110" s="36"/>
      <c r="EU110" s="36"/>
      <c r="EV110" s="36"/>
      <c r="EW110" s="36"/>
      <c r="EX110" s="36"/>
      <c r="EY110" s="36"/>
      <c r="EZ110" s="36"/>
      <c r="FA110" s="36"/>
      <c r="FB110" s="36"/>
      <c r="FC110" s="36"/>
      <c r="FD110" s="36"/>
      <c r="FE110" s="36"/>
      <c r="FF110" s="36"/>
      <c r="FG110" s="36"/>
      <c r="FH110" s="36"/>
      <c r="FI110" s="36"/>
      <c r="FJ110" s="36"/>
      <c r="FK110" s="36"/>
      <c r="FL110" s="36"/>
      <c r="FM110" s="36"/>
      <c r="FN110" s="36"/>
      <c r="FO110" s="36"/>
      <c r="FP110" s="36"/>
      <c r="FQ110" s="36"/>
      <c r="FR110" s="36"/>
      <c r="FS110" s="36"/>
      <c r="FT110" s="36"/>
      <c r="FU110" s="36"/>
      <c r="FV110" s="36"/>
      <c r="FW110" s="36"/>
      <c r="FX110" s="36"/>
      <c r="FY110" s="36"/>
      <c r="FZ110" s="36"/>
      <c r="GA110" s="36"/>
      <c r="GB110" s="36"/>
      <c r="GC110" s="36"/>
      <c r="GD110" s="36"/>
      <c r="GE110" s="36"/>
      <c r="GF110" s="36"/>
      <c r="GG110" s="36"/>
      <c r="GH110" s="36"/>
      <c r="GI110" s="36"/>
      <c r="GJ110" s="36"/>
      <c r="GK110" s="36"/>
      <c r="GL110" s="36"/>
      <c r="GM110" s="36"/>
      <c r="GN110" s="36"/>
      <c r="GO110" s="36"/>
      <c r="GP110" s="36"/>
      <c r="GQ110" s="36"/>
      <c r="GR110" s="36"/>
      <c r="GS110" s="36"/>
      <c r="GT110" s="36"/>
      <c r="GU110" s="36"/>
      <c r="GV110" s="36"/>
      <c r="GW110" s="36"/>
      <c r="GX110" s="36"/>
      <c r="GY110" s="36"/>
      <c r="GZ110" s="36"/>
      <c r="HA110" s="36"/>
      <c r="HB110" s="36"/>
      <c r="HC110" s="36"/>
      <c r="HD110" s="36"/>
      <c r="HE110" s="36"/>
      <c r="HF110" s="36"/>
      <c r="HG110" s="36"/>
      <c r="HH110" s="36"/>
      <c r="HI110" s="36"/>
      <c r="HJ110" s="36"/>
      <c r="HK110" s="36"/>
      <c r="HL110" s="36"/>
      <c r="HM110" s="36"/>
      <c r="HN110" s="36"/>
      <c r="HO110" s="36"/>
      <c r="HP110" s="36"/>
      <c r="HQ110" s="36"/>
      <c r="HR110" s="36"/>
      <c r="HS110" s="36"/>
      <c r="HT110" s="36"/>
      <c r="HU110" s="36"/>
      <c r="HV110" s="36"/>
      <c r="HW110" s="36"/>
      <c r="HX110" s="36"/>
      <c r="HY110" s="36"/>
      <c r="HZ110" s="36"/>
      <c r="IA110" s="36"/>
      <c r="IB110" s="36"/>
      <c r="IC110" s="36"/>
      <c r="ID110" s="36"/>
      <c r="IE110" s="36"/>
      <c r="IF110" s="36"/>
      <c r="IG110" s="36"/>
      <c r="IH110" s="36"/>
      <c r="II110" s="36"/>
      <c r="IJ110" s="36"/>
      <c r="IK110" s="36"/>
      <c r="IL110" s="36"/>
      <c r="IM110" s="36"/>
      <c r="IN110" s="36"/>
      <c r="IO110" s="36"/>
      <c r="IP110" s="36"/>
      <c r="IQ110" s="36"/>
      <c r="IR110" s="36"/>
      <c r="IS110" s="36"/>
      <c r="IT110" s="36"/>
      <c r="IU110" s="36"/>
      <c r="IV110" s="36"/>
      <c r="IW110" s="36"/>
      <c r="IX110" s="36"/>
      <c r="IY110" s="36"/>
      <c r="IZ110" s="36"/>
      <c r="JA110" s="36"/>
      <c r="JB110" s="36"/>
      <c r="JC110" s="36"/>
      <c r="JD110" s="36"/>
      <c r="JE110" s="36"/>
      <c r="JF110" s="36"/>
      <c r="JG110" s="36"/>
      <c r="JH110" s="36"/>
      <c r="JI110" s="36"/>
      <c r="JJ110" s="36"/>
      <c r="JK110" s="36"/>
      <c r="JL110" s="36"/>
      <c r="JM110" s="36"/>
      <c r="JN110" s="36"/>
      <c r="JO110" s="36"/>
      <c r="JP110" s="36"/>
      <c r="JQ110" s="36"/>
      <c r="JR110" s="36"/>
      <c r="JS110" s="36"/>
      <c r="JT110" s="36"/>
      <c r="JU110" s="36"/>
      <c r="JV110" s="36"/>
      <c r="JW110" s="36"/>
      <c r="JX110" s="36"/>
      <c r="JY110" s="36"/>
      <c r="JZ110" s="36"/>
      <c r="KA110" s="36"/>
      <c r="KB110" s="36"/>
      <c r="KC110" s="36"/>
      <c r="KD110" s="36"/>
      <c r="KE110" s="36"/>
      <c r="KF110" s="36"/>
      <c r="KG110" s="36"/>
      <c r="KH110" s="36"/>
      <c r="KI110" s="36"/>
      <c r="KJ110" s="36"/>
      <c r="KK110" s="36"/>
      <c r="KL110" s="36"/>
      <c r="KM110" s="36"/>
      <c r="KN110" s="36"/>
      <c r="KO110" s="36"/>
      <c r="KP110" s="36"/>
      <c r="KQ110" s="36"/>
      <c r="KR110" s="36"/>
      <c r="KS110" s="36"/>
      <c r="KT110" s="36"/>
      <c r="KU110" s="36"/>
      <c r="KV110" s="36"/>
      <c r="KW110" s="36"/>
      <c r="KX110" s="36"/>
      <c r="KY110" s="36"/>
      <c r="KZ110" s="36"/>
      <c r="LA110" s="36"/>
      <c r="LB110" s="36"/>
      <c r="LC110" s="36"/>
      <c r="LD110" s="36"/>
      <c r="LE110" s="36"/>
      <c r="LF110" s="36"/>
      <c r="LG110" s="36"/>
      <c r="LH110" s="36"/>
      <c r="LI110" s="36"/>
      <c r="LJ110" s="36"/>
      <c r="LK110" s="36"/>
      <c r="LL110" s="36"/>
      <c r="LM110" s="36"/>
      <c r="LN110" s="36"/>
      <c r="LO110" s="36"/>
      <c r="LP110" s="36"/>
      <c r="LQ110" s="36"/>
      <c r="LR110" s="36"/>
      <c r="LS110" s="36"/>
      <c r="LT110" s="36"/>
      <c r="LU110" s="36"/>
      <c r="LV110" s="36"/>
      <c r="LW110" s="36"/>
      <c r="LX110" s="36"/>
      <c r="LY110" s="36"/>
      <c r="LZ110" s="36"/>
      <c r="MA110" s="36"/>
      <c r="MB110" s="36"/>
      <c r="MC110" s="36"/>
      <c r="MD110" s="36"/>
      <c r="ME110" s="36"/>
      <c r="MF110" s="36"/>
      <c r="MG110" s="36"/>
      <c r="MH110" s="36"/>
      <c r="MI110" s="36"/>
      <c r="MJ110" s="36"/>
      <c r="MK110" s="36"/>
      <c r="ML110" s="36"/>
      <c r="MM110" s="36"/>
      <c r="MN110" s="36"/>
      <c r="MO110" s="36"/>
      <c r="MP110" s="36"/>
      <c r="MQ110" s="36"/>
      <c r="MR110" s="36"/>
      <c r="MS110" s="36"/>
      <c r="MT110" s="36"/>
      <c r="MU110" s="36"/>
      <c r="MV110" s="36"/>
      <c r="MW110" s="36"/>
      <c r="MX110" s="36"/>
      <c r="MY110" s="36"/>
      <c r="MZ110" s="36"/>
      <c r="NA110" s="36"/>
      <c r="NB110" s="36"/>
      <c r="NC110" s="36"/>
      <c r="ND110" s="36"/>
      <c r="NE110" s="36"/>
      <c r="NF110" s="36"/>
      <c r="NG110" s="36"/>
      <c r="NH110" s="36"/>
      <c r="NI110" s="36"/>
      <c r="NJ110" s="36"/>
      <c r="NK110" s="36"/>
      <c r="NL110" s="36"/>
      <c r="NM110" s="36"/>
      <c r="NN110" s="36"/>
      <c r="NO110" s="36"/>
      <c r="NP110" s="36"/>
      <c r="NQ110" s="36"/>
      <c r="NR110" s="36"/>
      <c r="NS110" s="36"/>
      <c r="NT110" s="36"/>
      <c r="NU110" s="36"/>
      <c r="NV110" s="36"/>
      <c r="NW110" s="36"/>
      <c r="NX110" s="36"/>
      <c r="NY110" s="36"/>
      <c r="NZ110" s="36"/>
      <c r="OA110" s="36"/>
      <c r="OB110" s="36"/>
      <c r="OC110" s="36"/>
      <c r="OD110" s="36"/>
      <c r="OE110" s="36"/>
      <c r="OF110" s="36"/>
      <c r="OG110" s="36"/>
      <c r="OH110" s="36"/>
      <c r="OI110" s="36"/>
      <c r="OJ110" s="36"/>
      <c r="OK110" s="36"/>
      <c r="OL110" s="36"/>
      <c r="OM110" s="36"/>
      <c r="ON110" s="36"/>
      <c r="OO110" s="36"/>
      <c r="OP110" s="36"/>
      <c r="OQ110" s="36"/>
      <c r="OR110" s="36"/>
      <c r="OS110" s="36"/>
      <c r="OT110" s="36"/>
      <c r="OU110" s="36"/>
      <c r="OV110" s="36"/>
      <c r="OW110" s="36"/>
      <c r="OX110" s="36"/>
      <c r="OY110" s="36"/>
      <c r="OZ110" s="36"/>
      <c r="PA110" s="36"/>
      <c r="PB110" s="36"/>
      <c r="PC110" s="36"/>
      <c r="PD110" s="36"/>
      <c r="PE110" s="36"/>
      <c r="PF110" s="36"/>
      <c r="PG110" s="36"/>
      <c r="PH110" s="36"/>
      <c r="PI110" s="36"/>
      <c r="PJ110" s="36"/>
      <c r="PK110" s="36"/>
      <c r="PL110" s="36"/>
      <c r="PM110" s="36"/>
      <c r="PN110" s="36"/>
      <c r="PO110" s="36"/>
      <c r="PP110" s="36"/>
      <c r="PQ110" s="36"/>
      <c r="PR110" s="36"/>
      <c r="PS110" s="36"/>
      <c r="PT110" s="36"/>
      <c r="PU110" s="36"/>
      <c r="PV110" s="36"/>
      <c r="PW110" s="36"/>
      <c r="PX110" s="36"/>
      <c r="PY110" s="36"/>
      <c r="PZ110" s="36"/>
      <c r="QA110" s="36"/>
      <c r="QB110" s="36"/>
      <c r="QC110" s="36"/>
      <c r="QD110" s="36"/>
      <c r="QE110" s="36"/>
      <c r="QF110" s="36"/>
      <c r="QG110" s="36"/>
      <c r="QH110" s="36"/>
      <c r="QI110" s="36"/>
      <c r="QJ110" s="36"/>
      <c r="QK110" s="36"/>
      <c r="QL110" s="36"/>
      <c r="QM110" s="36"/>
      <c r="QN110" s="36"/>
      <c r="QO110" s="36"/>
      <c r="QP110" s="36"/>
      <c r="QQ110" s="36"/>
      <c r="QR110" s="36"/>
      <c r="QS110" s="36"/>
      <c r="QT110" s="36"/>
      <c r="QU110" s="36"/>
      <c r="QV110" s="36"/>
      <c r="QW110" s="36"/>
      <c r="QX110" s="36"/>
      <c r="QY110" s="36"/>
      <c r="QZ110" s="36"/>
      <c r="RA110" s="36"/>
      <c r="RB110" s="36"/>
      <c r="RC110" s="36"/>
      <c r="RD110" s="36"/>
      <c r="RE110" s="36"/>
      <c r="RF110" s="36"/>
      <c r="RG110" s="36"/>
      <c r="RH110" s="36"/>
      <c r="RI110" s="36"/>
      <c r="RJ110" s="36"/>
      <c r="RK110" s="36"/>
      <c r="RL110" s="36"/>
      <c r="RM110" s="36"/>
      <c r="RN110" s="36"/>
      <c r="RO110" s="36"/>
      <c r="RP110" s="36"/>
      <c r="RQ110" s="36"/>
      <c r="RR110" s="36"/>
      <c r="RS110" s="36"/>
      <c r="RT110" s="36"/>
      <c r="RU110" s="36"/>
      <c r="RV110" s="36"/>
      <c r="RW110" s="36"/>
      <c r="RX110" s="36"/>
      <c r="RY110" s="36"/>
      <c r="RZ110" s="36"/>
      <c r="SA110" s="36"/>
      <c r="SB110" s="36"/>
      <c r="SC110" s="36"/>
      <c r="SD110" s="36"/>
      <c r="SE110" s="36"/>
      <c r="SF110" s="36"/>
      <c r="SG110" s="36"/>
      <c r="SH110" s="36"/>
      <c r="SI110" s="36"/>
      <c r="SJ110" s="36"/>
      <c r="SK110" s="36"/>
      <c r="SL110" s="36"/>
      <c r="SM110" s="36"/>
      <c r="SN110" s="36"/>
      <c r="SO110" s="36"/>
      <c r="SP110" s="36"/>
      <c r="SQ110" s="36"/>
      <c r="SR110" s="36"/>
      <c r="SS110" s="36"/>
      <c r="ST110" s="36"/>
      <c r="SU110" s="36"/>
      <c r="SV110" s="36"/>
      <c r="SW110" s="36"/>
      <c r="SX110" s="36"/>
      <c r="SY110" s="36"/>
      <c r="SZ110" s="36"/>
      <c r="TA110" s="36"/>
      <c r="TB110" s="36"/>
      <c r="TC110" s="36"/>
      <c r="TD110" s="36"/>
    </row>
    <row r="111" spans="1:524" s="5" customFormat="1" x14ac:dyDescent="0.3">
      <c r="A111" s="36"/>
      <c r="B111" s="36"/>
      <c r="C111" s="36"/>
      <c r="D111" s="39"/>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6"/>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s="36"/>
      <c r="EP111" s="36"/>
      <c r="EQ111" s="36"/>
      <c r="ER111" s="36"/>
      <c r="ES111" s="36"/>
      <c r="ET111" s="36"/>
      <c r="EU111" s="36"/>
      <c r="EV111" s="36"/>
      <c r="EW111" s="36"/>
      <c r="EX111" s="36"/>
      <c r="EY111" s="36"/>
      <c r="EZ111" s="36"/>
      <c r="FA111" s="36"/>
      <c r="FB111" s="36"/>
      <c r="FC111" s="36"/>
      <c r="FD111" s="36"/>
      <c r="FE111" s="36"/>
      <c r="FF111" s="36"/>
      <c r="FG111" s="36"/>
      <c r="FH111" s="36"/>
      <c r="FI111" s="36"/>
      <c r="FJ111" s="36"/>
      <c r="FK111" s="36"/>
      <c r="FL111" s="36"/>
      <c r="FM111" s="36"/>
      <c r="FN111" s="36"/>
      <c r="FO111" s="36"/>
      <c r="FP111" s="36"/>
      <c r="FQ111" s="36"/>
      <c r="FR111" s="36"/>
      <c r="FS111" s="36"/>
      <c r="FT111" s="36"/>
      <c r="FU111" s="36"/>
      <c r="FV111" s="36"/>
      <c r="FW111" s="36"/>
      <c r="FX111" s="36"/>
      <c r="FY111" s="36"/>
      <c r="FZ111" s="36"/>
      <c r="GA111" s="36"/>
      <c r="GB111" s="36"/>
      <c r="GC111" s="36"/>
      <c r="GD111" s="36"/>
      <c r="GE111" s="36"/>
      <c r="GF111" s="36"/>
      <c r="GG111" s="36"/>
      <c r="GH111" s="36"/>
      <c r="GI111" s="36"/>
      <c r="GJ111" s="36"/>
      <c r="GK111" s="36"/>
      <c r="GL111" s="36"/>
      <c r="GM111" s="36"/>
      <c r="GN111" s="36"/>
      <c r="GO111" s="36"/>
      <c r="GP111" s="36"/>
      <c r="GQ111" s="36"/>
      <c r="GR111" s="36"/>
      <c r="GS111" s="36"/>
      <c r="GT111" s="36"/>
      <c r="GU111" s="36"/>
      <c r="GV111" s="36"/>
      <c r="GW111" s="36"/>
      <c r="GX111" s="36"/>
      <c r="GY111" s="36"/>
      <c r="GZ111" s="36"/>
      <c r="HA111" s="36"/>
      <c r="HB111" s="36"/>
      <c r="HC111" s="36"/>
      <c r="HD111" s="36"/>
      <c r="HE111" s="36"/>
      <c r="HF111" s="36"/>
      <c r="HG111" s="36"/>
      <c r="HH111" s="36"/>
      <c r="HI111" s="36"/>
      <c r="HJ111" s="36"/>
      <c r="HK111" s="36"/>
      <c r="HL111" s="36"/>
      <c r="HM111" s="36"/>
      <c r="HN111" s="36"/>
      <c r="HO111" s="36"/>
      <c r="HP111" s="36"/>
      <c r="HQ111" s="36"/>
      <c r="HR111" s="36"/>
      <c r="HS111" s="36"/>
      <c r="HT111" s="36"/>
      <c r="HU111" s="36"/>
      <c r="HV111" s="36"/>
      <c r="HW111" s="36"/>
      <c r="HX111" s="36"/>
      <c r="HY111" s="36"/>
      <c r="HZ111" s="36"/>
      <c r="IA111" s="36"/>
      <c r="IB111" s="36"/>
      <c r="IC111" s="36"/>
      <c r="ID111" s="36"/>
      <c r="IE111" s="36"/>
      <c r="IF111" s="36"/>
      <c r="IG111" s="36"/>
      <c r="IH111" s="36"/>
      <c r="II111" s="36"/>
      <c r="IJ111" s="36"/>
      <c r="IK111" s="36"/>
      <c r="IL111" s="36"/>
      <c r="IM111" s="36"/>
      <c r="IN111" s="36"/>
      <c r="IO111" s="36"/>
      <c r="IP111" s="36"/>
      <c r="IQ111" s="36"/>
      <c r="IR111" s="36"/>
      <c r="IS111" s="36"/>
      <c r="IT111" s="36"/>
      <c r="IU111" s="36"/>
      <c r="IV111" s="36"/>
      <c r="IW111" s="36"/>
      <c r="IX111" s="36"/>
      <c r="IY111" s="36"/>
      <c r="IZ111" s="36"/>
      <c r="JA111" s="36"/>
      <c r="JB111" s="36"/>
      <c r="JC111" s="36"/>
      <c r="JD111" s="36"/>
      <c r="JE111" s="36"/>
      <c r="JF111" s="36"/>
      <c r="JG111" s="36"/>
      <c r="JH111" s="36"/>
      <c r="JI111" s="36"/>
      <c r="JJ111" s="36"/>
      <c r="JK111" s="36"/>
      <c r="JL111" s="36"/>
      <c r="JM111" s="36"/>
      <c r="JN111" s="36"/>
      <c r="JO111" s="36"/>
      <c r="JP111" s="36"/>
      <c r="JQ111" s="36"/>
      <c r="JR111" s="36"/>
      <c r="JS111" s="36"/>
      <c r="JT111" s="36"/>
      <c r="JU111" s="36"/>
      <c r="JV111" s="36"/>
      <c r="JW111" s="36"/>
      <c r="JX111" s="36"/>
      <c r="JY111" s="36"/>
      <c r="JZ111" s="36"/>
      <c r="KA111" s="36"/>
      <c r="KB111" s="36"/>
      <c r="KC111" s="36"/>
      <c r="KD111" s="36"/>
      <c r="KE111" s="36"/>
      <c r="KF111" s="36"/>
      <c r="KG111" s="36"/>
      <c r="KH111" s="36"/>
      <c r="KI111" s="36"/>
      <c r="KJ111" s="36"/>
      <c r="KK111" s="36"/>
      <c r="KL111" s="36"/>
      <c r="KM111" s="36"/>
      <c r="KN111" s="36"/>
      <c r="KO111" s="36"/>
      <c r="KP111" s="36"/>
      <c r="KQ111" s="36"/>
      <c r="KR111" s="36"/>
      <c r="KS111" s="36"/>
      <c r="KT111" s="36"/>
      <c r="KU111" s="36"/>
      <c r="KV111" s="36"/>
      <c r="KW111" s="36"/>
      <c r="KX111" s="36"/>
      <c r="KY111" s="36"/>
      <c r="KZ111" s="36"/>
      <c r="LA111" s="36"/>
      <c r="LB111" s="36"/>
      <c r="LC111" s="36"/>
      <c r="LD111" s="36"/>
      <c r="LE111" s="36"/>
      <c r="LF111" s="36"/>
      <c r="LG111" s="36"/>
      <c r="LH111" s="36"/>
      <c r="LI111" s="36"/>
      <c r="LJ111" s="36"/>
      <c r="LK111" s="36"/>
      <c r="LL111" s="36"/>
      <c r="LM111" s="36"/>
      <c r="LN111" s="36"/>
      <c r="LO111" s="36"/>
      <c r="LP111" s="36"/>
      <c r="LQ111" s="36"/>
      <c r="LR111" s="36"/>
      <c r="LS111" s="36"/>
      <c r="LT111" s="36"/>
      <c r="LU111" s="36"/>
      <c r="LV111" s="36"/>
      <c r="LW111" s="36"/>
      <c r="LX111" s="36"/>
      <c r="LY111" s="36"/>
      <c r="LZ111" s="36"/>
      <c r="MA111" s="36"/>
      <c r="MB111" s="36"/>
      <c r="MC111" s="36"/>
      <c r="MD111" s="36"/>
      <c r="ME111" s="36"/>
      <c r="MF111" s="36"/>
      <c r="MG111" s="36"/>
      <c r="MH111" s="36"/>
      <c r="MI111" s="36"/>
      <c r="MJ111" s="36"/>
      <c r="MK111" s="36"/>
      <c r="ML111" s="36"/>
      <c r="MM111" s="36"/>
      <c r="MN111" s="36"/>
      <c r="MO111" s="36"/>
      <c r="MP111" s="36"/>
      <c r="MQ111" s="36"/>
      <c r="MR111" s="36"/>
      <c r="MS111" s="36"/>
      <c r="MT111" s="36"/>
      <c r="MU111" s="36"/>
      <c r="MV111" s="36"/>
      <c r="MW111" s="36"/>
      <c r="MX111" s="36"/>
      <c r="MY111" s="36"/>
      <c r="MZ111" s="36"/>
      <c r="NA111" s="36"/>
      <c r="NB111" s="36"/>
      <c r="NC111" s="36"/>
      <c r="ND111" s="36"/>
      <c r="NE111" s="36"/>
      <c r="NF111" s="36"/>
      <c r="NG111" s="36"/>
      <c r="NH111" s="36"/>
      <c r="NI111" s="36"/>
      <c r="NJ111" s="36"/>
      <c r="NK111" s="36"/>
      <c r="NL111" s="36"/>
      <c r="NM111" s="36"/>
      <c r="NN111" s="36"/>
      <c r="NO111" s="36"/>
      <c r="NP111" s="36"/>
      <c r="NQ111" s="36"/>
      <c r="NR111" s="36"/>
      <c r="NS111" s="36"/>
      <c r="NT111" s="36"/>
      <c r="NU111" s="36"/>
      <c r="NV111" s="36"/>
      <c r="NW111" s="36"/>
      <c r="NX111" s="36"/>
      <c r="NY111" s="36"/>
      <c r="NZ111" s="36"/>
      <c r="OA111" s="36"/>
      <c r="OB111" s="36"/>
      <c r="OC111" s="36"/>
      <c r="OD111" s="36"/>
      <c r="OE111" s="36"/>
      <c r="OF111" s="36"/>
      <c r="OG111" s="36"/>
      <c r="OH111" s="36"/>
      <c r="OI111" s="36"/>
      <c r="OJ111" s="36"/>
      <c r="OK111" s="36"/>
      <c r="OL111" s="36"/>
      <c r="OM111" s="36"/>
      <c r="ON111" s="36"/>
      <c r="OO111" s="36"/>
      <c r="OP111" s="36"/>
      <c r="OQ111" s="36"/>
      <c r="OR111" s="36"/>
      <c r="OS111" s="36"/>
      <c r="OT111" s="36"/>
      <c r="OU111" s="36"/>
      <c r="OV111" s="36"/>
      <c r="OW111" s="36"/>
      <c r="OX111" s="36"/>
      <c r="OY111" s="36"/>
      <c r="OZ111" s="36"/>
      <c r="PA111" s="36"/>
      <c r="PB111" s="36"/>
      <c r="PC111" s="36"/>
      <c r="PD111" s="36"/>
      <c r="PE111" s="36"/>
      <c r="PF111" s="36"/>
      <c r="PG111" s="36"/>
      <c r="PH111" s="36"/>
      <c r="PI111" s="36"/>
      <c r="PJ111" s="36"/>
      <c r="PK111" s="36"/>
      <c r="PL111" s="36"/>
      <c r="PM111" s="36"/>
      <c r="PN111" s="36"/>
      <c r="PO111" s="36"/>
      <c r="PP111" s="36"/>
      <c r="PQ111" s="36"/>
      <c r="PR111" s="36"/>
      <c r="PS111" s="36"/>
      <c r="PT111" s="36"/>
      <c r="PU111" s="36"/>
      <c r="PV111" s="36"/>
      <c r="PW111" s="36"/>
      <c r="PX111" s="36"/>
      <c r="PY111" s="36"/>
      <c r="PZ111" s="36"/>
      <c r="QA111" s="36"/>
      <c r="QB111" s="36"/>
      <c r="QC111" s="36"/>
      <c r="QD111" s="36"/>
      <c r="QE111" s="36"/>
      <c r="QF111" s="36"/>
      <c r="QG111" s="36"/>
      <c r="QH111" s="36"/>
      <c r="QI111" s="36"/>
      <c r="QJ111" s="36"/>
      <c r="QK111" s="36"/>
      <c r="QL111" s="36"/>
      <c r="QM111" s="36"/>
      <c r="QN111" s="36"/>
      <c r="QO111" s="36"/>
      <c r="QP111" s="36"/>
      <c r="QQ111" s="36"/>
      <c r="QR111" s="36"/>
      <c r="QS111" s="36"/>
      <c r="QT111" s="36"/>
      <c r="QU111" s="36"/>
      <c r="QV111" s="36"/>
      <c r="QW111" s="36"/>
      <c r="QX111" s="36"/>
      <c r="QY111" s="36"/>
      <c r="QZ111" s="36"/>
      <c r="RA111" s="36"/>
      <c r="RB111" s="36"/>
      <c r="RC111" s="36"/>
      <c r="RD111" s="36"/>
      <c r="RE111" s="36"/>
      <c r="RF111" s="36"/>
      <c r="RG111" s="36"/>
      <c r="RH111" s="36"/>
      <c r="RI111" s="36"/>
      <c r="RJ111" s="36"/>
      <c r="RK111" s="36"/>
      <c r="RL111" s="36"/>
      <c r="RM111" s="36"/>
      <c r="RN111" s="36"/>
      <c r="RO111" s="36"/>
      <c r="RP111" s="36"/>
      <c r="RQ111" s="36"/>
      <c r="RR111" s="36"/>
      <c r="RS111" s="36"/>
      <c r="RT111" s="36"/>
      <c r="RU111" s="36"/>
      <c r="RV111" s="36"/>
      <c r="RW111" s="36"/>
      <c r="RX111" s="36"/>
      <c r="RY111" s="36"/>
      <c r="RZ111" s="36"/>
      <c r="SA111" s="36"/>
      <c r="SB111" s="36"/>
      <c r="SC111" s="36"/>
      <c r="SD111" s="36"/>
      <c r="SE111" s="36"/>
      <c r="SF111" s="36"/>
      <c r="SG111" s="36"/>
      <c r="SH111" s="36"/>
      <c r="SI111" s="36"/>
      <c r="SJ111" s="36"/>
      <c r="SK111" s="36"/>
      <c r="SL111" s="36"/>
      <c r="SM111" s="36"/>
      <c r="SN111" s="36"/>
      <c r="SO111" s="36"/>
      <c r="SP111" s="36"/>
      <c r="SQ111" s="36"/>
      <c r="SR111" s="36"/>
      <c r="SS111" s="36"/>
      <c r="ST111" s="36"/>
      <c r="SU111" s="36"/>
      <c r="SV111" s="36"/>
      <c r="SW111" s="36"/>
      <c r="SX111" s="36"/>
      <c r="SY111" s="36"/>
      <c r="SZ111" s="36"/>
      <c r="TA111" s="36"/>
      <c r="TB111" s="36"/>
      <c r="TC111" s="36"/>
      <c r="TD111" s="36"/>
    </row>
    <row r="112" spans="1:524" s="5" customFormat="1" x14ac:dyDescent="0.3">
      <c r="A112" s="36"/>
      <c r="B112" s="36"/>
      <c r="C112" s="36"/>
      <c r="D112" s="39"/>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s="36"/>
      <c r="EP112" s="36"/>
      <c r="EQ112" s="36"/>
      <c r="ER112" s="36"/>
      <c r="ES112" s="36"/>
      <c r="ET112" s="36"/>
      <c r="EU112" s="36"/>
      <c r="EV112" s="36"/>
      <c r="EW112" s="36"/>
      <c r="EX112" s="36"/>
      <c r="EY112" s="36"/>
      <c r="EZ112" s="36"/>
      <c r="FA112" s="36"/>
      <c r="FB112" s="36"/>
      <c r="FC112" s="36"/>
      <c r="FD112" s="36"/>
      <c r="FE112" s="36"/>
      <c r="FF112" s="36"/>
      <c r="FG112" s="36"/>
      <c r="FH112" s="36"/>
      <c r="FI112" s="36"/>
      <c r="FJ112" s="36"/>
      <c r="FK112" s="36"/>
      <c r="FL112" s="36"/>
      <c r="FM112" s="36"/>
      <c r="FN112" s="36"/>
      <c r="FO112" s="36"/>
      <c r="FP112" s="36"/>
      <c r="FQ112" s="36"/>
      <c r="FR112" s="36"/>
      <c r="FS112" s="36"/>
      <c r="FT112" s="36"/>
      <c r="FU112" s="36"/>
      <c r="FV112" s="36"/>
      <c r="FW112" s="36"/>
      <c r="FX112" s="36"/>
      <c r="FY112" s="36"/>
      <c r="FZ112" s="36"/>
      <c r="GA112" s="36"/>
      <c r="GB112" s="36"/>
      <c r="GC112" s="36"/>
      <c r="GD112" s="36"/>
      <c r="GE112" s="36"/>
      <c r="GF112" s="36"/>
      <c r="GG112" s="36"/>
      <c r="GH112" s="36"/>
      <c r="GI112" s="36"/>
      <c r="GJ112" s="36"/>
      <c r="GK112" s="36"/>
      <c r="GL112" s="36"/>
      <c r="GM112" s="36"/>
      <c r="GN112" s="36"/>
      <c r="GO112" s="36"/>
      <c r="GP112" s="36"/>
      <c r="GQ112" s="36"/>
      <c r="GR112" s="36"/>
      <c r="GS112" s="36"/>
      <c r="GT112" s="36"/>
      <c r="GU112" s="36"/>
      <c r="GV112" s="36"/>
      <c r="GW112" s="36"/>
      <c r="GX112" s="36"/>
      <c r="GY112" s="36"/>
      <c r="GZ112" s="36"/>
      <c r="HA112" s="36"/>
      <c r="HB112" s="36"/>
      <c r="HC112" s="36"/>
      <c r="HD112" s="36"/>
      <c r="HE112" s="36"/>
      <c r="HF112" s="36"/>
      <c r="HG112" s="36"/>
      <c r="HH112" s="36"/>
      <c r="HI112" s="36"/>
      <c r="HJ112" s="36"/>
      <c r="HK112" s="36"/>
      <c r="HL112" s="36"/>
      <c r="HM112" s="36"/>
      <c r="HN112" s="36"/>
      <c r="HO112" s="36"/>
      <c r="HP112" s="36"/>
      <c r="HQ112" s="36"/>
      <c r="HR112" s="36"/>
      <c r="HS112" s="36"/>
      <c r="HT112" s="36"/>
      <c r="HU112" s="36"/>
      <c r="HV112" s="36"/>
      <c r="HW112" s="36"/>
      <c r="HX112" s="36"/>
      <c r="HY112" s="36"/>
      <c r="HZ112" s="36"/>
      <c r="IA112" s="36"/>
      <c r="IB112" s="36"/>
      <c r="IC112" s="36"/>
      <c r="ID112" s="36"/>
      <c r="IE112" s="36"/>
      <c r="IF112" s="36"/>
      <c r="IG112" s="36"/>
      <c r="IH112" s="36"/>
      <c r="II112" s="36"/>
      <c r="IJ112" s="36"/>
      <c r="IK112" s="36"/>
      <c r="IL112" s="36"/>
      <c r="IM112" s="36"/>
      <c r="IN112" s="36"/>
      <c r="IO112" s="36"/>
      <c r="IP112" s="36"/>
      <c r="IQ112" s="36"/>
      <c r="IR112" s="36"/>
      <c r="IS112" s="36"/>
      <c r="IT112" s="36"/>
      <c r="IU112" s="36"/>
      <c r="IV112" s="36"/>
      <c r="IW112" s="36"/>
      <c r="IX112" s="36"/>
      <c r="IY112" s="36"/>
      <c r="IZ112" s="36"/>
      <c r="JA112" s="36"/>
      <c r="JB112" s="36"/>
      <c r="JC112" s="36"/>
      <c r="JD112" s="36"/>
      <c r="JE112" s="36"/>
      <c r="JF112" s="36"/>
      <c r="JG112" s="36"/>
      <c r="JH112" s="36"/>
      <c r="JI112" s="36"/>
      <c r="JJ112" s="36"/>
      <c r="JK112" s="36"/>
      <c r="JL112" s="36"/>
      <c r="JM112" s="36"/>
      <c r="JN112" s="36"/>
      <c r="JO112" s="36"/>
      <c r="JP112" s="36"/>
      <c r="JQ112" s="36"/>
      <c r="JR112" s="36"/>
      <c r="JS112" s="36"/>
      <c r="JT112" s="36"/>
      <c r="JU112" s="36"/>
      <c r="JV112" s="36"/>
      <c r="JW112" s="36"/>
      <c r="JX112" s="36"/>
      <c r="JY112" s="36"/>
      <c r="JZ112" s="36"/>
      <c r="KA112" s="36"/>
      <c r="KB112" s="36"/>
      <c r="KC112" s="36"/>
      <c r="KD112" s="36"/>
      <c r="KE112" s="36"/>
      <c r="KF112" s="36"/>
      <c r="KG112" s="36"/>
      <c r="KH112" s="36"/>
      <c r="KI112" s="36"/>
      <c r="KJ112" s="36"/>
      <c r="KK112" s="36"/>
      <c r="KL112" s="36"/>
      <c r="KM112" s="36"/>
      <c r="KN112" s="36"/>
      <c r="KO112" s="36"/>
      <c r="KP112" s="36"/>
      <c r="KQ112" s="36"/>
      <c r="KR112" s="36"/>
      <c r="KS112" s="36"/>
      <c r="KT112" s="36"/>
      <c r="KU112" s="36"/>
      <c r="KV112" s="36"/>
      <c r="KW112" s="36"/>
      <c r="KX112" s="36"/>
      <c r="KY112" s="36"/>
      <c r="KZ112" s="36"/>
      <c r="LA112" s="36"/>
      <c r="LB112" s="36"/>
      <c r="LC112" s="36"/>
      <c r="LD112" s="36"/>
      <c r="LE112" s="36"/>
      <c r="LF112" s="36"/>
      <c r="LG112" s="36"/>
      <c r="LH112" s="36"/>
      <c r="LI112" s="36"/>
      <c r="LJ112" s="36"/>
      <c r="LK112" s="36"/>
      <c r="LL112" s="36"/>
      <c r="LM112" s="36"/>
      <c r="LN112" s="36"/>
      <c r="LO112" s="36"/>
      <c r="LP112" s="36"/>
      <c r="LQ112" s="36"/>
      <c r="LR112" s="36"/>
      <c r="LS112" s="36"/>
      <c r="LT112" s="36"/>
      <c r="LU112" s="36"/>
      <c r="LV112" s="36"/>
      <c r="LW112" s="36"/>
      <c r="LX112" s="36"/>
      <c r="LY112" s="36"/>
      <c r="LZ112" s="36"/>
      <c r="MA112" s="36"/>
      <c r="MB112" s="36"/>
      <c r="MC112" s="36"/>
      <c r="MD112" s="36"/>
      <c r="ME112" s="36"/>
      <c r="MF112" s="36"/>
      <c r="MG112" s="36"/>
      <c r="MH112" s="36"/>
      <c r="MI112" s="36"/>
      <c r="MJ112" s="36"/>
      <c r="MK112" s="36"/>
      <c r="ML112" s="36"/>
      <c r="MM112" s="36"/>
      <c r="MN112" s="36"/>
      <c r="MO112" s="36"/>
      <c r="MP112" s="36"/>
      <c r="MQ112" s="36"/>
      <c r="MR112" s="36"/>
      <c r="MS112" s="36"/>
      <c r="MT112" s="36"/>
      <c r="MU112" s="36"/>
      <c r="MV112" s="36"/>
      <c r="MW112" s="36"/>
      <c r="MX112" s="36"/>
      <c r="MY112" s="36"/>
      <c r="MZ112" s="36"/>
      <c r="NA112" s="36"/>
      <c r="NB112" s="36"/>
      <c r="NC112" s="36"/>
      <c r="ND112" s="36"/>
      <c r="NE112" s="36"/>
      <c r="NF112" s="36"/>
      <c r="NG112" s="36"/>
      <c r="NH112" s="36"/>
      <c r="NI112" s="36"/>
      <c r="NJ112" s="36"/>
      <c r="NK112" s="36"/>
      <c r="NL112" s="36"/>
      <c r="NM112" s="36"/>
      <c r="NN112" s="36"/>
      <c r="NO112" s="36"/>
      <c r="NP112" s="36"/>
      <c r="NQ112" s="36"/>
      <c r="NR112" s="36"/>
      <c r="NS112" s="36"/>
      <c r="NT112" s="36"/>
      <c r="NU112" s="36"/>
      <c r="NV112" s="36"/>
      <c r="NW112" s="36"/>
      <c r="NX112" s="36"/>
      <c r="NY112" s="36"/>
      <c r="NZ112" s="36"/>
      <c r="OA112" s="36"/>
      <c r="OB112" s="36"/>
      <c r="OC112" s="36"/>
      <c r="OD112" s="36"/>
      <c r="OE112" s="36"/>
      <c r="OF112" s="36"/>
      <c r="OG112" s="36"/>
      <c r="OH112" s="36"/>
      <c r="OI112" s="36"/>
      <c r="OJ112" s="36"/>
      <c r="OK112" s="36"/>
      <c r="OL112" s="36"/>
      <c r="OM112" s="36"/>
      <c r="ON112" s="36"/>
      <c r="OO112" s="36"/>
      <c r="OP112" s="36"/>
      <c r="OQ112" s="36"/>
      <c r="OR112" s="36"/>
      <c r="OS112" s="36"/>
      <c r="OT112" s="36"/>
      <c r="OU112" s="36"/>
      <c r="OV112" s="36"/>
      <c r="OW112" s="36"/>
      <c r="OX112" s="36"/>
      <c r="OY112" s="36"/>
      <c r="OZ112" s="36"/>
      <c r="PA112" s="36"/>
      <c r="PB112" s="36"/>
      <c r="PC112" s="36"/>
      <c r="PD112" s="36"/>
      <c r="PE112" s="36"/>
      <c r="PF112" s="36"/>
      <c r="PG112" s="36"/>
      <c r="PH112" s="36"/>
      <c r="PI112" s="36"/>
      <c r="PJ112" s="36"/>
      <c r="PK112" s="36"/>
      <c r="PL112" s="36"/>
      <c r="PM112" s="36"/>
      <c r="PN112" s="36"/>
      <c r="PO112" s="36"/>
      <c r="PP112" s="36"/>
      <c r="PQ112" s="36"/>
      <c r="PR112" s="36"/>
      <c r="PS112" s="36"/>
      <c r="PT112" s="36"/>
      <c r="PU112" s="36"/>
      <c r="PV112" s="36"/>
      <c r="PW112" s="36"/>
      <c r="PX112" s="36"/>
      <c r="PY112" s="36"/>
      <c r="PZ112" s="36"/>
      <c r="QA112" s="36"/>
      <c r="QB112" s="36"/>
      <c r="QC112" s="36"/>
      <c r="QD112" s="36"/>
      <c r="QE112" s="36"/>
      <c r="QF112" s="36"/>
      <c r="QG112" s="36"/>
      <c r="QH112" s="36"/>
      <c r="QI112" s="36"/>
      <c r="QJ112" s="36"/>
      <c r="QK112" s="36"/>
      <c r="QL112" s="36"/>
      <c r="QM112" s="36"/>
      <c r="QN112" s="36"/>
      <c r="QO112" s="36"/>
      <c r="QP112" s="36"/>
      <c r="QQ112" s="36"/>
      <c r="QR112" s="36"/>
      <c r="QS112" s="36"/>
      <c r="QT112" s="36"/>
      <c r="QU112" s="36"/>
      <c r="QV112" s="36"/>
      <c r="QW112" s="36"/>
      <c r="QX112" s="36"/>
      <c r="QY112" s="36"/>
      <c r="QZ112" s="36"/>
      <c r="RA112" s="36"/>
      <c r="RB112" s="36"/>
      <c r="RC112" s="36"/>
      <c r="RD112" s="36"/>
      <c r="RE112" s="36"/>
      <c r="RF112" s="36"/>
      <c r="RG112" s="36"/>
      <c r="RH112" s="36"/>
      <c r="RI112" s="36"/>
      <c r="RJ112" s="36"/>
      <c r="RK112" s="36"/>
      <c r="RL112" s="36"/>
      <c r="RM112" s="36"/>
      <c r="RN112" s="36"/>
      <c r="RO112" s="36"/>
      <c r="RP112" s="36"/>
      <c r="RQ112" s="36"/>
      <c r="RR112" s="36"/>
      <c r="RS112" s="36"/>
      <c r="RT112" s="36"/>
      <c r="RU112" s="36"/>
      <c r="RV112" s="36"/>
      <c r="RW112" s="36"/>
      <c r="RX112" s="36"/>
      <c r="RY112" s="36"/>
      <c r="RZ112" s="36"/>
      <c r="SA112" s="36"/>
      <c r="SB112" s="36"/>
      <c r="SC112" s="36"/>
      <c r="SD112" s="36"/>
      <c r="SE112" s="36"/>
      <c r="SF112" s="36"/>
      <c r="SG112" s="36"/>
      <c r="SH112" s="36"/>
      <c r="SI112" s="36"/>
      <c r="SJ112" s="36"/>
      <c r="SK112" s="36"/>
      <c r="SL112" s="36"/>
      <c r="SM112" s="36"/>
      <c r="SN112" s="36"/>
      <c r="SO112" s="36"/>
      <c r="SP112" s="36"/>
      <c r="SQ112" s="36"/>
      <c r="SR112" s="36"/>
      <c r="SS112" s="36"/>
      <c r="ST112" s="36"/>
      <c r="SU112" s="36"/>
      <c r="SV112" s="36"/>
      <c r="SW112" s="36"/>
      <c r="SX112" s="36"/>
      <c r="SY112" s="36"/>
      <c r="SZ112" s="36"/>
      <c r="TA112" s="36"/>
      <c r="TB112" s="36"/>
      <c r="TC112" s="36"/>
      <c r="TD112" s="36"/>
    </row>
    <row r="113" spans="1:524" s="5" customFormat="1" x14ac:dyDescent="0.3">
      <c r="A113" s="36"/>
      <c r="B113" s="36"/>
      <c r="C113" s="36"/>
      <c r="D113" s="39"/>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6"/>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6"/>
      <c r="EQ113" s="36"/>
      <c r="ER113" s="36"/>
      <c r="ES113" s="36"/>
      <c r="ET113" s="36"/>
      <c r="EU113" s="36"/>
      <c r="EV113" s="36"/>
      <c r="EW113" s="36"/>
      <c r="EX113" s="36"/>
      <c r="EY113" s="36"/>
      <c r="EZ113" s="36"/>
      <c r="FA113" s="36"/>
      <c r="FB113" s="36"/>
      <c r="FC113" s="36"/>
      <c r="FD113" s="36"/>
      <c r="FE113" s="36"/>
      <c r="FF113" s="36"/>
      <c r="FG113" s="36"/>
      <c r="FH113" s="36"/>
      <c r="FI113" s="36"/>
      <c r="FJ113" s="36"/>
      <c r="FK113" s="36"/>
      <c r="FL113" s="36"/>
      <c r="FM113" s="36"/>
      <c r="FN113" s="36"/>
      <c r="FO113" s="36"/>
      <c r="FP113" s="36"/>
      <c r="FQ113" s="36"/>
      <c r="FR113" s="36"/>
      <c r="FS113" s="36"/>
      <c r="FT113" s="36"/>
      <c r="FU113" s="36"/>
      <c r="FV113" s="36"/>
      <c r="FW113" s="36"/>
      <c r="FX113" s="36"/>
      <c r="FY113" s="36"/>
      <c r="FZ113" s="36"/>
      <c r="GA113" s="36"/>
      <c r="GB113" s="36"/>
      <c r="GC113" s="36"/>
      <c r="GD113" s="36"/>
      <c r="GE113" s="36"/>
      <c r="GF113" s="36"/>
      <c r="GG113" s="36"/>
      <c r="GH113" s="36"/>
      <c r="GI113" s="36"/>
      <c r="GJ113" s="36"/>
      <c r="GK113" s="36"/>
      <c r="GL113" s="36"/>
      <c r="GM113" s="36"/>
      <c r="GN113" s="36"/>
      <c r="GO113" s="36"/>
      <c r="GP113" s="36"/>
      <c r="GQ113" s="36"/>
      <c r="GR113" s="36"/>
      <c r="GS113" s="36"/>
      <c r="GT113" s="36"/>
      <c r="GU113" s="36"/>
      <c r="GV113" s="36"/>
      <c r="GW113" s="36"/>
      <c r="GX113" s="36"/>
      <c r="GY113" s="36"/>
      <c r="GZ113" s="36"/>
      <c r="HA113" s="36"/>
      <c r="HB113" s="36"/>
      <c r="HC113" s="36"/>
      <c r="HD113" s="36"/>
      <c r="HE113" s="36"/>
      <c r="HF113" s="36"/>
      <c r="HG113" s="36"/>
      <c r="HH113" s="36"/>
      <c r="HI113" s="36"/>
      <c r="HJ113" s="36"/>
      <c r="HK113" s="36"/>
      <c r="HL113" s="36"/>
      <c r="HM113" s="36"/>
      <c r="HN113" s="36"/>
      <c r="HO113" s="36"/>
      <c r="HP113" s="36"/>
      <c r="HQ113" s="36"/>
      <c r="HR113" s="36"/>
      <c r="HS113" s="36"/>
      <c r="HT113" s="36"/>
      <c r="HU113" s="36"/>
      <c r="HV113" s="36"/>
      <c r="HW113" s="36"/>
      <c r="HX113" s="36"/>
      <c r="HY113" s="36"/>
      <c r="HZ113" s="36"/>
      <c r="IA113" s="36"/>
      <c r="IB113" s="36"/>
      <c r="IC113" s="36"/>
      <c r="ID113" s="36"/>
      <c r="IE113" s="36"/>
      <c r="IF113" s="36"/>
      <c r="IG113" s="36"/>
      <c r="IH113" s="36"/>
      <c r="II113" s="36"/>
      <c r="IJ113" s="36"/>
      <c r="IK113" s="36"/>
      <c r="IL113" s="36"/>
      <c r="IM113" s="36"/>
      <c r="IN113" s="36"/>
      <c r="IO113" s="36"/>
      <c r="IP113" s="36"/>
      <c r="IQ113" s="36"/>
      <c r="IR113" s="36"/>
      <c r="IS113" s="36"/>
      <c r="IT113" s="36"/>
      <c r="IU113" s="36"/>
      <c r="IV113" s="36"/>
      <c r="IW113" s="36"/>
      <c r="IX113" s="36"/>
      <c r="IY113" s="36"/>
      <c r="IZ113" s="36"/>
      <c r="JA113" s="36"/>
      <c r="JB113" s="36"/>
      <c r="JC113" s="36"/>
      <c r="JD113" s="36"/>
      <c r="JE113" s="36"/>
      <c r="JF113" s="36"/>
      <c r="JG113" s="36"/>
      <c r="JH113" s="36"/>
      <c r="JI113" s="36"/>
      <c r="JJ113" s="36"/>
      <c r="JK113" s="36"/>
      <c r="JL113" s="36"/>
      <c r="JM113" s="36"/>
      <c r="JN113" s="36"/>
      <c r="JO113" s="36"/>
      <c r="JP113" s="36"/>
      <c r="JQ113" s="36"/>
      <c r="JR113" s="36"/>
      <c r="JS113" s="36"/>
      <c r="JT113" s="36"/>
      <c r="JU113" s="36"/>
      <c r="JV113" s="36"/>
      <c r="JW113" s="36"/>
      <c r="JX113" s="36"/>
      <c r="JY113" s="36"/>
      <c r="JZ113" s="36"/>
      <c r="KA113" s="36"/>
      <c r="KB113" s="36"/>
      <c r="KC113" s="36"/>
      <c r="KD113" s="36"/>
      <c r="KE113" s="36"/>
      <c r="KF113" s="36"/>
      <c r="KG113" s="36"/>
      <c r="KH113" s="36"/>
      <c r="KI113" s="36"/>
      <c r="KJ113" s="36"/>
      <c r="KK113" s="36"/>
      <c r="KL113" s="36"/>
      <c r="KM113" s="36"/>
      <c r="KN113" s="36"/>
      <c r="KO113" s="36"/>
      <c r="KP113" s="36"/>
      <c r="KQ113" s="36"/>
      <c r="KR113" s="36"/>
      <c r="KS113" s="36"/>
      <c r="KT113" s="36"/>
      <c r="KU113" s="36"/>
      <c r="KV113" s="36"/>
      <c r="KW113" s="36"/>
      <c r="KX113" s="36"/>
      <c r="KY113" s="36"/>
      <c r="KZ113" s="36"/>
      <c r="LA113" s="36"/>
      <c r="LB113" s="36"/>
      <c r="LC113" s="36"/>
      <c r="LD113" s="36"/>
      <c r="LE113" s="36"/>
      <c r="LF113" s="36"/>
      <c r="LG113" s="36"/>
      <c r="LH113" s="36"/>
      <c r="LI113" s="36"/>
      <c r="LJ113" s="36"/>
      <c r="LK113" s="36"/>
      <c r="LL113" s="36"/>
      <c r="LM113" s="36"/>
      <c r="LN113" s="36"/>
      <c r="LO113" s="36"/>
      <c r="LP113" s="36"/>
      <c r="LQ113" s="36"/>
      <c r="LR113" s="36"/>
      <c r="LS113" s="36"/>
      <c r="LT113" s="36"/>
      <c r="LU113" s="36"/>
      <c r="LV113" s="36"/>
      <c r="LW113" s="36"/>
      <c r="LX113" s="36"/>
      <c r="LY113" s="36"/>
      <c r="LZ113" s="36"/>
      <c r="MA113" s="36"/>
      <c r="MB113" s="36"/>
      <c r="MC113" s="36"/>
      <c r="MD113" s="36"/>
      <c r="ME113" s="36"/>
      <c r="MF113" s="36"/>
      <c r="MG113" s="36"/>
      <c r="MH113" s="36"/>
      <c r="MI113" s="36"/>
      <c r="MJ113" s="36"/>
      <c r="MK113" s="36"/>
      <c r="ML113" s="36"/>
      <c r="MM113" s="36"/>
      <c r="MN113" s="36"/>
      <c r="MO113" s="36"/>
      <c r="MP113" s="36"/>
      <c r="MQ113" s="36"/>
      <c r="MR113" s="36"/>
      <c r="MS113" s="36"/>
      <c r="MT113" s="36"/>
      <c r="MU113" s="36"/>
      <c r="MV113" s="36"/>
      <c r="MW113" s="36"/>
      <c r="MX113" s="36"/>
      <c r="MY113" s="36"/>
      <c r="MZ113" s="36"/>
      <c r="NA113" s="36"/>
      <c r="NB113" s="36"/>
      <c r="NC113" s="36"/>
      <c r="ND113" s="36"/>
      <c r="NE113" s="36"/>
      <c r="NF113" s="36"/>
      <c r="NG113" s="36"/>
      <c r="NH113" s="36"/>
      <c r="NI113" s="36"/>
      <c r="NJ113" s="36"/>
      <c r="NK113" s="36"/>
      <c r="NL113" s="36"/>
      <c r="NM113" s="36"/>
      <c r="NN113" s="36"/>
      <c r="NO113" s="36"/>
      <c r="NP113" s="36"/>
      <c r="NQ113" s="36"/>
      <c r="NR113" s="36"/>
      <c r="NS113" s="36"/>
      <c r="NT113" s="36"/>
      <c r="NU113" s="36"/>
      <c r="NV113" s="36"/>
      <c r="NW113" s="36"/>
      <c r="NX113" s="36"/>
      <c r="NY113" s="36"/>
      <c r="NZ113" s="36"/>
      <c r="OA113" s="36"/>
      <c r="OB113" s="36"/>
      <c r="OC113" s="36"/>
      <c r="OD113" s="36"/>
      <c r="OE113" s="36"/>
      <c r="OF113" s="36"/>
      <c r="OG113" s="36"/>
      <c r="OH113" s="36"/>
      <c r="OI113" s="36"/>
      <c r="OJ113" s="36"/>
      <c r="OK113" s="36"/>
      <c r="OL113" s="36"/>
      <c r="OM113" s="36"/>
      <c r="ON113" s="36"/>
      <c r="OO113" s="36"/>
      <c r="OP113" s="36"/>
      <c r="OQ113" s="36"/>
      <c r="OR113" s="36"/>
      <c r="OS113" s="36"/>
      <c r="OT113" s="36"/>
      <c r="OU113" s="36"/>
      <c r="OV113" s="36"/>
      <c r="OW113" s="36"/>
      <c r="OX113" s="36"/>
      <c r="OY113" s="36"/>
      <c r="OZ113" s="36"/>
      <c r="PA113" s="36"/>
      <c r="PB113" s="36"/>
      <c r="PC113" s="36"/>
      <c r="PD113" s="36"/>
      <c r="PE113" s="36"/>
      <c r="PF113" s="36"/>
      <c r="PG113" s="36"/>
      <c r="PH113" s="36"/>
      <c r="PI113" s="36"/>
      <c r="PJ113" s="36"/>
      <c r="PK113" s="36"/>
      <c r="PL113" s="36"/>
      <c r="PM113" s="36"/>
      <c r="PN113" s="36"/>
      <c r="PO113" s="36"/>
      <c r="PP113" s="36"/>
      <c r="PQ113" s="36"/>
      <c r="PR113" s="36"/>
      <c r="PS113" s="36"/>
      <c r="PT113" s="36"/>
      <c r="PU113" s="36"/>
      <c r="PV113" s="36"/>
      <c r="PW113" s="36"/>
      <c r="PX113" s="36"/>
      <c r="PY113" s="36"/>
      <c r="PZ113" s="36"/>
      <c r="QA113" s="36"/>
      <c r="QB113" s="36"/>
      <c r="QC113" s="36"/>
      <c r="QD113" s="36"/>
      <c r="QE113" s="36"/>
      <c r="QF113" s="36"/>
      <c r="QG113" s="36"/>
      <c r="QH113" s="36"/>
      <c r="QI113" s="36"/>
      <c r="QJ113" s="36"/>
      <c r="QK113" s="36"/>
      <c r="QL113" s="36"/>
      <c r="QM113" s="36"/>
      <c r="QN113" s="36"/>
      <c r="QO113" s="36"/>
      <c r="QP113" s="36"/>
      <c r="QQ113" s="36"/>
      <c r="QR113" s="36"/>
      <c r="QS113" s="36"/>
      <c r="QT113" s="36"/>
      <c r="QU113" s="36"/>
      <c r="QV113" s="36"/>
      <c r="QW113" s="36"/>
      <c r="QX113" s="36"/>
      <c r="QY113" s="36"/>
      <c r="QZ113" s="36"/>
      <c r="RA113" s="36"/>
      <c r="RB113" s="36"/>
      <c r="RC113" s="36"/>
      <c r="RD113" s="36"/>
      <c r="RE113" s="36"/>
      <c r="RF113" s="36"/>
      <c r="RG113" s="36"/>
      <c r="RH113" s="36"/>
      <c r="RI113" s="36"/>
      <c r="RJ113" s="36"/>
      <c r="RK113" s="36"/>
      <c r="RL113" s="36"/>
      <c r="RM113" s="36"/>
      <c r="RN113" s="36"/>
      <c r="RO113" s="36"/>
      <c r="RP113" s="36"/>
      <c r="RQ113" s="36"/>
      <c r="RR113" s="36"/>
      <c r="RS113" s="36"/>
      <c r="RT113" s="36"/>
      <c r="RU113" s="36"/>
      <c r="RV113" s="36"/>
      <c r="RW113" s="36"/>
      <c r="RX113" s="36"/>
      <c r="RY113" s="36"/>
      <c r="RZ113" s="36"/>
      <c r="SA113" s="36"/>
      <c r="SB113" s="36"/>
      <c r="SC113" s="36"/>
      <c r="SD113" s="36"/>
      <c r="SE113" s="36"/>
      <c r="SF113" s="36"/>
      <c r="SG113" s="36"/>
      <c r="SH113" s="36"/>
      <c r="SI113" s="36"/>
      <c r="SJ113" s="36"/>
      <c r="SK113" s="36"/>
      <c r="SL113" s="36"/>
      <c r="SM113" s="36"/>
      <c r="SN113" s="36"/>
      <c r="SO113" s="36"/>
      <c r="SP113" s="36"/>
      <c r="SQ113" s="36"/>
      <c r="SR113" s="36"/>
      <c r="SS113" s="36"/>
      <c r="ST113" s="36"/>
      <c r="SU113" s="36"/>
      <c r="SV113" s="36"/>
      <c r="SW113" s="36"/>
      <c r="SX113" s="36"/>
      <c r="SY113" s="36"/>
      <c r="SZ113" s="36"/>
      <c r="TA113" s="36"/>
      <c r="TB113" s="36"/>
      <c r="TC113" s="36"/>
      <c r="TD113" s="36"/>
    </row>
    <row r="114" spans="1:524" s="5" customFormat="1" x14ac:dyDescent="0.3">
      <c r="A114" s="36"/>
      <c r="B114" s="36"/>
      <c r="C114" s="36"/>
      <c r="D114" s="39"/>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6"/>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s="36"/>
      <c r="EP114" s="36"/>
      <c r="EQ114" s="36"/>
      <c r="ER114" s="36"/>
      <c r="ES114" s="36"/>
      <c r="ET114" s="36"/>
      <c r="EU114" s="36"/>
      <c r="EV114" s="36"/>
      <c r="EW114" s="36"/>
      <c r="EX114" s="36"/>
      <c r="EY114" s="36"/>
      <c r="EZ114" s="36"/>
      <c r="FA114" s="36"/>
      <c r="FB114" s="36"/>
      <c r="FC114" s="36"/>
      <c r="FD114" s="36"/>
      <c r="FE114" s="36"/>
      <c r="FF114" s="36"/>
      <c r="FG114" s="36"/>
      <c r="FH114" s="36"/>
      <c r="FI114" s="36"/>
      <c r="FJ114" s="36"/>
      <c r="FK114" s="36"/>
      <c r="FL114" s="36"/>
      <c r="FM114" s="36"/>
      <c r="FN114" s="36"/>
      <c r="FO114" s="36"/>
      <c r="FP114" s="36"/>
      <c r="FQ114" s="36"/>
      <c r="FR114" s="36"/>
      <c r="FS114" s="36"/>
      <c r="FT114" s="36"/>
      <c r="FU114" s="36"/>
      <c r="FV114" s="36"/>
      <c r="FW114" s="36"/>
      <c r="FX114" s="36"/>
      <c r="FY114" s="36"/>
      <c r="FZ114" s="36"/>
      <c r="GA114" s="36"/>
      <c r="GB114" s="36"/>
      <c r="GC114" s="36"/>
      <c r="GD114" s="36"/>
      <c r="GE114" s="36"/>
      <c r="GF114" s="36"/>
      <c r="GG114" s="36"/>
      <c r="GH114" s="36"/>
      <c r="GI114" s="36"/>
      <c r="GJ114" s="36"/>
      <c r="GK114" s="36"/>
      <c r="GL114" s="36"/>
      <c r="GM114" s="36"/>
      <c r="GN114" s="36"/>
      <c r="GO114" s="36"/>
      <c r="GP114" s="36"/>
      <c r="GQ114" s="36"/>
      <c r="GR114" s="36"/>
      <c r="GS114" s="36"/>
      <c r="GT114" s="36"/>
      <c r="GU114" s="36"/>
      <c r="GV114" s="36"/>
      <c r="GW114" s="36"/>
      <c r="GX114" s="36"/>
      <c r="GY114" s="36"/>
      <c r="GZ114" s="36"/>
      <c r="HA114" s="36"/>
      <c r="HB114" s="36"/>
      <c r="HC114" s="36"/>
      <c r="HD114" s="36"/>
      <c r="HE114" s="36"/>
      <c r="HF114" s="36"/>
      <c r="HG114" s="36"/>
      <c r="HH114" s="36"/>
      <c r="HI114" s="36"/>
      <c r="HJ114" s="36"/>
      <c r="HK114" s="36"/>
      <c r="HL114" s="36"/>
      <c r="HM114" s="36"/>
      <c r="HN114" s="36"/>
      <c r="HO114" s="36"/>
      <c r="HP114" s="36"/>
      <c r="HQ114" s="36"/>
      <c r="HR114" s="36"/>
      <c r="HS114" s="36"/>
      <c r="HT114" s="36"/>
      <c r="HU114" s="36"/>
      <c r="HV114" s="36"/>
      <c r="HW114" s="36"/>
      <c r="HX114" s="36"/>
      <c r="HY114" s="36"/>
      <c r="HZ114" s="36"/>
      <c r="IA114" s="36"/>
      <c r="IB114" s="36"/>
      <c r="IC114" s="36"/>
      <c r="ID114" s="36"/>
      <c r="IE114" s="36"/>
      <c r="IF114" s="36"/>
      <c r="IG114" s="36"/>
      <c r="IH114" s="36"/>
      <c r="II114" s="36"/>
      <c r="IJ114" s="36"/>
      <c r="IK114" s="36"/>
      <c r="IL114" s="36"/>
      <c r="IM114" s="36"/>
      <c r="IN114" s="36"/>
      <c r="IO114" s="36"/>
      <c r="IP114" s="36"/>
      <c r="IQ114" s="36"/>
      <c r="IR114" s="36"/>
      <c r="IS114" s="36"/>
      <c r="IT114" s="36"/>
      <c r="IU114" s="36"/>
      <c r="IV114" s="36"/>
      <c r="IW114" s="36"/>
      <c r="IX114" s="36"/>
      <c r="IY114" s="36"/>
      <c r="IZ114" s="36"/>
      <c r="JA114" s="36"/>
      <c r="JB114" s="36"/>
      <c r="JC114" s="36"/>
      <c r="JD114" s="36"/>
      <c r="JE114" s="36"/>
      <c r="JF114" s="36"/>
      <c r="JG114" s="36"/>
      <c r="JH114" s="36"/>
      <c r="JI114" s="36"/>
      <c r="JJ114" s="36"/>
      <c r="JK114" s="36"/>
      <c r="JL114" s="36"/>
      <c r="JM114" s="36"/>
      <c r="JN114" s="36"/>
      <c r="JO114" s="36"/>
      <c r="JP114" s="36"/>
      <c r="JQ114" s="36"/>
      <c r="JR114" s="36"/>
      <c r="JS114" s="36"/>
      <c r="JT114" s="36"/>
      <c r="JU114" s="36"/>
      <c r="JV114" s="36"/>
      <c r="JW114" s="36"/>
      <c r="JX114" s="36"/>
      <c r="JY114" s="36"/>
      <c r="JZ114" s="36"/>
      <c r="KA114" s="36"/>
      <c r="KB114" s="36"/>
      <c r="KC114" s="36"/>
      <c r="KD114" s="36"/>
      <c r="KE114" s="36"/>
      <c r="KF114" s="36"/>
      <c r="KG114" s="36"/>
      <c r="KH114" s="36"/>
      <c r="KI114" s="36"/>
      <c r="KJ114" s="36"/>
      <c r="KK114" s="36"/>
      <c r="KL114" s="36"/>
      <c r="KM114" s="36"/>
      <c r="KN114" s="36"/>
      <c r="KO114" s="36"/>
      <c r="KP114" s="36"/>
      <c r="KQ114" s="36"/>
      <c r="KR114" s="36"/>
      <c r="KS114" s="36"/>
      <c r="KT114" s="36"/>
      <c r="KU114" s="36"/>
      <c r="KV114" s="36"/>
      <c r="KW114" s="36"/>
      <c r="KX114" s="36"/>
      <c r="KY114" s="36"/>
      <c r="KZ114" s="36"/>
      <c r="LA114" s="36"/>
      <c r="LB114" s="36"/>
      <c r="LC114" s="36"/>
      <c r="LD114" s="36"/>
      <c r="LE114" s="36"/>
      <c r="LF114" s="36"/>
      <c r="LG114" s="36"/>
      <c r="LH114" s="36"/>
      <c r="LI114" s="36"/>
      <c r="LJ114" s="36"/>
      <c r="LK114" s="36"/>
      <c r="LL114" s="36"/>
      <c r="LM114" s="36"/>
      <c r="LN114" s="36"/>
      <c r="LO114" s="36"/>
      <c r="LP114" s="36"/>
      <c r="LQ114" s="36"/>
      <c r="LR114" s="36"/>
      <c r="LS114" s="36"/>
      <c r="LT114" s="36"/>
      <c r="LU114" s="36"/>
      <c r="LV114" s="36"/>
      <c r="LW114" s="36"/>
      <c r="LX114" s="36"/>
      <c r="LY114" s="36"/>
      <c r="LZ114" s="36"/>
      <c r="MA114" s="36"/>
      <c r="MB114" s="36"/>
      <c r="MC114" s="36"/>
      <c r="MD114" s="36"/>
      <c r="ME114" s="36"/>
      <c r="MF114" s="36"/>
      <c r="MG114" s="36"/>
      <c r="MH114" s="36"/>
      <c r="MI114" s="36"/>
      <c r="MJ114" s="36"/>
      <c r="MK114" s="36"/>
      <c r="ML114" s="36"/>
      <c r="MM114" s="36"/>
      <c r="MN114" s="36"/>
      <c r="MO114" s="36"/>
      <c r="MP114" s="36"/>
      <c r="MQ114" s="36"/>
      <c r="MR114" s="36"/>
      <c r="MS114" s="36"/>
      <c r="MT114" s="36"/>
      <c r="MU114" s="36"/>
      <c r="MV114" s="36"/>
      <c r="MW114" s="36"/>
      <c r="MX114" s="36"/>
      <c r="MY114" s="36"/>
      <c r="MZ114" s="36"/>
      <c r="NA114" s="36"/>
      <c r="NB114" s="36"/>
      <c r="NC114" s="36"/>
      <c r="ND114" s="36"/>
      <c r="NE114" s="36"/>
      <c r="NF114" s="36"/>
      <c r="NG114" s="36"/>
      <c r="NH114" s="36"/>
      <c r="NI114" s="36"/>
      <c r="NJ114" s="36"/>
      <c r="NK114" s="36"/>
      <c r="NL114" s="36"/>
      <c r="NM114" s="36"/>
      <c r="NN114" s="36"/>
      <c r="NO114" s="36"/>
      <c r="NP114" s="36"/>
      <c r="NQ114" s="36"/>
      <c r="NR114" s="36"/>
      <c r="NS114" s="36"/>
      <c r="NT114" s="36"/>
      <c r="NU114" s="36"/>
      <c r="NV114" s="36"/>
      <c r="NW114" s="36"/>
      <c r="NX114" s="36"/>
      <c r="NY114" s="36"/>
      <c r="NZ114" s="36"/>
      <c r="OA114" s="36"/>
      <c r="OB114" s="36"/>
      <c r="OC114" s="36"/>
      <c r="OD114" s="36"/>
      <c r="OE114" s="36"/>
      <c r="OF114" s="36"/>
      <c r="OG114" s="36"/>
      <c r="OH114" s="36"/>
      <c r="OI114" s="36"/>
      <c r="OJ114" s="36"/>
      <c r="OK114" s="36"/>
      <c r="OL114" s="36"/>
      <c r="OM114" s="36"/>
      <c r="ON114" s="36"/>
      <c r="OO114" s="36"/>
      <c r="OP114" s="36"/>
      <c r="OQ114" s="36"/>
      <c r="OR114" s="36"/>
      <c r="OS114" s="36"/>
      <c r="OT114" s="36"/>
      <c r="OU114" s="36"/>
      <c r="OV114" s="36"/>
      <c r="OW114" s="36"/>
      <c r="OX114" s="36"/>
      <c r="OY114" s="36"/>
      <c r="OZ114" s="36"/>
      <c r="PA114" s="36"/>
      <c r="PB114" s="36"/>
      <c r="PC114" s="36"/>
      <c r="PD114" s="36"/>
      <c r="PE114" s="36"/>
      <c r="PF114" s="36"/>
      <c r="PG114" s="36"/>
      <c r="PH114" s="36"/>
      <c r="PI114" s="36"/>
      <c r="PJ114" s="36"/>
      <c r="PK114" s="36"/>
      <c r="PL114" s="36"/>
      <c r="PM114" s="36"/>
      <c r="PN114" s="36"/>
      <c r="PO114" s="36"/>
      <c r="PP114" s="36"/>
      <c r="PQ114" s="36"/>
      <c r="PR114" s="36"/>
      <c r="PS114" s="36"/>
      <c r="PT114" s="36"/>
      <c r="PU114" s="36"/>
      <c r="PV114" s="36"/>
      <c r="PW114" s="36"/>
      <c r="PX114" s="36"/>
      <c r="PY114" s="36"/>
      <c r="PZ114" s="36"/>
      <c r="QA114" s="36"/>
      <c r="QB114" s="36"/>
      <c r="QC114" s="36"/>
      <c r="QD114" s="36"/>
      <c r="QE114" s="36"/>
      <c r="QF114" s="36"/>
      <c r="QG114" s="36"/>
      <c r="QH114" s="36"/>
      <c r="QI114" s="36"/>
      <c r="QJ114" s="36"/>
      <c r="QK114" s="36"/>
      <c r="QL114" s="36"/>
      <c r="QM114" s="36"/>
      <c r="QN114" s="36"/>
      <c r="QO114" s="36"/>
      <c r="QP114" s="36"/>
      <c r="QQ114" s="36"/>
      <c r="QR114" s="36"/>
      <c r="QS114" s="36"/>
      <c r="QT114" s="36"/>
      <c r="QU114" s="36"/>
      <c r="QV114" s="36"/>
      <c r="QW114" s="36"/>
      <c r="QX114" s="36"/>
      <c r="QY114" s="36"/>
      <c r="QZ114" s="36"/>
      <c r="RA114" s="36"/>
      <c r="RB114" s="36"/>
      <c r="RC114" s="36"/>
      <c r="RD114" s="36"/>
      <c r="RE114" s="36"/>
      <c r="RF114" s="36"/>
      <c r="RG114" s="36"/>
      <c r="RH114" s="36"/>
      <c r="RI114" s="36"/>
      <c r="RJ114" s="36"/>
      <c r="RK114" s="36"/>
      <c r="RL114" s="36"/>
      <c r="RM114" s="36"/>
      <c r="RN114" s="36"/>
      <c r="RO114" s="36"/>
      <c r="RP114" s="36"/>
      <c r="RQ114" s="36"/>
      <c r="RR114" s="36"/>
      <c r="RS114" s="36"/>
      <c r="RT114" s="36"/>
      <c r="RU114" s="36"/>
      <c r="RV114" s="36"/>
      <c r="RW114" s="36"/>
      <c r="RX114" s="36"/>
      <c r="RY114" s="36"/>
      <c r="RZ114" s="36"/>
      <c r="SA114" s="36"/>
      <c r="SB114" s="36"/>
      <c r="SC114" s="36"/>
      <c r="SD114" s="36"/>
      <c r="SE114" s="36"/>
      <c r="SF114" s="36"/>
      <c r="SG114" s="36"/>
      <c r="SH114" s="36"/>
      <c r="SI114" s="36"/>
      <c r="SJ114" s="36"/>
      <c r="SK114" s="36"/>
      <c r="SL114" s="36"/>
      <c r="SM114" s="36"/>
      <c r="SN114" s="36"/>
      <c r="SO114" s="36"/>
      <c r="SP114" s="36"/>
      <c r="SQ114" s="36"/>
      <c r="SR114" s="36"/>
      <c r="SS114" s="36"/>
      <c r="ST114" s="36"/>
      <c r="SU114" s="36"/>
      <c r="SV114" s="36"/>
      <c r="SW114" s="36"/>
      <c r="SX114" s="36"/>
      <c r="SY114" s="36"/>
      <c r="SZ114" s="36"/>
      <c r="TA114" s="36"/>
      <c r="TB114" s="36"/>
      <c r="TC114" s="36"/>
      <c r="TD114" s="36"/>
    </row>
    <row r="115" spans="1:524" s="5" customFormat="1" x14ac:dyDescent="0.3">
      <c r="A115" s="36"/>
      <c r="B115" s="36"/>
      <c r="C115" s="36"/>
      <c r="D115" s="39"/>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6"/>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s="36"/>
      <c r="EP115" s="36"/>
      <c r="EQ115" s="36"/>
      <c r="ER115" s="36"/>
      <c r="ES115" s="36"/>
      <c r="ET115" s="36"/>
      <c r="EU115" s="36"/>
      <c r="EV115" s="36"/>
      <c r="EW115" s="36"/>
      <c r="EX115" s="36"/>
      <c r="EY115" s="36"/>
      <c r="EZ115" s="36"/>
      <c r="FA115" s="36"/>
      <c r="FB115" s="36"/>
      <c r="FC115" s="36"/>
      <c r="FD115" s="36"/>
      <c r="FE115" s="36"/>
      <c r="FF115" s="36"/>
      <c r="FG115" s="36"/>
      <c r="FH115" s="36"/>
      <c r="FI115" s="36"/>
      <c r="FJ115" s="36"/>
      <c r="FK115" s="36"/>
      <c r="FL115" s="36"/>
      <c r="FM115" s="36"/>
      <c r="FN115" s="36"/>
      <c r="FO115" s="36"/>
      <c r="FP115" s="36"/>
      <c r="FQ115" s="36"/>
      <c r="FR115" s="36"/>
      <c r="FS115" s="36"/>
      <c r="FT115" s="36"/>
      <c r="FU115" s="36"/>
      <c r="FV115" s="36"/>
      <c r="FW115" s="36"/>
      <c r="FX115" s="36"/>
      <c r="FY115" s="36"/>
      <c r="FZ115" s="36"/>
      <c r="GA115" s="36"/>
      <c r="GB115" s="36"/>
      <c r="GC115" s="36"/>
      <c r="GD115" s="36"/>
      <c r="GE115" s="36"/>
      <c r="GF115" s="36"/>
      <c r="GG115" s="36"/>
      <c r="GH115" s="36"/>
      <c r="GI115" s="36"/>
      <c r="GJ115" s="36"/>
      <c r="GK115" s="36"/>
      <c r="GL115" s="36"/>
      <c r="GM115" s="36"/>
      <c r="GN115" s="36"/>
      <c r="GO115" s="36"/>
      <c r="GP115" s="36"/>
      <c r="GQ115" s="36"/>
      <c r="GR115" s="36"/>
      <c r="GS115" s="36"/>
      <c r="GT115" s="36"/>
      <c r="GU115" s="36"/>
      <c r="GV115" s="36"/>
      <c r="GW115" s="36"/>
      <c r="GX115" s="36"/>
      <c r="GY115" s="36"/>
      <c r="GZ115" s="36"/>
      <c r="HA115" s="36"/>
      <c r="HB115" s="36"/>
      <c r="HC115" s="36"/>
      <c r="HD115" s="36"/>
      <c r="HE115" s="36"/>
      <c r="HF115" s="36"/>
      <c r="HG115" s="36"/>
      <c r="HH115" s="36"/>
      <c r="HI115" s="36"/>
      <c r="HJ115" s="36"/>
      <c r="HK115" s="36"/>
      <c r="HL115" s="36"/>
      <c r="HM115" s="36"/>
      <c r="HN115" s="36"/>
      <c r="HO115" s="36"/>
      <c r="HP115" s="36"/>
      <c r="HQ115" s="36"/>
      <c r="HR115" s="36"/>
      <c r="HS115" s="36"/>
      <c r="HT115" s="36"/>
      <c r="HU115" s="36"/>
      <c r="HV115" s="36"/>
      <c r="HW115" s="36"/>
      <c r="HX115" s="36"/>
      <c r="HY115" s="36"/>
      <c r="HZ115" s="36"/>
      <c r="IA115" s="36"/>
      <c r="IB115" s="36"/>
      <c r="IC115" s="36"/>
      <c r="ID115" s="36"/>
      <c r="IE115" s="36"/>
      <c r="IF115" s="36"/>
      <c r="IG115" s="36"/>
      <c r="IH115" s="36"/>
      <c r="II115" s="36"/>
      <c r="IJ115" s="36"/>
      <c r="IK115" s="36"/>
      <c r="IL115" s="36"/>
      <c r="IM115" s="36"/>
      <c r="IN115" s="36"/>
      <c r="IO115" s="36"/>
      <c r="IP115" s="36"/>
      <c r="IQ115" s="36"/>
      <c r="IR115" s="36"/>
      <c r="IS115" s="36"/>
      <c r="IT115" s="36"/>
      <c r="IU115" s="36"/>
      <c r="IV115" s="36"/>
      <c r="IW115" s="36"/>
      <c r="IX115" s="36"/>
      <c r="IY115" s="36"/>
      <c r="IZ115" s="36"/>
      <c r="JA115" s="36"/>
      <c r="JB115" s="36"/>
      <c r="JC115" s="36"/>
      <c r="JD115" s="36"/>
      <c r="JE115" s="36"/>
      <c r="JF115" s="36"/>
      <c r="JG115" s="36"/>
      <c r="JH115" s="36"/>
      <c r="JI115" s="36"/>
      <c r="JJ115" s="36"/>
      <c r="JK115" s="36"/>
      <c r="JL115" s="36"/>
      <c r="JM115" s="36"/>
      <c r="JN115" s="36"/>
      <c r="JO115" s="36"/>
      <c r="JP115" s="36"/>
      <c r="JQ115" s="36"/>
      <c r="JR115" s="36"/>
      <c r="JS115" s="36"/>
      <c r="JT115" s="36"/>
      <c r="JU115" s="36"/>
      <c r="JV115" s="36"/>
      <c r="JW115" s="36"/>
      <c r="JX115" s="36"/>
      <c r="JY115" s="36"/>
      <c r="JZ115" s="36"/>
      <c r="KA115" s="36"/>
      <c r="KB115" s="36"/>
      <c r="KC115" s="36"/>
      <c r="KD115" s="36"/>
      <c r="KE115" s="36"/>
      <c r="KF115" s="36"/>
      <c r="KG115" s="36"/>
      <c r="KH115" s="36"/>
      <c r="KI115" s="36"/>
      <c r="KJ115" s="36"/>
      <c r="KK115" s="36"/>
      <c r="KL115" s="36"/>
      <c r="KM115" s="36"/>
      <c r="KN115" s="36"/>
      <c r="KO115" s="36"/>
      <c r="KP115" s="36"/>
      <c r="KQ115" s="36"/>
      <c r="KR115" s="36"/>
      <c r="KS115" s="36"/>
      <c r="KT115" s="36"/>
      <c r="KU115" s="36"/>
      <c r="KV115" s="36"/>
      <c r="KW115" s="36"/>
      <c r="KX115" s="36"/>
      <c r="KY115" s="36"/>
      <c r="KZ115" s="36"/>
      <c r="LA115" s="36"/>
      <c r="LB115" s="36"/>
      <c r="LC115" s="36"/>
      <c r="LD115" s="36"/>
      <c r="LE115" s="36"/>
      <c r="LF115" s="36"/>
      <c r="LG115" s="36"/>
      <c r="LH115" s="36"/>
      <c r="LI115" s="36"/>
      <c r="LJ115" s="36"/>
      <c r="LK115" s="36"/>
      <c r="LL115" s="36"/>
      <c r="LM115" s="36"/>
      <c r="LN115" s="36"/>
      <c r="LO115" s="36"/>
      <c r="LP115" s="36"/>
      <c r="LQ115" s="36"/>
      <c r="LR115" s="36"/>
      <c r="LS115" s="36"/>
      <c r="LT115" s="36"/>
      <c r="LU115" s="36"/>
      <c r="LV115" s="36"/>
      <c r="LW115" s="36"/>
      <c r="LX115" s="36"/>
      <c r="LY115" s="36"/>
      <c r="LZ115" s="36"/>
      <c r="MA115" s="36"/>
      <c r="MB115" s="36"/>
      <c r="MC115" s="36"/>
      <c r="MD115" s="36"/>
      <c r="ME115" s="36"/>
      <c r="MF115" s="36"/>
      <c r="MG115" s="36"/>
      <c r="MH115" s="36"/>
      <c r="MI115" s="36"/>
      <c r="MJ115" s="36"/>
      <c r="MK115" s="36"/>
      <c r="ML115" s="36"/>
      <c r="MM115" s="36"/>
      <c r="MN115" s="36"/>
      <c r="MO115" s="36"/>
      <c r="MP115" s="36"/>
      <c r="MQ115" s="36"/>
      <c r="MR115" s="36"/>
      <c r="MS115" s="36"/>
      <c r="MT115" s="36"/>
      <c r="MU115" s="36"/>
      <c r="MV115" s="36"/>
      <c r="MW115" s="36"/>
      <c r="MX115" s="36"/>
      <c r="MY115" s="36"/>
      <c r="MZ115" s="36"/>
      <c r="NA115" s="36"/>
      <c r="NB115" s="36"/>
      <c r="NC115" s="36"/>
      <c r="ND115" s="36"/>
      <c r="NE115" s="36"/>
      <c r="NF115" s="36"/>
      <c r="NG115" s="36"/>
      <c r="NH115" s="36"/>
      <c r="NI115" s="36"/>
      <c r="NJ115" s="36"/>
      <c r="NK115" s="36"/>
      <c r="NL115" s="36"/>
      <c r="NM115" s="36"/>
      <c r="NN115" s="36"/>
      <c r="NO115" s="36"/>
      <c r="NP115" s="36"/>
      <c r="NQ115" s="36"/>
      <c r="NR115" s="36"/>
      <c r="NS115" s="36"/>
      <c r="NT115" s="36"/>
      <c r="NU115" s="36"/>
      <c r="NV115" s="36"/>
      <c r="NW115" s="36"/>
      <c r="NX115" s="36"/>
      <c r="NY115" s="36"/>
      <c r="NZ115" s="36"/>
      <c r="OA115" s="36"/>
      <c r="OB115" s="36"/>
      <c r="OC115" s="36"/>
      <c r="OD115" s="36"/>
      <c r="OE115" s="36"/>
      <c r="OF115" s="36"/>
      <c r="OG115" s="36"/>
      <c r="OH115" s="36"/>
      <c r="OI115" s="36"/>
      <c r="OJ115" s="36"/>
      <c r="OK115" s="36"/>
      <c r="OL115" s="36"/>
      <c r="OM115" s="36"/>
      <c r="ON115" s="36"/>
      <c r="OO115" s="36"/>
      <c r="OP115" s="36"/>
      <c r="OQ115" s="36"/>
      <c r="OR115" s="36"/>
      <c r="OS115" s="36"/>
      <c r="OT115" s="36"/>
      <c r="OU115" s="36"/>
      <c r="OV115" s="36"/>
      <c r="OW115" s="36"/>
      <c r="OX115" s="36"/>
      <c r="OY115" s="36"/>
      <c r="OZ115" s="36"/>
      <c r="PA115" s="36"/>
      <c r="PB115" s="36"/>
      <c r="PC115" s="36"/>
      <c r="PD115" s="36"/>
      <c r="PE115" s="36"/>
      <c r="PF115" s="36"/>
      <c r="PG115" s="36"/>
      <c r="PH115" s="36"/>
      <c r="PI115" s="36"/>
      <c r="PJ115" s="36"/>
      <c r="PK115" s="36"/>
      <c r="PL115" s="36"/>
      <c r="PM115" s="36"/>
      <c r="PN115" s="36"/>
      <c r="PO115" s="36"/>
      <c r="PP115" s="36"/>
      <c r="PQ115" s="36"/>
      <c r="PR115" s="36"/>
      <c r="PS115" s="36"/>
      <c r="PT115" s="36"/>
      <c r="PU115" s="36"/>
      <c r="PV115" s="36"/>
      <c r="PW115" s="36"/>
      <c r="PX115" s="36"/>
      <c r="PY115" s="36"/>
      <c r="PZ115" s="36"/>
      <c r="QA115" s="36"/>
      <c r="QB115" s="36"/>
      <c r="QC115" s="36"/>
      <c r="QD115" s="36"/>
      <c r="QE115" s="36"/>
      <c r="QF115" s="36"/>
      <c r="QG115" s="36"/>
      <c r="QH115" s="36"/>
      <c r="QI115" s="36"/>
      <c r="QJ115" s="36"/>
      <c r="QK115" s="36"/>
      <c r="QL115" s="36"/>
      <c r="QM115" s="36"/>
      <c r="QN115" s="36"/>
      <c r="QO115" s="36"/>
      <c r="QP115" s="36"/>
      <c r="QQ115" s="36"/>
      <c r="QR115" s="36"/>
      <c r="QS115" s="36"/>
      <c r="QT115" s="36"/>
      <c r="QU115" s="36"/>
      <c r="QV115" s="36"/>
      <c r="QW115" s="36"/>
      <c r="QX115" s="36"/>
      <c r="QY115" s="36"/>
      <c r="QZ115" s="36"/>
      <c r="RA115" s="36"/>
      <c r="RB115" s="36"/>
      <c r="RC115" s="36"/>
      <c r="RD115" s="36"/>
      <c r="RE115" s="36"/>
      <c r="RF115" s="36"/>
      <c r="RG115" s="36"/>
      <c r="RH115" s="36"/>
      <c r="RI115" s="36"/>
      <c r="RJ115" s="36"/>
      <c r="RK115" s="36"/>
      <c r="RL115" s="36"/>
      <c r="RM115" s="36"/>
      <c r="RN115" s="36"/>
      <c r="RO115" s="36"/>
      <c r="RP115" s="36"/>
      <c r="RQ115" s="36"/>
      <c r="RR115" s="36"/>
      <c r="RS115" s="36"/>
      <c r="RT115" s="36"/>
      <c r="RU115" s="36"/>
      <c r="RV115" s="36"/>
      <c r="RW115" s="36"/>
      <c r="RX115" s="36"/>
      <c r="RY115" s="36"/>
      <c r="RZ115" s="36"/>
      <c r="SA115" s="36"/>
      <c r="SB115" s="36"/>
      <c r="SC115" s="36"/>
      <c r="SD115" s="36"/>
      <c r="SE115" s="36"/>
      <c r="SF115" s="36"/>
      <c r="SG115" s="36"/>
      <c r="SH115" s="36"/>
      <c r="SI115" s="36"/>
      <c r="SJ115" s="36"/>
      <c r="SK115" s="36"/>
      <c r="SL115" s="36"/>
      <c r="SM115" s="36"/>
      <c r="SN115" s="36"/>
      <c r="SO115" s="36"/>
      <c r="SP115" s="36"/>
      <c r="SQ115" s="36"/>
      <c r="SR115" s="36"/>
      <c r="SS115" s="36"/>
      <c r="ST115" s="36"/>
      <c r="SU115" s="36"/>
      <c r="SV115" s="36"/>
      <c r="SW115" s="36"/>
      <c r="SX115" s="36"/>
      <c r="SY115" s="36"/>
      <c r="SZ115" s="36"/>
      <c r="TA115" s="36"/>
      <c r="TB115" s="36"/>
      <c r="TC115" s="36"/>
      <c r="TD115" s="36"/>
    </row>
    <row r="116" spans="1:524" s="5" customFormat="1" x14ac:dyDescent="0.3">
      <c r="A116" s="36"/>
      <c r="B116" s="36"/>
      <c r="C116" s="36"/>
      <c r="D116" s="39"/>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6"/>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s="36"/>
      <c r="EP116" s="36"/>
      <c r="EQ116" s="36"/>
      <c r="ER116" s="36"/>
      <c r="ES116" s="36"/>
      <c r="ET116" s="36"/>
      <c r="EU116" s="36"/>
      <c r="EV116" s="36"/>
      <c r="EW116" s="36"/>
      <c r="EX116" s="36"/>
      <c r="EY116" s="36"/>
      <c r="EZ116" s="36"/>
      <c r="FA116" s="36"/>
      <c r="FB116" s="36"/>
      <c r="FC116" s="36"/>
      <c r="FD116" s="36"/>
      <c r="FE116" s="36"/>
      <c r="FF116" s="36"/>
      <c r="FG116" s="36"/>
      <c r="FH116" s="36"/>
      <c r="FI116" s="36"/>
      <c r="FJ116" s="36"/>
      <c r="FK116" s="36"/>
      <c r="FL116" s="36"/>
      <c r="FM116" s="36"/>
      <c r="FN116" s="36"/>
      <c r="FO116" s="36"/>
      <c r="FP116" s="36"/>
      <c r="FQ116" s="36"/>
      <c r="FR116" s="36"/>
      <c r="FS116" s="36"/>
      <c r="FT116" s="36"/>
      <c r="FU116" s="36"/>
      <c r="FV116" s="36"/>
      <c r="FW116" s="36"/>
      <c r="FX116" s="36"/>
      <c r="FY116" s="36"/>
      <c r="FZ116" s="36"/>
      <c r="GA116" s="36"/>
      <c r="GB116" s="36"/>
      <c r="GC116" s="36"/>
      <c r="GD116" s="36"/>
      <c r="GE116" s="36"/>
      <c r="GF116" s="36"/>
      <c r="GG116" s="36"/>
      <c r="GH116" s="36"/>
      <c r="GI116" s="36"/>
      <c r="GJ116" s="36"/>
      <c r="GK116" s="36"/>
      <c r="GL116" s="36"/>
      <c r="GM116" s="36"/>
      <c r="GN116" s="36"/>
      <c r="GO116" s="36"/>
      <c r="GP116" s="36"/>
      <c r="GQ116" s="36"/>
      <c r="GR116" s="36"/>
      <c r="GS116" s="36"/>
      <c r="GT116" s="36"/>
      <c r="GU116" s="36"/>
      <c r="GV116" s="36"/>
      <c r="GW116" s="36"/>
      <c r="GX116" s="36"/>
      <c r="GY116" s="36"/>
      <c r="GZ116" s="36"/>
      <c r="HA116" s="36"/>
      <c r="HB116" s="36"/>
      <c r="HC116" s="36"/>
      <c r="HD116" s="36"/>
      <c r="HE116" s="36"/>
      <c r="HF116" s="36"/>
      <c r="HG116" s="36"/>
      <c r="HH116" s="36"/>
      <c r="HI116" s="36"/>
      <c r="HJ116" s="36"/>
      <c r="HK116" s="36"/>
      <c r="HL116" s="36"/>
      <c r="HM116" s="36"/>
      <c r="HN116" s="36"/>
      <c r="HO116" s="36"/>
      <c r="HP116" s="36"/>
      <c r="HQ116" s="36"/>
      <c r="HR116" s="36"/>
      <c r="HS116" s="36"/>
      <c r="HT116" s="36"/>
      <c r="HU116" s="36"/>
      <c r="HV116" s="36"/>
      <c r="HW116" s="36"/>
      <c r="HX116" s="36"/>
      <c r="HY116" s="36"/>
      <c r="HZ116" s="36"/>
      <c r="IA116" s="36"/>
      <c r="IB116" s="36"/>
      <c r="IC116" s="36"/>
      <c r="ID116" s="36"/>
      <c r="IE116" s="36"/>
      <c r="IF116" s="36"/>
      <c r="IG116" s="36"/>
      <c r="IH116" s="36"/>
      <c r="II116" s="36"/>
      <c r="IJ116" s="36"/>
      <c r="IK116" s="36"/>
      <c r="IL116" s="36"/>
      <c r="IM116" s="36"/>
      <c r="IN116" s="36"/>
      <c r="IO116" s="36"/>
      <c r="IP116" s="36"/>
      <c r="IQ116" s="36"/>
      <c r="IR116" s="36"/>
      <c r="IS116" s="36"/>
      <c r="IT116" s="36"/>
      <c r="IU116" s="36"/>
      <c r="IV116" s="36"/>
      <c r="IW116" s="36"/>
      <c r="IX116" s="36"/>
      <c r="IY116" s="36"/>
      <c r="IZ116" s="36"/>
      <c r="JA116" s="36"/>
      <c r="JB116" s="36"/>
      <c r="JC116" s="36"/>
      <c r="JD116" s="36"/>
      <c r="JE116" s="36"/>
      <c r="JF116" s="36"/>
      <c r="JG116" s="36"/>
      <c r="JH116" s="36"/>
      <c r="JI116" s="36"/>
      <c r="JJ116" s="36"/>
      <c r="JK116" s="36"/>
      <c r="JL116" s="36"/>
      <c r="JM116" s="36"/>
      <c r="JN116" s="36"/>
      <c r="JO116" s="36"/>
      <c r="JP116" s="36"/>
      <c r="JQ116" s="36"/>
      <c r="JR116" s="36"/>
      <c r="JS116" s="36"/>
      <c r="JT116" s="36"/>
      <c r="JU116" s="36"/>
      <c r="JV116" s="36"/>
      <c r="JW116" s="36"/>
      <c r="JX116" s="36"/>
      <c r="JY116" s="36"/>
      <c r="JZ116" s="36"/>
      <c r="KA116" s="36"/>
      <c r="KB116" s="36"/>
      <c r="KC116" s="36"/>
      <c r="KD116" s="36"/>
      <c r="KE116" s="36"/>
      <c r="KF116" s="36"/>
      <c r="KG116" s="36"/>
      <c r="KH116" s="36"/>
      <c r="KI116" s="36"/>
      <c r="KJ116" s="36"/>
      <c r="KK116" s="36"/>
      <c r="KL116" s="36"/>
      <c r="KM116" s="36"/>
      <c r="KN116" s="36"/>
      <c r="KO116" s="36"/>
      <c r="KP116" s="36"/>
      <c r="KQ116" s="36"/>
      <c r="KR116" s="36"/>
      <c r="KS116" s="36"/>
      <c r="KT116" s="36"/>
      <c r="KU116" s="36"/>
      <c r="KV116" s="36"/>
      <c r="KW116" s="36"/>
      <c r="KX116" s="36"/>
      <c r="KY116" s="36"/>
      <c r="KZ116" s="36"/>
      <c r="LA116" s="36"/>
      <c r="LB116" s="36"/>
      <c r="LC116" s="36"/>
      <c r="LD116" s="36"/>
      <c r="LE116" s="36"/>
      <c r="LF116" s="36"/>
      <c r="LG116" s="36"/>
      <c r="LH116" s="36"/>
      <c r="LI116" s="36"/>
      <c r="LJ116" s="36"/>
      <c r="LK116" s="36"/>
      <c r="LL116" s="36"/>
      <c r="LM116" s="36"/>
      <c r="LN116" s="36"/>
      <c r="LO116" s="36"/>
      <c r="LP116" s="36"/>
      <c r="LQ116" s="36"/>
      <c r="LR116" s="36"/>
      <c r="LS116" s="36"/>
      <c r="LT116" s="36"/>
      <c r="LU116" s="36"/>
      <c r="LV116" s="36"/>
      <c r="LW116" s="36"/>
      <c r="LX116" s="36"/>
      <c r="LY116" s="36"/>
      <c r="LZ116" s="36"/>
      <c r="MA116" s="36"/>
      <c r="MB116" s="36"/>
      <c r="MC116" s="36"/>
      <c r="MD116" s="36"/>
      <c r="ME116" s="36"/>
      <c r="MF116" s="36"/>
      <c r="MG116" s="36"/>
      <c r="MH116" s="36"/>
      <c r="MI116" s="36"/>
      <c r="MJ116" s="36"/>
      <c r="MK116" s="36"/>
      <c r="ML116" s="36"/>
      <c r="MM116" s="36"/>
      <c r="MN116" s="36"/>
      <c r="MO116" s="36"/>
      <c r="MP116" s="36"/>
      <c r="MQ116" s="36"/>
      <c r="MR116" s="36"/>
      <c r="MS116" s="36"/>
      <c r="MT116" s="36"/>
      <c r="MU116" s="36"/>
      <c r="MV116" s="36"/>
      <c r="MW116" s="36"/>
      <c r="MX116" s="36"/>
      <c r="MY116" s="36"/>
      <c r="MZ116" s="36"/>
      <c r="NA116" s="36"/>
      <c r="NB116" s="36"/>
      <c r="NC116" s="36"/>
      <c r="ND116" s="36"/>
      <c r="NE116" s="36"/>
      <c r="NF116" s="36"/>
      <c r="NG116" s="36"/>
      <c r="NH116" s="36"/>
      <c r="NI116" s="36"/>
      <c r="NJ116" s="36"/>
      <c r="NK116" s="36"/>
      <c r="NL116" s="36"/>
      <c r="NM116" s="36"/>
      <c r="NN116" s="36"/>
      <c r="NO116" s="36"/>
      <c r="NP116" s="36"/>
      <c r="NQ116" s="36"/>
      <c r="NR116" s="36"/>
      <c r="NS116" s="36"/>
      <c r="NT116" s="36"/>
      <c r="NU116" s="36"/>
      <c r="NV116" s="36"/>
      <c r="NW116" s="36"/>
      <c r="NX116" s="36"/>
      <c r="NY116" s="36"/>
      <c r="NZ116" s="36"/>
      <c r="OA116" s="36"/>
      <c r="OB116" s="36"/>
      <c r="OC116" s="36"/>
      <c r="OD116" s="36"/>
      <c r="OE116" s="36"/>
      <c r="OF116" s="36"/>
      <c r="OG116" s="36"/>
      <c r="OH116" s="36"/>
      <c r="OI116" s="36"/>
      <c r="OJ116" s="36"/>
      <c r="OK116" s="36"/>
      <c r="OL116" s="36"/>
      <c r="OM116" s="36"/>
      <c r="ON116" s="36"/>
      <c r="OO116" s="36"/>
      <c r="OP116" s="36"/>
      <c r="OQ116" s="36"/>
      <c r="OR116" s="36"/>
      <c r="OS116" s="36"/>
      <c r="OT116" s="36"/>
      <c r="OU116" s="36"/>
      <c r="OV116" s="36"/>
      <c r="OW116" s="36"/>
      <c r="OX116" s="36"/>
      <c r="OY116" s="36"/>
      <c r="OZ116" s="36"/>
      <c r="PA116" s="36"/>
      <c r="PB116" s="36"/>
      <c r="PC116" s="36"/>
      <c r="PD116" s="36"/>
      <c r="PE116" s="36"/>
      <c r="PF116" s="36"/>
      <c r="PG116" s="36"/>
      <c r="PH116" s="36"/>
      <c r="PI116" s="36"/>
      <c r="PJ116" s="36"/>
      <c r="PK116" s="36"/>
      <c r="PL116" s="36"/>
      <c r="PM116" s="36"/>
      <c r="PN116" s="36"/>
      <c r="PO116" s="36"/>
      <c r="PP116" s="36"/>
      <c r="PQ116" s="36"/>
      <c r="PR116" s="36"/>
      <c r="PS116" s="36"/>
      <c r="PT116" s="36"/>
      <c r="PU116" s="36"/>
      <c r="PV116" s="36"/>
      <c r="PW116" s="36"/>
      <c r="PX116" s="36"/>
      <c r="PY116" s="36"/>
      <c r="PZ116" s="36"/>
      <c r="QA116" s="36"/>
      <c r="QB116" s="36"/>
      <c r="QC116" s="36"/>
      <c r="QD116" s="36"/>
      <c r="QE116" s="36"/>
      <c r="QF116" s="36"/>
      <c r="QG116" s="36"/>
      <c r="QH116" s="36"/>
      <c r="QI116" s="36"/>
      <c r="QJ116" s="36"/>
      <c r="QK116" s="36"/>
      <c r="QL116" s="36"/>
      <c r="QM116" s="36"/>
      <c r="QN116" s="36"/>
      <c r="QO116" s="36"/>
      <c r="QP116" s="36"/>
      <c r="QQ116" s="36"/>
      <c r="QR116" s="36"/>
      <c r="QS116" s="36"/>
      <c r="QT116" s="36"/>
      <c r="QU116" s="36"/>
      <c r="QV116" s="36"/>
      <c r="QW116" s="36"/>
      <c r="QX116" s="36"/>
      <c r="QY116" s="36"/>
      <c r="QZ116" s="36"/>
      <c r="RA116" s="36"/>
      <c r="RB116" s="36"/>
      <c r="RC116" s="36"/>
      <c r="RD116" s="36"/>
      <c r="RE116" s="36"/>
      <c r="RF116" s="36"/>
      <c r="RG116" s="36"/>
      <c r="RH116" s="36"/>
      <c r="RI116" s="36"/>
      <c r="RJ116" s="36"/>
      <c r="RK116" s="36"/>
      <c r="RL116" s="36"/>
      <c r="RM116" s="36"/>
      <c r="RN116" s="36"/>
      <c r="RO116" s="36"/>
      <c r="RP116" s="36"/>
      <c r="RQ116" s="36"/>
      <c r="RR116" s="36"/>
      <c r="RS116" s="36"/>
      <c r="RT116" s="36"/>
      <c r="RU116" s="36"/>
      <c r="RV116" s="36"/>
      <c r="RW116" s="36"/>
      <c r="RX116" s="36"/>
      <c r="RY116" s="36"/>
      <c r="RZ116" s="36"/>
      <c r="SA116" s="36"/>
      <c r="SB116" s="36"/>
      <c r="SC116" s="36"/>
      <c r="SD116" s="36"/>
      <c r="SE116" s="36"/>
      <c r="SF116" s="36"/>
      <c r="SG116" s="36"/>
      <c r="SH116" s="36"/>
      <c r="SI116" s="36"/>
      <c r="SJ116" s="36"/>
      <c r="SK116" s="36"/>
      <c r="SL116" s="36"/>
      <c r="SM116" s="36"/>
      <c r="SN116" s="36"/>
      <c r="SO116" s="36"/>
      <c r="SP116" s="36"/>
      <c r="SQ116" s="36"/>
      <c r="SR116" s="36"/>
      <c r="SS116" s="36"/>
      <c r="ST116" s="36"/>
      <c r="SU116" s="36"/>
      <c r="SV116" s="36"/>
      <c r="SW116" s="36"/>
      <c r="SX116" s="36"/>
      <c r="SY116" s="36"/>
      <c r="SZ116" s="36"/>
      <c r="TA116" s="36"/>
      <c r="TB116" s="36"/>
      <c r="TC116" s="36"/>
      <c r="TD116" s="36"/>
    </row>
    <row r="117" spans="1:524" s="5" customFormat="1" x14ac:dyDescent="0.3">
      <c r="A117" s="36"/>
      <c r="B117" s="36"/>
      <c r="C117" s="36"/>
      <c r="D117" s="39"/>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6"/>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s="36"/>
      <c r="EP117" s="36"/>
      <c r="EQ117" s="36"/>
      <c r="ER117" s="36"/>
      <c r="ES117" s="36"/>
      <c r="ET117" s="36"/>
      <c r="EU117" s="36"/>
      <c r="EV117" s="36"/>
      <c r="EW117" s="36"/>
      <c r="EX117" s="36"/>
      <c r="EY117" s="36"/>
      <c r="EZ117" s="36"/>
      <c r="FA117" s="36"/>
      <c r="FB117" s="36"/>
      <c r="FC117" s="36"/>
      <c r="FD117" s="36"/>
      <c r="FE117" s="36"/>
      <c r="FF117" s="36"/>
      <c r="FG117" s="36"/>
      <c r="FH117" s="36"/>
      <c r="FI117" s="36"/>
      <c r="FJ117" s="36"/>
      <c r="FK117" s="36"/>
      <c r="FL117" s="36"/>
      <c r="FM117" s="36"/>
      <c r="FN117" s="36"/>
      <c r="FO117" s="36"/>
      <c r="FP117" s="36"/>
      <c r="FQ117" s="36"/>
      <c r="FR117" s="36"/>
      <c r="FS117" s="36"/>
      <c r="FT117" s="36"/>
      <c r="FU117" s="36"/>
      <c r="FV117" s="36"/>
      <c r="FW117" s="36"/>
      <c r="FX117" s="36"/>
      <c r="FY117" s="36"/>
      <c r="FZ117" s="36"/>
      <c r="GA117" s="36"/>
      <c r="GB117" s="36"/>
      <c r="GC117" s="36"/>
      <c r="GD117" s="36"/>
      <c r="GE117" s="36"/>
      <c r="GF117" s="36"/>
      <c r="GG117" s="36"/>
      <c r="GH117" s="36"/>
      <c r="GI117" s="36"/>
      <c r="GJ117" s="36"/>
      <c r="GK117" s="36"/>
      <c r="GL117" s="36"/>
      <c r="GM117" s="36"/>
      <c r="GN117" s="36"/>
      <c r="GO117" s="36"/>
      <c r="GP117" s="36"/>
      <c r="GQ117" s="36"/>
      <c r="GR117" s="36"/>
      <c r="GS117" s="36"/>
      <c r="GT117" s="36"/>
      <c r="GU117" s="36"/>
      <c r="GV117" s="36"/>
      <c r="GW117" s="36"/>
      <c r="GX117" s="36"/>
      <c r="GY117" s="36"/>
      <c r="GZ117" s="36"/>
      <c r="HA117" s="36"/>
      <c r="HB117" s="36"/>
      <c r="HC117" s="36"/>
      <c r="HD117" s="36"/>
      <c r="HE117" s="36"/>
      <c r="HF117" s="36"/>
      <c r="HG117" s="36"/>
      <c r="HH117" s="36"/>
      <c r="HI117" s="36"/>
      <c r="HJ117" s="36"/>
      <c r="HK117" s="36"/>
      <c r="HL117" s="36"/>
      <c r="HM117" s="36"/>
      <c r="HN117" s="36"/>
      <c r="HO117" s="36"/>
      <c r="HP117" s="36"/>
      <c r="HQ117" s="36"/>
      <c r="HR117" s="36"/>
      <c r="HS117" s="36"/>
      <c r="HT117" s="36"/>
      <c r="HU117" s="36"/>
      <c r="HV117" s="36"/>
      <c r="HW117" s="36"/>
      <c r="HX117" s="36"/>
      <c r="HY117" s="36"/>
      <c r="HZ117" s="36"/>
      <c r="IA117" s="36"/>
      <c r="IB117" s="36"/>
      <c r="IC117" s="36"/>
      <c r="ID117" s="36"/>
      <c r="IE117" s="36"/>
      <c r="IF117" s="36"/>
      <c r="IG117" s="36"/>
      <c r="IH117" s="36"/>
      <c r="II117" s="36"/>
      <c r="IJ117" s="36"/>
      <c r="IK117" s="36"/>
      <c r="IL117" s="36"/>
      <c r="IM117" s="36"/>
      <c r="IN117" s="36"/>
      <c r="IO117" s="36"/>
      <c r="IP117" s="36"/>
      <c r="IQ117" s="36"/>
      <c r="IR117" s="36"/>
      <c r="IS117" s="36"/>
      <c r="IT117" s="36"/>
      <c r="IU117" s="36"/>
      <c r="IV117" s="36"/>
      <c r="IW117" s="36"/>
      <c r="IX117" s="36"/>
      <c r="IY117" s="36"/>
      <c r="IZ117" s="36"/>
      <c r="JA117" s="36"/>
      <c r="JB117" s="36"/>
      <c r="JC117" s="36"/>
      <c r="JD117" s="36"/>
      <c r="JE117" s="36"/>
      <c r="JF117" s="36"/>
      <c r="JG117" s="36"/>
      <c r="JH117" s="36"/>
      <c r="JI117" s="36"/>
      <c r="JJ117" s="36"/>
      <c r="JK117" s="36"/>
      <c r="JL117" s="36"/>
      <c r="JM117" s="36"/>
      <c r="JN117" s="36"/>
      <c r="JO117" s="36"/>
      <c r="JP117" s="36"/>
      <c r="JQ117" s="36"/>
      <c r="JR117" s="36"/>
      <c r="JS117" s="36"/>
      <c r="JT117" s="36"/>
      <c r="JU117" s="36"/>
      <c r="JV117" s="36"/>
      <c r="JW117" s="36"/>
      <c r="JX117" s="36"/>
      <c r="JY117" s="36"/>
      <c r="JZ117" s="36"/>
      <c r="KA117" s="36"/>
      <c r="KB117" s="36"/>
      <c r="KC117" s="36"/>
      <c r="KD117" s="36"/>
      <c r="KE117" s="36"/>
      <c r="KF117" s="36"/>
      <c r="KG117" s="36"/>
      <c r="KH117" s="36"/>
      <c r="KI117" s="36"/>
      <c r="KJ117" s="36"/>
      <c r="KK117" s="36"/>
      <c r="KL117" s="36"/>
      <c r="KM117" s="36"/>
      <c r="KN117" s="36"/>
      <c r="KO117" s="36"/>
      <c r="KP117" s="36"/>
      <c r="KQ117" s="36"/>
      <c r="KR117" s="36"/>
      <c r="KS117" s="36"/>
      <c r="KT117" s="36"/>
      <c r="KU117" s="36"/>
      <c r="KV117" s="36"/>
      <c r="KW117" s="36"/>
      <c r="KX117" s="36"/>
      <c r="KY117" s="36"/>
      <c r="KZ117" s="36"/>
      <c r="LA117" s="36"/>
      <c r="LB117" s="36"/>
      <c r="LC117" s="36"/>
      <c r="LD117" s="36"/>
      <c r="LE117" s="36"/>
      <c r="LF117" s="36"/>
      <c r="LG117" s="36"/>
      <c r="LH117" s="36"/>
      <c r="LI117" s="36"/>
      <c r="LJ117" s="36"/>
      <c r="LK117" s="36"/>
      <c r="LL117" s="36"/>
      <c r="LM117" s="36"/>
      <c r="LN117" s="36"/>
      <c r="LO117" s="36"/>
      <c r="LP117" s="36"/>
      <c r="LQ117" s="36"/>
      <c r="LR117" s="36"/>
      <c r="LS117" s="36"/>
      <c r="LT117" s="36"/>
      <c r="LU117" s="36"/>
      <c r="LV117" s="36"/>
      <c r="LW117" s="36"/>
      <c r="LX117" s="36"/>
      <c r="LY117" s="36"/>
      <c r="LZ117" s="36"/>
      <c r="MA117" s="36"/>
      <c r="MB117" s="36"/>
      <c r="MC117" s="36"/>
      <c r="MD117" s="36"/>
      <c r="ME117" s="36"/>
      <c r="MF117" s="36"/>
      <c r="MG117" s="36"/>
      <c r="MH117" s="36"/>
      <c r="MI117" s="36"/>
      <c r="MJ117" s="36"/>
      <c r="MK117" s="36"/>
      <c r="ML117" s="36"/>
      <c r="MM117" s="36"/>
      <c r="MN117" s="36"/>
      <c r="MO117" s="36"/>
      <c r="MP117" s="36"/>
      <c r="MQ117" s="36"/>
      <c r="MR117" s="36"/>
      <c r="MS117" s="36"/>
      <c r="MT117" s="36"/>
      <c r="MU117" s="36"/>
      <c r="MV117" s="36"/>
      <c r="MW117" s="36"/>
      <c r="MX117" s="36"/>
      <c r="MY117" s="36"/>
      <c r="MZ117" s="36"/>
      <c r="NA117" s="36"/>
      <c r="NB117" s="36"/>
      <c r="NC117" s="36"/>
      <c r="ND117" s="36"/>
      <c r="NE117" s="36"/>
      <c r="NF117" s="36"/>
      <c r="NG117" s="36"/>
      <c r="NH117" s="36"/>
      <c r="NI117" s="36"/>
      <c r="NJ117" s="36"/>
      <c r="NK117" s="36"/>
      <c r="NL117" s="36"/>
      <c r="NM117" s="36"/>
      <c r="NN117" s="36"/>
      <c r="NO117" s="36"/>
      <c r="NP117" s="36"/>
      <c r="NQ117" s="36"/>
      <c r="NR117" s="36"/>
      <c r="NS117" s="36"/>
      <c r="NT117" s="36"/>
      <c r="NU117" s="36"/>
      <c r="NV117" s="36"/>
      <c r="NW117" s="36"/>
      <c r="NX117" s="36"/>
      <c r="NY117" s="36"/>
      <c r="NZ117" s="36"/>
      <c r="OA117" s="36"/>
      <c r="OB117" s="36"/>
      <c r="OC117" s="36"/>
      <c r="OD117" s="36"/>
      <c r="OE117" s="36"/>
      <c r="OF117" s="36"/>
      <c r="OG117" s="36"/>
      <c r="OH117" s="36"/>
      <c r="OI117" s="36"/>
      <c r="OJ117" s="36"/>
      <c r="OK117" s="36"/>
      <c r="OL117" s="36"/>
      <c r="OM117" s="36"/>
      <c r="ON117" s="36"/>
      <c r="OO117" s="36"/>
      <c r="OP117" s="36"/>
      <c r="OQ117" s="36"/>
      <c r="OR117" s="36"/>
      <c r="OS117" s="36"/>
      <c r="OT117" s="36"/>
      <c r="OU117" s="36"/>
      <c r="OV117" s="36"/>
      <c r="OW117" s="36"/>
      <c r="OX117" s="36"/>
      <c r="OY117" s="36"/>
      <c r="OZ117" s="36"/>
      <c r="PA117" s="36"/>
      <c r="PB117" s="36"/>
      <c r="PC117" s="36"/>
      <c r="PD117" s="36"/>
      <c r="PE117" s="36"/>
      <c r="PF117" s="36"/>
      <c r="PG117" s="36"/>
      <c r="PH117" s="36"/>
      <c r="PI117" s="36"/>
      <c r="PJ117" s="36"/>
      <c r="PK117" s="36"/>
      <c r="PL117" s="36"/>
      <c r="PM117" s="36"/>
      <c r="PN117" s="36"/>
      <c r="PO117" s="36"/>
      <c r="PP117" s="36"/>
      <c r="PQ117" s="36"/>
      <c r="PR117" s="36"/>
      <c r="PS117" s="36"/>
      <c r="PT117" s="36"/>
      <c r="PU117" s="36"/>
      <c r="PV117" s="36"/>
      <c r="PW117" s="36"/>
      <c r="PX117" s="36"/>
      <c r="PY117" s="36"/>
      <c r="PZ117" s="36"/>
      <c r="QA117" s="36"/>
      <c r="QB117" s="36"/>
      <c r="QC117" s="36"/>
      <c r="QD117" s="36"/>
      <c r="QE117" s="36"/>
      <c r="QF117" s="36"/>
      <c r="QG117" s="36"/>
      <c r="QH117" s="36"/>
      <c r="QI117" s="36"/>
      <c r="QJ117" s="36"/>
      <c r="QK117" s="36"/>
      <c r="QL117" s="36"/>
      <c r="QM117" s="36"/>
      <c r="QN117" s="36"/>
      <c r="QO117" s="36"/>
      <c r="QP117" s="36"/>
      <c r="QQ117" s="36"/>
      <c r="QR117" s="36"/>
      <c r="QS117" s="36"/>
      <c r="QT117" s="36"/>
      <c r="QU117" s="36"/>
      <c r="QV117" s="36"/>
      <c r="QW117" s="36"/>
      <c r="QX117" s="36"/>
      <c r="QY117" s="36"/>
      <c r="QZ117" s="36"/>
      <c r="RA117" s="36"/>
      <c r="RB117" s="36"/>
      <c r="RC117" s="36"/>
      <c r="RD117" s="36"/>
      <c r="RE117" s="36"/>
      <c r="RF117" s="36"/>
      <c r="RG117" s="36"/>
      <c r="RH117" s="36"/>
      <c r="RI117" s="36"/>
      <c r="RJ117" s="36"/>
      <c r="RK117" s="36"/>
      <c r="RL117" s="36"/>
      <c r="RM117" s="36"/>
      <c r="RN117" s="36"/>
      <c r="RO117" s="36"/>
      <c r="RP117" s="36"/>
      <c r="RQ117" s="36"/>
      <c r="RR117" s="36"/>
      <c r="RS117" s="36"/>
      <c r="RT117" s="36"/>
      <c r="RU117" s="36"/>
      <c r="RV117" s="36"/>
      <c r="RW117" s="36"/>
      <c r="RX117" s="36"/>
      <c r="RY117" s="36"/>
      <c r="RZ117" s="36"/>
      <c r="SA117" s="36"/>
      <c r="SB117" s="36"/>
      <c r="SC117" s="36"/>
      <c r="SD117" s="36"/>
      <c r="SE117" s="36"/>
      <c r="SF117" s="36"/>
      <c r="SG117" s="36"/>
      <c r="SH117" s="36"/>
      <c r="SI117" s="36"/>
      <c r="SJ117" s="36"/>
      <c r="SK117" s="36"/>
      <c r="SL117" s="36"/>
      <c r="SM117" s="36"/>
      <c r="SN117" s="36"/>
      <c r="SO117" s="36"/>
      <c r="SP117" s="36"/>
      <c r="SQ117" s="36"/>
      <c r="SR117" s="36"/>
      <c r="SS117" s="36"/>
      <c r="ST117" s="36"/>
      <c r="SU117" s="36"/>
      <c r="SV117" s="36"/>
      <c r="SW117" s="36"/>
      <c r="SX117" s="36"/>
      <c r="SY117" s="36"/>
      <c r="SZ117" s="36"/>
      <c r="TA117" s="36"/>
      <c r="TB117" s="36"/>
      <c r="TC117" s="36"/>
      <c r="TD117" s="36"/>
    </row>
    <row r="118" spans="1:524" s="5" customFormat="1" x14ac:dyDescent="0.3">
      <c r="A118" s="36"/>
      <c r="B118" s="36"/>
      <c r="C118" s="36"/>
      <c r="D118" s="39"/>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6"/>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s="36"/>
      <c r="EP118" s="36"/>
      <c r="EQ118" s="36"/>
      <c r="ER118" s="36"/>
      <c r="ES118" s="36"/>
      <c r="ET118" s="36"/>
      <c r="EU118" s="36"/>
      <c r="EV118" s="36"/>
      <c r="EW118" s="36"/>
      <c r="EX118" s="36"/>
      <c r="EY118" s="36"/>
      <c r="EZ118" s="36"/>
      <c r="FA118" s="36"/>
      <c r="FB118" s="36"/>
      <c r="FC118" s="36"/>
      <c r="FD118" s="36"/>
      <c r="FE118" s="36"/>
      <c r="FF118" s="36"/>
      <c r="FG118" s="36"/>
      <c r="FH118" s="36"/>
      <c r="FI118" s="36"/>
      <c r="FJ118" s="36"/>
      <c r="FK118" s="36"/>
      <c r="FL118" s="36"/>
      <c r="FM118" s="36"/>
      <c r="FN118" s="36"/>
      <c r="FO118" s="36"/>
      <c r="FP118" s="36"/>
      <c r="FQ118" s="36"/>
      <c r="FR118" s="36"/>
      <c r="FS118" s="36"/>
      <c r="FT118" s="36"/>
      <c r="FU118" s="36"/>
      <c r="FV118" s="36"/>
      <c r="FW118" s="36"/>
      <c r="FX118" s="36"/>
      <c r="FY118" s="36"/>
      <c r="FZ118" s="36"/>
      <c r="GA118" s="36"/>
      <c r="GB118" s="36"/>
      <c r="GC118" s="36"/>
      <c r="GD118" s="36"/>
      <c r="GE118" s="36"/>
      <c r="GF118" s="36"/>
      <c r="GG118" s="36"/>
      <c r="GH118" s="36"/>
      <c r="GI118" s="36"/>
      <c r="GJ118" s="36"/>
      <c r="GK118" s="36"/>
      <c r="GL118" s="36"/>
      <c r="GM118" s="36"/>
      <c r="GN118" s="36"/>
      <c r="GO118" s="36"/>
      <c r="GP118" s="36"/>
      <c r="GQ118" s="36"/>
      <c r="GR118" s="36"/>
      <c r="GS118" s="36"/>
      <c r="GT118" s="36"/>
      <c r="GU118" s="36"/>
      <c r="GV118" s="36"/>
      <c r="GW118" s="36"/>
      <c r="GX118" s="36"/>
      <c r="GY118" s="36"/>
      <c r="GZ118" s="36"/>
      <c r="HA118" s="36"/>
      <c r="HB118" s="36"/>
      <c r="HC118" s="36"/>
      <c r="HD118" s="36"/>
      <c r="HE118" s="36"/>
      <c r="HF118" s="36"/>
      <c r="HG118" s="36"/>
      <c r="HH118" s="36"/>
      <c r="HI118" s="36"/>
      <c r="HJ118" s="36"/>
      <c r="HK118" s="36"/>
      <c r="HL118" s="36"/>
      <c r="HM118" s="36"/>
      <c r="HN118" s="36"/>
      <c r="HO118" s="36"/>
      <c r="HP118" s="36"/>
      <c r="HQ118" s="36"/>
      <c r="HR118" s="36"/>
      <c r="HS118" s="36"/>
      <c r="HT118" s="36"/>
      <c r="HU118" s="36"/>
      <c r="HV118" s="36"/>
      <c r="HW118" s="36"/>
      <c r="HX118" s="36"/>
      <c r="HY118" s="36"/>
      <c r="HZ118" s="36"/>
      <c r="IA118" s="36"/>
      <c r="IB118" s="36"/>
      <c r="IC118" s="36"/>
      <c r="ID118" s="36"/>
      <c r="IE118" s="36"/>
      <c r="IF118" s="36"/>
      <c r="IG118" s="36"/>
      <c r="IH118" s="36"/>
      <c r="II118" s="36"/>
      <c r="IJ118" s="36"/>
      <c r="IK118" s="36"/>
      <c r="IL118" s="36"/>
      <c r="IM118" s="36"/>
      <c r="IN118" s="36"/>
      <c r="IO118" s="36"/>
      <c r="IP118" s="36"/>
      <c r="IQ118" s="36"/>
      <c r="IR118" s="36"/>
      <c r="IS118" s="36"/>
      <c r="IT118" s="36"/>
      <c r="IU118" s="36"/>
      <c r="IV118" s="36"/>
      <c r="IW118" s="36"/>
      <c r="IX118" s="36"/>
      <c r="IY118" s="36"/>
      <c r="IZ118" s="36"/>
      <c r="JA118" s="36"/>
      <c r="JB118" s="36"/>
      <c r="JC118" s="36"/>
      <c r="JD118" s="36"/>
      <c r="JE118" s="36"/>
      <c r="JF118" s="36"/>
      <c r="JG118" s="36"/>
      <c r="JH118" s="36"/>
      <c r="JI118" s="36"/>
      <c r="JJ118" s="36"/>
      <c r="JK118" s="36"/>
      <c r="JL118" s="36"/>
      <c r="JM118" s="36"/>
      <c r="JN118" s="36"/>
      <c r="JO118" s="36"/>
      <c r="JP118" s="36"/>
      <c r="JQ118" s="36"/>
      <c r="JR118" s="36"/>
      <c r="JS118" s="36"/>
      <c r="JT118" s="36"/>
      <c r="JU118" s="36"/>
      <c r="JV118" s="36"/>
      <c r="JW118" s="36"/>
      <c r="JX118" s="36"/>
      <c r="JY118" s="36"/>
      <c r="JZ118" s="36"/>
      <c r="KA118" s="36"/>
      <c r="KB118" s="36"/>
      <c r="KC118" s="36"/>
      <c r="KD118" s="36"/>
      <c r="KE118" s="36"/>
      <c r="KF118" s="36"/>
      <c r="KG118" s="36"/>
      <c r="KH118" s="36"/>
      <c r="KI118" s="36"/>
      <c r="KJ118" s="36"/>
      <c r="KK118" s="36"/>
      <c r="KL118" s="36"/>
      <c r="KM118" s="36"/>
      <c r="KN118" s="36"/>
      <c r="KO118" s="36"/>
      <c r="KP118" s="36"/>
      <c r="KQ118" s="36"/>
      <c r="KR118" s="36"/>
      <c r="KS118" s="36"/>
      <c r="KT118" s="36"/>
      <c r="KU118" s="36"/>
      <c r="KV118" s="36"/>
      <c r="KW118" s="36"/>
      <c r="KX118" s="36"/>
      <c r="KY118" s="36"/>
      <c r="KZ118" s="36"/>
      <c r="LA118" s="36"/>
      <c r="LB118" s="36"/>
      <c r="LC118" s="36"/>
      <c r="LD118" s="36"/>
      <c r="LE118" s="36"/>
      <c r="LF118" s="36"/>
      <c r="LG118" s="36"/>
      <c r="LH118" s="36"/>
      <c r="LI118" s="36"/>
      <c r="LJ118" s="36"/>
      <c r="LK118" s="36"/>
      <c r="LL118" s="36"/>
      <c r="LM118" s="36"/>
      <c r="LN118" s="36"/>
      <c r="LO118" s="36"/>
      <c r="LP118" s="36"/>
      <c r="LQ118" s="36"/>
      <c r="LR118" s="36"/>
      <c r="LS118" s="36"/>
      <c r="LT118" s="36"/>
      <c r="LU118" s="36"/>
      <c r="LV118" s="36"/>
      <c r="LW118" s="36"/>
      <c r="LX118" s="36"/>
      <c r="LY118" s="36"/>
      <c r="LZ118" s="36"/>
      <c r="MA118" s="36"/>
      <c r="MB118" s="36"/>
      <c r="MC118" s="36"/>
      <c r="MD118" s="36"/>
      <c r="ME118" s="36"/>
      <c r="MF118" s="36"/>
      <c r="MG118" s="36"/>
      <c r="MH118" s="36"/>
      <c r="MI118" s="36"/>
      <c r="MJ118" s="36"/>
      <c r="MK118" s="36"/>
      <c r="ML118" s="36"/>
      <c r="MM118" s="36"/>
      <c r="MN118" s="36"/>
      <c r="MO118" s="36"/>
      <c r="MP118" s="36"/>
      <c r="MQ118" s="36"/>
      <c r="MR118" s="36"/>
      <c r="MS118" s="36"/>
      <c r="MT118" s="36"/>
      <c r="MU118" s="36"/>
      <c r="MV118" s="36"/>
      <c r="MW118" s="36"/>
      <c r="MX118" s="36"/>
      <c r="MY118" s="36"/>
      <c r="MZ118" s="36"/>
      <c r="NA118" s="36"/>
      <c r="NB118" s="36"/>
      <c r="NC118" s="36"/>
      <c r="ND118" s="36"/>
      <c r="NE118" s="36"/>
      <c r="NF118" s="36"/>
      <c r="NG118" s="36"/>
      <c r="NH118" s="36"/>
      <c r="NI118" s="36"/>
      <c r="NJ118" s="36"/>
      <c r="NK118" s="36"/>
      <c r="NL118" s="36"/>
      <c r="NM118" s="36"/>
      <c r="NN118" s="36"/>
      <c r="NO118" s="36"/>
      <c r="NP118" s="36"/>
      <c r="NQ118" s="36"/>
      <c r="NR118" s="36"/>
      <c r="NS118" s="36"/>
      <c r="NT118" s="36"/>
      <c r="NU118" s="36"/>
      <c r="NV118" s="36"/>
      <c r="NW118" s="36"/>
      <c r="NX118" s="36"/>
      <c r="NY118" s="36"/>
      <c r="NZ118" s="36"/>
      <c r="OA118" s="36"/>
      <c r="OB118" s="36"/>
      <c r="OC118" s="36"/>
      <c r="OD118" s="36"/>
      <c r="OE118" s="36"/>
      <c r="OF118" s="36"/>
      <c r="OG118" s="36"/>
      <c r="OH118" s="36"/>
      <c r="OI118" s="36"/>
      <c r="OJ118" s="36"/>
      <c r="OK118" s="36"/>
      <c r="OL118" s="36"/>
      <c r="OM118" s="36"/>
      <c r="ON118" s="36"/>
      <c r="OO118" s="36"/>
      <c r="OP118" s="36"/>
      <c r="OQ118" s="36"/>
      <c r="OR118" s="36"/>
      <c r="OS118" s="36"/>
      <c r="OT118" s="36"/>
      <c r="OU118" s="36"/>
      <c r="OV118" s="36"/>
      <c r="OW118" s="36"/>
      <c r="OX118" s="36"/>
      <c r="OY118" s="36"/>
      <c r="OZ118" s="36"/>
      <c r="PA118" s="36"/>
      <c r="PB118" s="36"/>
      <c r="PC118" s="36"/>
      <c r="PD118" s="36"/>
      <c r="PE118" s="36"/>
      <c r="PF118" s="36"/>
      <c r="PG118" s="36"/>
      <c r="PH118" s="36"/>
      <c r="PI118" s="36"/>
      <c r="PJ118" s="36"/>
      <c r="PK118" s="36"/>
      <c r="PL118" s="36"/>
      <c r="PM118" s="36"/>
      <c r="PN118" s="36"/>
      <c r="PO118" s="36"/>
      <c r="PP118" s="36"/>
      <c r="PQ118" s="36"/>
      <c r="PR118" s="36"/>
      <c r="PS118" s="36"/>
      <c r="PT118" s="36"/>
      <c r="PU118" s="36"/>
      <c r="PV118" s="36"/>
      <c r="PW118" s="36"/>
      <c r="PX118" s="36"/>
      <c r="PY118" s="36"/>
      <c r="PZ118" s="36"/>
      <c r="QA118" s="36"/>
      <c r="QB118" s="36"/>
      <c r="QC118" s="36"/>
      <c r="QD118" s="36"/>
      <c r="QE118" s="36"/>
      <c r="QF118" s="36"/>
      <c r="QG118" s="36"/>
      <c r="QH118" s="36"/>
      <c r="QI118" s="36"/>
      <c r="QJ118" s="36"/>
      <c r="QK118" s="36"/>
      <c r="QL118" s="36"/>
      <c r="QM118" s="36"/>
      <c r="QN118" s="36"/>
      <c r="QO118" s="36"/>
      <c r="QP118" s="36"/>
      <c r="QQ118" s="36"/>
      <c r="QR118" s="36"/>
      <c r="QS118" s="36"/>
      <c r="QT118" s="36"/>
      <c r="QU118" s="36"/>
      <c r="QV118" s="36"/>
      <c r="QW118" s="36"/>
      <c r="QX118" s="36"/>
      <c r="QY118" s="36"/>
      <c r="QZ118" s="36"/>
      <c r="RA118" s="36"/>
      <c r="RB118" s="36"/>
      <c r="RC118" s="36"/>
      <c r="RD118" s="36"/>
      <c r="RE118" s="36"/>
      <c r="RF118" s="36"/>
      <c r="RG118" s="36"/>
      <c r="RH118" s="36"/>
      <c r="RI118" s="36"/>
      <c r="RJ118" s="36"/>
      <c r="RK118" s="36"/>
      <c r="RL118" s="36"/>
      <c r="RM118" s="36"/>
      <c r="RN118" s="36"/>
      <c r="RO118" s="36"/>
      <c r="RP118" s="36"/>
      <c r="RQ118" s="36"/>
      <c r="RR118" s="36"/>
      <c r="RS118" s="36"/>
      <c r="RT118" s="36"/>
      <c r="RU118" s="36"/>
      <c r="RV118" s="36"/>
      <c r="RW118" s="36"/>
      <c r="RX118" s="36"/>
      <c r="RY118" s="36"/>
      <c r="RZ118" s="36"/>
      <c r="SA118" s="36"/>
      <c r="SB118" s="36"/>
      <c r="SC118" s="36"/>
      <c r="SD118" s="36"/>
      <c r="SE118" s="36"/>
      <c r="SF118" s="36"/>
      <c r="SG118" s="36"/>
      <c r="SH118" s="36"/>
      <c r="SI118" s="36"/>
      <c r="SJ118" s="36"/>
      <c r="SK118" s="36"/>
      <c r="SL118" s="36"/>
      <c r="SM118" s="36"/>
      <c r="SN118" s="36"/>
      <c r="SO118" s="36"/>
      <c r="SP118" s="36"/>
      <c r="SQ118" s="36"/>
      <c r="SR118" s="36"/>
      <c r="SS118" s="36"/>
      <c r="ST118" s="36"/>
      <c r="SU118" s="36"/>
      <c r="SV118" s="36"/>
      <c r="SW118" s="36"/>
      <c r="SX118" s="36"/>
      <c r="SY118" s="36"/>
      <c r="SZ118" s="36"/>
      <c r="TA118" s="36"/>
      <c r="TB118" s="36"/>
      <c r="TC118" s="36"/>
      <c r="TD118" s="36"/>
    </row>
    <row r="119" spans="1:524" s="5" customFormat="1" x14ac:dyDescent="0.3">
      <c r="A119" s="36"/>
      <c r="B119" s="36"/>
      <c r="C119" s="36"/>
      <c r="D119" s="39"/>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6"/>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s="36"/>
      <c r="EP119" s="36"/>
      <c r="EQ119" s="36"/>
      <c r="ER119" s="36"/>
      <c r="ES119" s="36"/>
      <c r="ET119" s="36"/>
      <c r="EU119" s="36"/>
      <c r="EV119" s="36"/>
      <c r="EW119" s="36"/>
      <c r="EX119" s="36"/>
      <c r="EY119" s="36"/>
      <c r="EZ119" s="36"/>
      <c r="FA119" s="36"/>
      <c r="FB119" s="36"/>
      <c r="FC119" s="36"/>
      <c r="FD119" s="36"/>
      <c r="FE119" s="36"/>
      <c r="FF119" s="36"/>
      <c r="FG119" s="36"/>
      <c r="FH119" s="36"/>
      <c r="FI119" s="36"/>
      <c r="FJ119" s="36"/>
      <c r="FK119" s="36"/>
      <c r="FL119" s="36"/>
      <c r="FM119" s="36"/>
      <c r="FN119" s="36"/>
      <c r="FO119" s="36"/>
      <c r="FP119" s="36"/>
      <c r="FQ119" s="36"/>
      <c r="FR119" s="36"/>
      <c r="FS119" s="36"/>
      <c r="FT119" s="36"/>
      <c r="FU119" s="36"/>
      <c r="FV119" s="36"/>
      <c r="FW119" s="36"/>
      <c r="FX119" s="36"/>
      <c r="FY119" s="36"/>
      <c r="FZ119" s="36"/>
      <c r="GA119" s="36"/>
      <c r="GB119" s="36"/>
      <c r="GC119" s="36"/>
      <c r="GD119" s="36"/>
      <c r="GE119" s="36"/>
      <c r="GF119" s="36"/>
      <c r="GG119" s="36"/>
      <c r="GH119" s="36"/>
      <c r="GI119" s="36"/>
      <c r="GJ119" s="36"/>
      <c r="GK119" s="36"/>
      <c r="GL119" s="36"/>
      <c r="GM119" s="36"/>
      <c r="GN119" s="36"/>
      <c r="GO119" s="36"/>
      <c r="GP119" s="36"/>
      <c r="GQ119" s="36"/>
      <c r="GR119" s="36"/>
      <c r="GS119" s="36"/>
      <c r="GT119" s="36"/>
      <c r="GU119" s="36"/>
      <c r="GV119" s="36"/>
      <c r="GW119" s="36"/>
      <c r="GX119" s="36"/>
      <c r="GY119" s="36"/>
      <c r="GZ119" s="36"/>
      <c r="HA119" s="36"/>
      <c r="HB119" s="36"/>
      <c r="HC119" s="36"/>
      <c r="HD119" s="36"/>
      <c r="HE119" s="36"/>
      <c r="HF119" s="36"/>
      <c r="HG119" s="36"/>
      <c r="HH119" s="36"/>
      <c r="HI119" s="36"/>
      <c r="HJ119" s="36"/>
      <c r="HK119" s="36"/>
      <c r="HL119" s="36"/>
      <c r="HM119" s="36"/>
      <c r="HN119" s="36"/>
      <c r="HO119" s="36"/>
      <c r="HP119" s="36"/>
      <c r="HQ119" s="36"/>
      <c r="HR119" s="36"/>
      <c r="HS119" s="36"/>
      <c r="HT119" s="36"/>
      <c r="HU119" s="36"/>
      <c r="HV119" s="36"/>
      <c r="HW119" s="36"/>
      <c r="HX119" s="36"/>
      <c r="HY119" s="36"/>
      <c r="HZ119" s="36"/>
      <c r="IA119" s="36"/>
      <c r="IB119" s="36"/>
      <c r="IC119" s="36"/>
      <c r="ID119" s="36"/>
      <c r="IE119" s="36"/>
      <c r="IF119" s="36"/>
      <c r="IG119" s="36"/>
      <c r="IH119" s="36"/>
      <c r="II119" s="36"/>
      <c r="IJ119" s="36"/>
      <c r="IK119" s="36"/>
      <c r="IL119" s="36"/>
      <c r="IM119" s="36"/>
      <c r="IN119" s="36"/>
      <c r="IO119" s="36"/>
      <c r="IP119" s="36"/>
      <c r="IQ119" s="36"/>
      <c r="IR119" s="36"/>
      <c r="IS119" s="36"/>
      <c r="IT119" s="36"/>
      <c r="IU119" s="36"/>
      <c r="IV119" s="36"/>
      <c r="IW119" s="36"/>
      <c r="IX119" s="36"/>
      <c r="IY119" s="36"/>
      <c r="IZ119" s="36"/>
      <c r="JA119" s="36"/>
      <c r="JB119" s="36"/>
      <c r="JC119" s="36"/>
      <c r="JD119" s="36"/>
      <c r="JE119" s="36"/>
      <c r="JF119" s="36"/>
      <c r="JG119" s="36"/>
      <c r="JH119" s="36"/>
      <c r="JI119" s="36"/>
      <c r="JJ119" s="36"/>
      <c r="JK119" s="36"/>
      <c r="JL119" s="36"/>
      <c r="JM119" s="36"/>
      <c r="JN119" s="36"/>
      <c r="JO119" s="36"/>
      <c r="JP119" s="36"/>
      <c r="JQ119" s="36"/>
      <c r="JR119" s="36"/>
      <c r="JS119" s="36"/>
      <c r="JT119" s="36"/>
      <c r="JU119" s="36"/>
      <c r="JV119" s="36"/>
      <c r="JW119" s="36"/>
      <c r="JX119" s="36"/>
      <c r="JY119" s="36"/>
      <c r="JZ119" s="36"/>
      <c r="KA119" s="36"/>
      <c r="KB119" s="36"/>
      <c r="KC119" s="36"/>
      <c r="KD119" s="36"/>
      <c r="KE119" s="36"/>
      <c r="KF119" s="36"/>
      <c r="KG119" s="36"/>
      <c r="KH119" s="36"/>
      <c r="KI119" s="36"/>
      <c r="KJ119" s="36"/>
      <c r="KK119" s="36"/>
      <c r="KL119" s="36"/>
      <c r="KM119" s="36"/>
      <c r="KN119" s="36"/>
      <c r="KO119" s="36"/>
      <c r="KP119" s="36"/>
      <c r="KQ119" s="36"/>
      <c r="KR119" s="36"/>
      <c r="KS119" s="36"/>
      <c r="KT119" s="36"/>
      <c r="KU119" s="36"/>
      <c r="KV119" s="36"/>
      <c r="KW119" s="36"/>
      <c r="KX119" s="36"/>
      <c r="KY119" s="36"/>
      <c r="KZ119" s="36"/>
      <c r="LA119" s="36"/>
      <c r="LB119" s="36"/>
      <c r="LC119" s="36"/>
      <c r="LD119" s="36"/>
      <c r="LE119" s="36"/>
      <c r="LF119" s="36"/>
      <c r="LG119" s="36"/>
      <c r="LH119" s="36"/>
      <c r="LI119" s="36"/>
      <c r="LJ119" s="36"/>
      <c r="LK119" s="36"/>
      <c r="LL119" s="36"/>
      <c r="LM119" s="36"/>
      <c r="LN119" s="36"/>
      <c r="LO119" s="36"/>
      <c r="LP119" s="36"/>
      <c r="LQ119" s="36"/>
      <c r="LR119" s="36"/>
      <c r="LS119" s="36"/>
      <c r="LT119" s="36"/>
      <c r="LU119" s="36"/>
      <c r="LV119" s="36"/>
      <c r="LW119" s="36"/>
      <c r="LX119" s="36"/>
      <c r="LY119" s="36"/>
      <c r="LZ119" s="36"/>
      <c r="MA119" s="36"/>
      <c r="MB119" s="36"/>
      <c r="MC119" s="36"/>
      <c r="MD119" s="36"/>
      <c r="ME119" s="36"/>
      <c r="MF119" s="36"/>
      <c r="MG119" s="36"/>
      <c r="MH119" s="36"/>
      <c r="MI119" s="36"/>
      <c r="MJ119" s="36"/>
      <c r="MK119" s="36"/>
      <c r="ML119" s="36"/>
      <c r="MM119" s="36"/>
      <c r="MN119" s="36"/>
      <c r="MO119" s="36"/>
      <c r="MP119" s="36"/>
      <c r="MQ119" s="36"/>
      <c r="MR119" s="36"/>
      <c r="MS119" s="36"/>
      <c r="MT119" s="36"/>
      <c r="MU119" s="36"/>
      <c r="MV119" s="36"/>
      <c r="MW119" s="36"/>
      <c r="MX119" s="36"/>
      <c r="MY119" s="36"/>
      <c r="MZ119" s="36"/>
      <c r="NA119" s="36"/>
      <c r="NB119" s="36"/>
      <c r="NC119" s="36"/>
      <c r="ND119" s="36"/>
      <c r="NE119" s="36"/>
      <c r="NF119" s="36"/>
      <c r="NG119" s="36"/>
      <c r="NH119" s="36"/>
      <c r="NI119" s="36"/>
      <c r="NJ119" s="36"/>
      <c r="NK119" s="36"/>
      <c r="NL119" s="36"/>
      <c r="NM119" s="36"/>
      <c r="NN119" s="36"/>
      <c r="NO119" s="36"/>
      <c r="NP119" s="36"/>
      <c r="NQ119" s="36"/>
      <c r="NR119" s="36"/>
      <c r="NS119" s="36"/>
      <c r="NT119" s="36"/>
      <c r="NU119" s="36"/>
      <c r="NV119" s="36"/>
      <c r="NW119" s="36"/>
      <c r="NX119" s="36"/>
      <c r="NY119" s="36"/>
      <c r="NZ119" s="36"/>
      <c r="OA119" s="36"/>
      <c r="OB119" s="36"/>
      <c r="OC119" s="36"/>
      <c r="OD119" s="36"/>
      <c r="OE119" s="36"/>
      <c r="OF119" s="36"/>
      <c r="OG119" s="36"/>
      <c r="OH119" s="36"/>
      <c r="OI119" s="36"/>
      <c r="OJ119" s="36"/>
      <c r="OK119" s="36"/>
      <c r="OL119" s="36"/>
      <c r="OM119" s="36"/>
      <c r="ON119" s="36"/>
      <c r="OO119" s="36"/>
      <c r="OP119" s="36"/>
      <c r="OQ119" s="36"/>
      <c r="OR119" s="36"/>
      <c r="OS119" s="36"/>
      <c r="OT119" s="36"/>
      <c r="OU119" s="36"/>
      <c r="OV119" s="36"/>
      <c r="OW119" s="36"/>
      <c r="OX119" s="36"/>
      <c r="OY119" s="36"/>
      <c r="OZ119" s="36"/>
      <c r="PA119" s="36"/>
      <c r="PB119" s="36"/>
      <c r="PC119" s="36"/>
      <c r="PD119" s="36"/>
      <c r="PE119" s="36"/>
      <c r="PF119" s="36"/>
      <c r="PG119" s="36"/>
      <c r="PH119" s="36"/>
      <c r="PI119" s="36"/>
      <c r="PJ119" s="36"/>
      <c r="PK119" s="36"/>
      <c r="PL119" s="36"/>
      <c r="PM119" s="36"/>
      <c r="PN119" s="36"/>
      <c r="PO119" s="36"/>
      <c r="PP119" s="36"/>
      <c r="PQ119" s="36"/>
      <c r="PR119" s="36"/>
      <c r="PS119" s="36"/>
      <c r="PT119" s="36"/>
      <c r="PU119" s="36"/>
      <c r="PV119" s="36"/>
      <c r="PW119" s="36"/>
      <c r="PX119" s="36"/>
      <c r="PY119" s="36"/>
      <c r="PZ119" s="36"/>
      <c r="QA119" s="36"/>
      <c r="QB119" s="36"/>
      <c r="QC119" s="36"/>
      <c r="QD119" s="36"/>
      <c r="QE119" s="36"/>
      <c r="QF119" s="36"/>
      <c r="QG119" s="36"/>
      <c r="QH119" s="36"/>
      <c r="QI119" s="36"/>
      <c r="QJ119" s="36"/>
      <c r="QK119" s="36"/>
      <c r="QL119" s="36"/>
      <c r="QM119" s="36"/>
      <c r="QN119" s="36"/>
      <c r="QO119" s="36"/>
      <c r="QP119" s="36"/>
      <c r="QQ119" s="36"/>
      <c r="QR119" s="36"/>
      <c r="QS119" s="36"/>
      <c r="QT119" s="36"/>
      <c r="QU119" s="36"/>
      <c r="QV119" s="36"/>
      <c r="QW119" s="36"/>
      <c r="QX119" s="36"/>
      <c r="QY119" s="36"/>
      <c r="QZ119" s="36"/>
      <c r="RA119" s="36"/>
      <c r="RB119" s="36"/>
      <c r="RC119" s="36"/>
      <c r="RD119" s="36"/>
      <c r="RE119" s="36"/>
      <c r="RF119" s="36"/>
      <c r="RG119" s="36"/>
      <c r="RH119" s="36"/>
      <c r="RI119" s="36"/>
      <c r="RJ119" s="36"/>
      <c r="RK119" s="36"/>
      <c r="RL119" s="36"/>
      <c r="RM119" s="36"/>
      <c r="RN119" s="36"/>
      <c r="RO119" s="36"/>
      <c r="RP119" s="36"/>
      <c r="RQ119" s="36"/>
      <c r="RR119" s="36"/>
      <c r="RS119" s="36"/>
      <c r="RT119" s="36"/>
      <c r="RU119" s="36"/>
      <c r="RV119" s="36"/>
      <c r="RW119" s="36"/>
      <c r="RX119" s="36"/>
      <c r="RY119" s="36"/>
      <c r="RZ119" s="36"/>
      <c r="SA119" s="36"/>
      <c r="SB119" s="36"/>
      <c r="SC119" s="36"/>
      <c r="SD119" s="36"/>
      <c r="SE119" s="36"/>
      <c r="SF119" s="36"/>
      <c r="SG119" s="36"/>
      <c r="SH119" s="36"/>
      <c r="SI119" s="36"/>
      <c r="SJ119" s="36"/>
      <c r="SK119" s="36"/>
      <c r="SL119" s="36"/>
      <c r="SM119" s="36"/>
      <c r="SN119" s="36"/>
      <c r="SO119" s="36"/>
      <c r="SP119" s="36"/>
      <c r="SQ119" s="36"/>
      <c r="SR119" s="36"/>
      <c r="SS119" s="36"/>
      <c r="ST119" s="36"/>
      <c r="SU119" s="36"/>
      <c r="SV119" s="36"/>
      <c r="SW119" s="36"/>
      <c r="SX119" s="36"/>
      <c r="SY119" s="36"/>
      <c r="SZ119" s="36"/>
      <c r="TA119" s="36"/>
      <c r="TB119" s="36"/>
      <c r="TC119" s="36"/>
      <c r="TD119" s="36"/>
    </row>
    <row r="120" spans="1:524" s="5" customFormat="1" x14ac:dyDescent="0.3">
      <c r="A120" s="36"/>
      <c r="B120" s="36"/>
      <c r="C120" s="36"/>
      <c r="D120" s="39"/>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6"/>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s="36"/>
      <c r="EP120" s="36"/>
      <c r="EQ120" s="36"/>
      <c r="ER120" s="36"/>
      <c r="ES120" s="36"/>
      <c r="ET120" s="36"/>
      <c r="EU120" s="36"/>
      <c r="EV120" s="36"/>
      <c r="EW120" s="36"/>
      <c r="EX120" s="36"/>
      <c r="EY120" s="36"/>
      <c r="EZ120" s="36"/>
      <c r="FA120" s="36"/>
      <c r="FB120" s="36"/>
      <c r="FC120" s="36"/>
      <c r="FD120" s="36"/>
      <c r="FE120" s="36"/>
      <c r="FF120" s="36"/>
      <c r="FG120" s="36"/>
      <c r="FH120" s="36"/>
      <c r="FI120" s="36"/>
      <c r="FJ120" s="36"/>
      <c r="FK120" s="36"/>
      <c r="FL120" s="36"/>
      <c r="FM120" s="36"/>
      <c r="FN120" s="36"/>
      <c r="FO120" s="36"/>
      <c r="FP120" s="36"/>
      <c r="FQ120" s="36"/>
      <c r="FR120" s="36"/>
      <c r="FS120" s="36"/>
      <c r="FT120" s="36"/>
      <c r="FU120" s="36"/>
      <c r="FV120" s="36"/>
      <c r="FW120" s="36"/>
      <c r="FX120" s="36"/>
      <c r="FY120" s="36"/>
      <c r="FZ120" s="36"/>
      <c r="GA120" s="36"/>
      <c r="GB120" s="36"/>
      <c r="GC120" s="36"/>
      <c r="GD120" s="36"/>
      <c r="GE120" s="36"/>
      <c r="GF120" s="36"/>
      <c r="GG120" s="36"/>
      <c r="GH120" s="36"/>
      <c r="GI120" s="36"/>
      <c r="GJ120" s="36"/>
      <c r="GK120" s="36"/>
      <c r="GL120" s="36"/>
      <c r="GM120" s="36"/>
      <c r="GN120" s="36"/>
      <c r="GO120" s="36"/>
      <c r="GP120" s="36"/>
      <c r="GQ120" s="36"/>
      <c r="GR120" s="36"/>
      <c r="GS120" s="36"/>
      <c r="GT120" s="36"/>
      <c r="GU120" s="36"/>
      <c r="GV120" s="36"/>
      <c r="GW120" s="36"/>
      <c r="GX120" s="36"/>
      <c r="GY120" s="36"/>
      <c r="GZ120" s="36"/>
      <c r="HA120" s="36"/>
      <c r="HB120" s="36"/>
      <c r="HC120" s="36"/>
      <c r="HD120" s="36"/>
      <c r="HE120" s="36"/>
      <c r="HF120" s="36"/>
      <c r="HG120" s="36"/>
      <c r="HH120" s="36"/>
      <c r="HI120" s="36"/>
      <c r="HJ120" s="36"/>
      <c r="HK120" s="36"/>
      <c r="HL120" s="36"/>
      <c r="HM120" s="36"/>
      <c r="HN120" s="36"/>
      <c r="HO120" s="36"/>
      <c r="HP120" s="36"/>
      <c r="HQ120" s="36"/>
      <c r="HR120" s="36"/>
      <c r="HS120" s="36"/>
      <c r="HT120" s="36"/>
      <c r="HU120" s="36"/>
      <c r="HV120" s="36"/>
      <c r="HW120" s="36"/>
      <c r="HX120" s="36"/>
      <c r="HY120" s="36"/>
      <c r="HZ120" s="36"/>
      <c r="IA120" s="36"/>
      <c r="IB120" s="36"/>
      <c r="IC120" s="36"/>
      <c r="ID120" s="36"/>
      <c r="IE120" s="36"/>
      <c r="IF120" s="36"/>
      <c r="IG120" s="36"/>
      <c r="IH120" s="36"/>
      <c r="II120" s="36"/>
      <c r="IJ120" s="36"/>
      <c r="IK120" s="36"/>
      <c r="IL120" s="36"/>
      <c r="IM120" s="36"/>
      <c r="IN120" s="36"/>
      <c r="IO120" s="36"/>
      <c r="IP120" s="36"/>
      <c r="IQ120" s="36"/>
      <c r="IR120" s="36"/>
      <c r="IS120" s="36"/>
      <c r="IT120" s="36"/>
      <c r="IU120" s="36"/>
      <c r="IV120" s="36"/>
      <c r="IW120" s="36"/>
      <c r="IX120" s="36"/>
      <c r="IY120" s="36"/>
      <c r="IZ120" s="36"/>
      <c r="JA120" s="36"/>
      <c r="JB120" s="36"/>
      <c r="JC120" s="36"/>
      <c r="JD120" s="36"/>
      <c r="JE120" s="36"/>
      <c r="JF120" s="36"/>
      <c r="JG120" s="36"/>
      <c r="JH120" s="36"/>
      <c r="JI120" s="36"/>
      <c r="JJ120" s="36"/>
      <c r="JK120" s="36"/>
      <c r="JL120" s="36"/>
      <c r="JM120" s="36"/>
      <c r="JN120" s="36"/>
      <c r="JO120" s="36"/>
      <c r="JP120" s="36"/>
      <c r="JQ120" s="36"/>
      <c r="JR120" s="36"/>
      <c r="JS120" s="36"/>
      <c r="JT120" s="36"/>
      <c r="JU120" s="36"/>
      <c r="JV120" s="36"/>
      <c r="JW120" s="36"/>
      <c r="JX120" s="36"/>
      <c r="JY120" s="36"/>
      <c r="JZ120" s="36"/>
      <c r="KA120" s="36"/>
      <c r="KB120" s="36"/>
      <c r="KC120" s="36"/>
      <c r="KD120" s="36"/>
      <c r="KE120" s="36"/>
      <c r="KF120" s="36"/>
      <c r="KG120" s="36"/>
      <c r="KH120" s="36"/>
      <c r="KI120" s="36"/>
      <c r="KJ120" s="36"/>
      <c r="KK120" s="36"/>
      <c r="KL120" s="36"/>
      <c r="KM120" s="36"/>
      <c r="KN120" s="36"/>
      <c r="KO120" s="36"/>
      <c r="KP120" s="36"/>
      <c r="KQ120" s="36"/>
      <c r="KR120" s="36"/>
      <c r="KS120" s="36"/>
      <c r="KT120" s="36"/>
      <c r="KU120" s="36"/>
      <c r="KV120" s="36"/>
      <c r="KW120" s="36"/>
      <c r="KX120" s="36"/>
      <c r="KY120" s="36"/>
      <c r="KZ120" s="36"/>
      <c r="LA120" s="36"/>
      <c r="LB120" s="36"/>
      <c r="LC120" s="36"/>
      <c r="LD120" s="36"/>
      <c r="LE120" s="36"/>
      <c r="LF120" s="36"/>
      <c r="LG120" s="36"/>
      <c r="LH120" s="36"/>
      <c r="LI120" s="36"/>
      <c r="LJ120" s="36"/>
      <c r="LK120" s="36"/>
      <c r="LL120" s="36"/>
      <c r="LM120" s="36"/>
      <c r="LN120" s="36"/>
      <c r="LO120" s="36"/>
      <c r="LP120" s="36"/>
      <c r="LQ120" s="36"/>
      <c r="LR120" s="36"/>
      <c r="LS120" s="36"/>
      <c r="LT120" s="36"/>
      <c r="LU120" s="36"/>
      <c r="LV120" s="36"/>
      <c r="LW120" s="36"/>
      <c r="LX120" s="36"/>
      <c r="LY120" s="36"/>
      <c r="LZ120" s="36"/>
      <c r="MA120" s="36"/>
      <c r="MB120" s="36"/>
      <c r="MC120" s="36"/>
      <c r="MD120" s="36"/>
      <c r="ME120" s="36"/>
      <c r="MF120" s="36"/>
      <c r="MG120" s="36"/>
      <c r="MH120" s="36"/>
      <c r="MI120" s="36"/>
      <c r="MJ120" s="36"/>
      <c r="MK120" s="36"/>
      <c r="ML120" s="36"/>
      <c r="MM120" s="36"/>
      <c r="MN120" s="36"/>
      <c r="MO120" s="36"/>
      <c r="MP120" s="36"/>
      <c r="MQ120" s="36"/>
      <c r="MR120" s="36"/>
      <c r="MS120" s="36"/>
      <c r="MT120" s="36"/>
      <c r="MU120" s="36"/>
      <c r="MV120" s="36"/>
      <c r="MW120" s="36"/>
      <c r="MX120" s="36"/>
      <c r="MY120" s="36"/>
      <c r="MZ120" s="36"/>
      <c r="NA120" s="36"/>
      <c r="NB120" s="36"/>
      <c r="NC120" s="36"/>
      <c r="ND120" s="36"/>
      <c r="NE120" s="36"/>
      <c r="NF120" s="36"/>
      <c r="NG120" s="36"/>
      <c r="NH120" s="36"/>
      <c r="NI120" s="36"/>
      <c r="NJ120" s="36"/>
      <c r="NK120" s="36"/>
      <c r="NL120" s="36"/>
      <c r="NM120" s="36"/>
      <c r="NN120" s="36"/>
      <c r="NO120" s="36"/>
      <c r="NP120" s="36"/>
      <c r="NQ120" s="36"/>
      <c r="NR120" s="36"/>
      <c r="NS120" s="36"/>
      <c r="NT120" s="36"/>
      <c r="NU120" s="36"/>
      <c r="NV120" s="36"/>
      <c r="NW120" s="36"/>
      <c r="NX120" s="36"/>
      <c r="NY120" s="36"/>
      <c r="NZ120" s="36"/>
      <c r="OA120" s="36"/>
      <c r="OB120" s="36"/>
      <c r="OC120" s="36"/>
      <c r="OD120" s="36"/>
      <c r="OE120" s="36"/>
      <c r="OF120" s="36"/>
      <c r="OG120" s="36"/>
      <c r="OH120" s="36"/>
      <c r="OI120" s="36"/>
      <c r="OJ120" s="36"/>
      <c r="OK120" s="36"/>
      <c r="OL120" s="36"/>
      <c r="OM120" s="36"/>
      <c r="ON120" s="36"/>
      <c r="OO120" s="36"/>
      <c r="OP120" s="36"/>
      <c r="OQ120" s="36"/>
      <c r="OR120" s="36"/>
      <c r="OS120" s="36"/>
      <c r="OT120" s="36"/>
      <c r="OU120" s="36"/>
      <c r="OV120" s="36"/>
      <c r="OW120" s="36"/>
      <c r="OX120" s="36"/>
      <c r="OY120" s="36"/>
      <c r="OZ120" s="36"/>
      <c r="PA120" s="36"/>
      <c r="PB120" s="36"/>
      <c r="PC120" s="36"/>
      <c r="PD120" s="36"/>
      <c r="PE120" s="36"/>
      <c r="PF120" s="36"/>
      <c r="PG120" s="36"/>
      <c r="PH120" s="36"/>
      <c r="PI120" s="36"/>
      <c r="PJ120" s="36"/>
      <c r="PK120" s="36"/>
      <c r="PL120" s="36"/>
      <c r="PM120" s="36"/>
      <c r="PN120" s="36"/>
      <c r="PO120" s="36"/>
      <c r="PP120" s="36"/>
      <c r="PQ120" s="36"/>
      <c r="PR120" s="36"/>
      <c r="PS120" s="36"/>
      <c r="PT120" s="36"/>
      <c r="PU120" s="36"/>
      <c r="PV120" s="36"/>
      <c r="PW120" s="36"/>
      <c r="PX120" s="36"/>
      <c r="PY120" s="36"/>
      <c r="PZ120" s="36"/>
      <c r="QA120" s="36"/>
      <c r="QB120" s="36"/>
      <c r="QC120" s="36"/>
      <c r="QD120" s="36"/>
      <c r="QE120" s="36"/>
      <c r="QF120" s="36"/>
      <c r="QG120" s="36"/>
      <c r="QH120" s="36"/>
      <c r="QI120" s="36"/>
      <c r="QJ120" s="36"/>
      <c r="QK120" s="36"/>
      <c r="QL120" s="36"/>
      <c r="QM120" s="36"/>
      <c r="QN120" s="36"/>
      <c r="QO120" s="36"/>
      <c r="QP120" s="36"/>
      <c r="QQ120" s="36"/>
      <c r="QR120" s="36"/>
      <c r="QS120" s="36"/>
      <c r="QT120" s="36"/>
      <c r="QU120" s="36"/>
      <c r="QV120" s="36"/>
      <c r="QW120" s="36"/>
      <c r="QX120" s="36"/>
      <c r="QY120" s="36"/>
      <c r="QZ120" s="36"/>
      <c r="RA120" s="36"/>
      <c r="RB120" s="36"/>
      <c r="RC120" s="36"/>
      <c r="RD120" s="36"/>
      <c r="RE120" s="36"/>
      <c r="RF120" s="36"/>
      <c r="RG120" s="36"/>
      <c r="RH120" s="36"/>
      <c r="RI120" s="36"/>
      <c r="RJ120" s="36"/>
      <c r="RK120" s="36"/>
      <c r="RL120" s="36"/>
      <c r="RM120" s="36"/>
      <c r="RN120" s="36"/>
      <c r="RO120" s="36"/>
      <c r="RP120" s="36"/>
      <c r="RQ120" s="36"/>
      <c r="RR120" s="36"/>
      <c r="RS120" s="36"/>
      <c r="RT120" s="36"/>
      <c r="RU120" s="36"/>
      <c r="RV120" s="36"/>
      <c r="RW120" s="36"/>
      <c r="RX120" s="36"/>
      <c r="RY120" s="36"/>
      <c r="RZ120" s="36"/>
      <c r="SA120" s="36"/>
      <c r="SB120" s="36"/>
      <c r="SC120" s="36"/>
      <c r="SD120" s="36"/>
      <c r="SE120" s="36"/>
      <c r="SF120" s="36"/>
      <c r="SG120" s="36"/>
      <c r="SH120" s="36"/>
      <c r="SI120" s="36"/>
      <c r="SJ120" s="36"/>
      <c r="SK120" s="36"/>
      <c r="SL120" s="36"/>
      <c r="SM120" s="36"/>
      <c r="SN120" s="36"/>
      <c r="SO120" s="36"/>
      <c r="SP120" s="36"/>
      <c r="SQ120" s="36"/>
      <c r="SR120" s="36"/>
      <c r="SS120" s="36"/>
      <c r="ST120" s="36"/>
      <c r="SU120" s="36"/>
      <c r="SV120" s="36"/>
      <c r="SW120" s="36"/>
      <c r="SX120" s="36"/>
      <c r="SY120" s="36"/>
      <c r="SZ120" s="36"/>
      <c r="TA120" s="36"/>
      <c r="TB120" s="36"/>
      <c r="TC120" s="36"/>
      <c r="TD120" s="36"/>
    </row>
    <row r="121" spans="1:524" s="5" customFormat="1" x14ac:dyDescent="0.3">
      <c r="A121" s="36"/>
      <c r="B121" s="36"/>
      <c r="C121" s="36"/>
      <c r="D121" s="39"/>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6"/>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s="36"/>
      <c r="EP121" s="36"/>
      <c r="EQ121" s="36"/>
      <c r="ER121" s="36"/>
      <c r="ES121" s="36"/>
      <c r="ET121" s="36"/>
      <c r="EU121" s="36"/>
      <c r="EV121" s="36"/>
      <c r="EW121" s="36"/>
      <c r="EX121" s="36"/>
      <c r="EY121" s="36"/>
      <c r="EZ121" s="36"/>
      <c r="FA121" s="36"/>
      <c r="FB121" s="36"/>
      <c r="FC121" s="36"/>
      <c r="FD121" s="36"/>
      <c r="FE121" s="36"/>
      <c r="FF121" s="36"/>
      <c r="FG121" s="36"/>
      <c r="FH121" s="36"/>
      <c r="FI121" s="36"/>
      <c r="FJ121" s="36"/>
      <c r="FK121" s="36"/>
      <c r="FL121" s="36"/>
      <c r="FM121" s="36"/>
      <c r="FN121" s="36"/>
      <c r="FO121" s="36"/>
      <c r="FP121" s="36"/>
      <c r="FQ121" s="36"/>
      <c r="FR121" s="36"/>
      <c r="FS121" s="36"/>
      <c r="FT121" s="36"/>
      <c r="FU121" s="36"/>
      <c r="FV121" s="36"/>
      <c r="FW121" s="36"/>
      <c r="FX121" s="36"/>
      <c r="FY121" s="36"/>
      <c r="FZ121" s="36"/>
      <c r="GA121" s="36"/>
      <c r="GB121" s="36"/>
      <c r="GC121" s="36"/>
      <c r="GD121" s="36"/>
      <c r="GE121" s="36"/>
      <c r="GF121" s="36"/>
      <c r="GG121" s="36"/>
      <c r="GH121" s="36"/>
      <c r="GI121" s="36"/>
      <c r="GJ121" s="36"/>
      <c r="GK121" s="36"/>
      <c r="GL121" s="36"/>
      <c r="GM121" s="36"/>
      <c r="GN121" s="36"/>
      <c r="GO121" s="36"/>
      <c r="GP121" s="36"/>
      <c r="GQ121" s="36"/>
      <c r="GR121" s="36"/>
      <c r="GS121" s="36"/>
      <c r="GT121" s="36"/>
      <c r="GU121" s="36"/>
      <c r="GV121" s="36"/>
      <c r="GW121" s="36"/>
      <c r="GX121" s="36"/>
      <c r="GY121" s="36"/>
      <c r="GZ121" s="36"/>
      <c r="HA121" s="36"/>
      <c r="HB121" s="36"/>
      <c r="HC121" s="36"/>
      <c r="HD121" s="36"/>
      <c r="HE121" s="36"/>
      <c r="HF121" s="36"/>
      <c r="HG121" s="36"/>
      <c r="HH121" s="36"/>
      <c r="HI121" s="36"/>
      <c r="HJ121" s="36"/>
      <c r="HK121" s="36"/>
      <c r="HL121" s="36"/>
      <c r="HM121" s="36"/>
      <c r="HN121" s="36"/>
      <c r="HO121" s="36"/>
      <c r="HP121" s="36"/>
      <c r="HQ121" s="36"/>
      <c r="HR121" s="36"/>
      <c r="HS121" s="36"/>
      <c r="HT121" s="36"/>
      <c r="HU121" s="36"/>
      <c r="HV121" s="36"/>
      <c r="HW121" s="36"/>
      <c r="HX121" s="36"/>
      <c r="HY121" s="36"/>
      <c r="HZ121" s="36"/>
      <c r="IA121" s="36"/>
      <c r="IB121" s="36"/>
      <c r="IC121" s="36"/>
      <c r="ID121" s="36"/>
      <c r="IE121" s="36"/>
      <c r="IF121" s="36"/>
      <c r="IG121" s="36"/>
      <c r="IH121" s="36"/>
      <c r="II121" s="36"/>
      <c r="IJ121" s="36"/>
      <c r="IK121" s="36"/>
      <c r="IL121" s="36"/>
      <c r="IM121" s="36"/>
      <c r="IN121" s="36"/>
      <c r="IO121" s="36"/>
      <c r="IP121" s="36"/>
      <c r="IQ121" s="36"/>
      <c r="IR121" s="36"/>
      <c r="IS121" s="36"/>
      <c r="IT121" s="36"/>
      <c r="IU121" s="36"/>
      <c r="IV121" s="36"/>
      <c r="IW121" s="36"/>
      <c r="IX121" s="36"/>
      <c r="IY121" s="36"/>
      <c r="IZ121" s="36"/>
      <c r="JA121" s="36"/>
      <c r="JB121" s="36"/>
      <c r="JC121" s="36"/>
      <c r="JD121" s="36"/>
      <c r="JE121" s="36"/>
      <c r="JF121" s="36"/>
      <c r="JG121" s="36"/>
      <c r="JH121" s="36"/>
      <c r="JI121" s="36"/>
      <c r="JJ121" s="36"/>
      <c r="JK121" s="36"/>
      <c r="JL121" s="36"/>
      <c r="JM121" s="36"/>
      <c r="JN121" s="36"/>
      <c r="JO121" s="36"/>
      <c r="JP121" s="36"/>
      <c r="JQ121" s="36"/>
      <c r="JR121" s="36"/>
      <c r="JS121" s="36"/>
      <c r="JT121" s="36"/>
      <c r="JU121" s="36"/>
      <c r="JV121" s="36"/>
      <c r="JW121" s="36"/>
      <c r="JX121" s="36"/>
      <c r="JY121" s="36"/>
      <c r="JZ121" s="36"/>
      <c r="KA121" s="36"/>
      <c r="KB121" s="36"/>
      <c r="KC121" s="36"/>
      <c r="KD121" s="36"/>
      <c r="KE121" s="36"/>
      <c r="KF121" s="36"/>
      <c r="KG121" s="36"/>
      <c r="KH121" s="36"/>
      <c r="KI121" s="36"/>
      <c r="KJ121" s="36"/>
      <c r="KK121" s="36"/>
      <c r="KL121" s="36"/>
      <c r="KM121" s="36"/>
      <c r="KN121" s="36"/>
      <c r="KO121" s="36"/>
      <c r="KP121" s="36"/>
      <c r="KQ121" s="36"/>
      <c r="KR121" s="36"/>
      <c r="KS121" s="36"/>
      <c r="KT121" s="36"/>
      <c r="KU121" s="36"/>
      <c r="KV121" s="36"/>
      <c r="KW121" s="36"/>
      <c r="KX121" s="36"/>
      <c r="KY121" s="36"/>
      <c r="KZ121" s="36"/>
      <c r="LA121" s="36"/>
      <c r="LB121" s="36"/>
      <c r="LC121" s="36"/>
      <c r="LD121" s="36"/>
      <c r="LE121" s="36"/>
      <c r="LF121" s="36"/>
      <c r="LG121" s="36"/>
      <c r="LH121" s="36"/>
      <c r="LI121" s="36"/>
      <c r="LJ121" s="36"/>
      <c r="LK121" s="36"/>
      <c r="LL121" s="36"/>
      <c r="LM121" s="36"/>
      <c r="LN121" s="36"/>
      <c r="LO121" s="36"/>
      <c r="LP121" s="36"/>
      <c r="LQ121" s="36"/>
      <c r="LR121" s="36"/>
      <c r="LS121" s="36"/>
      <c r="LT121" s="36"/>
      <c r="LU121" s="36"/>
      <c r="LV121" s="36"/>
      <c r="LW121" s="36"/>
      <c r="LX121" s="36"/>
      <c r="LY121" s="36"/>
      <c r="LZ121" s="36"/>
      <c r="MA121" s="36"/>
      <c r="MB121" s="36"/>
      <c r="MC121" s="36"/>
      <c r="MD121" s="36"/>
      <c r="ME121" s="36"/>
      <c r="MF121" s="36"/>
      <c r="MG121" s="36"/>
      <c r="MH121" s="36"/>
      <c r="MI121" s="36"/>
      <c r="MJ121" s="36"/>
      <c r="MK121" s="36"/>
      <c r="ML121" s="36"/>
      <c r="MM121" s="36"/>
      <c r="MN121" s="36"/>
      <c r="MO121" s="36"/>
      <c r="MP121" s="36"/>
      <c r="MQ121" s="36"/>
      <c r="MR121" s="36"/>
      <c r="MS121" s="36"/>
      <c r="MT121" s="36"/>
      <c r="MU121" s="36"/>
      <c r="MV121" s="36"/>
      <c r="MW121" s="36"/>
      <c r="MX121" s="36"/>
      <c r="MY121" s="36"/>
      <c r="MZ121" s="36"/>
      <c r="NA121" s="36"/>
      <c r="NB121" s="36"/>
      <c r="NC121" s="36"/>
      <c r="ND121" s="36"/>
      <c r="NE121" s="36"/>
      <c r="NF121" s="36"/>
      <c r="NG121" s="36"/>
      <c r="NH121" s="36"/>
      <c r="NI121" s="36"/>
      <c r="NJ121" s="36"/>
      <c r="NK121" s="36"/>
      <c r="NL121" s="36"/>
      <c r="NM121" s="36"/>
      <c r="NN121" s="36"/>
      <c r="NO121" s="36"/>
      <c r="NP121" s="36"/>
      <c r="NQ121" s="36"/>
      <c r="NR121" s="36"/>
      <c r="NS121" s="36"/>
      <c r="NT121" s="36"/>
      <c r="NU121" s="36"/>
      <c r="NV121" s="36"/>
      <c r="NW121" s="36"/>
      <c r="NX121" s="36"/>
      <c r="NY121" s="36"/>
      <c r="NZ121" s="36"/>
      <c r="OA121" s="36"/>
      <c r="OB121" s="36"/>
      <c r="OC121" s="36"/>
      <c r="OD121" s="36"/>
      <c r="OE121" s="36"/>
      <c r="OF121" s="36"/>
      <c r="OG121" s="36"/>
      <c r="OH121" s="36"/>
      <c r="OI121" s="36"/>
      <c r="OJ121" s="36"/>
      <c r="OK121" s="36"/>
      <c r="OL121" s="36"/>
      <c r="OM121" s="36"/>
      <c r="ON121" s="36"/>
      <c r="OO121" s="36"/>
      <c r="OP121" s="36"/>
      <c r="OQ121" s="36"/>
      <c r="OR121" s="36"/>
      <c r="OS121" s="36"/>
      <c r="OT121" s="36"/>
      <c r="OU121" s="36"/>
      <c r="OV121" s="36"/>
      <c r="OW121" s="36"/>
      <c r="OX121" s="36"/>
      <c r="OY121" s="36"/>
      <c r="OZ121" s="36"/>
      <c r="PA121" s="36"/>
      <c r="PB121" s="36"/>
      <c r="PC121" s="36"/>
      <c r="PD121" s="36"/>
      <c r="PE121" s="36"/>
      <c r="PF121" s="36"/>
      <c r="PG121" s="36"/>
      <c r="PH121" s="36"/>
      <c r="PI121" s="36"/>
      <c r="PJ121" s="36"/>
      <c r="PK121" s="36"/>
      <c r="PL121" s="36"/>
      <c r="PM121" s="36"/>
      <c r="PN121" s="36"/>
      <c r="PO121" s="36"/>
      <c r="PP121" s="36"/>
      <c r="PQ121" s="36"/>
      <c r="PR121" s="36"/>
      <c r="PS121" s="36"/>
      <c r="PT121" s="36"/>
      <c r="PU121" s="36"/>
      <c r="PV121" s="36"/>
      <c r="PW121" s="36"/>
      <c r="PX121" s="36"/>
      <c r="PY121" s="36"/>
      <c r="PZ121" s="36"/>
      <c r="QA121" s="36"/>
      <c r="QB121" s="36"/>
      <c r="QC121" s="36"/>
      <c r="QD121" s="36"/>
      <c r="QE121" s="36"/>
      <c r="QF121" s="36"/>
      <c r="QG121" s="36"/>
      <c r="QH121" s="36"/>
      <c r="QI121" s="36"/>
      <c r="QJ121" s="36"/>
      <c r="QK121" s="36"/>
      <c r="QL121" s="36"/>
      <c r="QM121" s="36"/>
      <c r="QN121" s="36"/>
      <c r="QO121" s="36"/>
      <c r="QP121" s="36"/>
      <c r="QQ121" s="36"/>
      <c r="QR121" s="36"/>
      <c r="QS121" s="36"/>
      <c r="QT121" s="36"/>
      <c r="QU121" s="36"/>
      <c r="QV121" s="36"/>
      <c r="QW121" s="36"/>
      <c r="QX121" s="36"/>
      <c r="QY121" s="36"/>
      <c r="QZ121" s="36"/>
      <c r="RA121" s="36"/>
      <c r="RB121" s="36"/>
      <c r="RC121" s="36"/>
      <c r="RD121" s="36"/>
      <c r="RE121" s="36"/>
      <c r="RF121" s="36"/>
      <c r="RG121" s="36"/>
      <c r="RH121" s="36"/>
      <c r="RI121" s="36"/>
      <c r="RJ121" s="36"/>
      <c r="RK121" s="36"/>
      <c r="RL121" s="36"/>
      <c r="RM121" s="36"/>
      <c r="RN121" s="36"/>
      <c r="RO121" s="36"/>
      <c r="RP121" s="36"/>
      <c r="RQ121" s="36"/>
      <c r="RR121" s="36"/>
      <c r="RS121" s="36"/>
      <c r="RT121" s="36"/>
      <c r="RU121" s="36"/>
      <c r="RV121" s="36"/>
      <c r="RW121" s="36"/>
      <c r="RX121" s="36"/>
      <c r="RY121" s="36"/>
      <c r="RZ121" s="36"/>
      <c r="SA121" s="36"/>
      <c r="SB121" s="36"/>
      <c r="SC121" s="36"/>
      <c r="SD121" s="36"/>
      <c r="SE121" s="36"/>
      <c r="SF121" s="36"/>
      <c r="SG121" s="36"/>
      <c r="SH121" s="36"/>
      <c r="SI121" s="36"/>
      <c r="SJ121" s="36"/>
      <c r="SK121" s="36"/>
      <c r="SL121" s="36"/>
      <c r="SM121" s="36"/>
      <c r="SN121" s="36"/>
      <c r="SO121" s="36"/>
      <c r="SP121" s="36"/>
      <c r="SQ121" s="36"/>
      <c r="SR121" s="36"/>
      <c r="SS121" s="36"/>
      <c r="ST121" s="36"/>
      <c r="SU121" s="36"/>
      <c r="SV121" s="36"/>
      <c r="SW121" s="36"/>
      <c r="SX121" s="36"/>
      <c r="SY121" s="36"/>
      <c r="SZ121" s="36"/>
      <c r="TA121" s="36"/>
      <c r="TB121" s="36"/>
      <c r="TC121" s="36"/>
      <c r="TD121" s="36"/>
    </row>
    <row r="122" spans="1:524" s="5" customFormat="1" x14ac:dyDescent="0.3">
      <c r="A122" s="36"/>
      <c r="B122" s="36"/>
      <c r="C122" s="36"/>
      <c r="D122" s="39"/>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6"/>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s="36"/>
      <c r="EP122" s="36"/>
      <c r="EQ122" s="36"/>
      <c r="ER122" s="36"/>
      <c r="ES122" s="36"/>
      <c r="ET122" s="36"/>
      <c r="EU122" s="36"/>
      <c r="EV122" s="36"/>
      <c r="EW122" s="36"/>
      <c r="EX122" s="36"/>
      <c r="EY122" s="36"/>
      <c r="EZ122" s="36"/>
      <c r="FA122" s="36"/>
      <c r="FB122" s="36"/>
      <c r="FC122" s="36"/>
      <c r="FD122" s="36"/>
      <c r="FE122" s="36"/>
      <c r="FF122" s="36"/>
      <c r="FG122" s="36"/>
      <c r="FH122" s="36"/>
      <c r="FI122" s="36"/>
      <c r="FJ122" s="36"/>
      <c r="FK122" s="36"/>
      <c r="FL122" s="36"/>
      <c r="FM122" s="36"/>
      <c r="FN122" s="36"/>
      <c r="FO122" s="36"/>
      <c r="FP122" s="36"/>
      <c r="FQ122" s="36"/>
      <c r="FR122" s="36"/>
      <c r="FS122" s="36"/>
      <c r="FT122" s="36"/>
      <c r="FU122" s="36"/>
      <c r="FV122" s="36"/>
      <c r="FW122" s="36"/>
      <c r="FX122" s="36"/>
      <c r="FY122" s="36"/>
      <c r="FZ122" s="36"/>
      <c r="GA122" s="36"/>
      <c r="GB122" s="36"/>
      <c r="GC122" s="36"/>
      <c r="GD122" s="36"/>
      <c r="GE122" s="36"/>
      <c r="GF122" s="36"/>
      <c r="GG122" s="36"/>
      <c r="GH122" s="36"/>
      <c r="GI122" s="36"/>
      <c r="GJ122" s="36"/>
      <c r="GK122" s="36"/>
      <c r="GL122" s="36"/>
      <c r="GM122" s="36"/>
      <c r="GN122" s="36"/>
      <c r="GO122" s="36"/>
      <c r="GP122" s="36"/>
      <c r="GQ122" s="36"/>
      <c r="GR122" s="36"/>
      <c r="GS122" s="36"/>
      <c r="GT122" s="36"/>
      <c r="GU122" s="36"/>
      <c r="GV122" s="36"/>
      <c r="GW122" s="36"/>
      <c r="GX122" s="36"/>
      <c r="GY122" s="36"/>
      <c r="GZ122" s="36"/>
      <c r="HA122" s="36"/>
      <c r="HB122" s="36"/>
      <c r="HC122" s="36"/>
      <c r="HD122" s="36"/>
      <c r="HE122" s="36"/>
      <c r="HF122" s="36"/>
      <c r="HG122" s="36"/>
      <c r="HH122" s="36"/>
      <c r="HI122" s="36"/>
      <c r="HJ122" s="36"/>
      <c r="HK122" s="36"/>
      <c r="HL122" s="36"/>
      <c r="HM122" s="36"/>
      <c r="HN122" s="36"/>
      <c r="HO122" s="36"/>
      <c r="HP122" s="36"/>
      <c r="HQ122" s="36"/>
      <c r="HR122" s="36"/>
      <c r="HS122" s="36"/>
      <c r="HT122" s="36"/>
      <c r="HU122" s="36"/>
      <c r="HV122" s="36"/>
      <c r="HW122" s="36"/>
      <c r="HX122" s="36"/>
      <c r="HY122" s="36"/>
      <c r="HZ122" s="36"/>
      <c r="IA122" s="36"/>
      <c r="IB122" s="36"/>
      <c r="IC122" s="36"/>
      <c r="ID122" s="36"/>
      <c r="IE122" s="36"/>
      <c r="IF122" s="36"/>
      <c r="IG122" s="36"/>
      <c r="IH122" s="36"/>
      <c r="II122" s="36"/>
      <c r="IJ122" s="36"/>
      <c r="IK122" s="36"/>
      <c r="IL122" s="36"/>
      <c r="IM122" s="36"/>
      <c r="IN122" s="36"/>
      <c r="IO122" s="36"/>
      <c r="IP122" s="36"/>
      <c r="IQ122" s="36"/>
      <c r="IR122" s="36"/>
      <c r="IS122" s="36"/>
      <c r="IT122" s="36"/>
      <c r="IU122" s="36"/>
      <c r="IV122" s="36"/>
      <c r="IW122" s="36"/>
      <c r="IX122" s="36"/>
      <c r="IY122" s="36"/>
      <c r="IZ122" s="36"/>
      <c r="JA122" s="36"/>
      <c r="JB122" s="36"/>
      <c r="JC122" s="36"/>
      <c r="JD122" s="36"/>
      <c r="JE122" s="36"/>
      <c r="JF122" s="36"/>
      <c r="JG122" s="36"/>
      <c r="JH122" s="36"/>
      <c r="JI122" s="36"/>
      <c r="JJ122" s="36"/>
      <c r="JK122" s="36"/>
      <c r="JL122" s="36"/>
      <c r="JM122" s="36"/>
      <c r="JN122" s="36"/>
      <c r="JO122" s="36"/>
      <c r="JP122" s="36"/>
      <c r="JQ122" s="36"/>
      <c r="JR122" s="36"/>
      <c r="JS122" s="36"/>
      <c r="JT122" s="36"/>
      <c r="JU122" s="36"/>
      <c r="JV122" s="36"/>
      <c r="JW122" s="36"/>
      <c r="JX122" s="36"/>
      <c r="JY122" s="36"/>
      <c r="JZ122" s="36"/>
      <c r="KA122" s="36"/>
      <c r="KB122" s="36"/>
      <c r="KC122" s="36"/>
      <c r="KD122" s="36"/>
      <c r="KE122" s="36"/>
      <c r="KF122" s="36"/>
      <c r="KG122" s="36"/>
      <c r="KH122" s="36"/>
      <c r="KI122" s="36"/>
      <c r="KJ122" s="36"/>
      <c r="KK122" s="36"/>
      <c r="KL122" s="36"/>
      <c r="KM122" s="36"/>
      <c r="KN122" s="36"/>
      <c r="KO122" s="36"/>
      <c r="KP122" s="36"/>
      <c r="KQ122" s="36"/>
      <c r="KR122" s="36"/>
      <c r="KS122" s="36"/>
      <c r="KT122" s="36"/>
      <c r="KU122" s="36"/>
      <c r="KV122" s="36"/>
      <c r="KW122" s="36"/>
      <c r="KX122" s="36"/>
      <c r="KY122" s="36"/>
      <c r="KZ122" s="36"/>
      <c r="LA122" s="36"/>
      <c r="LB122" s="36"/>
      <c r="LC122" s="36"/>
      <c r="LD122" s="36"/>
      <c r="LE122" s="36"/>
      <c r="LF122" s="36"/>
      <c r="LG122" s="36"/>
      <c r="LH122" s="36"/>
      <c r="LI122" s="36"/>
      <c r="LJ122" s="36"/>
      <c r="LK122" s="36"/>
      <c r="LL122" s="36"/>
      <c r="LM122" s="36"/>
      <c r="LN122" s="36"/>
      <c r="LO122" s="36"/>
      <c r="LP122" s="36"/>
      <c r="LQ122" s="36"/>
      <c r="LR122" s="36"/>
      <c r="LS122" s="36"/>
      <c r="LT122" s="36"/>
      <c r="LU122" s="36"/>
      <c r="LV122" s="36"/>
      <c r="LW122" s="36"/>
      <c r="LX122" s="36"/>
      <c r="LY122" s="36"/>
      <c r="LZ122" s="36"/>
      <c r="MA122" s="36"/>
      <c r="MB122" s="36"/>
      <c r="MC122" s="36"/>
      <c r="MD122" s="36"/>
      <c r="ME122" s="36"/>
      <c r="MF122" s="36"/>
      <c r="MG122" s="36"/>
      <c r="MH122" s="36"/>
      <c r="MI122" s="36"/>
      <c r="MJ122" s="36"/>
      <c r="MK122" s="36"/>
      <c r="ML122" s="36"/>
      <c r="MM122" s="36"/>
      <c r="MN122" s="36"/>
      <c r="MO122" s="36"/>
      <c r="MP122" s="36"/>
      <c r="MQ122" s="36"/>
      <c r="MR122" s="36"/>
      <c r="MS122" s="36"/>
      <c r="MT122" s="36"/>
      <c r="MU122" s="36"/>
      <c r="MV122" s="36"/>
      <c r="MW122" s="36"/>
      <c r="MX122" s="36"/>
      <c r="MY122" s="36"/>
      <c r="MZ122" s="36"/>
      <c r="NA122" s="36"/>
      <c r="NB122" s="36"/>
      <c r="NC122" s="36"/>
      <c r="ND122" s="36"/>
      <c r="NE122" s="36"/>
      <c r="NF122" s="36"/>
      <c r="NG122" s="36"/>
      <c r="NH122" s="36"/>
      <c r="NI122" s="36"/>
      <c r="NJ122" s="36"/>
      <c r="NK122" s="36"/>
      <c r="NL122" s="36"/>
      <c r="NM122" s="36"/>
      <c r="NN122" s="36"/>
      <c r="NO122" s="36"/>
      <c r="NP122" s="36"/>
      <c r="NQ122" s="36"/>
      <c r="NR122" s="36"/>
      <c r="NS122" s="36"/>
      <c r="NT122" s="36"/>
      <c r="NU122" s="36"/>
      <c r="NV122" s="36"/>
      <c r="NW122" s="36"/>
      <c r="NX122" s="36"/>
      <c r="NY122" s="36"/>
      <c r="NZ122" s="36"/>
      <c r="OA122" s="36"/>
      <c r="OB122" s="36"/>
      <c r="OC122" s="36"/>
      <c r="OD122" s="36"/>
      <c r="OE122" s="36"/>
      <c r="OF122" s="36"/>
      <c r="OG122" s="36"/>
      <c r="OH122" s="36"/>
      <c r="OI122" s="36"/>
      <c r="OJ122" s="36"/>
      <c r="OK122" s="36"/>
      <c r="OL122" s="36"/>
      <c r="OM122" s="36"/>
      <c r="ON122" s="36"/>
      <c r="OO122" s="36"/>
      <c r="OP122" s="36"/>
      <c r="OQ122" s="36"/>
      <c r="OR122" s="36"/>
      <c r="OS122" s="36"/>
      <c r="OT122" s="36"/>
      <c r="OU122" s="36"/>
      <c r="OV122" s="36"/>
      <c r="OW122" s="36"/>
      <c r="OX122" s="36"/>
      <c r="OY122" s="36"/>
      <c r="OZ122" s="36"/>
      <c r="PA122" s="36"/>
      <c r="PB122" s="36"/>
      <c r="PC122" s="36"/>
      <c r="PD122" s="36"/>
      <c r="PE122" s="36"/>
      <c r="PF122" s="36"/>
      <c r="PG122" s="36"/>
      <c r="PH122" s="36"/>
      <c r="PI122" s="36"/>
      <c r="PJ122" s="36"/>
      <c r="PK122" s="36"/>
      <c r="PL122" s="36"/>
      <c r="PM122" s="36"/>
      <c r="PN122" s="36"/>
      <c r="PO122" s="36"/>
      <c r="PP122" s="36"/>
      <c r="PQ122" s="36"/>
      <c r="PR122" s="36"/>
      <c r="PS122" s="36"/>
      <c r="PT122" s="36"/>
      <c r="PU122" s="36"/>
      <c r="PV122" s="36"/>
      <c r="PW122" s="36"/>
      <c r="PX122" s="36"/>
      <c r="PY122" s="36"/>
      <c r="PZ122" s="36"/>
      <c r="QA122" s="36"/>
      <c r="QB122" s="36"/>
      <c r="QC122" s="36"/>
      <c r="QD122" s="36"/>
      <c r="QE122" s="36"/>
      <c r="QF122" s="36"/>
      <c r="QG122" s="36"/>
      <c r="QH122" s="36"/>
      <c r="QI122" s="36"/>
      <c r="QJ122" s="36"/>
      <c r="QK122" s="36"/>
      <c r="QL122" s="36"/>
      <c r="QM122" s="36"/>
      <c r="QN122" s="36"/>
      <c r="QO122" s="36"/>
      <c r="QP122" s="36"/>
      <c r="QQ122" s="36"/>
      <c r="QR122" s="36"/>
      <c r="QS122" s="36"/>
      <c r="QT122" s="36"/>
      <c r="QU122" s="36"/>
      <c r="QV122" s="36"/>
      <c r="QW122" s="36"/>
      <c r="QX122" s="36"/>
      <c r="QY122" s="36"/>
      <c r="QZ122" s="36"/>
      <c r="RA122" s="36"/>
      <c r="RB122" s="36"/>
      <c r="RC122" s="36"/>
      <c r="RD122" s="36"/>
      <c r="RE122" s="36"/>
      <c r="RF122" s="36"/>
      <c r="RG122" s="36"/>
      <c r="RH122" s="36"/>
      <c r="RI122" s="36"/>
      <c r="RJ122" s="36"/>
      <c r="RK122" s="36"/>
      <c r="RL122" s="36"/>
      <c r="RM122" s="36"/>
      <c r="RN122" s="36"/>
      <c r="RO122" s="36"/>
      <c r="RP122" s="36"/>
      <c r="RQ122" s="36"/>
      <c r="RR122" s="36"/>
      <c r="RS122" s="36"/>
      <c r="RT122" s="36"/>
      <c r="RU122" s="36"/>
      <c r="RV122" s="36"/>
      <c r="RW122" s="36"/>
      <c r="RX122" s="36"/>
      <c r="RY122" s="36"/>
      <c r="RZ122" s="36"/>
      <c r="SA122" s="36"/>
      <c r="SB122" s="36"/>
      <c r="SC122" s="36"/>
      <c r="SD122" s="36"/>
      <c r="SE122" s="36"/>
      <c r="SF122" s="36"/>
      <c r="SG122" s="36"/>
      <c r="SH122" s="36"/>
      <c r="SI122" s="36"/>
      <c r="SJ122" s="36"/>
      <c r="SK122" s="36"/>
      <c r="SL122" s="36"/>
      <c r="SM122" s="36"/>
      <c r="SN122" s="36"/>
      <c r="SO122" s="36"/>
      <c r="SP122" s="36"/>
      <c r="SQ122" s="36"/>
      <c r="SR122" s="36"/>
      <c r="SS122" s="36"/>
      <c r="ST122" s="36"/>
      <c r="SU122" s="36"/>
      <c r="SV122" s="36"/>
      <c r="SW122" s="36"/>
      <c r="SX122" s="36"/>
      <c r="SY122" s="36"/>
      <c r="SZ122" s="36"/>
      <c r="TA122" s="36"/>
      <c r="TB122" s="36"/>
      <c r="TC122" s="36"/>
      <c r="TD122" s="36"/>
    </row>
    <row r="123" spans="1:524" s="5" customFormat="1" x14ac:dyDescent="0.3">
      <c r="A123" s="36"/>
      <c r="B123" s="36"/>
      <c r="C123" s="36"/>
      <c r="D123" s="39"/>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6"/>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s="36"/>
      <c r="EP123" s="36"/>
      <c r="EQ123" s="36"/>
      <c r="ER123" s="36"/>
      <c r="ES123" s="36"/>
      <c r="ET123" s="36"/>
      <c r="EU123" s="36"/>
      <c r="EV123" s="36"/>
      <c r="EW123" s="36"/>
      <c r="EX123" s="36"/>
      <c r="EY123" s="36"/>
      <c r="EZ123" s="36"/>
      <c r="FA123" s="36"/>
      <c r="FB123" s="36"/>
      <c r="FC123" s="36"/>
      <c r="FD123" s="36"/>
      <c r="FE123" s="36"/>
      <c r="FF123" s="36"/>
      <c r="FG123" s="36"/>
      <c r="FH123" s="36"/>
      <c r="FI123" s="36"/>
      <c r="FJ123" s="36"/>
      <c r="FK123" s="36"/>
      <c r="FL123" s="36"/>
      <c r="FM123" s="36"/>
      <c r="FN123" s="36"/>
      <c r="FO123" s="36"/>
      <c r="FP123" s="36"/>
      <c r="FQ123" s="36"/>
      <c r="FR123" s="36"/>
      <c r="FS123" s="36"/>
      <c r="FT123" s="36"/>
      <c r="FU123" s="36"/>
      <c r="FV123" s="36"/>
      <c r="FW123" s="36"/>
      <c r="FX123" s="36"/>
      <c r="FY123" s="36"/>
      <c r="FZ123" s="36"/>
      <c r="GA123" s="36"/>
      <c r="GB123" s="36"/>
      <c r="GC123" s="36"/>
      <c r="GD123" s="36"/>
      <c r="GE123" s="36"/>
      <c r="GF123" s="36"/>
      <c r="GG123" s="36"/>
      <c r="GH123" s="36"/>
      <c r="GI123" s="36"/>
      <c r="GJ123" s="36"/>
      <c r="GK123" s="36"/>
      <c r="GL123" s="36"/>
      <c r="GM123" s="36"/>
      <c r="GN123" s="36"/>
      <c r="GO123" s="36"/>
      <c r="GP123" s="36"/>
      <c r="GQ123" s="36"/>
      <c r="GR123" s="36"/>
      <c r="GS123" s="36"/>
      <c r="GT123" s="36"/>
      <c r="GU123" s="36"/>
      <c r="GV123" s="36"/>
      <c r="GW123" s="36"/>
      <c r="GX123" s="36"/>
      <c r="GY123" s="36"/>
      <c r="GZ123" s="36"/>
      <c r="HA123" s="36"/>
      <c r="HB123" s="36"/>
      <c r="HC123" s="36"/>
      <c r="HD123" s="36"/>
      <c r="HE123" s="36"/>
      <c r="HF123" s="36"/>
      <c r="HG123" s="36"/>
      <c r="HH123" s="36"/>
      <c r="HI123" s="36"/>
      <c r="HJ123" s="36"/>
      <c r="HK123" s="36"/>
      <c r="HL123" s="36"/>
      <c r="HM123" s="36"/>
      <c r="HN123" s="36"/>
      <c r="HO123" s="36"/>
      <c r="HP123" s="36"/>
      <c r="HQ123" s="36"/>
      <c r="HR123" s="36"/>
      <c r="HS123" s="36"/>
      <c r="HT123" s="36"/>
      <c r="HU123" s="36"/>
      <c r="HV123" s="36"/>
      <c r="HW123" s="36"/>
      <c r="HX123" s="36"/>
      <c r="HY123" s="36"/>
      <c r="HZ123" s="36"/>
      <c r="IA123" s="36"/>
      <c r="IB123" s="36"/>
      <c r="IC123" s="36"/>
      <c r="ID123" s="36"/>
      <c r="IE123" s="36"/>
      <c r="IF123" s="36"/>
      <c r="IG123" s="36"/>
      <c r="IH123" s="36"/>
      <c r="II123" s="36"/>
      <c r="IJ123" s="36"/>
      <c r="IK123" s="36"/>
      <c r="IL123" s="36"/>
      <c r="IM123" s="36"/>
      <c r="IN123" s="36"/>
      <c r="IO123" s="36"/>
      <c r="IP123" s="36"/>
      <c r="IQ123" s="36"/>
      <c r="IR123" s="36"/>
      <c r="IS123" s="36"/>
      <c r="IT123" s="36"/>
      <c r="IU123" s="36"/>
      <c r="IV123" s="36"/>
      <c r="IW123" s="36"/>
      <c r="IX123" s="36"/>
      <c r="IY123" s="36"/>
      <c r="IZ123" s="36"/>
      <c r="JA123" s="36"/>
      <c r="JB123" s="36"/>
      <c r="JC123" s="36"/>
      <c r="JD123" s="36"/>
      <c r="JE123" s="36"/>
      <c r="JF123" s="36"/>
      <c r="JG123" s="36"/>
      <c r="JH123" s="36"/>
      <c r="JI123" s="36"/>
      <c r="JJ123" s="36"/>
      <c r="JK123" s="36"/>
      <c r="JL123" s="36"/>
      <c r="JM123" s="36"/>
      <c r="JN123" s="36"/>
      <c r="JO123" s="36"/>
      <c r="JP123" s="36"/>
      <c r="JQ123" s="36"/>
      <c r="JR123" s="36"/>
      <c r="JS123" s="36"/>
      <c r="JT123" s="36"/>
      <c r="JU123" s="36"/>
      <c r="JV123" s="36"/>
      <c r="JW123" s="36"/>
      <c r="JX123" s="36"/>
      <c r="JY123" s="36"/>
      <c r="JZ123" s="36"/>
      <c r="KA123" s="36"/>
      <c r="KB123" s="36"/>
      <c r="KC123" s="36"/>
      <c r="KD123" s="36"/>
      <c r="KE123" s="36"/>
      <c r="KF123" s="36"/>
      <c r="KG123" s="36"/>
      <c r="KH123" s="36"/>
      <c r="KI123" s="36"/>
      <c r="KJ123" s="36"/>
      <c r="KK123" s="36"/>
      <c r="KL123" s="36"/>
      <c r="KM123" s="36"/>
      <c r="KN123" s="36"/>
      <c r="KO123" s="36"/>
      <c r="KP123" s="36"/>
      <c r="KQ123" s="36"/>
      <c r="KR123" s="36"/>
      <c r="KS123" s="36"/>
      <c r="KT123" s="36"/>
      <c r="KU123" s="36"/>
      <c r="KV123" s="36"/>
      <c r="KW123" s="36"/>
      <c r="KX123" s="36"/>
      <c r="KY123" s="36"/>
      <c r="KZ123" s="36"/>
      <c r="LA123" s="36"/>
      <c r="LB123" s="36"/>
      <c r="LC123" s="36"/>
      <c r="LD123" s="36"/>
      <c r="LE123" s="36"/>
      <c r="LF123" s="36"/>
      <c r="LG123" s="36"/>
      <c r="LH123" s="36"/>
      <c r="LI123" s="36"/>
      <c r="LJ123" s="36"/>
      <c r="LK123" s="36"/>
      <c r="LL123" s="36"/>
      <c r="LM123" s="36"/>
      <c r="LN123" s="36"/>
      <c r="LO123" s="36"/>
      <c r="LP123" s="36"/>
      <c r="LQ123" s="36"/>
      <c r="LR123" s="36"/>
      <c r="LS123" s="36"/>
      <c r="LT123" s="36"/>
      <c r="LU123" s="36"/>
      <c r="LV123" s="36"/>
      <c r="LW123" s="36"/>
      <c r="LX123" s="36"/>
      <c r="LY123" s="36"/>
      <c r="LZ123" s="36"/>
      <c r="MA123" s="36"/>
      <c r="MB123" s="36"/>
      <c r="MC123" s="36"/>
      <c r="MD123" s="36"/>
      <c r="ME123" s="36"/>
      <c r="MF123" s="36"/>
      <c r="MG123" s="36"/>
      <c r="MH123" s="36"/>
      <c r="MI123" s="36"/>
      <c r="MJ123" s="36"/>
      <c r="MK123" s="36"/>
      <c r="ML123" s="36"/>
      <c r="MM123" s="36"/>
      <c r="MN123" s="36"/>
      <c r="MO123" s="36"/>
      <c r="MP123" s="36"/>
      <c r="MQ123" s="36"/>
      <c r="MR123" s="36"/>
      <c r="MS123" s="36"/>
      <c r="MT123" s="36"/>
      <c r="MU123" s="36"/>
      <c r="MV123" s="36"/>
      <c r="MW123" s="36"/>
      <c r="MX123" s="36"/>
      <c r="MY123" s="36"/>
      <c r="MZ123" s="36"/>
      <c r="NA123" s="36"/>
      <c r="NB123" s="36"/>
      <c r="NC123" s="36"/>
      <c r="ND123" s="36"/>
      <c r="NE123" s="36"/>
      <c r="NF123" s="36"/>
      <c r="NG123" s="36"/>
      <c r="NH123" s="36"/>
      <c r="NI123" s="36"/>
      <c r="NJ123" s="36"/>
      <c r="NK123" s="36"/>
      <c r="NL123" s="36"/>
      <c r="NM123" s="36"/>
      <c r="NN123" s="36"/>
      <c r="NO123" s="36"/>
      <c r="NP123" s="36"/>
      <c r="NQ123" s="36"/>
      <c r="NR123" s="36"/>
      <c r="NS123" s="36"/>
      <c r="NT123" s="36"/>
      <c r="NU123" s="36"/>
      <c r="NV123" s="36"/>
      <c r="NW123" s="36"/>
      <c r="NX123" s="36"/>
      <c r="NY123" s="36"/>
      <c r="NZ123" s="36"/>
      <c r="OA123" s="36"/>
      <c r="OB123" s="36"/>
      <c r="OC123" s="36"/>
      <c r="OD123" s="36"/>
      <c r="OE123" s="36"/>
      <c r="OF123" s="36"/>
      <c r="OG123" s="36"/>
      <c r="OH123" s="36"/>
      <c r="OI123" s="36"/>
      <c r="OJ123" s="36"/>
      <c r="OK123" s="36"/>
      <c r="OL123" s="36"/>
      <c r="OM123" s="36"/>
      <c r="ON123" s="36"/>
      <c r="OO123" s="36"/>
      <c r="OP123" s="36"/>
      <c r="OQ123" s="36"/>
      <c r="OR123" s="36"/>
      <c r="OS123" s="36"/>
      <c r="OT123" s="36"/>
      <c r="OU123" s="36"/>
      <c r="OV123" s="36"/>
      <c r="OW123" s="36"/>
      <c r="OX123" s="36"/>
      <c r="OY123" s="36"/>
      <c r="OZ123" s="36"/>
      <c r="PA123" s="36"/>
      <c r="PB123" s="36"/>
      <c r="PC123" s="36"/>
      <c r="PD123" s="36"/>
      <c r="PE123" s="36"/>
      <c r="PF123" s="36"/>
      <c r="PG123" s="36"/>
      <c r="PH123" s="36"/>
      <c r="PI123" s="36"/>
      <c r="PJ123" s="36"/>
      <c r="PK123" s="36"/>
      <c r="PL123" s="36"/>
      <c r="PM123" s="36"/>
      <c r="PN123" s="36"/>
      <c r="PO123" s="36"/>
      <c r="PP123" s="36"/>
      <c r="PQ123" s="36"/>
      <c r="PR123" s="36"/>
      <c r="PS123" s="36"/>
      <c r="PT123" s="36"/>
      <c r="PU123" s="36"/>
      <c r="PV123" s="36"/>
      <c r="PW123" s="36"/>
      <c r="PX123" s="36"/>
      <c r="PY123" s="36"/>
      <c r="PZ123" s="36"/>
      <c r="QA123" s="36"/>
      <c r="QB123" s="36"/>
      <c r="QC123" s="36"/>
      <c r="QD123" s="36"/>
      <c r="QE123" s="36"/>
      <c r="QF123" s="36"/>
      <c r="QG123" s="36"/>
      <c r="QH123" s="36"/>
      <c r="QI123" s="36"/>
      <c r="QJ123" s="36"/>
      <c r="QK123" s="36"/>
      <c r="QL123" s="36"/>
      <c r="QM123" s="36"/>
      <c r="QN123" s="36"/>
      <c r="QO123" s="36"/>
      <c r="QP123" s="36"/>
      <c r="QQ123" s="36"/>
      <c r="QR123" s="36"/>
      <c r="QS123" s="36"/>
      <c r="QT123" s="36"/>
      <c r="QU123" s="36"/>
      <c r="QV123" s="36"/>
      <c r="QW123" s="36"/>
      <c r="QX123" s="36"/>
      <c r="QY123" s="36"/>
      <c r="QZ123" s="36"/>
      <c r="RA123" s="36"/>
      <c r="RB123" s="36"/>
      <c r="RC123" s="36"/>
      <c r="RD123" s="36"/>
      <c r="RE123" s="36"/>
      <c r="RF123" s="36"/>
      <c r="RG123" s="36"/>
      <c r="RH123" s="36"/>
      <c r="RI123" s="36"/>
      <c r="RJ123" s="36"/>
      <c r="RK123" s="36"/>
      <c r="RL123" s="36"/>
      <c r="RM123" s="36"/>
      <c r="RN123" s="36"/>
      <c r="RO123" s="36"/>
      <c r="RP123" s="36"/>
      <c r="RQ123" s="36"/>
      <c r="RR123" s="36"/>
      <c r="RS123" s="36"/>
      <c r="RT123" s="36"/>
      <c r="RU123" s="36"/>
      <c r="RV123" s="36"/>
      <c r="RW123" s="36"/>
      <c r="RX123" s="36"/>
      <c r="RY123" s="36"/>
      <c r="RZ123" s="36"/>
      <c r="SA123" s="36"/>
      <c r="SB123" s="36"/>
      <c r="SC123" s="36"/>
      <c r="SD123" s="36"/>
      <c r="SE123" s="36"/>
      <c r="SF123" s="36"/>
      <c r="SG123" s="36"/>
      <c r="SH123" s="36"/>
      <c r="SI123" s="36"/>
      <c r="SJ123" s="36"/>
      <c r="SK123" s="36"/>
      <c r="SL123" s="36"/>
      <c r="SM123" s="36"/>
      <c r="SN123" s="36"/>
      <c r="SO123" s="36"/>
      <c r="SP123" s="36"/>
      <c r="SQ123" s="36"/>
      <c r="SR123" s="36"/>
      <c r="SS123" s="36"/>
      <c r="ST123" s="36"/>
      <c r="SU123" s="36"/>
      <c r="SV123" s="36"/>
      <c r="SW123" s="36"/>
      <c r="SX123" s="36"/>
      <c r="SY123" s="36"/>
      <c r="SZ123" s="36"/>
      <c r="TA123" s="36"/>
      <c r="TB123" s="36"/>
      <c r="TC123" s="36"/>
      <c r="TD123" s="36"/>
    </row>
    <row r="124" spans="1:524" s="5" customFormat="1" x14ac:dyDescent="0.3">
      <c r="A124" s="36"/>
      <c r="B124" s="36"/>
      <c r="C124" s="36"/>
      <c r="D124" s="39"/>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6"/>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s="36"/>
      <c r="EP124" s="36"/>
      <c r="EQ124" s="36"/>
      <c r="ER124" s="36"/>
      <c r="ES124" s="36"/>
      <c r="ET124" s="36"/>
      <c r="EU124" s="36"/>
      <c r="EV124" s="36"/>
      <c r="EW124" s="36"/>
      <c r="EX124" s="36"/>
      <c r="EY124" s="36"/>
      <c r="EZ124" s="36"/>
      <c r="FA124" s="36"/>
      <c r="FB124" s="36"/>
      <c r="FC124" s="36"/>
      <c r="FD124" s="36"/>
      <c r="FE124" s="36"/>
      <c r="FF124" s="36"/>
      <c r="FG124" s="36"/>
      <c r="FH124" s="36"/>
      <c r="FI124" s="36"/>
      <c r="FJ124" s="36"/>
      <c r="FK124" s="36"/>
      <c r="FL124" s="36"/>
      <c r="FM124" s="36"/>
      <c r="FN124" s="36"/>
      <c r="FO124" s="36"/>
      <c r="FP124" s="36"/>
      <c r="FQ124" s="36"/>
      <c r="FR124" s="36"/>
      <c r="FS124" s="36"/>
      <c r="FT124" s="36"/>
      <c r="FU124" s="36"/>
      <c r="FV124" s="36"/>
      <c r="FW124" s="36"/>
      <c r="FX124" s="36"/>
      <c r="FY124" s="36"/>
      <c r="FZ124" s="36"/>
      <c r="GA124" s="36"/>
      <c r="GB124" s="36"/>
      <c r="GC124" s="36"/>
      <c r="GD124" s="36"/>
      <c r="GE124" s="36"/>
      <c r="GF124" s="36"/>
      <c r="GG124" s="36"/>
      <c r="GH124" s="36"/>
      <c r="GI124" s="36"/>
      <c r="GJ124" s="36"/>
      <c r="GK124" s="36"/>
      <c r="GL124" s="36"/>
      <c r="GM124" s="36"/>
      <c r="GN124" s="36"/>
      <c r="GO124" s="36"/>
      <c r="GP124" s="36"/>
      <c r="GQ124" s="36"/>
      <c r="GR124" s="36"/>
      <c r="GS124" s="36"/>
      <c r="GT124" s="36"/>
      <c r="GU124" s="36"/>
      <c r="GV124" s="36"/>
      <c r="GW124" s="36"/>
      <c r="GX124" s="36"/>
      <c r="GY124" s="36"/>
      <c r="GZ124" s="36"/>
      <c r="HA124" s="36"/>
      <c r="HB124" s="36"/>
      <c r="HC124" s="36"/>
      <c r="HD124" s="36"/>
      <c r="HE124" s="36"/>
      <c r="HF124" s="36"/>
      <c r="HG124" s="36"/>
      <c r="HH124" s="36"/>
      <c r="HI124" s="36"/>
      <c r="HJ124" s="36"/>
      <c r="HK124" s="36"/>
      <c r="HL124" s="36"/>
      <c r="HM124" s="36"/>
      <c r="HN124" s="36"/>
      <c r="HO124" s="36"/>
      <c r="HP124" s="36"/>
      <c r="HQ124" s="36"/>
      <c r="HR124" s="36"/>
      <c r="HS124" s="36"/>
      <c r="HT124" s="36"/>
      <c r="HU124" s="36"/>
      <c r="HV124" s="36"/>
      <c r="HW124" s="36"/>
      <c r="HX124" s="36"/>
      <c r="HY124" s="36"/>
      <c r="HZ124" s="36"/>
      <c r="IA124" s="36"/>
      <c r="IB124" s="36"/>
      <c r="IC124" s="36"/>
      <c r="ID124" s="36"/>
      <c r="IE124" s="36"/>
      <c r="IF124" s="36"/>
      <c r="IG124" s="36"/>
      <c r="IH124" s="36"/>
      <c r="II124" s="36"/>
      <c r="IJ124" s="36"/>
      <c r="IK124" s="36"/>
      <c r="IL124" s="36"/>
      <c r="IM124" s="36"/>
      <c r="IN124" s="36"/>
      <c r="IO124" s="36"/>
      <c r="IP124" s="36"/>
      <c r="IQ124" s="36"/>
      <c r="IR124" s="36"/>
      <c r="IS124" s="36"/>
      <c r="IT124" s="36"/>
      <c r="IU124" s="36"/>
      <c r="IV124" s="36"/>
      <c r="IW124" s="36"/>
      <c r="IX124" s="36"/>
      <c r="IY124" s="36"/>
      <c r="IZ124" s="36"/>
      <c r="JA124" s="36"/>
      <c r="JB124" s="36"/>
      <c r="JC124" s="36"/>
      <c r="JD124" s="36"/>
      <c r="JE124" s="36"/>
      <c r="JF124" s="36"/>
      <c r="JG124" s="36"/>
      <c r="JH124" s="36"/>
      <c r="JI124" s="36"/>
      <c r="JJ124" s="36"/>
      <c r="JK124" s="36"/>
      <c r="JL124" s="36"/>
      <c r="JM124" s="36"/>
      <c r="JN124" s="36"/>
      <c r="JO124" s="36"/>
      <c r="JP124" s="36"/>
      <c r="JQ124" s="36"/>
      <c r="JR124" s="36"/>
      <c r="JS124" s="36"/>
      <c r="JT124" s="36"/>
      <c r="JU124" s="36"/>
      <c r="JV124" s="36"/>
      <c r="JW124" s="36"/>
      <c r="JX124" s="36"/>
      <c r="JY124" s="36"/>
      <c r="JZ124" s="36"/>
      <c r="KA124" s="36"/>
      <c r="KB124" s="36"/>
      <c r="KC124" s="36"/>
      <c r="KD124" s="36"/>
      <c r="KE124" s="36"/>
      <c r="KF124" s="36"/>
      <c r="KG124" s="36"/>
      <c r="KH124" s="36"/>
      <c r="KI124" s="36"/>
      <c r="KJ124" s="36"/>
      <c r="KK124" s="36"/>
      <c r="KL124" s="36"/>
      <c r="KM124" s="36"/>
      <c r="KN124" s="36"/>
      <c r="KO124" s="36"/>
      <c r="KP124" s="36"/>
      <c r="KQ124" s="36"/>
      <c r="KR124" s="36"/>
      <c r="KS124" s="36"/>
      <c r="KT124" s="36"/>
      <c r="KU124" s="36"/>
      <c r="KV124" s="36"/>
      <c r="KW124" s="36"/>
      <c r="KX124" s="36"/>
      <c r="KY124" s="36"/>
      <c r="KZ124" s="36"/>
      <c r="LA124" s="36"/>
      <c r="LB124" s="36"/>
      <c r="LC124" s="36"/>
      <c r="LD124" s="36"/>
      <c r="LE124" s="36"/>
      <c r="LF124" s="36"/>
      <c r="LG124" s="36"/>
      <c r="LH124" s="36"/>
      <c r="LI124" s="36"/>
      <c r="LJ124" s="36"/>
      <c r="LK124" s="36"/>
      <c r="LL124" s="36"/>
      <c r="LM124" s="36"/>
      <c r="LN124" s="36"/>
      <c r="LO124" s="36"/>
      <c r="LP124" s="36"/>
      <c r="LQ124" s="36"/>
      <c r="LR124" s="36"/>
      <c r="LS124" s="36"/>
      <c r="LT124" s="36"/>
      <c r="LU124" s="36"/>
      <c r="LV124" s="36"/>
      <c r="LW124" s="36"/>
      <c r="LX124" s="36"/>
      <c r="LY124" s="36"/>
      <c r="LZ124" s="36"/>
      <c r="MA124" s="36"/>
      <c r="MB124" s="36"/>
      <c r="MC124" s="36"/>
      <c r="MD124" s="36"/>
      <c r="ME124" s="36"/>
      <c r="MF124" s="36"/>
      <c r="MG124" s="36"/>
      <c r="MH124" s="36"/>
      <c r="MI124" s="36"/>
      <c r="MJ124" s="36"/>
      <c r="MK124" s="36"/>
      <c r="ML124" s="36"/>
      <c r="MM124" s="36"/>
      <c r="MN124" s="36"/>
      <c r="MO124" s="36"/>
      <c r="MP124" s="36"/>
      <c r="MQ124" s="36"/>
      <c r="MR124" s="36"/>
      <c r="MS124" s="36"/>
      <c r="MT124" s="36"/>
      <c r="MU124" s="36"/>
      <c r="MV124" s="36"/>
      <c r="MW124" s="36"/>
      <c r="MX124" s="36"/>
      <c r="MY124" s="36"/>
      <c r="MZ124" s="36"/>
      <c r="NA124" s="36"/>
      <c r="NB124" s="36"/>
      <c r="NC124" s="36"/>
      <c r="ND124" s="36"/>
      <c r="NE124" s="36"/>
      <c r="NF124" s="36"/>
      <c r="NG124" s="36"/>
      <c r="NH124" s="36"/>
      <c r="NI124" s="36"/>
      <c r="NJ124" s="36"/>
      <c r="NK124" s="36"/>
      <c r="NL124" s="36"/>
      <c r="NM124" s="36"/>
      <c r="NN124" s="36"/>
      <c r="NO124" s="36"/>
      <c r="NP124" s="36"/>
      <c r="NQ124" s="36"/>
      <c r="NR124" s="36"/>
      <c r="NS124" s="36"/>
      <c r="NT124" s="36"/>
      <c r="NU124" s="36"/>
      <c r="NV124" s="36"/>
      <c r="NW124" s="36"/>
      <c r="NX124" s="36"/>
      <c r="NY124" s="36"/>
      <c r="NZ124" s="36"/>
      <c r="OA124" s="36"/>
      <c r="OB124" s="36"/>
      <c r="OC124" s="36"/>
      <c r="OD124" s="36"/>
      <c r="OE124" s="36"/>
      <c r="OF124" s="36"/>
      <c r="OG124" s="36"/>
      <c r="OH124" s="36"/>
      <c r="OI124" s="36"/>
      <c r="OJ124" s="36"/>
      <c r="OK124" s="36"/>
      <c r="OL124" s="36"/>
      <c r="OM124" s="36"/>
      <c r="ON124" s="36"/>
      <c r="OO124" s="36"/>
      <c r="OP124" s="36"/>
      <c r="OQ124" s="36"/>
      <c r="OR124" s="36"/>
      <c r="OS124" s="36"/>
      <c r="OT124" s="36"/>
      <c r="OU124" s="36"/>
      <c r="OV124" s="36"/>
      <c r="OW124" s="36"/>
      <c r="OX124" s="36"/>
      <c r="OY124" s="36"/>
      <c r="OZ124" s="36"/>
      <c r="PA124" s="36"/>
      <c r="PB124" s="36"/>
      <c r="PC124" s="36"/>
      <c r="PD124" s="36"/>
      <c r="PE124" s="36"/>
      <c r="PF124" s="36"/>
      <c r="PG124" s="36"/>
      <c r="PH124" s="36"/>
      <c r="PI124" s="36"/>
      <c r="PJ124" s="36"/>
      <c r="PK124" s="36"/>
      <c r="PL124" s="36"/>
      <c r="PM124" s="36"/>
      <c r="PN124" s="36"/>
      <c r="PO124" s="36"/>
      <c r="PP124" s="36"/>
      <c r="PQ124" s="36"/>
      <c r="PR124" s="36"/>
      <c r="PS124" s="36"/>
      <c r="PT124" s="36"/>
      <c r="PU124" s="36"/>
      <c r="PV124" s="36"/>
      <c r="PW124" s="36"/>
      <c r="PX124" s="36"/>
      <c r="PY124" s="36"/>
      <c r="PZ124" s="36"/>
      <c r="QA124" s="36"/>
      <c r="QB124" s="36"/>
      <c r="QC124" s="36"/>
      <c r="QD124" s="36"/>
      <c r="QE124" s="36"/>
      <c r="QF124" s="36"/>
      <c r="QG124" s="36"/>
      <c r="QH124" s="36"/>
      <c r="QI124" s="36"/>
      <c r="QJ124" s="36"/>
      <c r="QK124" s="36"/>
      <c r="QL124" s="36"/>
      <c r="QM124" s="36"/>
      <c r="QN124" s="36"/>
      <c r="QO124" s="36"/>
      <c r="QP124" s="36"/>
      <c r="QQ124" s="36"/>
      <c r="QR124" s="36"/>
      <c r="QS124" s="36"/>
      <c r="QT124" s="36"/>
      <c r="QU124" s="36"/>
      <c r="QV124" s="36"/>
      <c r="QW124" s="36"/>
      <c r="QX124" s="36"/>
      <c r="QY124" s="36"/>
      <c r="QZ124" s="36"/>
      <c r="RA124" s="36"/>
      <c r="RB124" s="36"/>
      <c r="RC124" s="36"/>
      <c r="RD124" s="36"/>
      <c r="RE124" s="36"/>
      <c r="RF124" s="36"/>
      <c r="RG124" s="36"/>
      <c r="RH124" s="36"/>
      <c r="RI124" s="36"/>
      <c r="RJ124" s="36"/>
      <c r="RK124" s="36"/>
      <c r="RL124" s="36"/>
      <c r="RM124" s="36"/>
      <c r="RN124" s="36"/>
      <c r="RO124" s="36"/>
      <c r="RP124" s="36"/>
      <c r="RQ124" s="36"/>
      <c r="RR124" s="36"/>
      <c r="RS124" s="36"/>
      <c r="RT124" s="36"/>
      <c r="RU124" s="36"/>
      <c r="RV124" s="36"/>
      <c r="RW124" s="36"/>
      <c r="RX124" s="36"/>
      <c r="RY124" s="36"/>
      <c r="RZ124" s="36"/>
      <c r="SA124" s="36"/>
      <c r="SB124" s="36"/>
      <c r="SC124" s="36"/>
      <c r="SD124" s="36"/>
      <c r="SE124" s="36"/>
      <c r="SF124" s="36"/>
      <c r="SG124" s="36"/>
      <c r="SH124" s="36"/>
      <c r="SI124" s="36"/>
      <c r="SJ124" s="36"/>
      <c r="SK124" s="36"/>
      <c r="SL124" s="36"/>
      <c r="SM124" s="36"/>
      <c r="SN124" s="36"/>
      <c r="SO124" s="36"/>
      <c r="SP124" s="36"/>
      <c r="SQ124" s="36"/>
      <c r="SR124" s="36"/>
      <c r="SS124" s="36"/>
      <c r="ST124" s="36"/>
      <c r="SU124" s="36"/>
      <c r="SV124" s="36"/>
      <c r="SW124" s="36"/>
      <c r="SX124" s="36"/>
      <c r="SY124" s="36"/>
      <c r="SZ124" s="36"/>
      <c r="TA124" s="36"/>
      <c r="TB124" s="36"/>
      <c r="TC124" s="36"/>
      <c r="TD124" s="36"/>
    </row>
    <row r="125" spans="1:524" s="5" customFormat="1" x14ac:dyDescent="0.3">
      <c r="A125" s="36"/>
      <c r="B125" s="36"/>
      <c r="C125" s="36"/>
      <c r="D125" s="39"/>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c r="GD125" s="36"/>
      <c r="GE125" s="36"/>
      <c r="GF125" s="36"/>
      <c r="GG125" s="36"/>
      <c r="GH125" s="36"/>
      <c r="GI125" s="36"/>
      <c r="GJ125" s="36"/>
      <c r="GK125" s="36"/>
      <c r="GL125" s="36"/>
      <c r="GM125" s="36"/>
      <c r="GN125" s="36"/>
      <c r="GO125" s="36"/>
      <c r="GP125" s="36"/>
      <c r="GQ125" s="36"/>
      <c r="GR125" s="36"/>
      <c r="GS125" s="36"/>
      <c r="GT125" s="36"/>
      <c r="GU125" s="36"/>
      <c r="GV125" s="36"/>
      <c r="GW125" s="36"/>
      <c r="GX125" s="36"/>
      <c r="GY125" s="36"/>
      <c r="GZ125" s="36"/>
      <c r="HA125" s="36"/>
      <c r="HB125" s="36"/>
      <c r="HC125" s="36"/>
      <c r="HD125" s="36"/>
      <c r="HE125" s="36"/>
      <c r="HF125" s="36"/>
      <c r="HG125" s="36"/>
      <c r="HH125" s="36"/>
      <c r="HI125" s="36"/>
      <c r="HJ125" s="36"/>
      <c r="HK125" s="36"/>
      <c r="HL125" s="36"/>
      <c r="HM125" s="36"/>
      <c r="HN125" s="36"/>
      <c r="HO125" s="36"/>
      <c r="HP125" s="36"/>
      <c r="HQ125" s="36"/>
      <c r="HR125" s="36"/>
      <c r="HS125" s="36"/>
      <c r="HT125" s="36"/>
      <c r="HU125" s="36"/>
      <c r="HV125" s="36"/>
      <c r="HW125" s="36"/>
      <c r="HX125" s="36"/>
      <c r="HY125" s="36"/>
      <c r="HZ125" s="36"/>
      <c r="IA125" s="36"/>
      <c r="IB125" s="36"/>
      <c r="IC125" s="36"/>
      <c r="ID125" s="36"/>
      <c r="IE125" s="36"/>
      <c r="IF125" s="36"/>
      <c r="IG125" s="36"/>
      <c r="IH125" s="36"/>
      <c r="II125" s="36"/>
      <c r="IJ125" s="36"/>
      <c r="IK125" s="36"/>
      <c r="IL125" s="36"/>
      <c r="IM125" s="36"/>
      <c r="IN125" s="36"/>
      <c r="IO125" s="36"/>
      <c r="IP125" s="36"/>
      <c r="IQ125" s="36"/>
      <c r="IR125" s="36"/>
      <c r="IS125" s="36"/>
      <c r="IT125" s="36"/>
      <c r="IU125" s="36"/>
      <c r="IV125" s="36"/>
      <c r="IW125" s="36"/>
      <c r="IX125" s="36"/>
      <c r="IY125" s="36"/>
      <c r="IZ125" s="36"/>
      <c r="JA125" s="36"/>
      <c r="JB125" s="36"/>
      <c r="JC125" s="36"/>
      <c r="JD125" s="36"/>
      <c r="JE125" s="36"/>
      <c r="JF125" s="36"/>
      <c r="JG125" s="36"/>
      <c r="JH125" s="36"/>
      <c r="JI125" s="36"/>
      <c r="JJ125" s="36"/>
      <c r="JK125" s="36"/>
      <c r="JL125" s="36"/>
      <c r="JM125" s="36"/>
      <c r="JN125" s="36"/>
      <c r="JO125" s="36"/>
      <c r="JP125" s="36"/>
      <c r="JQ125" s="36"/>
      <c r="JR125" s="36"/>
      <c r="JS125" s="36"/>
      <c r="JT125" s="36"/>
      <c r="JU125" s="36"/>
      <c r="JV125" s="36"/>
      <c r="JW125" s="36"/>
      <c r="JX125" s="36"/>
      <c r="JY125" s="36"/>
      <c r="JZ125" s="36"/>
      <c r="KA125" s="36"/>
      <c r="KB125" s="36"/>
      <c r="KC125" s="36"/>
      <c r="KD125" s="36"/>
      <c r="KE125" s="36"/>
      <c r="KF125" s="36"/>
      <c r="KG125" s="36"/>
      <c r="KH125" s="36"/>
      <c r="KI125" s="36"/>
      <c r="KJ125" s="36"/>
      <c r="KK125" s="36"/>
      <c r="KL125" s="36"/>
      <c r="KM125" s="36"/>
      <c r="KN125" s="36"/>
      <c r="KO125" s="36"/>
      <c r="KP125" s="36"/>
      <c r="KQ125" s="36"/>
      <c r="KR125" s="36"/>
      <c r="KS125" s="36"/>
      <c r="KT125" s="36"/>
      <c r="KU125" s="36"/>
      <c r="KV125" s="36"/>
      <c r="KW125" s="36"/>
      <c r="KX125" s="36"/>
      <c r="KY125" s="36"/>
      <c r="KZ125" s="36"/>
      <c r="LA125" s="36"/>
      <c r="LB125" s="36"/>
      <c r="LC125" s="36"/>
      <c r="LD125" s="36"/>
      <c r="LE125" s="36"/>
      <c r="LF125" s="36"/>
      <c r="LG125" s="36"/>
      <c r="LH125" s="36"/>
      <c r="LI125" s="36"/>
      <c r="LJ125" s="36"/>
      <c r="LK125" s="36"/>
      <c r="LL125" s="36"/>
      <c r="LM125" s="36"/>
      <c r="LN125" s="36"/>
      <c r="LO125" s="36"/>
      <c r="LP125" s="36"/>
      <c r="LQ125" s="36"/>
      <c r="LR125" s="36"/>
      <c r="LS125" s="36"/>
      <c r="LT125" s="36"/>
      <c r="LU125" s="36"/>
      <c r="LV125" s="36"/>
      <c r="LW125" s="36"/>
      <c r="LX125" s="36"/>
      <c r="LY125" s="36"/>
      <c r="LZ125" s="36"/>
      <c r="MA125" s="36"/>
      <c r="MB125" s="36"/>
      <c r="MC125" s="36"/>
      <c r="MD125" s="36"/>
      <c r="ME125" s="36"/>
      <c r="MF125" s="36"/>
      <c r="MG125" s="36"/>
      <c r="MH125" s="36"/>
      <c r="MI125" s="36"/>
      <c r="MJ125" s="36"/>
      <c r="MK125" s="36"/>
      <c r="ML125" s="36"/>
      <c r="MM125" s="36"/>
      <c r="MN125" s="36"/>
      <c r="MO125" s="36"/>
      <c r="MP125" s="36"/>
      <c r="MQ125" s="36"/>
      <c r="MR125" s="36"/>
      <c r="MS125" s="36"/>
      <c r="MT125" s="36"/>
      <c r="MU125" s="36"/>
      <c r="MV125" s="36"/>
      <c r="MW125" s="36"/>
      <c r="MX125" s="36"/>
      <c r="MY125" s="36"/>
      <c r="MZ125" s="36"/>
      <c r="NA125" s="36"/>
      <c r="NB125" s="36"/>
      <c r="NC125" s="36"/>
      <c r="ND125" s="36"/>
      <c r="NE125" s="36"/>
      <c r="NF125" s="36"/>
      <c r="NG125" s="36"/>
      <c r="NH125" s="36"/>
      <c r="NI125" s="36"/>
      <c r="NJ125" s="36"/>
      <c r="NK125" s="36"/>
      <c r="NL125" s="36"/>
      <c r="NM125" s="36"/>
      <c r="NN125" s="36"/>
      <c r="NO125" s="36"/>
      <c r="NP125" s="36"/>
      <c r="NQ125" s="36"/>
      <c r="NR125" s="36"/>
      <c r="NS125" s="36"/>
      <c r="NT125" s="36"/>
      <c r="NU125" s="36"/>
      <c r="NV125" s="36"/>
      <c r="NW125" s="36"/>
      <c r="NX125" s="36"/>
      <c r="NY125" s="36"/>
      <c r="NZ125" s="36"/>
      <c r="OA125" s="36"/>
      <c r="OB125" s="36"/>
      <c r="OC125" s="36"/>
      <c r="OD125" s="36"/>
      <c r="OE125" s="36"/>
      <c r="OF125" s="36"/>
      <c r="OG125" s="36"/>
      <c r="OH125" s="36"/>
      <c r="OI125" s="36"/>
      <c r="OJ125" s="36"/>
      <c r="OK125" s="36"/>
      <c r="OL125" s="36"/>
      <c r="OM125" s="36"/>
      <c r="ON125" s="36"/>
      <c r="OO125" s="36"/>
      <c r="OP125" s="36"/>
      <c r="OQ125" s="36"/>
      <c r="OR125" s="36"/>
      <c r="OS125" s="36"/>
      <c r="OT125" s="36"/>
      <c r="OU125" s="36"/>
      <c r="OV125" s="36"/>
      <c r="OW125" s="36"/>
      <c r="OX125" s="36"/>
      <c r="OY125" s="36"/>
      <c r="OZ125" s="36"/>
      <c r="PA125" s="36"/>
      <c r="PB125" s="36"/>
      <c r="PC125" s="36"/>
      <c r="PD125" s="36"/>
      <c r="PE125" s="36"/>
      <c r="PF125" s="36"/>
      <c r="PG125" s="36"/>
      <c r="PH125" s="36"/>
      <c r="PI125" s="36"/>
      <c r="PJ125" s="36"/>
      <c r="PK125" s="36"/>
      <c r="PL125" s="36"/>
      <c r="PM125" s="36"/>
      <c r="PN125" s="36"/>
      <c r="PO125" s="36"/>
      <c r="PP125" s="36"/>
      <c r="PQ125" s="36"/>
      <c r="PR125" s="36"/>
      <c r="PS125" s="36"/>
      <c r="PT125" s="36"/>
      <c r="PU125" s="36"/>
      <c r="PV125" s="36"/>
      <c r="PW125" s="36"/>
      <c r="PX125" s="36"/>
      <c r="PY125" s="36"/>
      <c r="PZ125" s="36"/>
      <c r="QA125" s="36"/>
      <c r="QB125" s="36"/>
      <c r="QC125" s="36"/>
      <c r="QD125" s="36"/>
      <c r="QE125" s="36"/>
      <c r="QF125" s="36"/>
      <c r="QG125" s="36"/>
      <c r="QH125" s="36"/>
      <c r="QI125" s="36"/>
      <c r="QJ125" s="36"/>
      <c r="QK125" s="36"/>
      <c r="QL125" s="36"/>
      <c r="QM125" s="36"/>
      <c r="QN125" s="36"/>
      <c r="QO125" s="36"/>
      <c r="QP125" s="36"/>
      <c r="QQ125" s="36"/>
      <c r="QR125" s="36"/>
      <c r="QS125" s="36"/>
      <c r="QT125" s="36"/>
      <c r="QU125" s="36"/>
      <c r="QV125" s="36"/>
      <c r="QW125" s="36"/>
      <c r="QX125" s="36"/>
      <c r="QY125" s="36"/>
      <c r="QZ125" s="36"/>
      <c r="RA125" s="36"/>
      <c r="RB125" s="36"/>
      <c r="RC125" s="36"/>
      <c r="RD125" s="36"/>
      <c r="RE125" s="36"/>
      <c r="RF125" s="36"/>
      <c r="RG125" s="36"/>
      <c r="RH125" s="36"/>
      <c r="RI125" s="36"/>
      <c r="RJ125" s="36"/>
      <c r="RK125" s="36"/>
      <c r="RL125" s="36"/>
      <c r="RM125" s="36"/>
      <c r="RN125" s="36"/>
      <c r="RO125" s="36"/>
      <c r="RP125" s="36"/>
      <c r="RQ125" s="36"/>
      <c r="RR125" s="36"/>
      <c r="RS125" s="36"/>
      <c r="RT125" s="36"/>
      <c r="RU125" s="36"/>
      <c r="RV125" s="36"/>
      <c r="RW125" s="36"/>
      <c r="RX125" s="36"/>
      <c r="RY125" s="36"/>
      <c r="RZ125" s="36"/>
      <c r="SA125" s="36"/>
      <c r="SB125" s="36"/>
      <c r="SC125" s="36"/>
      <c r="SD125" s="36"/>
      <c r="SE125" s="36"/>
      <c r="SF125" s="36"/>
      <c r="SG125" s="36"/>
      <c r="SH125" s="36"/>
      <c r="SI125" s="36"/>
      <c r="SJ125" s="36"/>
      <c r="SK125" s="36"/>
      <c r="SL125" s="36"/>
      <c r="SM125" s="36"/>
      <c r="SN125" s="36"/>
      <c r="SO125" s="36"/>
      <c r="SP125" s="36"/>
      <c r="SQ125" s="36"/>
      <c r="SR125" s="36"/>
      <c r="SS125" s="36"/>
      <c r="ST125" s="36"/>
      <c r="SU125" s="36"/>
      <c r="SV125" s="36"/>
      <c r="SW125" s="36"/>
      <c r="SX125" s="36"/>
      <c r="SY125" s="36"/>
      <c r="SZ125" s="36"/>
      <c r="TA125" s="36"/>
      <c r="TB125" s="36"/>
      <c r="TC125" s="36"/>
      <c r="TD125" s="36"/>
    </row>
    <row r="126" spans="1:524" s="5" customFormat="1" x14ac:dyDescent="0.3">
      <c r="A126" s="36"/>
      <c r="B126" s="36"/>
      <c r="C126" s="36"/>
      <c r="D126" s="39"/>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6"/>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s="36"/>
      <c r="EP126" s="36"/>
      <c r="EQ126" s="36"/>
      <c r="ER126" s="36"/>
      <c r="ES126" s="36"/>
      <c r="ET126" s="36"/>
      <c r="EU126" s="36"/>
      <c r="EV126" s="36"/>
      <c r="EW126" s="36"/>
      <c r="EX126" s="36"/>
      <c r="EY126" s="36"/>
      <c r="EZ126" s="36"/>
      <c r="FA126" s="36"/>
      <c r="FB126" s="36"/>
      <c r="FC126" s="36"/>
      <c r="FD126" s="36"/>
      <c r="FE126" s="36"/>
      <c r="FF126" s="36"/>
      <c r="FG126" s="36"/>
      <c r="FH126" s="36"/>
      <c r="FI126" s="36"/>
      <c r="FJ126" s="36"/>
      <c r="FK126" s="36"/>
      <c r="FL126" s="36"/>
      <c r="FM126" s="36"/>
      <c r="FN126" s="36"/>
      <c r="FO126" s="36"/>
      <c r="FP126" s="36"/>
      <c r="FQ126" s="36"/>
      <c r="FR126" s="36"/>
      <c r="FS126" s="36"/>
      <c r="FT126" s="36"/>
      <c r="FU126" s="36"/>
      <c r="FV126" s="36"/>
      <c r="FW126" s="36"/>
      <c r="FX126" s="36"/>
      <c r="FY126" s="36"/>
      <c r="FZ126" s="36"/>
      <c r="GA126" s="36"/>
      <c r="GB126" s="36"/>
      <c r="GC126" s="36"/>
      <c r="GD126" s="36"/>
      <c r="GE126" s="36"/>
      <c r="GF126" s="36"/>
      <c r="GG126" s="36"/>
      <c r="GH126" s="36"/>
      <c r="GI126" s="36"/>
      <c r="GJ126" s="36"/>
      <c r="GK126" s="36"/>
      <c r="GL126" s="36"/>
      <c r="GM126" s="36"/>
      <c r="GN126" s="36"/>
      <c r="GO126" s="36"/>
      <c r="GP126" s="36"/>
      <c r="GQ126" s="36"/>
      <c r="GR126" s="36"/>
      <c r="GS126" s="36"/>
      <c r="GT126" s="36"/>
      <c r="GU126" s="36"/>
      <c r="GV126" s="36"/>
      <c r="GW126" s="36"/>
      <c r="GX126" s="36"/>
      <c r="GY126" s="36"/>
      <c r="GZ126" s="36"/>
      <c r="HA126" s="36"/>
      <c r="HB126" s="36"/>
      <c r="HC126" s="36"/>
      <c r="HD126" s="36"/>
      <c r="HE126" s="36"/>
      <c r="HF126" s="36"/>
      <c r="HG126" s="36"/>
      <c r="HH126" s="36"/>
      <c r="HI126" s="36"/>
      <c r="HJ126" s="36"/>
      <c r="HK126" s="36"/>
      <c r="HL126" s="36"/>
      <c r="HM126" s="36"/>
      <c r="HN126" s="36"/>
      <c r="HO126" s="36"/>
      <c r="HP126" s="36"/>
      <c r="HQ126" s="36"/>
      <c r="HR126" s="36"/>
      <c r="HS126" s="36"/>
      <c r="HT126" s="36"/>
      <c r="HU126" s="36"/>
      <c r="HV126" s="36"/>
      <c r="HW126" s="36"/>
      <c r="HX126" s="36"/>
      <c r="HY126" s="36"/>
      <c r="HZ126" s="36"/>
      <c r="IA126" s="36"/>
      <c r="IB126" s="36"/>
      <c r="IC126" s="36"/>
      <c r="ID126" s="36"/>
      <c r="IE126" s="36"/>
      <c r="IF126" s="36"/>
      <c r="IG126" s="36"/>
      <c r="IH126" s="36"/>
      <c r="II126" s="36"/>
      <c r="IJ126" s="36"/>
      <c r="IK126" s="36"/>
      <c r="IL126" s="36"/>
      <c r="IM126" s="36"/>
      <c r="IN126" s="36"/>
      <c r="IO126" s="36"/>
      <c r="IP126" s="36"/>
      <c r="IQ126" s="36"/>
      <c r="IR126" s="36"/>
      <c r="IS126" s="36"/>
      <c r="IT126" s="36"/>
      <c r="IU126" s="36"/>
      <c r="IV126" s="36"/>
      <c r="IW126" s="36"/>
      <c r="IX126" s="36"/>
      <c r="IY126" s="36"/>
      <c r="IZ126" s="36"/>
      <c r="JA126" s="36"/>
      <c r="JB126" s="36"/>
      <c r="JC126" s="36"/>
      <c r="JD126" s="36"/>
      <c r="JE126" s="36"/>
      <c r="JF126" s="36"/>
      <c r="JG126" s="36"/>
      <c r="JH126" s="36"/>
      <c r="JI126" s="36"/>
      <c r="JJ126" s="36"/>
      <c r="JK126" s="36"/>
      <c r="JL126" s="36"/>
      <c r="JM126" s="36"/>
      <c r="JN126" s="36"/>
      <c r="JO126" s="36"/>
      <c r="JP126" s="36"/>
      <c r="JQ126" s="36"/>
      <c r="JR126" s="36"/>
      <c r="JS126" s="36"/>
      <c r="JT126" s="36"/>
      <c r="JU126" s="36"/>
      <c r="JV126" s="36"/>
      <c r="JW126" s="36"/>
      <c r="JX126" s="36"/>
      <c r="JY126" s="36"/>
      <c r="JZ126" s="36"/>
      <c r="KA126" s="36"/>
      <c r="KB126" s="36"/>
      <c r="KC126" s="36"/>
      <c r="KD126" s="36"/>
      <c r="KE126" s="36"/>
      <c r="KF126" s="36"/>
      <c r="KG126" s="36"/>
      <c r="KH126" s="36"/>
      <c r="KI126" s="36"/>
      <c r="KJ126" s="36"/>
      <c r="KK126" s="36"/>
      <c r="KL126" s="36"/>
      <c r="KM126" s="36"/>
      <c r="KN126" s="36"/>
      <c r="KO126" s="36"/>
      <c r="KP126" s="36"/>
      <c r="KQ126" s="36"/>
      <c r="KR126" s="36"/>
      <c r="KS126" s="36"/>
      <c r="KT126" s="36"/>
      <c r="KU126" s="36"/>
      <c r="KV126" s="36"/>
      <c r="KW126" s="36"/>
      <c r="KX126" s="36"/>
      <c r="KY126" s="36"/>
      <c r="KZ126" s="36"/>
      <c r="LA126" s="36"/>
      <c r="LB126" s="36"/>
      <c r="LC126" s="36"/>
      <c r="LD126" s="36"/>
      <c r="LE126" s="36"/>
      <c r="LF126" s="36"/>
      <c r="LG126" s="36"/>
      <c r="LH126" s="36"/>
      <c r="LI126" s="36"/>
      <c r="LJ126" s="36"/>
      <c r="LK126" s="36"/>
      <c r="LL126" s="36"/>
      <c r="LM126" s="36"/>
      <c r="LN126" s="36"/>
      <c r="LO126" s="36"/>
      <c r="LP126" s="36"/>
      <c r="LQ126" s="36"/>
      <c r="LR126" s="36"/>
      <c r="LS126" s="36"/>
      <c r="LT126" s="36"/>
      <c r="LU126" s="36"/>
      <c r="LV126" s="36"/>
      <c r="LW126" s="36"/>
      <c r="LX126" s="36"/>
      <c r="LY126" s="36"/>
      <c r="LZ126" s="36"/>
      <c r="MA126" s="36"/>
      <c r="MB126" s="36"/>
      <c r="MC126" s="36"/>
      <c r="MD126" s="36"/>
      <c r="ME126" s="36"/>
      <c r="MF126" s="36"/>
      <c r="MG126" s="36"/>
      <c r="MH126" s="36"/>
      <c r="MI126" s="36"/>
      <c r="MJ126" s="36"/>
      <c r="MK126" s="36"/>
      <c r="ML126" s="36"/>
      <c r="MM126" s="36"/>
      <c r="MN126" s="36"/>
      <c r="MO126" s="36"/>
      <c r="MP126" s="36"/>
      <c r="MQ126" s="36"/>
      <c r="MR126" s="36"/>
      <c r="MS126" s="36"/>
      <c r="MT126" s="36"/>
      <c r="MU126" s="36"/>
      <c r="MV126" s="36"/>
      <c r="MW126" s="36"/>
      <c r="MX126" s="36"/>
      <c r="MY126" s="36"/>
      <c r="MZ126" s="36"/>
      <c r="NA126" s="36"/>
      <c r="NB126" s="36"/>
      <c r="NC126" s="36"/>
      <c r="ND126" s="36"/>
      <c r="NE126" s="36"/>
      <c r="NF126" s="36"/>
      <c r="NG126" s="36"/>
      <c r="NH126" s="36"/>
      <c r="NI126" s="36"/>
      <c r="NJ126" s="36"/>
      <c r="NK126" s="36"/>
      <c r="NL126" s="36"/>
      <c r="NM126" s="36"/>
      <c r="NN126" s="36"/>
      <c r="NO126" s="36"/>
      <c r="NP126" s="36"/>
      <c r="NQ126" s="36"/>
      <c r="NR126" s="36"/>
      <c r="NS126" s="36"/>
      <c r="NT126" s="36"/>
      <c r="NU126" s="36"/>
      <c r="NV126" s="36"/>
      <c r="NW126" s="36"/>
      <c r="NX126" s="36"/>
      <c r="NY126" s="36"/>
      <c r="NZ126" s="36"/>
      <c r="OA126" s="36"/>
      <c r="OB126" s="36"/>
      <c r="OC126" s="36"/>
      <c r="OD126" s="36"/>
      <c r="OE126" s="36"/>
      <c r="OF126" s="36"/>
      <c r="OG126" s="36"/>
      <c r="OH126" s="36"/>
      <c r="OI126" s="36"/>
      <c r="OJ126" s="36"/>
      <c r="OK126" s="36"/>
      <c r="OL126" s="36"/>
      <c r="OM126" s="36"/>
      <c r="ON126" s="36"/>
      <c r="OO126" s="36"/>
      <c r="OP126" s="36"/>
      <c r="OQ126" s="36"/>
      <c r="OR126" s="36"/>
      <c r="OS126" s="36"/>
      <c r="OT126" s="36"/>
      <c r="OU126" s="36"/>
      <c r="OV126" s="36"/>
      <c r="OW126" s="36"/>
      <c r="OX126" s="36"/>
      <c r="OY126" s="36"/>
      <c r="OZ126" s="36"/>
      <c r="PA126" s="36"/>
      <c r="PB126" s="36"/>
      <c r="PC126" s="36"/>
      <c r="PD126" s="36"/>
      <c r="PE126" s="36"/>
      <c r="PF126" s="36"/>
      <c r="PG126" s="36"/>
      <c r="PH126" s="36"/>
      <c r="PI126" s="36"/>
      <c r="PJ126" s="36"/>
      <c r="PK126" s="36"/>
      <c r="PL126" s="36"/>
      <c r="PM126" s="36"/>
      <c r="PN126" s="36"/>
      <c r="PO126" s="36"/>
      <c r="PP126" s="36"/>
      <c r="PQ126" s="36"/>
      <c r="PR126" s="36"/>
      <c r="PS126" s="36"/>
      <c r="PT126" s="36"/>
      <c r="PU126" s="36"/>
      <c r="PV126" s="36"/>
      <c r="PW126" s="36"/>
      <c r="PX126" s="36"/>
      <c r="PY126" s="36"/>
      <c r="PZ126" s="36"/>
      <c r="QA126" s="36"/>
      <c r="QB126" s="36"/>
      <c r="QC126" s="36"/>
      <c r="QD126" s="36"/>
      <c r="QE126" s="36"/>
      <c r="QF126" s="36"/>
      <c r="QG126" s="36"/>
      <c r="QH126" s="36"/>
      <c r="QI126" s="36"/>
      <c r="QJ126" s="36"/>
      <c r="QK126" s="36"/>
      <c r="QL126" s="36"/>
      <c r="QM126" s="36"/>
      <c r="QN126" s="36"/>
      <c r="QO126" s="36"/>
      <c r="QP126" s="36"/>
      <c r="QQ126" s="36"/>
      <c r="QR126" s="36"/>
      <c r="QS126" s="36"/>
      <c r="QT126" s="36"/>
      <c r="QU126" s="36"/>
      <c r="QV126" s="36"/>
      <c r="QW126" s="36"/>
      <c r="QX126" s="36"/>
      <c r="QY126" s="36"/>
      <c r="QZ126" s="36"/>
      <c r="RA126" s="36"/>
      <c r="RB126" s="36"/>
      <c r="RC126" s="36"/>
      <c r="RD126" s="36"/>
      <c r="RE126" s="36"/>
      <c r="RF126" s="36"/>
      <c r="RG126" s="36"/>
      <c r="RH126" s="36"/>
      <c r="RI126" s="36"/>
      <c r="RJ126" s="36"/>
      <c r="RK126" s="36"/>
      <c r="RL126" s="36"/>
      <c r="RM126" s="36"/>
      <c r="RN126" s="36"/>
      <c r="RO126" s="36"/>
      <c r="RP126" s="36"/>
      <c r="RQ126" s="36"/>
      <c r="RR126" s="36"/>
      <c r="RS126" s="36"/>
      <c r="RT126" s="36"/>
      <c r="RU126" s="36"/>
      <c r="RV126" s="36"/>
      <c r="RW126" s="36"/>
      <c r="RX126" s="36"/>
      <c r="RY126" s="36"/>
      <c r="RZ126" s="36"/>
      <c r="SA126" s="36"/>
      <c r="SB126" s="36"/>
      <c r="SC126" s="36"/>
      <c r="SD126" s="36"/>
      <c r="SE126" s="36"/>
      <c r="SF126" s="36"/>
      <c r="SG126" s="36"/>
      <c r="SH126" s="36"/>
      <c r="SI126" s="36"/>
      <c r="SJ126" s="36"/>
      <c r="SK126" s="36"/>
      <c r="SL126" s="36"/>
      <c r="SM126" s="36"/>
      <c r="SN126" s="36"/>
      <c r="SO126" s="36"/>
      <c r="SP126" s="36"/>
      <c r="SQ126" s="36"/>
      <c r="SR126" s="36"/>
      <c r="SS126" s="36"/>
      <c r="ST126" s="36"/>
      <c r="SU126" s="36"/>
      <c r="SV126" s="36"/>
      <c r="SW126" s="36"/>
      <c r="SX126" s="36"/>
      <c r="SY126" s="36"/>
      <c r="SZ126" s="36"/>
      <c r="TA126" s="36"/>
      <c r="TB126" s="36"/>
      <c r="TC126" s="36"/>
      <c r="TD126" s="36"/>
    </row>
    <row r="127" spans="1:524" s="5" customFormat="1" x14ac:dyDescent="0.3">
      <c r="A127" s="36"/>
      <c r="B127" s="36"/>
      <c r="C127" s="36"/>
      <c r="D127" s="39"/>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6"/>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s="36"/>
      <c r="EP127" s="36"/>
      <c r="EQ127" s="36"/>
      <c r="ER127" s="36"/>
      <c r="ES127" s="36"/>
      <c r="ET127" s="36"/>
      <c r="EU127" s="36"/>
      <c r="EV127" s="36"/>
      <c r="EW127" s="36"/>
      <c r="EX127" s="36"/>
      <c r="EY127" s="36"/>
      <c r="EZ127" s="36"/>
      <c r="FA127" s="36"/>
      <c r="FB127" s="36"/>
      <c r="FC127" s="36"/>
      <c r="FD127" s="36"/>
      <c r="FE127" s="36"/>
      <c r="FF127" s="36"/>
      <c r="FG127" s="36"/>
      <c r="FH127" s="36"/>
      <c r="FI127" s="36"/>
      <c r="FJ127" s="36"/>
      <c r="FK127" s="36"/>
      <c r="FL127" s="36"/>
      <c r="FM127" s="36"/>
      <c r="FN127" s="36"/>
      <c r="FO127" s="36"/>
      <c r="FP127" s="36"/>
      <c r="FQ127" s="36"/>
      <c r="FR127" s="36"/>
      <c r="FS127" s="36"/>
      <c r="FT127" s="36"/>
      <c r="FU127" s="36"/>
      <c r="FV127" s="36"/>
      <c r="FW127" s="36"/>
      <c r="FX127" s="36"/>
      <c r="FY127" s="36"/>
      <c r="FZ127" s="36"/>
      <c r="GA127" s="36"/>
      <c r="GB127" s="36"/>
      <c r="GC127" s="36"/>
      <c r="GD127" s="36"/>
      <c r="GE127" s="36"/>
      <c r="GF127" s="36"/>
      <c r="GG127" s="36"/>
      <c r="GH127" s="36"/>
      <c r="GI127" s="36"/>
      <c r="GJ127" s="36"/>
      <c r="GK127" s="36"/>
      <c r="GL127" s="36"/>
      <c r="GM127" s="36"/>
      <c r="GN127" s="36"/>
      <c r="GO127" s="36"/>
      <c r="GP127" s="36"/>
      <c r="GQ127" s="36"/>
      <c r="GR127" s="36"/>
      <c r="GS127" s="36"/>
      <c r="GT127" s="36"/>
      <c r="GU127" s="36"/>
      <c r="GV127" s="36"/>
      <c r="GW127" s="36"/>
      <c r="GX127" s="36"/>
      <c r="GY127" s="36"/>
      <c r="GZ127" s="36"/>
      <c r="HA127" s="36"/>
      <c r="HB127" s="36"/>
      <c r="HC127" s="36"/>
      <c r="HD127" s="36"/>
      <c r="HE127" s="36"/>
      <c r="HF127" s="36"/>
      <c r="HG127" s="36"/>
      <c r="HH127" s="36"/>
      <c r="HI127" s="36"/>
      <c r="HJ127" s="36"/>
      <c r="HK127" s="36"/>
      <c r="HL127" s="36"/>
      <c r="HM127" s="36"/>
      <c r="HN127" s="36"/>
      <c r="HO127" s="36"/>
      <c r="HP127" s="36"/>
      <c r="HQ127" s="36"/>
      <c r="HR127" s="36"/>
      <c r="HS127" s="36"/>
      <c r="HT127" s="36"/>
      <c r="HU127" s="36"/>
      <c r="HV127" s="36"/>
      <c r="HW127" s="36"/>
      <c r="HX127" s="36"/>
      <c r="HY127" s="36"/>
      <c r="HZ127" s="36"/>
      <c r="IA127" s="36"/>
      <c r="IB127" s="36"/>
      <c r="IC127" s="36"/>
      <c r="ID127" s="36"/>
      <c r="IE127" s="36"/>
      <c r="IF127" s="36"/>
      <c r="IG127" s="36"/>
      <c r="IH127" s="36"/>
      <c r="II127" s="36"/>
      <c r="IJ127" s="36"/>
      <c r="IK127" s="36"/>
      <c r="IL127" s="36"/>
      <c r="IM127" s="36"/>
      <c r="IN127" s="36"/>
      <c r="IO127" s="36"/>
      <c r="IP127" s="36"/>
      <c r="IQ127" s="36"/>
      <c r="IR127" s="36"/>
      <c r="IS127" s="36"/>
      <c r="IT127" s="36"/>
      <c r="IU127" s="36"/>
      <c r="IV127" s="36"/>
      <c r="IW127" s="36"/>
      <c r="IX127" s="36"/>
      <c r="IY127" s="36"/>
      <c r="IZ127" s="36"/>
      <c r="JA127" s="36"/>
      <c r="JB127" s="36"/>
      <c r="JC127" s="36"/>
      <c r="JD127" s="36"/>
      <c r="JE127" s="36"/>
      <c r="JF127" s="36"/>
      <c r="JG127" s="36"/>
      <c r="JH127" s="36"/>
      <c r="JI127" s="36"/>
      <c r="JJ127" s="36"/>
      <c r="JK127" s="36"/>
      <c r="JL127" s="36"/>
      <c r="JM127" s="36"/>
      <c r="JN127" s="36"/>
      <c r="JO127" s="36"/>
      <c r="JP127" s="36"/>
      <c r="JQ127" s="36"/>
      <c r="JR127" s="36"/>
      <c r="JS127" s="36"/>
      <c r="JT127" s="36"/>
      <c r="JU127" s="36"/>
      <c r="JV127" s="36"/>
      <c r="JW127" s="36"/>
      <c r="JX127" s="36"/>
      <c r="JY127" s="36"/>
      <c r="JZ127" s="36"/>
      <c r="KA127" s="36"/>
      <c r="KB127" s="36"/>
      <c r="KC127" s="36"/>
      <c r="KD127" s="36"/>
      <c r="KE127" s="36"/>
      <c r="KF127" s="36"/>
      <c r="KG127" s="36"/>
      <c r="KH127" s="36"/>
      <c r="KI127" s="36"/>
      <c r="KJ127" s="36"/>
      <c r="KK127" s="36"/>
      <c r="KL127" s="36"/>
      <c r="KM127" s="36"/>
      <c r="KN127" s="36"/>
      <c r="KO127" s="36"/>
      <c r="KP127" s="36"/>
      <c r="KQ127" s="36"/>
      <c r="KR127" s="36"/>
      <c r="KS127" s="36"/>
      <c r="KT127" s="36"/>
      <c r="KU127" s="36"/>
      <c r="KV127" s="36"/>
      <c r="KW127" s="36"/>
      <c r="KX127" s="36"/>
      <c r="KY127" s="36"/>
      <c r="KZ127" s="36"/>
      <c r="LA127" s="36"/>
      <c r="LB127" s="36"/>
      <c r="LC127" s="36"/>
      <c r="LD127" s="36"/>
      <c r="LE127" s="36"/>
      <c r="LF127" s="36"/>
      <c r="LG127" s="36"/>
      <c r="LH127" s="36"/>
      <c r="LI127" s="36"/>
      <c r="LJ127" s="36"/>
      <c r="LK127" s="36"/>
      <c r="LL127" s="36"/>
      <c r="LM127" s="36"/>
      <c r="LN127" s="36"/>
      <c r="LO127" s="36"/>
      <c r="LP127" s="36"/>
      <c r="LQ127" s="36"/>
      <c r="LR127" s="36"/>
      <c r="LS127" s="36"/>
      <c r="LT127" s="36"/>
      <c r="LU127" s="36"/>
      <c r="LV127" s="36"/>
      <c r="LW127" s="36"/>
      <c r="LX127" s="36"/>
      <c r="LY127" s="36"/>
      <c r="LZ127" s="36"/>
      <c r="MA127" s="36"/>
      <c r="MB127" s="36"/>
      <c r="MC127" s="36"/>
      <c r="MD127" s="36"/>
      <c r="ME127" s="36"/>
      <c r="MF127" s="36"/>
      <c r="MG127" s="36"/>
      <c r="MH127" s="36"/>
      <c r="MI127" s="36"/>
      <c r="MJ127" s="36"/>
      <c r="MK127" s="36"/>
      <c r="ML127" s="36"/>
      <c r="MM127" s="36"/>
      <c r="MN127" s="36"/>
      <c r="MO127" s="36"/>
      <c r="MP127" s="36"/>
      <c r="MQ127" s="36"/>
      <c r="MR127" s="36"/>
      <c r="MS127" s="36"/>
      <c r="MT127" s="36"/>
      <c r="MU127" s="36"/>
      <c r="MV127" s="36"/>
      <c r="MW127" s="36"/>
      <c r="MX127" s="36"/>
      <c r="MY127" s="36"/>
      <c r="MZ127" s="36"/>
      <c r="NA127" s="36"/>
      <c r="NB127" s="36"/>
      <c r="NC127" s="36"/>
      <c r="ND127" s="36"/>
      <c r="NE127" s="36"/>
      <c r="NF127" s="36"/>
      <c r="NG127" s="36"/>
      <c r="NH127" s="36"/>
      <c r="NI127" s="36"/>
      <c r="NJ127" s="36"/>
      <c r="NK127" s="36"/>
      <c r="NL127" s="36"/>
      <c r="NM127" s="36"/>
      <c r="NN127" s="36"/>
      <c r="NO127" s="36"/>
      <c r="NP127" s="36"/>
      <c r="NQ127" s="36"/>
      <c r="NR127" s="36"/>
      <c r="NS127" s="36"/>
      <c r="NT127" s="36"/>
      <c r="NU127" s="36"/>
      <c r="NV127" s="36"/>
      <c r="NW127" s="36"/>
      <c r="NX127" s="36"/>
      <c r="NY127" s="36"/>
      <c r="NZ127" s="36"/>
      <c r="OA127" s="36"/>
      <c r="OB127" s="36"/>
      <c r="OC127" s="36"/>
      <c r="OD127" s="36"/>
      <c r="OE127" s="36"/>
      <c r="OF127" s="36"/>
      <c r="OG127" s="36"/>
      <c r="OH127" s="36"/>
      <c r="OI127" s="36"/>
      <c r="OJ127" s="36"/>
      <c r="OK127" s="36"/>
      <c r="OL127" s="36"/>
      <c r="OM127" s="36"/>
      <c r="ON127" s="36"/>
      <c r="OO127" s="36"/>
      <c r="OP127" s="36"/>
      <c r="OQ127" s="36"/>
      <c r="OR127" s="36"/>
      <c r="OS127" s="36"/>
      <c r="OT127" s="36"/>
      <c r="OU127" s="36"/>
      <c r="OV127" s="36"/>
      <c r="OW127" s="36"/>
      <c r="OX127" s="36"/>
      <c r="OY127" s="36"/>
      <c r="OZ127" s="36"/>
      <c r="PA127" s="36"/>
      <c r="PB127" s="36"/>
      <c r="PC127" s="36"/>
      <c r="PD127" s="36"/>
      <c r="PE127" s="36"/>
      <c r="PF127" s="36"/>
      <c r="PG127" s="36"/>
      <c r="PH127" s="36"/>
      <c r="PI127" s="36"/>
      <c r="PJ127" s="36"/>
      <c r="PK127" s="36"/>
      <c r="PL127" s="36"/>
      <c r="PM127" s="36"/>
      <c r="PN127" s="36"/>
      <c r="PO127" s="36"/>
      <c r="PP127" s="36"/>
      <c r="PQ127" s="36"/>
      <c r="PR127" s="36"/>
      <c r="PS127" s="36"/>
      <c r="PT127" s="36"/>
      <c r="PU127" s="36"/>
      <c r="PV127" s="36"/>
      <c r="PW127" s="36"/>
      <c r="PX127" s="36"/>
      <c r="PY127" s="36"/>
      <c r="PZ127" s="36"/>
      <c r="QA127" s="36"/>
      <c r="QB127" s="36"/>
      <c r="QC127" s="36"/>
      <c r="QD127" s="36"/>
      <c r="QE127" s="36"/>
      <c r="QF127" s="36"/>
      <c r="QG127" s="36"/>
      <c r="QH127" s="36"/>
      <c r="QI127" s="36"/>
      <c r="QJ127" s="36"/>
      <c r="QK127" s="36"/>
      <c r="QL127" s="36"/>
      <c r="QM127" s="36"/>
      <c r="QN127" s="36"/>
      <c r="QO127" s="36"/>
      <c r="QP127" s="36"/>
      <c r="QQ127" s="36"/>
      <c r="QR127" s="36"/>
      <c r="QS127" s="36"/>
      <c r="QT127" s="36"/>
      <c r="QU127" s="36"/>
      <c r="QV127" s="36"/>
      <c r="QW127" s="36"/>
      <c r="QX127" s="36"/>
      <c r="QY127" s="36"/>
      <c r="QZ127" s="36"/>
      <c r="RA127" s="36"/>
      <c r="RB127" s="36"/>
      <c r="RC127" s="36"/>
      <c r="RD127" s="36"/>
      <c r="RE127" s="36"/>
      <c r="RF127" s="36"/>
      <c r="RG127" s="36"/>
      <c r="RH127" s="36"/>
      <c r="RI127" s="36"/>
      <c r="RJ127" s="36"/>
      <c r="RK127" s="36"/>
      <c r="RL127" s="36"/>
      <c r="RM127" s="36"/>
      <c r="RN127" s="36"/>
      <c r="RO127" s="36"/>
      <c r="RP127" s="36"/>
      <c r="RQ127" s="36"/>
      <c r="RR127" s="36"/>
      <c r="RS127" s="36"/>
      <c r="RT127" s="36"/>
      <c r="RU127" s="36"/>
      <c r="RV127" s="36"/>
      <c r="RW127" s="36"/>
      <c r="RX127" s="36"/>
      <c r="RY127" s="36"/>
      <c r="RZ127" s="36"/>
      <c r="SA127" s="36"/>
      <c r="SB127" s="36"/>
      <c r="SC127" s="36"/>
      <c r="SD127" s="36"/>
      <c r="SE127" s="36"/>
      <c r="SF127" s="36"/>
      <c r="SG127" s="36"/>
      <c r="SH127" s="36"/>
      <c r="SI127" s="36"/>
      <c r="SJ127" s="36"/>
      <c r="SK127" s="36"/>
      <c r="SL127" s="36"/>
      <c r="SM127" s="36"/>
      <c r="SN127" s="36"/>
      <c r="SO127" s="36"/>
      <c r="SP127" s="36"/>
      <c r="SQ127" s="36"/>
      <c r="SR127" s="36"/>
      <c r="SS127" s="36"/>
      <c r="ST127" s="36"/>
      <c r="SU127" s="36"/>
      <c r="SV127" s="36"/>
      <c r="SW127" s="36"/>
      <c r="SX127" s="36"/>
      <c r="SY127" s="36"/>
      <c r="SZ127" s="36"/>
      <c r="TA127" s="36"/>
      <c r="TB127" s="36"/>
      <c r="TC127" s="36"/>
      <c r="TD127" s="36"/>
    </row>
    <row r="128" spans="1:524" s="5" customFormat="1" x14ac:dyDescent="0.3">
      <c r="A128" s="36"/>
      <c r="B128" s="36"/>
      <c r="C128" s="36"/>
      <c r="D128" s="39"/>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6"/>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s="36"/>
      <c r="EP128" s="36"/>
      <c r="EQ128" s="36"/>
      <c r="ER128" s="36"/>
      <c r="ES128" s="36"/>
      <c r="ET128" s="36"/>
      <c r="EU128" s="36"/>
      <c r="EV128" s="36"/>
      <c r="EW128" s="36"/>
      <c r="EX128" s="36"/>
      <c r="EY128" s="36"/>
      <c r="EZ128" s="36"/>
      <c r="FA128" s="36"/>
      <c r="FB128" s="36"/>
      <c r="FC128" s="36"/>
      <c r="FD128" s="36"/>
      <c r="FE128" s="36"/>
      <c r="FF128" s="36"/>
      <c r="FG128" s="36"/>
      <c r="FH128" s="36"/>
      <c r="FI128" s="36"/>
      <c r="FJ128" s="36"/>
      <c r="FK128" s="36"/>
      <c r="FL128" s="36"/>
      <c r="FM128" s="36"/>
      <c r="FN128" s="36"/>
      <c r="FO128" s="36"/>
      <c r="FP128" s="36"/>
      <c r="FQ128" s="36"/>
      <c r="FR128" s="36"/>
      <c r="FS128" s="36"/>
      <c r="FT128" s="36"/>
      <c r="FU128" s="36"/>
      <c r="FV128" s="36"/>
      <c r="FW128" s="36"/>
      <c r="FX128" s="36"/>
      <c r="FY128" s="36"/>
      <c r="FZ128" s="36"/>
      <c r="GA128" s="36"/>
      <c r="GB128" s="36"/>
      <c r="GC128" s="36"/>
      <c r="GD128" s="36"/>
      <c r="GE128" s="36"/>
      <c r="GF128" s="36"/>
      <c r="GG128" s="36"/>
      <c r="GH128" s="36"/>
      <c r="GI128" s="36"/>
      <c r="GJ128" s="36"/>
      <c r="GK128" s="36"/>
      <c r="GL128" s="36"/>
      <c r="GM128" s="36"/>
      <c r="GN128" s="36"/>
      <c r="GO128" s="36"/>
      <c r="GP128" s="36"/>
      <c r="GQ128" s="36"/>
      <c r="GR128" s="36"/>
      <c r="GS128" s="36"/>
      <c r="GT128" s="36"/>
      <c r="GU128" s="36"/>
      <c r="GV128" s="36"/>
      <c r="GW128" s="36"/>
      <c r="GX128" s="36"/>
      <c r="GY128" s="36"/>
      <c r="GZ128" s="36"/>
      <c r="HA128" s="36"/>
      <c r="HB128" s="36"/>
      <c r="HC128" s="36"/>
      <c r="HD128" s="36"/>
      <c r="HE128" s="36"/>
      <c r="HF128" s="36"/>
      <c r="HG128" s="36"/>
      <c r="HH128" s="36"/>
      <c r="HI128" s="36"/>
      <c r="HJ128" s="36"/>
      <c r="HK128" s="36"/>
      <c r="HL128" s="36"/>
      <c r="HM128" s="36"/>
      <c r="HN128" s="36"/>
      <c r="HO128" s="36"/>
      <c r="HP128" s="36"/>
      <c r="HQ128" s="36"/>
      <c r="HR128" s="36"/>
      <c r="HS128" s="36"/>
      <c r="HT128" s="36"/>
      <c r="HU128" s="36"/>
      <c r="HV128" s="36"/>
      <c r="HW128" s="36"/>
      <c r="HX128" s="36"/>
      <c r="HY128" s="36"/>
      <c r="HZ128" s="36"/>
      <c r="IA128" s="36"/>
      <c r="IB128" s="36"/>
      <c r="IC128" s="36"/>
      <c r="ID128" s="36"/>
      <c r="IE128" s="36"/>
      <c r="IF128" s="36"/>
      <c r="IG128" s="36"/>
      <c r="IH128" s="36"/>
      <c r="II128" s="36"/>
      <c r="IJ128" s="36"/>
      <c r="IK128" s="36"/>
      <c r="IL128" s="36"/>
      <c r="IM128" s="36"/>
      <c r="IN128" s="36"/>
      <c r="IO128" s="36"/>
      <c r="IP128" s="36"/>
      <c r="IQ128" s="36"/>
      <c r="IR128" s="36"/>
      <c r="IS128" s="36"/>
      <c r="IT128" s="36"/>
      <c r="IU128" s="36"/>
      <c r="IV128" s="36"/>
      <c r="IW128" s="36"/>
      <c r="IX128" s="36"/>
      <c r="IY128" s="36"/>
      <c r="IZ128" s="36"/>
      <c r="JA128" s="36"/>
      <c r="JB128" s="36"/>
      <c r="JC128" s="36"/>
      <c r="JD128" s="36"/>
      <c r="JE128" s="36"/>
      <c r="JF128" s="36"/>
      <c r="JG128" s="36"/>
      <c r="JH128" s="36"/>
      <c r="JI128" s="36"/>
      <c r="JJ128" s="36"/>
      <c r="JK128" s="36"/>
      <c r="JL128" s="36"/>
      <c r="JM128" s="36"/>
      <c r="JN128" s="36"/>
      <c r="JO128" s="36"/>
      <c r="JP128" s="36"/>
      <c r="JQ128" s="36"/>
      <c r="JR128" s="36"/>
      <c r="JS128" s="36"/>
      <c r="JT128" s="36"/>
      <c r="JU128" s="36"/>
      <c r="JV128" s="36"/>
      <c r="JW128" s="36"/>
      <c r="JX128" s="36"/>
      <c r="JY128" s="36"/>
      <c r="JZ128" s="36"/>
      <c r="KA128" s="36"/>
      <c r="KB128" s="36"/>
      <c r="KC128" s="36"/>
      <c r="KD128" s="36"/>
      <c r="KE128" s="36"/>
      <c r="KF128" s="36"/>
      <c r="KG128" s="36"/>
      <c r="KH128" s="36"/>
      <c r="KI128" s="36"/>
      <c r="KJ128" s="36"/>
      <c r="KK128" s="36"/>
      <c r="KL128" s="36"/>
      <c r="KM128" s="36"/>
      <c r="KN128" s="36"/>
      <c r="KO128" s="36"/>
      <c r="KP128" s="36"/>
      <c r="KQ128" s="36"/>
      <c r="KR128" s="36"/>
      <c r="KS128" s="36"/>
      <c r="KT128" s="36"/>
      <c r="KU128" s="36"/>
      <c r="KV128" s="36"/>
      <c r="KW128" s="36"/>
      <c r="KX128" s="36"/>
      <c r="KY128" s="36"/>
      <c r="KZ128" s="36"/>
      <c r="LA128" s="36"/>
      <c r="LB128" s="36"/>
      <c r="LC128" s="36"/>
      <c r="LD128" s="36"/>
      <c r="LE128" s="36"/>
      <c r="LF128" s="36"/>
      <c r="LG128" s="36"/>
      <c r="LH128" s="36"/>
      <c r="LI128" s="36"/>
      <c r="LJ128" s="36"/>
      <c r="LK128" s="36"/>
      <c r="LL128" s="36"/>
      <c r="LM128" s="36"/>
      <c r="LN128" s="36"/>
      <c r="LO128" s="36"/>
      <c r="LP128" s="36"/>
      <c r="LQ128" s="36"/>
      <c r="LR128" s="36"/>
      <c r="LS128" s="36"/>
      <c r="LT128" s="36"/>
      <c r="LU128" s="36"/>
      <c r="LV128" s="36"/>
      <c r="LW128" s="36"/>
      <c r="LX128" s="36"/>
      <c r="LY128" s="36"/>
      <c r="LZ128" s="36"/>
      <c r="MA128" s="36"/>
      <c r="MB128" s="36"/>
      <c r="MC128" s="36"/>
      <c r="MD128" s="36"/>
      <c r="ME128" s="36"/>
      <c r="MF128" s="36"/>
      <c r="MG128" s="36"/>
      <c r="MH128" s="36"/>
      <c r="MI128" s="36"/>
      <c r="MJ128" s="36"/>
      <c r="MK128" s="36"/>
      <c r="ML128" s="36"/>
      <c r="MM128" s="36"/>
      <c r="MN128" s="36"/>
      <c r="MO128" s="36"/>
      <c r="MP128" s="36"/>
      <c r="MQ128" s="36"/>
      <c r="MR128" s="36"/>
      <c r="MS128" s="36"/>
      <c r="MT128" s="36"/>
      <c r="MU128" s="36"/>
      <c r="MV128" s="36"/>
      <c r="MW128" s="36"/>
      <c r="MX128" s="36"/>
      <c r="MY128" s="36"/>
      <c r="MZ128" s="36"/>
      <c r="NA128" s="36"/>
      <c r="NB128" s="36"/>
      <c r="NC128" s="36"/>
      <c r="ND128" s="36"/>
      <c r="NE128" s="36"/>
      <c r="NF128" s="36"/>
      <c r="NG128" s="36"/>
      <c r="NH128" s="36"/>
      <c r="NI128" s="36"/>
      <c r="NJ128" s="36"/>
      <c r="NK128" s="36"/>
      <c r="NL128" s="36"/>
      <c r="NM128" s="36"/>
      <c r="NN128" s="36"/>
      <c r="NO128" s="36"/>
      <c r="NP128" s="36"/>
      <c r="NQ128" s="36"/>
      <c r="NR128" s="36"/>
      <c r="NS128" s="36"/>
      <c r="NT128" s="36"/>
      <c r="NU128" s="36"/>
      <c r="NV128" s="36"/>
      <c r="NW128" s="36"/>
      <c r="NX128" s="36"/>
      <c r="NY128" s="36"/>
      <c r="NZ128" s="36"/>
      <c r="OA128" s="36"/>
      <c r="OB128" s="36"/>
      <c r="OC128" s="36"/>
      <c r="OD128" s="36"/>
      <c r="OE128" s="36"/>
      <c r="OF128" s="36"/>
      <c r="OG128" s="36"/>
      <c r="OH128" s="36"/>
      <c r="OI128" s="36"/>
      <c r="OJ128" s="36"/>
      <c r="OK128" s="36"/>
      <c r="OL128" s="36"/>
      <c r="OM128" s="36"/>
      <c r="ON128" s="36"/>
      <c r="OO128" s="36"/>
      <c r="OP128" s="36"/>
      <c r="OQ128" s="36"/>
      <c r="OR128" s="36"/>
      <c r="OS128" s="36"/>
      <c r="OT128" s="36"/>
      <c r="OU128" s="36"/>
      <c r="OV128" s="36"/>
      <c r="OW128" s="36"/>
      <c r="OX128" s="36"/>
      <c r="OY128" s="36"/>
      <c r="OZ128" s="36"/>
      <c r="PA128" s="36"/>
      <c r="PB128" s="36"/>
      <c r="PC128" s="36"/>
      <c r="PD128" s="36"/>
      <c r="PE128" s="36"/>
      <c r="PF128" s="36"/>
      <c r="PG128" s="36"/>
      <c r="PH128" s="36"/>
      <c r="PI128" s="36"/>
      <c r="PJ128" s="36"/>
      <c r="PK128" s="36"/>
      <c r="PL128" s="36"/>
      <c r="PM128" s="36"/>
      <c r="PN128" s="36"/>
      <c r="PO128" s="36"/>
      <c r="PP128" s="36"/>
      <c r="PQ128" s="36"/>
      <c r="PR128" s="36"/>
      <c r="PS128" s="36"/>
      <c r="PT128" s="36"/>
      <c r="PU128" s="36"/>
      <c r="PV128" s="36"/>
      <c r="PW128" s="36"/>
      <c r="PX128" s="36"/>
      <c r="PY128" s="36"/>
      <c r="PZ128" s="36"/>
      <c r="QA128" s="36"/>
      <c r="QB128" s="36"/>
      <c r="QC128" s="36"/>
      <c r="QD128" s="36"/>
      <c r="QE128" s="36"/>
      <c r="QF128" s="36"/>
      <c r="QG128" s="36"/>
      <c r="QH128" s="36"/>
      <c r="QI128" s="36"/>
      <c r="QJ128" s="36"/>
      <c r="QK128" s="36"/>
      <c r="QL128" s="36"/>
      <c r="QM128" s="36"/>
      <c r="QN128" s="36"/>
      <c r="QO128" s="36"/>
      <c r="QP128" s="36"/>
      <c r="QQ128" s="36"/>
      <c r="QR128" s="36"/>
      <c r="QS128" s="36"/>
      <c r="QT128" s="36"/>
      <c r="QU128" s="36"/>
      <c r="QV128" s="36"/>
      <c r="QW128" s="36"/>
      <c r="QX128" s="36"/>
      <c r="QY128" s="36"/>
      <c r="QZ128" s="36"/>
      <c r="RA128" s="36"/>
      <c r="RB128" s="36"/>
      <c r="RC128" s="36"/>
      <c r="RD128" s="36"/>
      <c r="RE128" s="36"/>
      <c r="RF128" s="36"/>
      <c r="RG128" s="36"/>
      <c r="RH128" s="36"/>
      <c r="RI128" s="36"/>
      <c r="RJ128" s="36"/>
      <c r="RK128" s="36"/>
      <c r="RL128" s="36"/>
      <c r="RM128" s="36"/>
      <c r="RN128" s="36"/>
      <c r="RO128" s="36"/>
      <c r="RP128" s="36"/>
      <c r="RQ128" s="36"/>
      <c r="RR128" s="36"/>
      <c r="RS128" s="36"/>
      <c r="RT128" s="36"/>
      <c r="RU128" s="36"/>
      <c r="RV128" s="36"/>
      <c r="RW128" s="36"/>
      <c r="RX128" s="36"/>
      <c r="RY128" s="36"/>
      <c r="RZ128" s="36"/>
      <c r="SA128" s="36"/>
      <c r="SB128" s="36"/>
      <c r="SC128" s="36"/>
      <c r="SD128" s="36"/>
      <c r="SE128" s="36"/>
      <c r="SF128" s="36"/>
      <c r="SG128" s="36"/>
      <c r="SH128" s="36"/>
      <c r="SI128" s="36"/>
      <c r="SJ128" s="36"/>
      <c r="SK128" s="36"/>
      <c r="SL128" s="36"/>
      <c r="SM128" s="36"/>
      <c r="SN128" s="36"/>
      <c r="SO128" s="36"/>
      <c r="SP128" s="36"/>
      <c r="SQ128" s="36"/>
      <c r="SR128" s="36"/>
      <c r="SS128" s="36"/>
      <c r="ST128" s="36"/>
      <c r="SU128" s="36"/>
      <c r="SV128" s="36"/>
      <c r="SW128" s="36"/>
      <c r="SX128" s="36"/>
      <c r="SY128" s="36"/>
      <c r="SZ128" s="36"/>
      <c r="TA128" s="36"/>
      <c r="TB128" s="36"/>
      <c r="TC128" s="36"/>
      <c r="TD128" s="36"/>
    </row>
    <row r="129" spans="1:524" x14ac:dyDescent="0.3">
      <c r="A129" s="36"/>
      <c r="B129" s="36"/>
      <c r="C129" s="36"/>
      <c r="D129" s="39"/>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6"/>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s="36"/>
      <c r="EP129" s="36"/>
      <c r="EQ129" s="36"/>
      <c r="ER129" s="36"/>
      <c r="ES129" s="36"/>
      <c r="ET129" s="36"/>
      <c r="EU129" s="36"/>
      <c r="EV129" s="36"/>
      <c r="EW129" s="36"/>
      <c r="EX129" s="36"/>
      <c r="EY129" s="36"/>
      <c r="EZ129" s="36"/>
      <c r="FA129" s="36"/>
      <c r="FB129" s="36"/>
      <c r="FC129" s="36"/>
      <c r="FD129" s="36"/>
      <c r="FE129" s="36"/>
      <c r="FF129" s="36"/>
      <c r="FG129" s="36"/>
      <c r="FH129" s="36"/>
      <c r="FI129" s="36"/>
      <c r="FJ129" s="36"/>
      <c r="FK129" s="36"/>
      <c r="FL129" s="36"/>
      <c r="FM129" s="36"/>
      <c r="FN129" s="36"/>
      <c r="FO129" s="36"/>
      <c r="FP129" s="36"/>
      <c r="FQ129" s="36"/>
      <c r="FR129" s="36"/>
      <c r="FS129" s="36"/>
      <c r="FT129" s="36"/>
      <c r="FU129" s="36"/>
      <c r="FV129" s="36"/>
      <c r="FW129" s="36"/>
      <c r="FX129" s="36"/>
      <c r="FY129" s="36"/>
      <c r="FZ129" s="36"/>
      <c r="GA129" s="36"/>
      <c r="GB129" s="36"/>
      <c r="GC129" s="36"/>
      <c r="GD129" s="36"/>
      <c r="GE129" s="36"/>
      <c r="GF129" s="36"/>
      <c r="GG129" s="36"/>
      <c r="GH129" s="36"/>
      <c r="GI129" s="36"/>
      <c r="GJ129" s="36"/>
      <c r="GK129" s="36"/>
      <c r="GL129" s="36"/>
      <c r="GM129" s="36"/>
      <c r="GN129" s="36"/>
      <c r="GO129" s="36"/>
      <c r="GP129" s="36"/>
      <c r="GQ129" s="36"/>
      <c r="GR129" s="36"/>
      <c r="GS129" s="36"/>
      <c r="GT129" s="36"/>
      <c r="GU129" s="36"/>
      <c r="GV129" s="36"/>
      <c r="GW129" s="36"/>
      <c r="GX129" s="36"/>
      <c r="GY129" s="36"/>
      <c r="GZ129" s="36"/>
      <c r="HA129" s="36"/>
      <c r="HB129" s="36"/>
      <c r="HC129" s="36"/>
      <c r="HD129" s="36"/>
      <c r="HE129" s="36"/>
      <c r="HF129" s="36"/>
      <c r="HG129" s="36"/>
      <c r="HH129" s="36"/>
      <c r="HI129" s="36"/>
      <c r="HJ129" s="36"/>
      <c r="HK129" s="36"/>
      <c r="HL129" s="36"/>
      <c r="HM129" s="36"/>
      <c r="HN129" s="36"/>
      <c r="HO129" s="36"/>
      <c r="HP129" s="36"/>
      <c r="HQ129" s="36"/>
      <c r="HR129" s="36"/>
      <c r="HS129" s="36"/>
      <c r="HT129" s="36"/>
      <c r="HU129" s="36"/>
      <c r="HV129" s="36"/>
      <c r="HW129" s="36"/>
      <c r="HX129" s="36"/>
      <c r="HY129" s="36"/>
      <c r="HZ129" s="36"/>
      <c r="IA129" s="36"/>
      <c r="IB129" s="36"/>
      <c r="IC129" s="36"/>
      <c r="ID129" s="36"/>
      <c r="IE129" s="36"/>
      <c r="IF129" s="36"/>
      <c r="IG129" s="36"/>
      <c r="IH129" s="36"/>
      <c r="II129" s="36"/>
      <c r="IJ129" s="36"/>
      <c r="IK129" s="36"/>
      <c r="IL129" s="36"/>
      <c r="IM129" s="36"/>
      <c r="IN129" s="36"/>
      <c r="IO129" s="36"/>
      <c r="IP129" s="36"/>
      <c r="IQ129" s="36"/>
      <c r="IR129" s="36"/>
      <c r="IS129" s="36"/>
      <c r="IT129" s="36"/>
      <c r="IU129" s="36"/>
      <c r="IV129" s="36"/>
      <c r="IW129" s="36"/>
      <c r="IX129" s="36"/>
      <c r="IY129" s="36"/>
      <c r="IZ129" s="36"/>
      <c r="JA129" s="36"/>
      <c r="JB129" s="36"/>
      <c r="JC129" s="36"/>
      <c r="JD129" s="36"/>
      <c r="JE129" s="36"/>
      <c r="JF129" s="36"/>
      <c r="JG129" s="36"/>
      <c r="JH129" s="36"/>
      <c r="JI129" s="36"/>
      <c r="JJ129" s="36"/>
      <c r="JK129" s="36"/>
      <c r="JL129" s="36"/>
      <c r="JM129" s="36"/>
      <c r="JN129" s="36"/>
      <c r="JO129" s="36"/>
      <c r="JP129" s="36"/>
      <c r="JQ129" s="36"/>
      <c r="JR129" s="36"/>
      <c r="JS129" s="36"/>
      <c r="JT129" s="36"/>
      <c r="JU129" s="36"/>
      <c r="JV129" s="36"/>
      <c r="JW129" s="36"/>
      <c r="JX129" s="36"/>
      <c r="JY129" s="36"/>
      <c r="JZ129" s="36"/>
      <c r="KA129" s="36"/>
      <c r="KB129" s="36"/>
      <c r="KC129" s="36"/>
      <c r="KD129" s="36"/>
      <c r="KE129" s="36"/>
      <c r="KF129" s="36"/>
      <c r="KG129" s="36"/>
      <c r="KH129" s="36"/>
      <c r="KI129" s="36"/>
      <c r="KJ129" s="36"/>
      <c r="KK129" s="36"/>
      <c r="KL129" s="36"/>
      <c r="KM129" s="36"/>
      <c r="KN129" s="36"/>
      <c r="KO129" s="36"/>
      <c r="KP129" s="36"/>
      <c r="KQ129" s="36"/>
      <c r="KR129" s="36"/>
      <c r="KS129" s="36"/>
      <c r="KT129" s="36"/>
      <c r="KU129" s="36"/>
      <c r="KV129" s="36"/>
      <c r="KW129" s="36"/>
      <c r="KX129" s="36"/>
      <c r="KY129" s="36"/>
      <c r="KZ129" s="36"/>
      <c r="LA129" s="36"/>
      <c r="LB129" s="36"/>
      <c r="LC129" s="36"/>
      <c r="LD129" s="36"/>
      <c r="LE129" s="36"/>
      <c r="LF129" s="36"/>
      <c r="LG129" s="36"/>
      <c r="LH129" s="36"/>
      <c r="LI129" s="36"/>
      <c r="LJ129" s="36"/>
      <c r="LK129" s="36"/>
      <c r="LL129" s="36"/>
      <c r="LM129" s="36"/>
      <c r="LN129" s="36"/>
      <c r="LO129" s="36"/>
      <c r="LP129" s="36"/>
      <c r="LQ129" s="36"/>
      <c r="LR129" s="36"/>
      <c r="LS129" s="36"/>
      <c r="LT129" s="36"/>
      <c r="LU129" s="36"/>
      <c r="LV129" s="36"/>
      <c r="LW129" s="36"/>
      <c r="LX129" s="36"/>
      <c r="LY129" s="36"/>
      <c r="LZ129" s="36"/>
      <c r="MA129" s="36"/>
      <c r="MB129" s="36"/>
      <c r="MC129" s="36"/>
      <c r="MD129" s="36"/>
      <c r="ME129" s="36"/>
      <c r="MF129" s="36"/>
      <c r="MG129" s="36"/>
      <c r="MH129" s="36"/>
      <c r="MI129" s="36"/>
      <c r="MJ129" s="36"/>
      <c r="MK129" s="36"/>
      <c r="ML129" s="36"/>
      <c r="MM129" s="36"/>
      <c r="MN129" s="36"/>
      <c r="MO129" s="36"/>
      <c r="MP129" s="36"/>
      <c r="MQ129" s="36"/>
      <c r="MR129" s="36"/>
      <c r="MS129" s="36"/>
      <c r="MT129" s="36"/>
      <c r="MU129" s="36"/>
      <c r="MV129" s="36"/>
      <c r="MW129" s="36"/>
      <c r="MX129" s="36"/>
      <c r="MY129" s="36"/>
      <c r="MZ129" s="36"/>
      <c r="NA129" s="36"/>
      <c r="NB129" s="36"/>
      <c r="NC129" s="36"/>
      <c r="ND129" s="36"/>
      <c r="NE129" s="36"/>
      <c r="NF129" s="36"/>
      <c r="NG129" s="36"/>
      <c r="NH129" s="36"/>
      <c r="NI129" s="36"/>
      <c r="NJ129" s="36"/>
      <c r="NK129" s="36"/>
      <c r="NL129" s="36"/>
      <c r="NM129" s="36"/>
      <c r="NN129" s="36"/>
      <c r="NO129" s="36"/>
      <c r="NP129" s="36"/>
      <c r="NQ129" s="36"/>
      <c r="NR129" s="36"/>
      <c r="NS129" s="36"/>
      <c r="NT129" s="36"/>
      <c r="NU129" s="36"/>
      <c r="NV129" s="36"/>
      <c r="NW129" s="36"/>
      <c r="NX129" s="36"/>
      <c r="NY129" s="36"/>
      <c r="NZ129" s="36"/>
      <c r="OA129" s="36"/>
      <c r="OB129" s="36"/>
      <c r="OC129" s="36"/>
      <c r="OD129" s="36"/>
      <c r="OE129" s="36"/>
      <c r="OF129" s="36"/>
      <c r="OG129" s="36"/>
      <c r="OH129" s="36"/>
      <c r="OI129" s="36"/>
      <c r="OJ129" s="36"/>
      <c r="OK129" s="36"/>
      <c r="OL129" s="36"/>
      <c r="OM129" s="36"/>
      <c r="ON129" s="36"/>
      <c r="OO129" s="36"/>
      <c r="OP129" s="36"/>
      <c r="OQ129" s="36"/>
      <c r="OR129" s="36"/>
      <c r="OS129" s="36"/>
      <c r="OT129" s="36"/>
      <c r="OU129" s="36"/>
      <c r="OV129" s="36"/>
      <c r="OW129" s="36"/>
      <c r="OX129" s="36"/>
      <c r="OY129" s="36"/>
      <c r="OZ129" s="36"/>
      <c r="PA129" s="36"/>
      <c r="PB129" s="36"/>
      <c r="PC129" s="36"/>
      <c r="PD129" s="36"/>
      <c r="PE129" s="36"/>
      <c r="PF129" s="36"/>
      <c r="PG129" s="36"/>
      <c r="PH129" s="36"/>
      <c r="PI129" s="36"/>
      <c r="PJ129" s="36"/>
      <c r="PK129" s="36"/>
      <c r="PL129" s="36"/>
      <c r="PM129" s="36"/>
      <c r="PN129" s="36"/>
      <c r="PO129" s="36"/>
      <c r="PP129" s="36"/>
      <c r="PQ129" s="36"/>
      <c r="PR129" s="36"/>
      <c r="PS129" s="36"/>
      <c r="PT129" s="36"/>
      <c r="PU129" s="36"/>
      <c r="PV129" s="36"/>
      <c r="PW129" s="36"/>
      <c r="PX129" s="36"/>
      <c r="PY129" s="36"/>
      <c r="PZ129" s="36"/>
      <c r="QA129" s="36"/>
      <c r="QB129" s="36"/>
      <c r="QC129" s="36"/>
      <c r="QD129" s="36"/>
      <c r="QE129" s="36"/>
      <c r="QF129" s="36"/>
      <c r="QG129" s="36"/>
      <c r="QH129" s="36"/>
      <c r="QI129" s="36"/>
      <c r="QJ129" s="36"/>
      <c r="QK129" s="36"/>
      <c r="QL129" s="36"/>
      <c r="QM129" s="36"/>
      <c r="QN129" s="36"/>
      <c r="QO129" s="36"/>
      <c r="QP129" s="36"/>
      <c r="QQ129" s="36"/>
      <c r="QR129" s="36"/>
      <c r="QS129" s="36"/>
      <c r="QT129" s="36"/>
      <c r="QU129" s="36"/>
      <c r="QV129" s="36"/>
      <c r="QW129" s="36"/>
      <c r="QX129" s="36"/>
      <c r="QY129" s="36"/>
      <c r="QZ129" s="36"/>
      <c r="RA129" s="36"/>
      <c r="RB129" s="36"/>
      <c r="RC129" s="36"/>
      <c r="RD129" s="36"/>
      <c r="RE129" s="36"/>
      <c r="RF129" s="36"/>
      <c r="RG129" s="36"/>
      <c r="RH129" s="36"/>
      <c r="RI129" s="36"/>
      <c r="RJ129" s="36"/>
      <c r="RK129" s="36"/>
      <c r="RL129" s="36"/>
      <c r="RM129" s="36"/>
      <c r="RN129" s="36"/>
      <c r="RO129" s="36"/>
      <c r="RP129" s="36"/>
      <c r="RQ129" s="36"/>
      <c r="RR129" s="36"/>
      <c r="RS129" s="36"/>
      <c r="RT129" s="36"/>
      <c r="RU129" s="36"/>
      <c r="RV129" s="36"/>
      <c r="RW129" s="36"/>
      <c r="RX129" s="36"/>
      <c r="RY129" s="36"/>
      <c r="RZ129" s="36"/>
      <c r="SA129" s="36"/>
      <c r="SB129" s="36"/>
      <c r="SC129" s="36"/>
      <c r="SD129" s="36"/>
      <c r="SE129" s="36"/>
      <c r="SF129" s="36"/>
      <c r="SG129" s="36"/>
      <c r="SH129" s="36"/>
      <c r="SI129" s="36"/>
      <c r="SJ129" s="36"/>
      <c r="SK129" s="36"/>
      <c r="SL129" s="36"/>
      <c r="SM129" s="36"/>
      <c r="SN129" s="36"/>
      <c r="SO129" s="36"/>
      <c r="SP129" s="36"/>
      <c r="SQ129" s="36"/>
      <c r="SR129" s="36"/>
      <c r="SS129" s="36"/>
      <c r="ST129" s="36"/>
      <c r="SU129" s="36"/>
      <c r="SV129" s="36"/>
      <c r="SW129" s="36"/>
      <c r="SX129" s="36"/>
      <c r="SY129" s="36"/>
      <c r="SZ129" s="36"/>
      <c r="TA129" s="36"/>
      <c r="TB129" s="36"/>
      <c r="TC129" s="36"/>
      <c r="TD129" s="36"/>
    </row>
    <row r="130" spans="1:524" x14ac:dyDescent="0.3">
      <c r="A130" s="36"/>
      <c r="B130" s="36"/>
      <c r="C130" s="36"/>
      <c r="D130" s="39"/>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6"/>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s="36"/>
      <c r="EP130" s="36"/>
      <c r="EQ130" s="36"/>
      <c r="ER130" s="36"/>
      <c r="ES130" s="36"/>
      <c r="ET130" s="36"/>
      <c r="EU130" s="36"/>
      <c r="EV130" s="36"/>
      <c r="EW130" s="36"/>
      <c r="EX130" s="36"/>
      <c r="EY130" s="36"/>
      <c r="EZ130" s="36"/>
      <c r="FA130" s="36"/>
      <c r="FB130" s="36"/>
      <c r="FC130" s="36"/>
      <c r="FD130" s="36"/>
      <c r="FE130" s="36"/>
      <c r="FF130" s="36"/>
      <c r="FG130" s="36"/>
      <c r="FH130" s="36"/>
      <c r="FI130" s="36"/>
      <c r="FJ130" s="36"/>
      <c r="FK130" s="36"/>
      <c r="FL130" s="36"/>
      <c r="FM130" s="36"/>
      <c r="FN130" s="36"/>
      <c r="FO130" s="36"/>
      <c r="FP130" s="36"/>
      <c r="FQ130" s="36"/>
      <c r="FR130" s="36"/>
      <c r="FS130" s="36"/>
      <c r="FT130" s="36"/>
      <c r="FU130" s="36"/>
      <c r="FV130" s="36"/>
      <c r="FW130" s="36"/>
      <c r="FX130" s="36"/>
      <c r="FY130" s="36"/>
      <c r="FZ130" s="36"/>
      <c r="GA130" s="36"/>
      <c r="GB130" s="36"/>
      <c r="GC130" s="36"/>
      <c r="GD130" s="36"/>
      <c r="GE130" s="36"/>
      <c r="GF130" s="36"/>
      <c r="GG130" s="36"/>
      <c r="GH130" s="36"/>
      <c r="GI130" s="36"/>
      <c r="GJ130" s="36"/>
      <c r="GK130" s="36"/>
      <c r="GL130" s="36"/>
      <c r="GM130" s="36"/>
      <c r="GN130" s="36"/>
      <c r="GO130" s="36"/>
      <c r="GP130" s="36"/>
      <c r="GQ130" s="36"/>
      <c r="GR130" s="36"/>
      <c r="GS130" s="36"/>
      <c r="GT130" s="36"/>
      <c r="GU130" s="36"/>
      <c r="GV130" s="36"/>
      <c r="GW130" s="36"/>
      <c r="GX130" s="36"/>
      <c r="GY130" s="36"/>
      <c r="GZ130" s="36"/>
      <c r="HA130" s="36"/>
      <c r="HB130" s="36"/>
      <c r="HC130" s="36"/>
      <c r="HD130" s="36"/>
      <c r="HE130" s="36"/>
      <c r="HF130" s="36"/>
      <c r="HG130" s="36"/>
      <c r="HH130" s="36"/>
      <c r="HI130" s="36"/>
      <c r="HJ130" s="36"/>
      <c r="HK130" s="36"/>
      <c r="HL130" s="36"/>
      <c r="HM130" s="36"/>
      <c r="HN130" s="36"/>
      <c r="HO130" s="36"/>
      <c r="HP130" s="36"/>
      <c r="HQ130" s="36"/>
      <c r="HR130" s="36"/>
      <c r="HS130" s="36"/>
      <c r="HT130" s="36"/>
      <c r="HU130" s="36"/>
      <c r="HV130" s="36"/>
      <c r="HW130" s="36"/>
      <c r="HX130" s="36"/>
      <c r="HY130" s="36"/>
      <c r="HZ130" s="36"/>
      <c r="IA130" s="36"/>
      <c r="IB130" s="36"/>
      <c r="IC130" s="36"/>
      <c r="ID130" s="36"/>
      <c r="IE130" s="36"/>
      <c r="IF130" s="36"/>
      <c r="IG130" s="36"/>
      <c r="IH130" s="36"/>
      <c r="II130" s="36"/>
      <c r="IJ130" s="36"/>
      <c r="IK130" s="36"/>
      <c r="IL130" s="36"/>
      <c r="IM130" s="36"/>
      <c r="IN130" s="36"/>
      <c r="IO130" s="36"/>
      <c r="IP130" s="36"/>
      <c r="IQ130" s="36"/>
      <c r="IR130" s="36"/>
      <c r="IS130" s="36"/>
      <c r="IT130" s="36"/>
      <c r="IU130" s="36"/>
      <c r="IV130" s="36"/>
      <c r="IW130" s="36"/>
      <c r="IX130" s="36"/>
      <c r="IY130" s="36"/>
      <c r="IZ130" s="36"/>
      <c r="JA130" s="36"/>
      <c r="JB130" s="36"/>
      <c r="JC130" s="36"/>
      <c r="JD130" s="36"/>
      <c r="JE130" s="36"/>
      <c r="JF130" s="36"/>
      <c r="JG130" s="36"/>
      <c r="JH130" s="36"/>
      <c r="JI130" s="36"/>
      <c r="JJ130" s="36"/>
      <c r="JK130" s="36"/>
      <c r="JL130" s="36"/>
      <c r="JM130" s="36"/>
      <c r="JN130" s="36"/>
      <c r="JO130" s="36"/>
      <c r="JP130" s="36"/>
      <c r="JQ130" s="36"/>
      <c r="JR130" s="36"/>
      <c r="JS130" s="36"/>
      <c r="JT130" s="36"/>
      <c r="JU130" s="36"/>
      <c r="JV130" s="36"/>
      <c r="JW130" s="36"/>
      <c r="JX130" s="36"/>
      <c r="JY130" s="36"/>
      <c r="JZ130" s="36"/>
      <c r="KA130" s="36"/>
      <c r="KB130" s="36"/>
      <c r="KC130" s="36"/>
      <c r="KD130" s="36"/>
      <c r="KE130" s="36"/>
      <c r="KF130" s="36"/>
      <c r="KG130" s="36"/>
      <c r="KH130" s="36"/>
      <c r="KI130" s="36"/>
      <c r="KJ130" s="36"/>
      <c r="KK130" s="36"/>
      <c r="KL130" s="36"/>
      <c r="KM130" s="36"/>
      <c r="KN130" s="36"/>
      <c r="KO130" s="36"/>
      <c r="KP130" s="36"/>
      <c r="KQ130" s="36"/>
      <c r="KR130" s="36"/>
      <c r="KS130" s="36"/>
      <c r="KT130" s="36"/>
      <c r="KU130" s="36"/>
      <c r="KV130" s="36"/>
      <c r="KW130" s="36"/>
      <c r="KX130" s="36"/>
      <c r="KY130" s="36"/>
      <c r="KZ130" s="36"/>
      <c r="LA130" s="36"/>
      <c r="LB130" s="36"/>
      <c r="LC130" s="36"/>
      <c r="LD130" s="36"/>
      <c r="LE130" s="36"/>
      <c r="LF130" s="36"/>
      <c r="LG130" s="36"/>
      <c r="LH130" s="36"/>
      <c r="LI130" s="36"/>
      <c r="LJ130" s="36"/>
      <c r="LK130" s="36"/>
      <c r="LL130" s="36"/>
      <c r="LM130" s="36"/>
      <c r="LN130" s="36"/>
      <c r="LO130" s="36"/>
      <c r="LP130" s="36"/>
      <c r="LQ130" s="36"/>
      <c r="LR130" s="36"/>
      <c r="LS130" s="36"/>
      <c r="LT130" s="36"/>
      <c r="LU130" s="36"/>
      <c r="LV130" s="36"/>
      <c r="LW130" s="36"/>
      <c r="LX130" s="36"/>
      <c r="LY130" s="36"/>
      <c r="LZ130" s="36"/>
      <c r="MA130" s="36"/>
      <c r="MB130" s="36"/>
      <c r="MC130" s="36"/>
      <c r="MD130" s="36"/>
      <c r="ME130" s="36"/>
      <c r="MF130" s="36"/>
      <c r="MG130" s="36"/>
      <c r="MH130" s="36"/>
      <c r="MI130" s="36"/>
      <c r="MJ130" s="36"/>
      <c r="MK130" s="36"/>
      <c r="ML130" s="36"/>
      <c r="MM130" s="36"/>
      <c r="MN130" s="36"/>
      <c r="MO130" s="36"/>
      <c r="MP130" s="36"/>
      <c r="MQ130" s="36"/>
      <c r="MR130" s="36"/>
      <c r="MS130" s="36"/>
      <c r="MT130" s="36"/>
      <c r="MU130" s="36"/>
      <c r="MV130" s="36"/>
      <c r="MW130" s="36"/>
      <c r="MX130" s="36"/>
      <c r="MY130" s="36"/>
      <c r="MZ130" s="36"/>
      <c r="NA130" s="36"/>
      <c r="NB130" s="36"/>
      <c r="NC130" s="36"/>
      <c r="ND130" s="36"/>
      <c r="NE130" s="36"/>
      <c r="NF130" s="36"/>
      <c r="NG130" s="36"/>
      <c r="NH130" s="36"/>
      <c r="NI130" s="36"/>
      <c r="NJ130" s="36"/>
      <c r="NK130" s="36"/>
      <c r="NL130" s="36"/>
      <c r="NM130" s="36"/>
      <c r="NN130" s="36"/>
      <c r="NO130" s="36"/>
      <c r="NP130" s="36"/>
      <c r="NQ130" s="36"/>
      <c r="NR130" s="36"/>
      <c r="NS130" s="36"/>
      <c r="NT130" s="36"/>
      <c r="NU130" s="36"/>
      <c r="NV130" s="36"/>
      <c r="NW130" s="36"/>
      <c r="NX130" s="36"/>
      <c r="NY130" s="36"/>
      <c r="NZ130" s="36"/>
      <c r="OA130" s="36"/>
      <c r="OB130" s="36"/>
      <c r="OC130" s="36"/>
      <c r="OD130" s="36"/>
      <c r="OE130" s="36"/>
      <c r="OF130" s="36"/>
      <c r="OG130" s="36"/>
      <c r="OH130" s="36"/>
      <c r="OI130" s="36"/>
      <c r="OJ130" s="36"/>
      <c r="OK130" s="36"/>
      <c r="OL130" s="36"/>
      <c r="OM130" s="36"/>
      <c r="ON130" s="36"/>
      <c r="OO130" s="36"/>
      <c r="OP130" s="36"/>
      <c r="OQ130" s="36"/>
      <c r="OR130" s="36"/>
      <c r="OS130" s="36"/>
      <c r="OT130" s="36"/>
      <c r="OU130" s="36"/>
      <c r="OV130" s="36"/>
      <c r="OW130" s="36"/>
      <c r="OX130" s="36"/>
      <c r="OY130" s="36"/>
      <c r="OZ130" s="36"/>
      <c r="PA130" s="36"/>
      <c r="PB130" s="36"/>
      <c r="PC130" s="36"/>
      <c r="PD130" s="36"/>
      <c r="PE130" s="36"/>
      <c r="PF130" s="36"/>
      <c r="PG130" s="36"/>
      <c r="PH130" s="36"/>
      <c r="PI130" s="36"/>
      <c r="PJ130" s="36"/>
      <c r="PK130" s="36"/>
      <c r="PL130" s="36"/>
      <c r="PM130" s="36"/>
      <c r="PN130" s="36"/>
      <c r="PO130" s="36"/>
      <c r="PP130" s="36"/>
      <c r="PQ130" s="36"/>
      <c r="PR130" s="36"/>
      <c r="PS130" s="36"/>
      <c r="PT130" s="36"/>
      <c r="PU130" s="36"/>
      <c r="PV130" s="36"/>
      <c r="PW130" s="36"/>
      <c r="PX130" s="36"/>
      <c r="PY130" s="36"/>
      <c r="PZ130" s="36"/>
      <c r="QA130" s="36"/>
      <c r="QB130" s="36"/>
      <c r="QC130" s="36"/>
      <c r="QD130" s="36"/>
      <c r="QE130" s="36"/>
      <c r="QF130" s="36"/>
      <c r="QG130" s="36"/>
      <c r="QH130" s="36"/>
      <c r="QI130" s="36"/>
      <c r="QJ130" s="36"/>
      <c r="QK130" s="36"/>
      <c r="QL130" s="36"/>
      <c r="QM130" s="36"/>
      <c r="QN130" s="36"/>
      <c r="QO130" s="36"/>
      <c r="QP130" s="36"/>
      <c r="QQ130" s="36"/>
      <c r="QR130" s="36"/>
      <c r="QS130" s="36"/>
      <c r="QT130" s="36"/>
      <c r="QU130" s="36"/>
      <c r="QV130" s="36"/>
      <c r="QW130" s="36"/>
      <c r="QX130" s="36"/>
      <c r="QY130" s="36"/>
      <c r="QZ130" s="36"/>
      <c r="RA130" s="36"/>
      <c r="RB130" s="36"/>
      <c r="RC130" s="36"/>
      <c r="RD130" s="36"/>
      <c r="RE130" s="36"/>
      <c r="RF130" s="36"/>
      <c r="RG130" s="36"/>
      <c r="RH130" s="36"/>
      <c r="RI130" s="36"/>
      <c r="RJ130" s="36"/>
      <c r="RK130" s="36"/>
      <c r="RL130" s="36"/>
      <c r="RM130" s="36"/>
      <c r="RN130" s="36"/>
      <c r="RO130" s="36"/>
      <c r="RP130" s="36"/>
      <c r="RQ130" s="36"/>
      <c r="RR130" s="36"/>
      <c r="RS130" s="36"/>
      <c r="RT130" s="36"/>
      <c r="RU130" s="36"/>
      <c r="RV130" s="36"/>
      <c r="RW130" s="36"/>
      <c r="RX130" s="36"/>
      <c r="RY130" s="36"/>
      <c r="RZ130" s="36"/>
      <c r="SA130" s="36"/>
      <c r="SB130" s="36"/>
      <c r="SC130" s="36"/>
      <c r="SD130" s="36"/>
      <c r="SE130" s="36"/>
      <c r="SF130" s="36"/>
      <c r="SG130" s="36"/>
      <c r="SH130" s="36"/>
      <c r="SI130" s="36"/>
      <c r="SJ130" s="36"/>
      <c r="SK130" s="36"/>
      <c r="SL130" s="36"/>
      <c r="SM130" s="36"/>
      <c r="SN130" s="36"/>
      <c r="SO130" s="36"/>
      <c r="SP130" s="36"/>
      <c r="SQ130" s="36"/>
      <c r="SR130" s="36"/>
      <c r="SS130" s="36"/>
      <c r="ST130" s="36"/>
      <c r="SU130" s="36"/>
      <c r="SV130" s="36"/>
      <c r="SW130" s="36"/>
      <c r="SX130" s="36"/>
      <c r="SY130" s="36"/>
      <c r="SZ130" s="36"/>
      <c r="TA130" s="36"/>
      <c r="TB130" s="36"/>
      <c r="TC130" s="36"/>
      <c r="TD130" s="36"/>
    </row>
    <row r="131" spans="1:524" x14ac:dyDescent="0.3">
      <c r="A131" s="36"/>
      <c r="B131" s="36"/>
      <c r="C131" s="36"/>
      <c r="D131" s="39"/>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6"/>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s="36"/>
      <c r="EP131" s="36"/>
      <c r="EQ131" s="36"/>
      <c r="ER131" s="36"/>
      <c r="ES131" s="36"/>
      <c r="ET131" s="36"/>
      <c r="EU131" s="36"/>
      <c r="EV131" s="36"/>
      <c r="EW131" s="36"/>
      <c r="EX131" s="36"/>
      <c r="EY131" s="36"/>
      <c r="EZ131" s="36"/>
      <c r="FA131" s="36"/>
      <c r="FB131" s="36"/>
      <c r="FC131" s="36"/>
      <c r="FD131" s="36"/>
      <c r="FE131" s="36"/>
      <c r="FF131" s="36"/>
      <c r="FG131" s="36"/>
      <c r="FH131" s="36"/>
      <c r="FI131" s="36"/>
      <c r="FJ131" s="36"/>
      <c r="FK131" s="36"/>
      <c r="FL131" s="36"/>
      <c r="FM131" s="36"/>
      <c r="FN131" s="36"/>
      <c r="FO131" s="36"/>
      <c r="FP131" s="36"/>
      <c r="FQ131" s="36"/>
      <c r="FR131" s="36"/>
      <c r="FS131" s="36"/>
      <c r="FT131" s="36"/>
      <c r="FU131" s="36"/>
      <c r="FV131" s="36"/>
      <c r="FW131" s="36"/>
      <c r="FX131" s="36"/>
      <c r="FY131" s="36"/>
      <c r="FZ131" s="36"/>
      <c r="GA131" s="36"/>
      <c r="GB131" s="36"/>
      <c r="GC131" s="36"/>
      <c r="GD131" s="36"/>
      <c r="GE131" s="36"/>
      <c r="GF131" s="36"/>
      <c r="GG131" s="36"/>
      <c r="GH131" s="36"/>
      <c r="GI131" s="36"/>
      <c r="GJ131" s="36"/>
      <c r="GK131" s="36"/>
      <c r="GL131" s="36"/>
      <c r="GM131" s="36"/>
      <c r="GN131" s="36"/>
      <c r="GO131" s="36"/>
      <c r="GP131" s="36"/>
      <c r="GQ131" s="36"/>
      <c r="GR131" s="36"/>
      <c r="GS131" s="36"/>
      <c r="GT131" s="36"/>
      <c r="GU131" s="36"/>
      <c r="GV131" s="36"/>
      <c r="GW131" s="36"/>
      <c r="GX131" s="36"/>
      <c r="GY131" s="36"/>
      <c r="GZ131" s="36"/>
      <c r="HA131" s="36"/>
      <c r="HB131" s="36"/>
      <c r="HC131" s="36"/>
      <c r="HD131" s="36"/>
      <c r="HE131" s="36"/>
      <c r="HF131" s="36"/>
      <c r="HG131" s="36"/>
      <c r="HH131" s="36"/>
      <c r="HI131" s="36"/>
      <c r="HJ131" s="36"/>
      <c r="HK131" s="36"/>
      <c r="HL131" s="36"/>
      <c r="HM131" s="36"/>
      <c r="HN131" s="36"/>
      <c r="HO131" s="36"/>
      <c r="HP131" s="36"/>
      <c r="HQ131" s="36"/>
      <c r="HR131" s="36"/>
      <c r="HS131" s="36"/>
      <c r="HT131" s="36"/>
      <c r="HU131" s="36"/>
      <c r="HV131" s="36"/>
      <c r="HW131" s="36"/>
      <c r="HX131" s="36"/>
      <c r="HY131" s="36"/>
      <c r="HZ131" s="36"/>
      <c r="IA131" s="36"/>
      <c r="IB131" s="36"/>
      <c r="IC131" s="36"/>
      <c r="ID131" s="36"/>
      <c r="IE131" s="36"/>
      <c r="IF131" s="36"/>
      <c r="IG131" s="36"/>
      <c r="IH131" s="36"/>
      <c r="II131" s="36"/>
      <c r="IJ131" s="36"/>
      <c r="IK131" s="36"/>
      <c r="IL131" s="36"/>
      <c r="IM131" s="36"/>
      <c r="IN131" s="36"/>
      <c r="IO131" s="36"/>
      <c r="IP131" s="36"/>
      <c r="IQ131" s="36"/>
      <c r="IR131" s="36"/>
      <c r="IS131" s="36"/>
      <c r="IT131" s="36"/>
      <c r="IU131" s="36"/>
      <c r="IV131" s="36"/>
      <c r="IW131" s="36"/>
      <c r="IX131" s="36"/>
      <c r="IY131" s="36"/>
      <c r="IZ131" s="36"/>
      <c r="JA131" s="36"/>
      <c r="JB131" s="36"/>
      <c r="JC131" s="36"/>
      <c r="JD131" s="36"/>
      <c r="JE131" s="36"/>
      <c r="JF131" s="36"/>
      <c r="JG131" s="36"/>
      <c r="JH131" s="36"/>
      <c r="JI131" s="36"/>
      <c r="JJ131" s="36"/>
      <c r="JK131" s="36"/>
      <c r="JL131" s="36"/>
      <c r="JM131" s="36"/>
      <c r="JN131" s="36"/>
      <c r="JO131" s="36"/>
      <c r="JP131" s="36"/>
      <c r="JQ131" s="36"/>
      <c r="JR131" s="36"/>
      <c r="JS131" s="36"/>
      <c r="JT131" s="36"/>
      <c r="JU131" s="36"/>
      <c r="JV131" s="36"/>
      <c r="JW131" s="36"/>
      <c r="JX131" s="36"/>
      <c r="JY131" s="36"/>
      <c r="JZ131" s="36"/>
      <c r="KA131" s="36"/>
      <c r="KB131" s="36"/>
      <c r="KC131" s="36"/>
      <c r="KD131" s="36"/>
      <c r="KE131" s="36"/>
      <c r="KF131" s="36"/>
      <c r="KG131" s="36"/>
      <c r="KH131" s="36"/>
      <c r="KI131" s="36"/>
      <c r="KJ131" s="36"/>
      <c r="KK131" s="36"/>
      <c r="KL131" s="36"/>
      <c r="KM131" s="36"/>
      <c r="KN131" s="36"/>
      <c r="KO131" s="36"/>
      <c r="KP131" s="36"/>
      <c r="KQ131" s="36"/>
      <c r="KR131" s="36"/>
      <c r="KS131" s="36"/>
      <c r="KT131" s="36"/>
      <c r="KU131" s="36"/>
      <c r="KV131" s="36"/>
      <c r="KW131" s="36"/>
      <c r="KX131" s="36"/>
      <c r="KY131" s="36"/>
      <c r="KZ131" s="36"/>
      <c r="LA131" s="36"/>
      <c r="LB131" s="36"/>
      <c r="LC131" s="36"/>
      <c r="LD131" s="36"/>
      <c r="LE131" s="36"/>
      <c r="LF131" s="36"/>
      <c r="LG131" s="36"/>
      <c r="LH131" s="36"/>
      <c r="LI131" s="36"/>
      <c r="LJ131" s="36"/>
      <c r="LK131" s="36"/>
      <c r="LL131" s="36"/>
      <c r="LM131" s="36"/>
      <c r="LN131" s="36"/>
      <c r="LO131" s="36"/>
      <c r="LP131" s="36"/>
      <c r="LQ131" s="36"/>
      <c r="LR131" s="36"/>
      <c r="LS131" s="36"/>
      <c r="LT131" s="36"/>
      <c r="LU131" s="36"/>
      <c r="LV131" s="36"/>
      <c r="LW131" s="36"/>
      <c r="LX131" s="36"/>
      <c r="LY131" s="36"/>
      <c r="LZ131" s="36"/>
      <c r="MA131" s="36"/>
      <c r="MB131" s="36"/>
      <c r="MC131" s="36"/>
      <c r="MD131" s="36"/>
      <c r="ME131" s="36"/>
      <c r="MF131" s="36"/>
      <c r="MG131" s="36"/>
      <c r="MH131" s="36"/>
      <c r="MI131" s="36"/>
      <c r="MJ131" s="36"/>
      <c r="MK131" s="36"/>
      <c r="ML131" s="36"/>
      <c r="MM131" s="36"/>
      <c r="MN131" s="36"/>
      <c r="MO131" s="36"/>
      <c r="MP131" s="36"/>
      <c r="MQ131" s="36"/>
      <c r="MR131" s="36"/>
      <c r="MS131" s="36"/>
      <c r="MT131" s="36"/>
      <c r="MU131" s="36"/>
      <c r="MV131" s="36"/>
      <c r="MW131" s="36"/>
      <c r="MX131" s="36"/>
      <c r="MY131" s="36"/>
      <c r="MZ131" s="36"/>
      <c r="NA131" s="36"/>
      <c r="NB131" s="36"/>
      <c r="NC131" s="36"/>
      <c r="ND131" s="36"/>
      <c r="NE131" s="36"/>
      <c r="NF131" s="36"/>
      <c r="NG131" s="36"/>
      <c r="NH131" s="36"/>
      <c r="NI131" s="36"/>
      <c r="NJ131" s="36"/>
      <c r="NK131" s="36"/>
      <c r="NL131" s="36"/>
      <c r="NM131" s="36"/>
      <c r="NN131" s="36"/>
      <c r="NO131" s="36"/>
      <c r="NP131" s="36"/>
      <c r="NQ131" s="36"/>
      <c r="NR131" s="36"/>
      <c r="NS131" s="36"/>
      <c r="NT131" s="36"/>
      <c r="NU131" s="36"/>
      <c r="NV131" s="36"/>
      <c r="NW131" s="36"/>
      <c r="NX131" s="36"/>
      <c r="NY131" s="36"/>
      <c r="NZ131" s="36"/>
      <c r="OA131" s="36"/>
      <c r="OB131" s="36"/>
      <c r="OC131" s="36"/>
      <c r="OD131" s="36"/>
      <c r="OE131" s="36"/>
      <c r="OF131" s="36"/>
      <c r="OG131" s="36"/>
      <c r="OH131" s="36"/>
      <c r="OI131" s="36"/>
      <c r="OJ131" s="36"/>
      <c r="OK131" s="36"/>
      <c r="OL131" s="36"/>
      <c r="OM131" s="36"/>
      <c r="ON131" s="36"/>
      <c r="OO131" s="36"/>
      <c r="OP131" s="36"/>
      <c r="OQ131" s="36"/>
      <c r="OR131" s="36"/>
      <c r="OS131" s="36"/>
      <c r="OT131" s="36"/>
      <c r="OU131" s="36"/>
      <c r="OV131" s="36"/>
      <c r="OW131" s="36"/>
      <c r="OX131" s="36"/>
      <c r="OY131" s="36"/>
      <c r="OZ131" s="36"/>
      <c r="PA131" s="36"/>
      <c r="PB131" s="36"/>
      <c r="PC131" s="36"/>
      <c r="PD131" s="36"/>
      <c r="PE131" s="36"/>
      <c r="PF131" s="36"/>
      <c r="PG131" s="36"/>
      <c r="PH131" s="36"/>
      <c r="PI131" s="36"/>
      <c r="PJ131" s="36"/>
      <c r="PK131" s="36"/>
      <c r="PL131" s="36"/>
      <c r="PM131" s="36"/>
      <c r="PN131" s="36"/>
      <c r="PO131" s="36"/>
      <c r="PP131" s="36"/>
      <c r="PQ131" s="36"/>
      <c r="PR131" s="36"/>
      <c r="PS131" s="36"/>
      <c r="PT131" s="36"/>
      <c r="PU131" s="36"/>
      <c r="PV131" s="36"/>
      <c r="PW131" s="36"/>
      <c r="PX131" s="36"/>
      <c r="PY131" s="36"/>
      <c r="PZ131" s="36"/>
      <c r="QA131" s="36"/>
      <c r="QB131" s="36"/>
      <c r="QC131" s="36"/>
      <c r="QD131" s="36"/>
      <c r="QE131" s="36"/>
      <c r="QF131" s="36"/>
      <c r="QG131" s="36"/>
      <c r="QH131" s="36"/>
      <c r="QI131" s="36"/>
      <c r="QJ131" s="36"/>
      <c r="QK131" s="36"/>
      <c r="QL131" s="36"/>
      <c r="QM131" s="36"/>
      <c r="QN131" s="36"/>
      <c r="QO131" s="36"/>
      <c r="QP131" s="36"/>
      <c r="QQ131" s="36"/>
      <c r="QR131" s="36"/>
      <c r="QS131" s="36"/>
      <c r="QT131" s="36"/>
      <c r="QU131" s="36"/>
      <c r="QV131" s="36"/>
      <c r="QW131" s="36"/>
      <c r="QX131" s="36"/>
      <c r="QY131" s="36"/>
      <c r="QZ131" s="36"/>
      <c r="RA131" s="36"/>
      <c r="RB131" s="36"/>
      <c r="RC131" s="36"/>
      <c r="RD131" s="36"/>
      <c r="RE131" s="36"/>
      <c r="RF131" s="36"/>
      <c r="RG131" s="36"/>
      <c r="RH131" s="36"/>
      <c r="RI131" s="36"/>
      <c r="RJ131" s="36"/>
      <c r="RK131" s="36"/>
      <c r="RL131" s="36"/>
      <c r="RM131" s="36"/>
      <c r="RN131" s="36"/>
      <c r="RO131" s="36"/>
      <c r="RP131" s="36"/>
      <c r="RQ131" s="36"/>
      <c r="RR131" s="36"/>
      <c r="RS131" s="36"/>
      <c r="RT131" s="36"/>
      <c r="RU131" s="36"/>
      <c r="RV131" s="36"/>
      <c r="RW131" s="36"/>
      <c r="RX131" s="36"/>
      <c r="RY131" s="36"/>
      <c r="RZ131" s="36"/>
      <c r="SA131" s="36"/>
      <c r="SB131" s="36"/>
      <c r="SC131" s="36"/>
      <c r="SD131" s="36"/>
      <c r="SE131" s="36"/>
      <c r="SF131" s="36"/>
      <c r="SG131" s="36"/>
      <c r="SH131" s="36"/>
      <c r="SI131" s="36"/>
      <c r="SJ131" s="36"/>
      <c r="SK131" s="36"/>
      <c r="SL131" s="36"/>
      <c r="SM131" s="36"/>
      <c r="SN131" s="36"/>
      <c r="SO131" s="36"/>
      <c r="SP131" s="36"/>
      <c r="SQ131" s="36"/>
      <c r="SR131" s="36"/>
      <c r="SS131" s="36"/>
      <c r="ST131" s="36"/>
      <c r="SU131" s="36"/>
      <c r="SV131" s="36"/>
      <c r="SW131" s="36"/>
      <c r="SX131" s="36"/>
      <c r="SY131" s="36"/>
      <c r="SZ131" s="36"/>
      <c r="TA131" s="36"/>
      <c r="TB131" s="36"/>
      <c r="TC131" s="36"/>
      <c r="TD131" s="36"/>
    </row>
    <row r="132" spans="1:524" x14ac:dyDescent="0.3">
      <c r="A132" s="36"/>
      <c r="B132" s="36"/>
      <c r="C132" s="36"/>
      <c r="D132" s="39"/>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6"/>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s="36"/>
      <c r="EP132" s="36"/>
      <c r="EQ132" s="36"/>
      <c r="ER132" s="36"/>
      <c r="ES132" s="36"/>
      <c r="ET132" s="36"/>
      <c r="EU132" s="36"/>
      <c r="EV132" s="36"/>
      <c r="EW132" s="36"/>
      <c r="EX132" s="36"/>
      <c r="EY132" s="36"/>
      <c r="EZ132" s="36"/>
      <c r="FA132" s="36"/>
      <c r="FB132" s="36"/>
      <c r="FC132" s="36"/>
      <c r="FD132" s="36"/>
      <c r="FE132" s="36"/>
      <c r="FF132" s="36"/>
      <c r="FG132" s="36"/>
      <c r="FH132" s="36"/>
      <c r="FI132" s="36"/>
      <c r="FJ132" s="36"/>
      <c r="FK132" s="36"/>
      <c r="FL132" s="36"/>
      <c r="FM132" s="36"/>
      <c r="FN132" s="36"/>
      <c r="FO132" s="36"/>
      <c r="FP132" s="36"/>
      <c r="FQ132" s="36"/>
      <c r="FR132" s="36"/>
      <c r="FS132" s="36"/>
      <c r="FT132" s="36"/>
      <c r="FU132" s="36"/>
      <c r="FV132" s="36"/>
      <c r="FW132" s="36"/>
      <c r="FX132" s="36"/>
      <c r="FY132" s="36"/>
      <c r="FZ132" s="36"/>
      <c r="GA132" s="36"/>
      <c r="GB132" s="36"/>
      <c r="GC132" s="36"/>
      <c r="GD132" s="36"/>
      <c r="GE132" s="36"/>
      <c r="GF132" s="36"/>
      <c r="GG132" s="36"/>
      <c r="GH132" s="36"/>
      <c r="GI132" s="36"/>
      <c r="GJ132" s="36"/>
      <c r="GK132" s="36"/>
      <c r="GL132" s="36"/>
      <c r="GM132" s="36"/>
      <c r="GN132" s="36"/>
      <c r="GO132" s="36"/>
      <c r="GP132" s="36"/>
      <c r="GQ132" s="36"/>
      <c r="GR132" s="36"/>
      <c r="GS132" s="36"/>
      <c r="GT132" s="36"/>
      <c r="GU132" s="36"/>
      <c r="GV132" s="36"/>
      <c r="GW132" s="36"/>
      <c r="GX132" s="36"/>
      <c r="GY132" s="36"/>
      <c r="GZ132" s="36"/>
      <c r="HA132" s="36"/>
      <c r="HB132" s="36"/>
      <c r="HC132" s="36"/>
      <c r="HD132" s="36"/>
      <c r="HE132" s="36"/>
      <c r="HF132" s="36"/>
      <c r="HG132" s="36"/>
      <c r="HH132" s="36"/>
      <c r="HI132" s="36"/>
      <c r="HJ132" s="36"/>
      <c r="HK132" s="36"/>
      <c r="HL132" s="36"/>
      <c r="HM132" s="36"/>
      <c r="HN132" s="36"/>
      <c r="HO132" s="36"/>
      <c r="HP132" s="36"/>
      <c r="HQ132" s="36"/>
      <c r="HR132" s="36"/>
      <c r="HS132" s="36"/>
      <c r="HT132" s="36"/>
      <c r="HU132" s="36"/>
      <c r="HV132" s="36"/>
      <c r="HW132" s="36"/>
      <c r="HX132" s="36"/>
      <c r="HY132" s="36"/>
      <c r="HZ132" s="36"/>
      <c r="IA132" s="36"/>
      <c r="IB132" s="36"/>
      <c r="IC132" s="36"/>
      <c r="ID132" s="36"/>
      <c r="IE132" s="36"/>
      <c r="IF132" s="36"/>
      <c r="IG132" s="36"/>
      <c r="IH132" s="36"/>
      <c r="II132" s="36"/>
      <c r="IJ132" s="36"/>
      <c r="IK132" s="36"/>
      <c r="IL132" s="36"/>
      <c r="IM132" s="36"/>
      <c r="IN132" s="36"/>
      <c r="IO132" s="36"/>
      <c r="IP132" s="36"/>
      <c r="IQ132" s="36"/>
      <c r="IR132" s="36"/>
      <c r="IS132" s="36"/>
      <c r="IT132" s="36"/>
      <c r="IU132" s="36"/>
      <c r="IV132" s="36"/>
      <c r="IW132" s="36"/>
      <c r="IX132" s="36"/>
      <c r="IY132" s="36"/>
      <c r="IZ132" s="36"/>
      <c r="JA132" s="36"/>
      <c r="JB132" s="36"/>
      <c r="JC132" s="36"/>
      <c r="JD132" s="36"/>
      <c r="JE132" s="36"/>
      <c r="JF132" s="36"/>
      <c r="JG132" s="36"/>
      <c r="JH132" s="36"/>
      <c r="JI132" s="36"/>
      <c r="JJ132" s="36"/>
      <c r="JK132" s="36"/>
      <c r="JL132" s="36"/>
      <c r="JM132" s="36"/>
      <c r="JN132" s="36"/>
      <c r="JO132" s="36"/>
      <c r="JP132" s="36"/>
      <c r="JQ132" s="36"/>
      <c r="JR132" s="36"/>
      <c r="JS132" s="36"/>
      <c r="JT132" s="36"/>
      <c r="JU132" s="36"/>
      <c r="JV132" s="36"/>
      <c r="JW132" s="36"/>
      <c r="JX132" s="36"/>
      <c r="JY132" s="36"/>
      <c r="JZ132" s="36"/>
      <c r="KA132" s="36"/>
      <c r="KB132" s="36"/>
      <c r="KC132" s="36"/>
      <c r="KD132" s="36"/>
      <c r="KE132" s="36"/>
      <c r="KF132" s="36"/>
      <c r="KG132" s="36"/>
      <c r="KH132" s="36"/>
      <c r="KI132" s="36"/>
      <c r="KJ132" s="36"/>
      <c r="KK132" s="36"/>
      <c r="KL132" s="36"/>
      <c r="KM132" s="36"/>
      <c r="KN132" s="36"/>
      <c r="KO132" s="36"/>
      <c r="KP132" s="36"/>
      <c r="KQ132" s="36"/>
      <c r="KR132" s="36"/>
      <c r="KS132" s="36"/>
      <c r="KT132" s="36"/>
      <c r="KU132" s="36"/>
      <c r="KV132" s="36"/>
      <c r="KW132" s="36"/>
      <c r="KX132" s="36"/>
      <c r="KY132" s="36"/>
      <c r="KZ132" s="36"/>
      <c r="LA132" s="36"/>
      <c r="LB132" s="36"/>
      <c r="LC132" s="36"/>
      <c r="LD132" s="36"/>
      <c r="LE132" s="36"/>
      <c r="LF132" s="36"/>
      <c r="LG132" s="36"/>
      <c r="LH132" s="36"/>
      <c r="LI132" s="36"/>
      <c r="LJ132" s="36"/>
      <c r="LK132" s="36"/>
      <c r="LL132" s="36"/>
      <c r="LM132" s="36"/>
      <c r="LN132" s="36"/>
      <c r="LO132" s="36"/>
      <c r="LP132" s="36"/>
      <c r="LQ132" s="36"/>
      <c r="LR132" s="36"/>
      <c r="LS132" s="36"/>
      <c r="LT132" s="36"/>
      <c r="LU132" s="36"/>
      <c r="LV132" s="36"/>
      <c r="LW132" s="36"/>
      <c r="LX132" s="36"/>
      <c r="LY132" s="36"/>
      <c r="LZ132" s="36"/>
      <c r="MA132" s="36"/>
      <c r="MB132" s="36"/>
      <c r="MC132" s="36"/>
      <c r="MD132" s="36"/>
      <c r="ME132" s="36"/>
      <c r="MF132" s="36"/>
      <c r="MG132" s="36"/>
      <c r="MH132" s="36"/>
      <c r="MI132" s="36"/>
      <c r="MJ132" s="36"/>
      <c r="MK132" s="36"/>
      <c r="ML132" s="36"/>
      <c r="MM132" s="36"/>
      <c r="MN132" s="36"/>
      <c r="MO132" s="36"/>
      <c r="MP132" s="36"/>
      <c r="MQ132" s="36"/>
      <c r="MR132" s="36"/>
      <c r="MS132" s="36"/>
      <c r="MT132" s="36"/>
      <c r="MU132" s="36"/>
      <c r="MV132" s="36"/>
      <c r="MW132" s="36"/>
      <c r="MX132" s="36"/>
      <c r="MY132" s="36"/>
      <c r="MZ132" s="36"/>
      <c r="NA132" s="36"/>
      <c r="NB132" s="36"/>
      <c r="NC132" s="36"/>
      <c r="ND132" s="36"/>
      <c r="NE132" s="36"/>
      <c r="NF132" s="36"/>
      <c r="NG132" s="36"/>
      <c r="NH132" s="36"/>
      <c r="NI132" s="36"/>
      <c r="NJ132" s="36"/>
      <c r="NK132" s="36"/>
      <c r="NL132" s="36"/>
      <c r="NM132" s="36"/>
      <c r="NN132" s="36"/>
      <c r="NO132" s="36"/>
      <c r="NP132" s="36"/>
      <c r="NQ132" s="36"/>
      <c r="NR132" s="36"/>
      <c r="NS132" s="36"/>
      <c r="NT132" s="36"/>
      <c r="NU132" s="36"/>
      <c r="NV132" s="36"/>
      <c r="NW132" s="36"/>
      <c r="NX132" s="36"/>
      <c r="NY132" s="36"/>
      <c r="NZ132" s="36"/>
      <c r="OA132" s="36"/>
      <c r="OB132" s="36"/>
      <c r="OC132" s="36"/>
      <c r="OD132" s="36"/>
      <c r="OE132" s="36"/>
      <c r="OF132" s="36"/>
      <c r="OG132" s="36"/>
      <c r="OH132" s="36"/>
      <c r="OI132" s="36"/>
      <c r="OJ132" s="36"/>
      <c r="OK132" s="36"/>
      <c r="OL132" s="36"/>
      <c r="OM132" s="36"/>
      <c r="ON132" s="36"/>
      <c r="OO132" s="36"/>
      <c r="OP132" s="36"/>
      <c r="OQ132" s="36"/>
      <c r="OR132" s="36"/>
      <c r="OS132" s="36"/>
      <c r="OT132" s="36"/>
      <c r="OU132" s="36"/>
      <c r="OV132" s="36"/>
      <c r="OW132" s="36"/>
      <c r="OX132" s="36"/>
      <c r="OY132" s="36"/>
      <c r="OZ132" s="36"/>
      <c r="PA132" s="36"/>
      <c r="PB132" s="36"/>
      <c r="PC132" s="36"/>
      <c r="PD132" s="36"/>
      <c r="PE132" s="36"/>
      <c r="PF132" s="36"/>
      <c r="PG132" s="36"/>
      <c r="PH132" s="36"/>
      <c r="PI132" s="36"/>
      <c r="PJ132" s="36"/>
      <c r="PK132" s="36"/>
      <c r="PL132" s="36"/>
      <c r="PM132" s="36"/>
      <c r="PN132" s="36"/>
      <c r="PO132" s="36"/>
      <c r="PP132" s="36"/>
      <c r="PQ132" s="36"/>
      <c r="PR132" s="36"/>
      <c r="PS132" s="36"/>
      <c r="PT132" s="36"/>
      <c r="PU132" s="36"/>
      <c r="PV132" s="36"/>
      <c r="PW132" s="36"/>
      <c r="PX132" s="36"/>
      <c r="PY132" s="36"/>
      <c r="PZ132" s="36"/>
      <c r="QA132" s="36"/>
      <c r="QB132" s="36"/>
      <c r="QC132" s="36"/>
      <c r="QD132" s="36"/>
      <c r="QE132" s="36"/>
      <c r="QF132" s="36"/>
      <c r="QG132" s="36"/>
      <c r="QH132" s="36"/>
      <c r="QI132" s="36"/>
      <c r="QJ132" s="36"/>
      <c r="QK132" s="36"/>
      <c r="QL132" s="36"/>
      <c r="QM132" s="36"/>
      <c r="QN132" s="36"/>
      <c r="QO132" s="36"/>
      <c r="QP132" s="36"/>
      <c r="QQ132" s="36"/>
      <c r="QR132" s="36"/>
      <c r="QS132" s="36"/>
      <c r="QT132" s="36"/>
      <c r="QU132" s="36"/>
      <c r="QV132" s="36"/>
      <c r="QW132" s="36"/>
      <c r="QX132" s="36"/>
      <c r="QY132" s="36"/>
      <c r="QZ132" s="36"/>
      <c r="RA132" s="36"/>
      <c r="RB132" s="36"/>
      <c r="RC132" s="36"/>
      <c r="RD132" s="36"/>
      <c r="RE132" s="36"/>
      <c r="RF132" s="36"/>
      <c r="RG132" s="36"/>
      <c r="RH132" s="36"/>
      <c r="RI132" s="36"/>
      <c r="RJ132" s="36"/>
      <c r="RK132" s="36"/>
      <c r="RL132" s="36"/>
      <c r="RM132" s="36"/>
      <c r="RN132" s="36"/>
      <c r="RO132" s="36"/>
      <c r="RP132" s="36"/>
      <c r="RQ132" s="36"/>
      <c r="RR132" s="36"/>
      <c r="RS132" s="36"/>
      <c r="RT132" s="36"/>
      <c r="RU132" s="36"/>
      <c r="RV132" s="36"/>
      <c r="RW132" s="36"/>
      <c r="RX132" s="36"/>
      <c r="RY132" s="36"/>
      <c r="RZ132" s="36"/>
      <c r="SA132" s="36"/>
      <c r="SB132" s="36"/>
      <c r="SC132" s="36"/>
      <c r="SD132" s="36"/>
      <c r="SE132" s="36"/>
      <c r="SF132" s="36"/>
      <c r="SG132" s="36"/>
      <c r="SH132" s="36"/>
      <c r="SI132" s="36"/>
      <c r="SJ132" s="36"/>
      <c r="SK132" s="36"/>
      <c r="SL132" s="36"/>
      <c r="SM132" s="36"/>
      <c r="SN132" s="36"/>
      <c r="SO132" s="36"/>
      <c r="SP132" s="36"/>
      <c r="SQ132" s="36"/>
      <c r="SR132" s="36"/>
      <c r="SS132" s="36"/>
      <c r="ST132" s="36"/>
      <c r="SU132" s="36"/>
      <c r="SV132" s="36"/>
      <c r="SW132" s="36"/>
      <c r="SX132" s="36"/>
      <c r="SY132" s="36"/>
      <c r="SZ132" s="36"/>
      <c r="TA132" s="36"/>
      <c r="TB132" s="36"/>
      <c r="TC132" s="36"/>
      <c r="TD132" s="36"/>
    </row>
    <row r="133" spans="1:524" x14ac:dyDescent="0.3">
      <c r="A133" s="36"/>
      <c r="B133" s="36"/>
      <c r="C133" s="36"/>
      <c r="D133" s="39"/>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6"/>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s="36"/>
      <c r="EP133" s="36"/>
      <c r="EQ133" s="36"/>
      <c r="ER133" s="36"/>
      <c r="ES133" s="36"/>
      <c r="ET133" s="36"/>
      <c r="EU133" s="36"/>
      <c r="EV133" s="36"/>
      <c r="EW133" s="36"/>
      <c r="EX133" s="36"/>
      <c r="EY133" s="36"/>
      <c r="EZ133" s="36"/>
      <c r="FA133" s="36"/>
      <c r="FB133" s="36"/>
      <c r="FC133" s="36"/>
      <c r="FD133" s="36"/>
      <c r="FE133" s="36"/>
      <c r="FF133" s="36"/>
      <c r="FG133" s="36"/>
      <c r="FH133" s="36"/>
      <c r="FI133" s="36"/>
      <c r="FJ133" s="36"/>
      <c r="FK133" s="36"/>
      <c r="FL133" s="36"/>
      <c r="FM133" s="36"/>
      <c r="FN133" s="36"/>
      <c r="FO133" s="36"/>
      <c r="FP133" s="36"/>
      <c r="FQ133" s="36"/>
      <c r="FR133" s="36"/>
      <c r="FS133" s="36"/>
      <c r="FT133" s="36"/>
      <c r="FU133" s="36"/>
      <c r="FV133" s="36"/>
      <c r="FW133" s="36"/>
      <c r="FX133" s="36"/>
      <c r="FY133" s="36"/>
      <c r="FZ133" s="36"/>
      <c r="GA133" s="36"/>
      <c r="GB133" s="36"/>
      <c r="GC133" s="36"/>
      <c r="GD133" s="36"/>
      <c r="GE133" s="36"/>
      <c r="GF133" s="36"/>
      <c r="GG133" s="36"/>
      <c r="GH133" s="36"/>
      <c r="GI133" s="36"/>
      <c r="GJ133" s="36"/>
      <c r="GK133" s="36"/>
      <c r="GL133" s="36"/>
      <c r="GM133" s="36"/>
      <c r="GN133" s="36"/>
      <c r="GO133" s="36"/>
      <c r="GP133" s="36"/>
      <c r="GQ133" s="36"/>
      <c r="GR133" s="36"/>
      <c r="GS133" s="36"/>
      <c r="GT133" s="36"/>
      <c r="GU133" s="36"/>
      <c r="GV133" s="36"/>
      <c r="GW133" s="36"/>
      <c r="GX133" s="36"/>
      <c r="GY133" s="36"/>
      <c r="GZ133" s="36"/>
      <c r="HA133" s="36"/>
      <c r="HB133" s="36"/>
      <c r="HC133" s="36"/>
      <c r="HD133" s="36"/>
      <c r="HE133" s="36"/>
      <c r="HF133" s="36"/>
      <c r="HG133" s="36"/>
      <c r="HH133" s="36"/>
      <c r="HI133" s="36"/>
      <c r="HJ133" s="36"/>
      <c r="HK133" s="36"/>
      <c r="HL133" s="36"/>
      <c r="HM133" s="36"/>
      <c r="HN133" s="36"/>
      <c r="HO133" s="36"/>
      <c r="HP133" s="36"/>
      <c r="HQ133" s="36"/>
      <c r="HR133" s="36"/>
      <c r="HS133" s="36"/>
      <c r="HT133" s="36"/>
      <c r="HU133" s="36"/>
      <c r="HV133" s="36"/>
      <c r="HW133" s="36"/>
      <c r="HX133" s="36"/>
      <c r="HY133" s="36"/>
      <c r="HZ133" s="36"/>
      <c r="IA133" s="36"/>
      <c r="IB133" s="36"/>
      <c r="IC133" s="36"/>
      <c r="ID133" s="36"/>
      <c r="IE133" s="36"/>
      <c r="IF133" s="36"/>
      <c r="IG133" s="36"/>
      <c r="IH133" s="36"/>
      <c r="II133" s="36"/>
      <c r="IJ133" s="36"/>
      <c r="IK133" s="36"/>
      <c r="IL133" s="36"/>
      <c r="IM133" s="36"/>
      <c r="IN133" s="36"/>
      <c r="IO133" s="36"/>
      <c r="IP133" s="36"/>
      <c r="IQ133" s="36"/>
      <c r="IR133" s="36"/>
      <c r="IS133" s="36"/>
      <c r="IT133" s="36"/>
      <c r="IU133" s="36"/>
      <c r="IV133" s="36"/>
      <c r="IW133" s="36"/>
      <c r="IX133" s="36"/>
      <c r="IY133" s="36"/>
      <c r="IZ133" s="36"/>
      <c r="JA133" s="36"/>
      <c r="JB133" s="36"/>
      <c r="JC133" s="36"/>
      <c r="JD133" s="36"/>
      <c r="JE133" s="36"/>
      <c r="JF133" s="36"/>
      <c r="JG133" s="36"/>
      <c r="JH133" s="36"/>
      <c r="JI133" s="36"/>
      <c r="JJ133" s="36"/>
      <c r="JK133" s="36"/>
      <c r="JL133" s="36"/>
      <c r="JM133" s="36"/>
      <c r="JN133" s="36"/>
      <c r="JO133" s="36"/>
      <c r="JP133" s="36"/>
      <c r="JQ133" s="36"/>
      <c r="JR133" s="36"/>
      <c r="JS133" s="36"/>
      <c r="JT133" s="36"/>
      <c r="JU133" s="36"/>
      <c r="JV133" s="36"/>
      <c r="JW133" s="36"/>
      <c r="JX133" s="36"/>
      <c r="JY133" s="36"/>
      <c r="JZ133" s="36"/>
      <c r="KA133" s="36"/>
      <c r="KB133" s="36"/>
      <c r="KC133" s="36"/>
      <c r="KD133" s="36"/>
      <c r="KE133" s="36"/>
      <c r="KF133" s="36"/>
      <c r="KG133" s="36"/>
      <c r="KH133" s="36"/>
      <c r="KI133" s="36"/>
      <c r="KJ133" s="36"/>
      <c r="KK133" s="36"/>
      <c r="KL133" s="36"/>
      <c r="KM133" s="36"/>
      <c r="KN133" s="36"/>
      <c r="KO133" s="36"/>
      <c r="KP133" s="36"/>
      <c r="KQ133" s="36"/>
      <c r="KR133" s="36"/>
      <c r="KS133" s="36"/>
      <c r="KT133" s="36"/>
      <c r="KU133" s="36"/>
      <c r="KV133" s="36"/>
      <c r="KW133" s="36"/>
      <c r="KX133" s="36"/>
      <c r="KY133" s="36"/>
      <c r="KZ133" s="36"/>
      <c r="LA133" s="36"/>
      <c r="LB133" s="36"/>
      <c r="LC133" s="36"/>
      <c r="LD133" s="36"/>
      <c r="LE133" s="36"/>
      <c r="LF133" s="36"/>
      <c r="LG133" s="36"/>
      <c r="LH133" s="36"/>
      <c r="LI133" s="36"/>
      <c r="LJ133" s="36"/>
      <c r="LK133" s="36"/>
      <c r="LL133" s="36"/>
      <c r="LM133" s="36"/>
      <c r="LN133" s="36"/>
      <c r="LO133" s="36"/>
      <c r="LP133" s="36"/>
      <c r="LQ133" s="36"/>
      <c r="LR133" s="36"/>
      <c r="LS133" s="36"/>
      <c r="LT133" s="36"/>
      <c r="LU133" s="36"/>
      <c r="LV133" s="36"/>
      <c r="LW133" s="36"/>
      <c r="LX133" s="36"/>
      <c r="LY133" s="36"/>
      <c r="LZ133" s="36"/>
      <c r="MA133" s="36"/>
      <c r="MB133" s="36"/>
      <c r="MC133" s="36"/>
      <c r="MD133" s="36"/>
      <c r="ME133" s="36"/>
      <c r="MF133" s="36"/>
      <c r="MG133" s="36"/>
      <c r="MH133" s="36"/>
      <c r="MI133" s="36"/>
      <c r="MJ133" s="36"/>
      <c r="MK133" s="36"/>
      <c r="ML133" s="36"/>
      <c r="MM133" s="36"/>
      <c r="MN133" s="36"/>
      <c r="MO133" s="36"/>
      <c r="MP133" s="36"/>
      <c r="MQ133" s="36"/>
      <c r="MR133" s="36"/>
      <c r="MS133" s="36"/>
      <c r="MT133" s="36"/>
      <c r="MU133" s="36"/>
      <c r="MV133" s="36"/>
      <c r="MW133" s="36"/>
      <c r="MX133" s="36"/>
      <c r="MY133" s="36"/>
      <c r="MZ133" s="36"/>
      <c r="NA133" s="36"/>
      <c r="NB133" s="36"/>
      <c r="NC133" s="36"/>
      <c r="ND133" s="36"/>
      <c r="NE133" s="36"/>
      <c r="NF133" s="36"/>
      <c r="NG133" s="36"/>
      <c r="NH133" s="36"/>
      <c r="NI133" s="36"/>
      <c r="NJ133" s="36"/>
      <c r="NK133" s="36"/>
      <c r="NL133" s="36"/>
      <c r="NM133" s="36"/>
      <c r="NN133" s="36"/>
      <c r="NO133" s="36"/>
      <c r="NP133" s="36"/>
      <c r="NQ133" s="36"/>
      <c r="NR133" s="36"/>
      <c r="NS133" s="36"/>
      <c r="NT133" s="36"/>
      <c r="NU133" s="36"/>
      <c r="NV133" s="36"/>
      <c r="NW133" s="36"/>
      <c r="NX133" s="36"/>
      <c r="NY133" s="36"/>
      <c r="NZ133" s="36"/>
      <c r="OA133" s="36"/>
      <c r="OB133" s="36"/>
      <c r="OC133" s="36"/>
      <c r="OD133" s="36"/>
      <c r="OE133" s="36"/>
      <c r="OF133" s="36"/>
      <c r="OG133" s="36"/>
      <c r="OH133" s="36"/>
      <c r="OI133" s="36"/>
      <c r="OJ133" s="36"/>
      <c r="OK133" s="36"/>
      <c r="OL133" s="36"/>
      <c r="OM133" s="36"/>
      <c r="ON133" s="36"/>
      <c r="OO133" s="36"/>
      <c r="OP133" s="36"/>
      <c r="OQ133" s="36"/>
      <c r="OR133" s="36"/>
      <c r="OS133" s="36"/>
      <c r="OT133" s="36"/>
      <c r="OU133" s="36"/>
      <c r="OV133" s="36"/>
      <c r="OW133" s="36"/>
      <c r="OX133" s="36"/>
      <c r="OY133" s="36"/>
      <c r="OZ133" s="36"/>
      <c r="PA133" s="36"/>
      <c r="PB133" s="36"/>
      <c r="PC133" s="36"/>
      <c r="PD133" s="36"/>
      <c r="PE133" s="36"/>
      <c r="PF133" s="36"/>
      <c r="PG133" s="36"/>
      <c r="PH133" s="36"/>
      <c r="PI133" s="36"/>
      <c r="PJ133" s="36"/>
      <c r="PK133" s="36"/>
      <c r="PL133" s="36"/>
      <c r="PM133" s="36"/>
      <c r="PN133" s="36"/>
      <c r="PO133" s="36"/>
      <c r="PP133" s="36"/>
      <c r="PQ133" s="36"/>
      <c r="PR133" s="36"/>
      <c r="PS133" s="36"/>
      <c r="PT133" s="36"/>
      <c r="PU133" s="36"/>
      <c r="PV133" s="36"/>
      <c r="PW133" s="36"/>
      <c r="PX133" s="36"/>
      <c r="PY133" s="36"/>
      <c r="PZ133" s="36"/>
      <c r="QA133" s="36"/>
      <c r="QB133" s="36"/>
      <c r="QC133" s="36"/>
      <c r="QD133" s="36"/>
      <c r="QE133" s="36"/>
      <c r="QF133" s="36"/>
      <c r="QG133" s="36"/>
      <c r="QH133" s="36"/>
      <c r="QI133" s="36"/>
      <c r="QJ133" s="36"/>
      <c r="QK133" s="36"/>
      <c r="QL133" s="36"/>
      <c r="QM133" s="36"/>
      <c r="QN133" s="36"/>
      <c r="QO133" s="36"/>
      <c r="QP133" s="36"/>
      <c r="QQ133" s="36"/>
      <c r="QR133" s="36"/>
      <c r="QS133" s="36"/>
      <c r="QT133" s="36"/>
      <c r="QU133" s="36"/>
      <c r="QV133" s="36"/>
      <c r="QW133" s="36"/>
      <c r="QX133" s="36"/>
      <c r="QY133" s="36"/>
      <c r="QZ133" s="36"/>
      <c r="RA133" s="36"/>
      <c r="RB133" s="36"/>
      <c r="RC133" s="36"/>
      <c r="RD133" s="36"/>
      <c r="RE133" s="36"/>
      <c r="RF133" s="36"/>
      <c r="RG133" s="36"/>
      <c r="RH133" s="36"/>
      <c r="RI133" s="36"/>
      <c r="RJ133" s="36"/>
      <c r="RK133" s="36"/>
      <c r="RL133" s="36"/>
      <c r="RM133" s="36"/>
      <c r="RN133" s="36"/>
      <c r="RO133" s="36"/>
      <c r="RP133" s="36"/>
      <c r="RQ133" s="36"/>
      <c r="RR133" s="36"/>
      <c r="RS133" s="36"/>
      <c r="RT133" s="36"/>
      <c r="RU133" s="36"/>
      <c r="RV133" s="36"/>
      <c r="RW133" s="36"/>
      <c r="RX133" s="36"/>
      <c r="RY133" s="36"/>
      <c r="RZ133" s="36"/>
      <c r="SA133" s="36"/>
      <c r="SB133" s="36"/>
      <c r="SC133" s="36"/>
      <c r="SD133" s="36"/>
      <c r="SE133" s="36"/>
      <c r="SF133" s="36"/>
      <c r="SG133" s="36"/>
      <c r="SH133" s="36"/>
      <c r="SI133" s="36"/>
      <c r="SJ133" s="36"/>
      <c r="SK133" s="36"/>
      <c r="SL133" s="36"/>
      <c r="SM133" s="36"/>
      <c r="SN133" s="36"/>
      <c r="SO133" s="36"/>
      <c r="SP133" s="36"/>
      <c r="SQ133" s="36"/>
      <c r="SR133" s="36"/>
      <c r="SS133" s="36"/>
      <c r="ST133" s="36"/>
      <c r="SU133" s="36"/>
      <c r="SV133" s="36"/>
      <c r="SW133" s="36"/>
      <c r="SX133" s="36"/>
      <c r="SY133" s="36"/>
      <c r="SZ133" s="36"/>
      <c r="TA133" s="36"/>
      <c r="TB133" s="36"/>
      <c r="TC133" s="36"/>
      <c r="TD133" s="36"/>
    </row>
    <row r="134" spans="1:524" x14ac:dyDescent="0.3">
      <c r="A134" s="36"/>
      <c r="B134" s="36"/>
      <c r="C134" s="36"/>
      <c r="D134" s="39"/>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6"/>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s="36"/>
      <c r="EP134" s="36"/>
      <c r="EQ134" s="36"/>
      <c r="ER134" s="36"/>
      <c r="ES134" s="36"/>
      <c r="ET134" s="36"/>
      <c r="EU134" s="36"/>
      <c r="EV134" s="36"/>
      <c r="EW134" s="36"/>
      <c r="EX134" s="36"/>
      <c r="EY134" s="36"/>
      <c r="EZ134" s="36"/>
      <c r="FA134" s="36"/>
      <c r="FB134" s="36"/>
      <c r="FC134" s="36"/>
      <c r="FD134" s="36"/>
      <c r="FE134" s="36"/>
      <c r="FF134" s="36"/>
      <c r="FG134" s="36"/>
      <c r="FH134" s="36"/>
      <c r="FI134" s="36"/>
      <c r="FJ134" s="36"/>
      <c r="FK134" s="36"/>
      <c r="FL134" s="36"/>
      <c r="FM134" s="36"/>
      <c r="FN134" s="36"/>
      <c r="FO134" s="36"/>
      <c r="FP134" s="36"/>
      <c r="FQ134" s="36"/>
      <c r="FR134" s="36"/>
      <c r="FS134" s="36"/>
      <c r="FT134" s="36"/>
      <c r="FU134" s="36"/>
      <c r="FV134" s="36"/>
      <c r="FW134" s="36"/>
      <c r="FX134" s="36"/>
      <c r="FY134" s="36"/>
      <c r="FZ134" s="36"/>
      <c r="GA134" s="36"/>
      <c r="GB134" s="36"/>
      <c r="GC134" s="36"/>
      <c r="GD134" s="36"/>
      <c r="GE134" s="36"/>
      <c r="GF134" s="36"/>
      <c r="GG134" s="36"/>
      <c r="GH134" s="36"/>
      <c r="GI134" s="36"/>
      <c r="GJ134" s="36"/>
      <c r="GK134" s="36"/>
      <c r="GL134" s="36"/>
      <c r="GM134" s="36"/>
      <c r="GN134" s="36"/>
      <c r="GO134" s="36"/>
      <c r="GP134" s="36"/>
      <c r="GQ134" s="36"/>
      <c r="GR134" s="36"/>
      <c r="GS134" s="36"/>
      <c r="GT134" s="36"/>
      <c r="GU134" s="36"/>
      <c r="GV134" s="36"/>
      <c r="GW134" s="36"/>
      <c r="GX134" s="36"/>
      <c r="GY134" s="36"/>
      <c r="GZ134" s="36"/>
      <c r="HA134" s="36"/>
      <c r="HB134" s="36"/>
      <c r="HC134" s="36"/>
      <c r="HD134" s="36"/>
      <c r="HE134" s="36"/>
      <c r="HF134" s="36"/>
      <c r="HG134" s="36"/>
      <c r="HH134" s="36"/>
      <c r="HI134" s="36"/>
      <c r="HJ134" s="36"/>
      <c r="HK134" s="36"/>
      <c r="HL134" s="36"/>
      <c r="HM134" s="36"/>
      <c r="HN134" s="36"/>
      <c r="HO134" s="36"/>
      <c r="HP134" s="36"/>
      <c r="HQ134" s="36"/>
      <c r="HR134" s="36"/>
      <c r="HS134" s="36"/>
      <c r="HT134" s="36"/>
      <c r="HU134" s="36"/>
      <c r="HV134" s="36"/>
      <c r="HW134" s="36"/>
      <c r="HX134" s="36"/>
      <c r="HY134" s="36"/>
      <c r="HZ134" s="36"/>
      <c r="IA134" s="36"/>
      <c r="IB134" s="36"/>
      <c r="IC134" s="36"/>
      <c r="ID134" s="36"/>
      <c r="IE134" s="36"/>
      <c r="IF134" s="36"/>
      <c r="IG134" s="36"/>
      <c r="IH134" s="36"/>
      <c r="II134" s="36"/>
      <c r="IJ134" s="36"/>
      <c r="IK134" s="36"/>
      <c r="IL134" s="36"/>
      <c r="IM134" s="36"/>
      <c r="IN134" s="36"/>
      <c r="IO134" s="36"/>
      <c r="IP134" s="36"/>
      <c r="IQ134" s="36"/>
      <c r="IR134" s="36"/>
      <c r="IS134" s="36"/>
      <c r="IT134" s="36"/>
      <c r="IU134" s="36"/>
      <c r="IV134" s="36"/>
      <c r="IW134" s="36"/>
      <c r="IX134" s="36"/>
      <c r="IY134" s="36"/>
      <c r="IZ134" s="36"/>
      <c r="JA134" s="36"/>
      <c r="JB134" s="36"/>
      <c r="JC134" s="36"/>
      <c r="JD134" s="36"/>
      <c r="JE134" s="36"/>
      <c r="JF134" s="36"/>
      <c r="JG134" s="36"/>
      <c r="JH134" s="36"/>
      <c r="JI134" s="36"/>
      <c r="JJ134" s="36"/>
      <c r="JK134" s="36"/>
      <c r="JL134" s="36"/>
      <c r="JM134" s="36"/>
      <c r="JN134" s="36"/>
      <c r="JO134" s="36"/>
      <c r="JP134" s="36"/>
      <c r="JQ134" s="36"/>
      <c r="JR134" s="36"/>
      <c r="JS134" s="36"/>
      <c r="JT134" s="36"/>
      <c r="JU134" s="36"/>
      <c r="JV134" s="36"/>
      <c r="JW134" s="36"/>
      <c r="JX134" s="36"/>
      <c r="JY134" s="36"/>
      <c r="JZ134" s="36"/>
      <c r="KA134" s="36"/>
      <c r="KB134" s="36"/>
      <c r="KC134" s="36"/>
      <c r="KD134" s="36"/>
      <c r="KE134" s="36"/>
      <c r="KF134" s="36"/>
      <c r="KG134" s="36"/>
      <c r="KH134" s="36"/>
      <c r="KI134" s="36"/>
      <c r="KJ134" s="36"/>
      <c r="KK134" s="36"/>
      <c r="KL134" s="36"/>
      <c r="KM134" s="36"/>
      <c r="KN134" s="36"/>
      <c r="KO134" s="36"/>
      <c r="KP134" s="36"/>
      <c r="KQ134" s="36"/>
      <c r="KR134" s="36"/>
      <c r="KS134" s="36"/>
      <c r="KT134" s="36"/>
      <c r="KU134" s="36"/>
      <c r="KV134" s="36"/>
      <c r="KW134" s="36"/>
      <c r="KX134" s="36"/>
      <c r="KY134" s="36"/>
      <c r="KZ134" s="36"/>
      <c r="LA134" s="36"/>
      <c r="LB134" s="36"/>
      <c r="LC134" s="36"/>
      <c r="LD134" s="36"/>
      <c r="LE134" s="36"/>
      <c r="LF134" s="36"/>
      <c r="LG134" s="36"/>
      <c r="LH134" s="36"/>
      <c r="LI134" s="36"/>
      <c r="LJ134" s="36"/>
      <c r="LK134" s="36"/>
      <c r="LL134" s="36"/>
      <c r="LM134" s="36"/>
      <c r="LN134" s="36"/>
      <c r="LO134" s="36"/>
      <c r="LP134" s="36"/>
      <c r="LQ134" s="36"/>
      <c r="LR134" s="36"/>
      <c r="LS134" s="36"/>
      <c r="LT134" s="36"/>
      <c r="LU134" s="36"/>
      <c r="LV134" s="36"/>
      <c r="LW134" s="36"/>
      <c r="LX134" s="36"/>
      <c r="LY134" s="36"/>
      <c r="LZ134" s="36"/>
      <c r="MA134" s="36"/>
      <c r="MB134" s="36"/>
      <c r="MC134" s="36"/>
      <c r="MD134" s="36"/>
      <c r="ME134" s="36"/>
      <c r="MF134" s="36"/>
      <c r="MG134" s="36"/>
      <c r="MH134" s="36"/>
      <c r="MI134" s="36"/>
      <c r="MJ134" s="36"/>
      <c r="MK134" s="36"/>
      <c r="ML134" s="36"/>
      <c r="MM134" s="36"/>
      <c r="MN134" s="36"/>
      <c r="MO134" s="36"/>
      <c r="MP134" s="36"/>
      <c r="MQ134" s="36"/>
      <c r="MR134" s="36"/>
      <c r="MS134" s="36"/>
      <c r="MT134" s="36"/>
      <c r="MU134" s="36"/>
      <c r="MV134" s="36"/>
      <c r="MW134" s="36"/>
      <c r="MX134" s="36"/>
      <c r="MY134" s="36"/>
      <c r="MZ134" s="36"/>
      <c r="NA134" s="36"/>
      <c r="NB134" s="36"/>
      <c r="NC134" s="36"/>
      <c r="ND134" s="36"/>
      <c r="NE134" s="36"/>
      <c r="NF134" s="36"/>
      <c r="NG134" s="36"/>
      <c r="NH134" s="36"/>
      <c r="NI134" s="36"/>
      <c r="NJ134" s="36"/>
      <c r="NK134" s="36"/>
      <c r="NL134" s="36"/>
      <c r="NM134" s="36"/>
      <c r="NN134" s="36"/>
      <c r="NO134" s="36"/>
      <c r="NP134" s="36"/>
      <c r="NQ134" s="36"/>
      <c r="NR134" s="36"/>
      <c r="NS134" s="36"/>
      <c r="NT134" s="36"/>
      <c r="NU134" s="36"/>
      <c r="NV134" s="36"/>
      <c r="NW134" s="36"/>
      <c r="NX134" s="36"/>
      <c r="NY134" s="36"/>
      <c r="NZ134" s="36"/>
      <c r="OA134" s="36"/>
      <c r="OB134" s="36"/>
      <c r="OC134" s="36"/>
      <c r="OD134" s="36"/>
      <c r="OE134" s="36"/>
      <c r="OF134" s="36"/>
      <c r="OG134" s="36"/>
      <c r="OH134" s="36"/>
      <c r="OI134" s="36"/>
      <c r="OJ134" s="36"/>
      <c r="OK134" s="36"/>
      <c r="OL134" s="36"/>
      <c r="OM134" s="36"/>
      <c r="ON134" s="36"/>
      <c r="OO134" s="36"/>
      <c r="OP134" s="36"/>
      <c r="OQ134" s="36"/>
      <c r="OR134" s="36"/>
      <c r="OS134" s="36"/>
      <c r="OT134" s="36"/>
      <c r="OU134" s="36"/>
      <c r="OV134" s="36"/>
      <c r="OW134" s="36"/>
      <c r="OX134" s="36"/>
      <c r="OY134" s="36"/>
      <c r="OZ134" s="36"/>
      <c r="PA134" s="36"/>
      <c r="PB134" s="36"/>
      <c r="PC134" s="36"/>
      <c r="PD134" s="36"/>
      <c r="PE134" s="36"/>
      <c r="PF134" s="36"/>
      <c r="PG134" s="36"/>
      <c r="PH134" s="36"/>
      <c r="PI134" s="36"/>
      <c r="PJ134" s="36"/>
      <c r="PK134" s="36"/>
      <c r="PL134" s="36"/>
      <c r="PM134" s="36"/>
      <c r="PN134" s="36"/>
      <c r="PO134" s="36"/>
      <c r="PP134" s="36"/>
      <c r="PQ134" s="36"/>
      <c r="PR134" s="36"/>
      <c r="PS134" s="36"/>
      <c r="PT134" s="36"/>
      <c r="PU134" s="36"/>
      <c r="PV134" s="36"/>
      <c r="PW134" s="36"/>
      <c r="PX134" s="36"/>
      <c r="PY134" s="36"/>
      <c r="PZ134" s="36"/>
      <c r="QA134" s="36"/>
      <c r="QB134" s="36"/>
      <c r="QC134" s="36"/>
      <c r="QD134" s="36"/>
      <c r="QE134" s="36"/>
      <c r="QF134" s="36"/>
      <c r="QG134" s="36"/>
      <c r="QH134" s="36"/>
      <c r="QI134" s="36"/>
      <c r="QJ134" s="36"/>
      <c r="QK134" s="36"/>
      <c r="QL134" s="36"/>
      <c r="QM134" s="36"/>
      <c r="QN134" s="36"/>
      <c r="QO134" s="36"/>
      <c r="QP134" s="36"/>
      <c r="QQ134" s="36"/>
      <c r="QR134" s="36"/>
      <c r="QS134" s="36"/>
      <c r="QT134" s="36"/>
      <c r="QU134" s="36"/>
      <c r="QV134" s="36"/>
      <c r="QW134" s="36"/>
      <c r="QX134" s="36"/>
      <c r="QY134" s="36"/>
      <c r="QZ134" s="36"/>
      <c r="RA134" s="36"/>
      <c r="RB134" s="36"/>
      <c r="RC134" s="36"/>
      <c r="RD134" s="36"/>
      <c r="RE134" s="36"/>
      <c r="RF134" s="36"/>
      <c r="RG134" s="36"/>
      <c r="RH134" s="36"/>
      <c r="RI134" s="36"/>
      <c r="RJ134" s="36"/>
      <c r="RK134" s="36"/>
      <c r="RL134" s="36"/>
      <c r="RM134" s="36"/>
      <c r="RN134" s="36"/>
      <c r="RO134" s="36"/>
      <c r="RP134" s="36"/>
      <c r="RQ134" s="36"/>
      <c r="RR134" s="36"/>
      <c r="RS134" s="36"/>
      <c r="RT134" s="36"/>
      <c r="RU134" s="36"/>
      <c r="RV134" s="36"/>
      <c r="RW134" s="36"/>
      <c r="RX134" s="36"/>
      <c r="RY134" s="36"/>
      <c r="RZ134" s="36"/>
      <c r="SA134" s="36"/>
      <c r="SB134" s="36"/>
      <c r="SC134" s="36"/>
      <c r="SD134" s="36"/>
      <c r="SE134" s="36"/>
      <c r="SF134" s="36"/>
      <c r="SG134" s="36"/>
      <c r="SH134" s="36"/>
      <c r="SI134" s="36"/>
      <c r="SJ134" s="36"/>
      <c r="SK134" s="36"/>
      <c r="SL134" s="36"/>
      <c r="SM134" s="36"/>
      <c r="SN134" s="36"/>
      <c r="SO134" s="36"/>
      <c r="SP134" s="36"/>
      <c r="SQ134" s="36"/>
      <c r="SR134" s="36"/>
      <c r="SS134" s="36"/>
      <c r="ST134" s="36"/>
      <c r="SU134" s="36"/>
      <c r="SV134" s="36"/>
      <c r="SW134" s="36"/>
      <c r="SX134" s="36"/>
      <c r="SY134" s="36"/>
      <c r="SZ134" s="36"/>
      <c r="TA134" s="36"/>
      <c r="TB134" s="36"/>
      <c r="TC134" s="36"/>
      <c r="TD134" s="36"/>
    </row>
    <row r="135" spans="1:524" x14ac:dyDescent="0.3">
      <c r="A135" s="36"/>
      <c r="B135" s="36"/>
      <c r="C135" s="36"/>
      <c r="D135" s="39"/>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6"/>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s="36"/>
      <c r="EP135" s="36"/>
      <c r="EQ135" s="36"/>
      <c r="ER135" s="36"/>
      <c r="ES135" s="36"/>
      <c r="ET135" s="36"/>
      <c r="EU135" s="36"/>
      <c r="EV135" s="36"/>
      <c r="EW135" s="36"/>
      <c r="EX135" s="36"/>
      <c r="EY135" s="36"/>
      <c r="EZ135" s="36"/>
      <c r="FA135" s="36"/>
      <c r="FB135" s="36"/>
      <c r="FC135" s="36"/>
      <c r="FD135" s="36"/>
      <c r="FE135" s="36"/>
      <c r="FF135" s="36"/>
      <c r="FG135" s="36"/>
      <c r="FH135" s="36"/>
      <c r="FI135" s="36"/>
      <c r="FJ135" s="36"/>
      <c r="FK135" s="36"/>
      <c r="FL135" s="36"/>
      <c r="FM135" s="36"/>
      <c r="FN135" s="36"/>
      <c r="FO135" s="36"/>
      <c r="FP135" s="36"/>
      <c r="FQ135" s="36"/>
      <c r="FR135" s="36"/>
      <c r="FS135" s="36"/>
      <c r="FT135" s="36"/>
      <c r="FU135" s="36"/>
      <c r="FV135" s="36"/>
      <c r="FW135" s="36"/>
      <c r="FX135" s="36"/>
      <c r="FY135" s="36"/>
      <c r="FZ135" s="36"/>
      <c r="GA135" s="36"/>
      <c r="GB135" s="36"/>
      <c r="GC135" s="36"/>
      <c r="GD135" s="36"/>
      <c r="GE135" s="36"/>
      <c r="GF135" s="36"/>
      <c r="GG135" s="36"/>
      <c r="GH135" s="36"/>
      <c r="GI135" s="36"/>
      <c r="GJ135" s="36"/>
      <c r="GK135" s="36"/>
      <c r="GL135" s="36"/>
      <c r="GM135" s="36"/>
      <c r="GN135" s="36"/>
      <c r="GO135" s="36"/>
      <c r="GP135" s="36"/>
      <c r="GQ135" s="36"/>
      <c r="GR135" s="36"/>
      <c r="GS135" s="36"/>
      <c r="GT135" s="36"/>
      <c r="GU135" s="36"/>
      <c r="GV135" s="36"/>
      <c r="GW135" s="36"/>
      <c r="GX135" s="36"/>
      <c r="GY135" s="36"/>
      <c r="GZ135" s="36"/>
      <c r="HA135" s="36"/>
      <c r="HB135" s="36"/>
      <c r="HC135" s="36"/>
      <c r="HD135" s="36"/>
      <c r="HE135" s="36"/>
      <c r="HF135" s="36"/>
      <c r="HG135" s="36"/>
      <c r="HH135" s="36"/>
      <c r="HI135" s="36"/>
      <c r="HJ135" s="36"/>
      <c r="HK135" s="36"/>
      <c r="HL135" s="36"/>
      <c r="HM135" s="36"/>
      <c r="HN135" s="36"/>
      <c r="HO135" s="36"/>
      <c r="HP135" s="36"/>
      <c r="HQ135" s="36"/>
      <c r="HR135" s="36"/>
      <c r="HS135" s="36"/>
      <c r="HT135" s="36"/>
      <c r="HU135" s="36"/>
      <c r="HV135" s="36"/>
      <c r="HW135" s="36"/>
      <c r="HX135" s="36"/>
      <c r="HY135" s="36"/>
      <c r="HZ135" s="36"/>
      <c r="IA135" s="36"/>
      <c r="IB135" s="36"/>
      <c r="IC135" s="36"/>
      <c r="ID135" s="36"/>
      <c r="IE135" s="36"/>
      <c r="IF135" s="36"/>
      <c r="IG135" s="36"/>
      <c r="IH135" s="36"/>
      <c r="II135" s="36"/>
      <c r="IJ135" s="36"/>
      <c r="IK135" s="36"/>
      <c r="IL135" s="36"/>
      <c r="IM135" s="36"/>
      <c r="IN135" s="36"/>
      <c r="IO135" s="36"/>
      <c r="IP135" s="36"/>
      <c r="IQ135" s="36"/>
      <c r="IR135" s="36"/>
      <c r="IS135" s="36"/>
      <c r="IT135" s="36"/>
      <c r="IU135" s="36"/>
      <c r="IV135" s="36"/>
      <c r="IW135" s="36"/>
      <c r="IX135" s="36"/>
      <c r="IY135" s="36"/>
      <c r="IZ135" s="36"/>
      <c r="JA135" s="36"/>
      <c r="JB135" s="36"/>
      <c r="JC135" s="36"/>
      <c r="JD135" s="36"/>
      <c r="JE135" s="36"/>
      <c r="JF135" s="36"/>
      <c r="JG135" s="36"/>
      <c r="JH135" s="36"/>
      <c r="JI135" s="36"/>
      <c r="JJ135" s="36"/>
      <c r="JK135" s="36"/>
      <c r="JL135" s="36"/>
      <c r="JM135" s="36"/>
      <c r="JN135" s="36"/>
      <c r="JO135" s="36"/>
      <c r="JP135" s="36"/>
      <c r="JQ135" s="36"/>
      <c r="JR135" s="36"/>
      <c r="JS135" s="36"/>
      <c r="JT135" s="36"/>
      <c r="JU135" s="36"/>
      <c r="JV135" s="36"/>
      <c r="JW135" s="36"/>
      <c r="JX135" s="36"/>
      <c r="JY135" s="36"/>
      <c r="JZ135" s="36"/>
      <c r="KA135" s="36"/>
      <c r="KB135" s="36"/>
      <c r="KC135" s="36"/>
      <c r="KD135" s="36"/>
      <c r="KE135" s="36"/>
      <c r="KF135" s="36"/>
      <c r="KG135" s="36"/>
      <c r="KH135" s="36"/>
      <c r="KI135" s="36"/>
      <c r="KJ135" s="36"/>
      <c r="KK135" s="36"/>
      <c r="KL135" s="36"/>
      <c r="KM135" s="36"/>
      <c r="KN135" s="36"/>
      <c r="KO135" s="36"/>
      <c r="KP135" s="36"/>
      <c r="KQ135" s="36"/>
      <c r="KR135" s="36"/>
      <c r="KS135" s="36"/>
      <c r="KT135" s="36"/>
      <c r="KU135" s="36"/>
      <c r="KV135" s="36"/>
      <c r="KW135" s="36"/>
      <c r="KX135" s="36"/>
      <c r="KY135" s="36"/>
      <c r="KZ135" s="36"/>
      <c r="LA135" s="36"/>
      <c r="LB135" s="36"/>
      <c r="LC135" s="36"/>
      <c r="LD135" s="36"/>
      <c r="LE135" s="36"/>
      <c r="LF135" s="36"/>
      <c r="LG135" s="36"/>
      <c r="LH135" s="36"/>
      <c r="LI135" s="36"/>
      <c r="LJ135" s="36"/>
      <c r="LK135" s="36"/>
      <c r="LL135" s="36"/>
      <c r="LM135" s="36"/>
      <c r="LN135" s="36"/>
      <c r="LO135" s="36"/>
      <c r="LP135" s="36"/>
      <c r="LQ135" s="36"/>
      <c r="LR135" s="36"/>
      <c r="LS135" s="36"/>
      <c r="LT135" s="36"/>
      <c r="LU135" s="36"/>
      <c r="LV135" s="36"/>
      <c r="LW135" s="36"/>
      <c r="LX135" s="36"/>
      <c r="LY135" s="36"/>
      <c r="LZ135" s="36"/>
      <c r="MA135" s="36"/>
      <c r="MB135" s="36"/>
      <c r="MC135" s="36"/>
      <c r="MD135" s="36"/>
      <c r="ME135" s="36"/>
      <c r="MF135" s="36"/>
      <c r="MG135" s="36"/>
      <c r="MH135" s="36"/>
      <c r="MI135" s="36"/>
      <c r="MJ135" s="36"/>
      <c r="MK135" s="36"/>
      <c r="ML135" s="36"/>
      <c r="MM135" s="36"/>
      <c r="MN135" s="36"/>
      <c r="MO135" s="36"/>
      <c r="MP135" s="36"/>
      <c r="MQ135" s="36"/>
      <c r="MR135" s="36"/>
      <c r="MS135" s="36"/>
      <c r="MT135" s="36"/>
      <c r="MU135" s="36"/>
      <c r="MV135" s="36"/>
      <c r="MW135" s="36"/>
      <c r="MX135" s="36"/>
      <c r="MY135" s="36"/>
      <c r="MZ135" s="36"/>
      <c r="NA135" s="36"/>
      <c r="NB135" s="36"/>
      <c r="NC135" s="36"/>
      <c r="ND135" s="36"/>
      <c r="NE135" s="36"/>
      <c r="NF135" s="36"/>
      <c r="NG135" s="36"/>
      <c r="NH135" s="36"/>
      <c r="NI135" s="36"/>
      <c r="NJ135" s="36"/>
      <c r="NK135" s="36"/>
      <c r="NL135" s="36"/>
      <c r="NM135" s="36"/>
      <c r="NN135" s="36"/>
      <c r="NO135" s="36"/>
      <c r="NP135" s="36"/>
      <c r="NQ135" s="36"/>
      <c r="NR135" s="36"/>
      <c r="NS135" s="36"/>
      <c r="NT135" s="36"/>
      <c r="NU135" s="36"/>
      <c r="NV135" s="36"/>
      <c r="NW135" s="36"/>
      <c r="NX135" s="36"/>
      <c r="NY135" s="36"/>
      <c r="NZ135" s="36"/>
      <c r="OA135" s="36"/>
      <c r="OB135" s="36"/>
      <c r="OC135" s="36"/>
      <c r="OD135" s="36"/>
      <c r="OE135" s="36"/>
      <c r="OF135" s="36"/>
      <c r="OG135" s="36"/>
      <c r="OH135" s="36"/>
      <c r="OI135" s="36"/>
      <c r="OJ135" s="36"/>
      <c r="OK135" s="36"/>
      <c r="OL135" s="36"/>
      <c r="OM135" s="36"/>
      <c r="ON135" s="36"/>
      <c r="OO135" s="36"/>
      <c r="OP135" s="36"/>
      <c r="OQ135" s="36"/>
      <c r="OR135" s="36"/>
      <c r="OS135" s="36"/>
      <c r="OT135" s="36"/>
      <c r="OU135" s="36"/>
      <c r="OV135" s="36"/>
      <c r="OW135" s="36"/>
      <c r="OX135" s="36"/>
      <c r="OY135" s="36"/>
      <c r="OZ135" s="36"/>
      <c r="PA135" s="36"/>
      <c r="PB135" s="36"/>
      <c r="PC135" s="36"/>
      <c r="PD135" s="36"/>
      <c r="PE135" s="36"/>
      <c r="PF135" s="36"/>
      <c r="PG135" s="36"/>
      <c r="PH135" s="36"/>
      <c r="PI135" s="36"/>
      <c r="PJ135" s="36"/>
      <c r="PK135" s="36"/>
      <c r="PL135" s="36"/>
      <c r="PM135" s="36"/>
      <c r="PN135" s="36"/>
      <c r="PO135" s="36"/>
      <c r="PP135" s="36"/>
      <c r="PQ135" s="36"/>
      <c r="PR135" s="36"/>
      <c r="PS135" s="36"/>
      <c r="PT135" s="36"/>
      <c r="PU135" s="36"/>
      <c r="PV135" s="36"/>
      <c r="PW135" s="36"/>
      <c r="PX135" s="36"/>
      <c r="PY135" s="36"/>
      <c r="PZ135" s="36"/>
      <c r="QA135" s="36"/>
      <c r="QB135" s="36"/>
      <c r="QC135" s="36"/>
      <c r="QD135" s="36"/>
      <c r="QE135" s="36"/>
      <c r="QF135" s="36"/>
      <c r="QG135" s="36"/>
      <c r="QH135" s="36"/>
      <c r="QI135" s="36"/>
      <c r="QJ135" s="36"/>
      <c r="QK135" s="36"/>
      <c r="QL135" s="36"/>
      <c r="QM135" s="36"/>
      <c r="QN135" s="36"/>
      <c r="QO135" s="36"/>
      <c r="QP135" s="36"/>
      <c r="QQ135" s="36"/>
      <c r="QR135" s="36"/>
      <c r="QS135" s="36"/>
      <c r="QT135" s="36"/>
      <c r="QU135" s="36"/>
      <c r="QV135" s="36"/>
      <c r="QW135" s="36"/>
      <c r="QX135" s="36"/>
      <c r="QY135" s="36"/>
      <c r="QZ135" s="36"/>
      <c r="RA135" s="36"/>
      <c r="RB135" s="36"/>
      <c r="RC135" s="36"/>
      <c r="RD135" s="36"/>
      <c r="RE135" s="36"/>
      <c r="RF135" s="36"/>
      <c r="RG135" s="36"/>
      <c r="RH135" s="36"/>
      <c r="RI135" s="36"/>
      <c r="RJ135" s="36"/>
      <c r="RK135" s="36"/>
      <c r="RL135" s="36"/>
      <c r="RM135" s="36"/>
      <c r="RN135" s="36"/>
      <c r="RO135" s="36"/>
      <c r="RP135" s="36"/>
      <c r="RQ135" s="36"/>
      <c r="RR135" s="36"/>
      <c r="RS135" s="36"/>
      <c r="RT135" s="36"/>
      <c r="RU135" s="36"/>
      <c r="RV135" s="36"/>
      <c r="RW135" s="36"/>
      <c r="RX135" s="36"/>
      <c r="RY135" s="36"/>
      <c r="RZ135" s="36"/>
      <c r="SA135" s="36"/>
      <c r="SB135" s="36"/>
      <c r="SC135" s="36"/>
      <c r="SD135" s="36"/>
      <c r="SE135" s="36"/>
      <c r="SF135" s="36"/>
      <c r="SG135" s="36"/>
      <c r="SH135" s="36"/>
      <c r="SI135" s="36"/>
      <c r="SJ135" s="36"/>
      <c r="SK135" s="36"/>
      <c r="SL135" s="36"/>
      <c r="SM135" s="36"/>
      <c r="SN135" s="36"/>
      <c r="SO135" s="36"/>
      <c r="SP135" s="36"/>
      <c r="SQ135" s="36"/>
      <c r="SR135" s="36"/>
      <c r="SS135" s="36"/>
      <c r="ST135" s="36"/>
      <c r="SU135" s="36"/>
      <c r="SV135" s="36"/>
      <c r="SW135" s="36"/>
      <c r="SX135" s="36"/>
      <c r="SY135" s="36"/>
      <c r="SZ135" s="36"/>
      <c r="TA135" s="36"/>
      <c r="TB135" s="36"/>
      <c r="TC135" s="36"/>
      <c r="TD135" s="36"/>
    </row>
    <row r="136" spans="1:524" x14ac:dyDescent="0.3">
      <c r="A136" s="36"/>
      <c r="B136" s="36"/>
      <c r="C136" s="36"/>
      <c r="D136" s="39"/>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6"/>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s="36"/>
      <c r="EP136" s="36"/>
      <c r="EQ136" s="36"/>
      <c r="ER136" s="36"/>
      <c r="ES136" s="36"/>
      <c r="ET136" s="36"/>
      <c r="EU136" s="36"/>
      <c r="EV136" s="36"/>
      <c r="EW136" s="36"/>
      <c r="EX136" s="36"/>
      <c r="EY136" s="36"/>
      <c r="EZ136" s="36"/>
      <c r="FA136" s="36"/>
      <c r="FB136" s="36"/>
      <c r="FC136" s="36"/>
      <c r="FD136" s="36"/>
      <c r="FE136" s="36"/>
      <c r="FF136" s="36"/>
      <c r="FG136" s="36"/>
      <c r="FH136" s="36"/>
      <c r="FI136" s="36"/>
      <c r="FJ136" s="36"/>
      <c r="FK136" s="36"/>
      <c r="FL136" s="36"/>
      <c r="FM136" s="36"/>
      <c r="FN136" s="36"/>
      <c r="FO136" s="36"/>
      <c r="FP136" s="36"/>
      <c r="FQ136" s="36"/>
      <c r="FR136" s="36"/>
      <c r="FS136" s="36"/>
      <c r="FT136" s="36"/>
      <c r="FU136" s="36"/>
      <c r="FV136" s="36"/>
      <c r="FW136" s="36"/>
      <c r="FX136" s="36"/>
      <c r="FY136" s="36"/>
      <c r="FZ136" s="36"/>
      <c r="GA136" s="36"/>
      <c r="GB136" s="36"/>
      <c r="GC136" s="36"/>
      <c r="GD136" s="36"/>
      <c r="GE136" s="36"/>
      <c r="GF136" s="36"/>
      <c r="GG136" s="36"/>
      <c r="GH136" s="36"/>
      <c r="GI136" s="36"/>
      <c r="GJ136" s="36"/>
      <c r="GK136" s="36"/>
      <c r="GL136" s="36"/>
      <c r="GM136" s="36"/>
      <c r="GN136" s="36"/>
      <c r="GO136" s="36"/>
      <c r="GP136" s="36"/>
      <c r="GQ136" s="36"/>
      <c r="GR136" s="36"/>
      <c r="GS136" s="36"/>
      <c r="GT136" s="36"/>
      <c r="GU136" s="36"/>
      <c r="GV136" s="36"/>
      <c r="GW136" s="36"/>
      <c r="GX136" s="36"/>
      <c r="GY136" s="36"/>
      <c r="GZ136" s="36"/>
      <c r="HA136" s="36"/>
      <c r="HB136" s="36"/>
      <c r="HC136" s="36"/>
      <c r="HD136" s="36"/>
      <c r="HE136" s="36"/>
      <c r="HF136" s="36"/>
      <c r="HG136" s="36"/>
      <c r="HH136" s="36"/>
      <c r="HI136" s="36"/>
      <c r="HJ136" s="36"/>
      <c r="HK136" s="36"/>
      <c r="HL136" s="36"/>
      <c r="HM136" s="36"/>
      <c r="HN136" s="36"/>
      <c r="HO136" s="36"/>
      <c r="HP136" s="36"/>
      <c r="HQ136" s="36"/>
      <c r="HR136" s="36"/>
      <c r="HS136" s="36"/>
      <c r="HT136" s="36"/>
      <c r="HU136" s="36"/>
      <c r="HV136" s="36"/>
      <c r="HW136" s="36"/>
      <c r="HX136" s="36"/>
      <c r="HY136" s="36"/>
      <c r="HZ136" s="36"/>
      <c r="IA136" s="36"/>
      <c r="IB136" s="36"/>
      <c r="IC136" s="36"/>
      <c r="ID136" s="36"/>
      <c r="IE136" s="36"/>
      <c r="IF136" s="36"/>
      <c r="IG136" s="36"/>
      <c r="IH136" s="36"/>
      <c r="II136" s="36"/>
      <c r="IJ136" s="36"/>
      <c r="IK136" s="36"/>
      <c r="IL136" s="36"/>
      <c r="IM136" s="36"/>
      <c r="IN136" s="36"/>
      <c r="IO136" s="36"/>
      <c r="IP136" s="36"/>
      <c r="IQ136" s="36"/>
      <c r="IR136" s="36"/>
      <c r="IS136" s="36"/>
      <c r="IT136" s="36"/>
      <c r="IU136" s="36"/>
      <c r="IV136" s="36"/>
      <c r="IW136" s="36"/>
      <c r="IX136" s="36"/>
      <c r="IY136" s="36"/>
      <c r="IZ136" s="36"/>
      <c r="JA136" s="36"/>
      <c r="JB136" s="36"/>
      <c r="JC136" s="36"/>
      <c r="JD136" s="36"/>
      <c r="JE136" s="36"/>
      <c r="JF136" s="36"/>
      <c r="JG136" s="36"/>
      <c r="JH136" s="36"/>
      <c r="JI136" s="36"/>
      <c r="JJ136" s="36"/>
      <c r="JK136" s="36"/>
      <c r="JL136" s="36"/>
      <c r="JM136" s="36"/>
      <c r="JN136" s="36"/>
      <c r="JO136" s="36"/>
      <c r="JP136" s="36"/>
      <c r="JQ136" s="36"/>
      <c r="JR136" s="36"/>
      <c r="JS136" s="36"/>
      <c r="JT136" s="36"/>
      <c r="JU136" s="36"/>
      <c r="JV136" s="36"/>
      <c r="JW136" s="36"/>
      <c r="JX136" s="36"/>
      <c r="JY136" s="36"/>
      <c r="JZ136" s="36"/>
      <c r="KA136" s="36"/>
      <c r="KB136" s="36"/>
      <c r="KC136" s="36"/>
      <c r="KD136" s="36"/>
      <c r="KE136" s="36"/>
      <c r="KF136" s="36"/>
      <c r="KG136" s="36"/>
      <c r="KH136" s="36"/>
      <c r="KI136" s="36"/>
      <c r="KJ136" s="36"/>
      <c r="KK136" s="36"/>
      <c r="KL136" s="36"/>
      <c r="KM136" s="36"/>
      <c r="KN136" s="36"/>
      <c r="KO136" s="36"/>
      <c r="KP136" s="36"/>
      <c r="KQ136" s="36"/>
      <c r="KR136" s="36"/>
      <c r="KS136" s="36"/>
      <c r="KT136" s="36"/>
      <c r="KU136" s="36"/>
      <c r="KV136" s="36"/>
      <c r="KW136" s="36"/>
      <c r="KX136" s="36"/>
      <c r="KY136" s="36"/>
      <c r="KZ136" s="36"/>
      <c r="LA136" s="36"/>
      <c r="LB136" s="36"/>
      <c r="LC136" s="36"/>
      <c r="LD136" s="36"/>
      <c r="LE136" s="36"/>
      <c r="LF136" s="36"/>
      <c r="LG136" s="36"/>
      <c r="LH136" s="36"/>
      <c r="LI136" s="36"/>
      <c r="LJ136" s="36"/>
      <c r="LK136" s="36"/>
      <c r="LL136" s="36"/>
      <c r="LM136" s="36"/>
      <c r="LN136" s="36"/>
      <c r="LO136" s="36"/>
      <c r="LP136" s="36"/>
      <c r="LQ136" s="36"/>
      <c r="LR136" s="36"/>
      <c r="LS136" s="36"/>
      <c r="LT136" s="36"/>
      <c r="LU136" s="36"/>
      <c r="LV136" s="36"/>
      <c r="LW136" s="36"/>
      <c r="LX136" s="36"/>
      <c r="LY136" s="36"/>
      <c r="LZ136" s="36"/>
      <c r="MA136" s="36"/>
      <c r="MB136" s="36"/>
      <c r="MC136" s="36"/>
      <c r="MD136" s="36"/>
      <c r="ME136" s="36"/>
      <c r="MF136" s="36"/>
      <c r="MG136" s="36"/>
      <c r="MH136" s="36"/>
      <c r="MI136" s="36"/>
      <c r="MJ136" s="36"/>
      <c r="MK136" s="36"/>
      <c r="ML136" s="36"/>
      <c r="MM136" s="36"/>
      <c r="MN136" s="36"/>
      <c r="MO136" s="36"/>
      <c r="MP136" s="36"/>
      <c r="MQ136" s="36"/>
      <c r="MR136" s="36"/>
      <c r="MS136" s="36"/>
      <c r="MT136" s="36"/>
      <c r="MU136" s="36"/>
      <c r="MV136" s="36"/>
      <c r="MW136" s="36"/>
      <c r="MX136" s="36"/>
      <c r="MY136" s="36"/>
      <c r="MZ136" s="36"/>
      <c r="NA136" s="36"/>
      <c r="NB136" s="36"/>
      <c r="NC136" s="36"/>
      <c r="ND136" s="36"/>
      <c r="NE136" s="36"/>
      <c r="NF136" s="36"/>
      <c r="NG136" s="36"/>
      <c r="NH136" s="36"/>
      <c r="NI136" s="36"/>
      <c r="NJ136" s="36"/>
      <c r="NK136" s="36"/>
      <c r="NL136" s="36"/>
      <c r="NM136" s="36"/>
      <c r="NN136" s="36"/>
      <c r="NO136" s="36"/>
      <c r="NP136" s="36"/>
      <c r="NQ136" s="36"/>
      <c r="NR136" s="36"/>
      <c r="NS136" s="36"/>
      <c r="NT136" s="36"/>
      <c r="NU136" s="36"/>
      <c r="NV136" s="36"/>
      <c r="NW136" s="36"/>
      <c r="NX136" s="36"/>
      <c r="NY136" s="36"/>
      <c r="NZ136" s="36"/>
      <c r="OA136" s="36"/>
      <c r="OB136" s="36"/>
      <c r="OC136" s="36"/>
      <c r="OD136" s="36"/>
      <c r="OE136" s="36"/>
      <c r="OF136" s="36"/>
      <c r="OG136" s="36"/>
      <c r="OH136" s="36"/>
      <c r="OI136" s="36"/>
      <c r="OJ136" s="36"/>
      <c r="OK136" s="36"/>
      <c r="OL136" s="36"/>
      <c r="OM136" s="36"/>
      <c r="ON136" s="36"/>
      <c r="OO136" s="36"/>
      <c r="OP136" s="36"/>
      <c r="OQ136" s="36"/>
      <c r="OR136" s="36"/>
      <c r="OS136" s="36"/>
      <c r="OT136" s="36"/>
      <c r="OU136" s="36"/>
      <c r="OV136" s="36"/>
      <c r="OW136" s="36"/>
      <c r="OX136" s="36"/>
      <c r="OY136" s="36"/>
      <c r="OZ136" s="36"/>
      <c r="PA136" s="36"/>
      <c r="PB136" s="36"/>
      <c r="PC136" s="36"/>
      <c r="PD136" s="36"/>
      <c r="PE136" s="36"/>
      <c r="PF136" s="36"/>
      <c r="PG136" s="36"/>
      <c r="PH136" s="36"/>
      <c r="PI136" s="36"/>
      <c r="PJ136" s="36"/>
      <c r="PK136" s="36"/>
      <c r="PL136" s="36"/>
      <c r="PM136" s="36"/>
      <c r="PN136" s="36"/>
      <c r="PO136" s="36"/>
      <c r="PP136" s="36"/>
      <c r="PQ136" s="36"/>
      <c r="PR136" s="36"/>
      <c r="PS136" s="36"/>
      <c r="PT136" s="36"/>
      <c r="PU136" s="36"/>
      <c r="PV136" s="36"/>
      <c r="PW136" s="36"/>
      <c r="PX136" s="36"/>
      <c r="PY136" s="36"/>
      <c r="PZ136" s="36"/>
      <c r="QA136" s="36"/>
      <c r="QB136" s="36"/>
      <c r="QC136" s="36"/>
      <c r="QD136" s="36"/>
      <c r="QE136" s="36"/>
      <c r="QF136" s="36"/>
      <c r="QG136" s="36"/>
      <c r="QH136" s="36"/>
      <c r="QI136" s="36"/>
      <c r="QJ136" s="36"/>
      <c r="QK136" s="36"/>
      <c r="QL136" s="36"/>
      <c r="QM136" s="36"/>
      <c r="QN136" s="36"/>
      <c r="QO136" s="36"/>
      <c r="QP136" s="36"/>
      <c r="QQ136" s="36"/>
      <c r="QR136" s="36"/>
      <c r="QS136" s="36"/>
      <c r="QT136" s="36"/>
      <c r="QU136" s="36"/>
      <c r="QV136" s="36"/>
      <c r="QW136" s="36"/>
      <c r="QX136" s="36"/>
      <c r="QY136" s="36"/>
      <c r="QZ136" s="36"/>
      <c r="RA136" s="36"/>
      <c r="RB136" s="36"/>
      <c r="RC136" s="36"/>
      <c r="RD136" s="36"/>
      <c r="RE136" s="36"/>
      <c r="RF136" s="36"/>
      <c r="RG136" s="36"/>
      <c r="RH136" s="36"/>
      <c r="RI136" s="36"/>
      <c r="RJ136" s="36"/>
      <c r="RK136" s="36"/>
      <c r="RL136" s="36"/>
      <c r="RM136" s="36"/>
      <c r="RN136" s="36"/>
      <c r="RO136" s="36"/>
      <c r="RP136" s="36"/>
      <c r="RQ136" s="36"/>
      <c r="RR136" s="36"/>
      <c r="RS136" s="36"/>
      <c r="RT136" s="36"/>
      <c r="RU136" s="36"/>
      <c r="RV136" s="36"/>
      <c r="RW136" s="36"/>
      <c r="RX136" s="36"/>
      <c r="RY136" s="36"/>
      <c r="RZ136" s="36"/>
      <c r="SA136" s="36"/>
      <c r="SB136" s="36"/>
      <c r="SC136" s="36"/>
      <c r="SD136" s="36"/>
      <c r="SE136" s="36"/>
      <c r="SF136" s="36"/>
      <c r="SG136" s="36"/>
      <c r="SH136" s="36"/>
      <c r="SI136" s="36"/>
      <c r="SJ136" s="36"/>
      <c r="SK136" s="36"/>
      <c r="SL136" s="36"/>
      <c r="SM136" s="36"/>
      <c r="SN136" s="36"/>
      <c r="SO136" s="36"/>
      <c r="SP136" s="36"/>
      <c r="SQ136" s="36"/>
      <c r="SR136" s="36"/>
      <c r="SS136" s="36"/>
      <c r="ST136" s="36"/>
      <c r="SU136" s="36"/>
      <c r="SV136" s="36"/>
      <c r="SW136" s="36"/>
      <c r="SX136" s="36"/>
      <c r="SY136" s="36"/>
      <c r="SZ136" s="36"/>
      <c r="TA136" s="36"/>
      <c r="TB136" s="36"/>
      <c r="TC136" s="36"/>
      <c r="TD136" s="36"/>
    </row>
    <row r="137" spans="1:524" x14ac:dyDescent="0.3">
      <c r="A137" s="36"/>
      <c r="B137" s="36"/>
      <c r="C137" s="36"/>
      <c r="D137" s="39"/>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6"/>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s="36"/>
      <c r="EP137" s="36"/>
      <c r="EQ137" s="36"/>
      <c r="ER137" s="36"/>
      <c r="ES137" s="36"/>
      <c r="ET137" s="36"/>
      <c r="EU137" s="36"/>
      <c r="EV137" s="36"/>
      <c r="EW137" s="36"/>
      <c r="EX137" s="36"/>
      <c r="EY137" s="36"/>
      <c r="EZ137" s="36"/>
      <c r="FA137" s="36"/>
      <c r="FB137" s="36"/>
      <c r="FC137" s="36"/>
      <c r="FD137" s="36"/>
      <c r="FE137" s="36"/>
      <c r="FF137" s="36"/>
      <c r="FG137" s="36"/>
      <c r="FH137" s="36"/>
      <c r="FI137" s="36"/>
      <c r="FJ137" s="36"/>
      <c r="FK137" s="36"/>
      <c r="FL137" s="36"/>
      <c r="FM137" s="36"/>
      <c r="FN137" s="36"/>
      <c r="FO137" s="36"/>
      <c r="FP137" s="36"/>
      <c r="FQ137" s="36"/>
      <c r="FR137" s="36"/>
      <c r="FS137" s="36"/>
      <c r="FT137" s="36"/>
      <c r="FU137" s="36"/>
      <c r="FV137" s="36"/>
      <c r="FW137" s="36"/>
      <c r="FX137" s="36"/>
      <c r="FY137" s="36"/>
      <c r="FZ137" s="36"/>
      <c r="GA137" s="36"/>
      <c r="GB137" s="36"/>
      <c r="GC137" s="36"/>
      <c r="GD137" s="36"/>
      <c r="GE137" s="36"/>
      <c r="GF137" s="36"/>
      <c r="GG137" s="36"/>
      <c r="GH137" s="36"/>
      <c r="GI137" s="36"/>
      <c r="GJ137" s="36"/>
      <c r="GK137" s="36"/>
      <c r="GL137" s="36"/>
      <c r="GM137" s="36"/>
      <c r="GN137" s="36"/>
      <c r="GO137" s="36"/>
      <c r="GP137" s="36"/>
      <c r="GQ137" s="36"/>
      <c r="GR137" s="36"/>
      <c r="GS137" s="36"/>
      <c r="GT137" s="36"/>
      <c r="GU137" s="36"/>
      <c r="GV137" s="36"/>
      <c r="GW137" s="36"/>
      <c r="GX137" s="36"/>
      <c r="GY137" s="36"/>
      <c r="GZ137" s="36"/>
      <c r="HA137" s="36"/>
      <c r="HB137" s="36"/>
      <c r="HC137" s="36"/>
      <c r="HD137" s="36"/>
      <c r="HE137" s="36"/>
      <c r="HF137" s="36"/>
      <c r="HG137" s="36"/>
      <c r="HH137" s="36"/>
      <c r="HI137" s="36"/>
      <c r="HJ137" s="36"/>
      <c r="HK137" s="36"/>
      <c r="HL137" s="36"/>
      <c r="HM137" s="36"/>
      <c r="HN137" s="36"/>
      <c r="HO137" s="36"/>
      <c r="HP137" s="36"/>
      <c r="HQ137" s="36"/>
      <c r="HR137" s="36"/>
      <c r="HS137" s="36"/>
      <c r="HT137" s="36"/>
      <c r="HU137" s="36"/>
      <c r="HV137" s="36"/>
      <c r="HW137" s="36"/>
      <c r="HX137" s="36"/>
      <c r="HY137" s="36"/>
      <c r="HZ137" s="36"/>
      <c r="IA137" s="36"/>
      <c r="IB137" s="36"/>
      <c r="IC137" s="36"/>
      <c r="ID137" s="36"/>
      <c r="IE137" s="36"/>
      <c r="IF137" s="36"/>
      <c r="IG137" s="36"/>
      <c r="IH137" s="36"/>
      <c r="II137" s="36"/>
      <c r="IJ137" s="36"/>
      <c r="IK137" s="36"/>
      <c r="IL137" s="36"/>
      <c r="IM137" s="36"/>
      <c r="IN137" s="36"/>
      <c r="IO137" s="36"/>
      <c r="IP137" s="36"/>
      <c r="IQ137" s="36"/>
      <c r="IR137" s="36"/>
      <c r="IS137" s="36"/>
      <c r="IT137" s="36"/>
      <c r="IU137" s="36"/>
      <c r="IV137" s="36"/>
      <c r="IW137" s="36"/>
      <c r="IX137" s="36"/>
      <c r="IY137" s="36"/>
      <c r="IZ137" s="36"/>
      <c r="JA137" s="36"/>
      <c r="JB137" s="36"/>
      <c r="JC137" s="36"/>
      <c r="JD137" s="36"/>
      <c r="JE137" s="36"/>
      <c r="JF137" s="36"/>
      <c r="JG137" s="36"/>
      <c r="JH137" s="36"/>
      <c r="JI137" s="36"/>
      <c r="JJ137" s="36"/>
      <c r="JK137" s="36"/>
      <c r="JL137" s="36"/>
      <c r="JM137" s="36"/>
      <c r="JN137" s="36"/>
      <c r="JO137" s="36"/>
      <c r="JP137" s="36"/>
      <c r="JQ137" s="36"/>
      <c r="JR137" s="36"/>
      <c r="JS137" s="36"/>
      <c r="JT137" s="36"/>
      <c r="JU137" s="36"/>
      <c r="JV137" s="36"/>
      <c r="JW137" s="36"/>
      <c r="JX137" s="36"/>
      <c r="JY137" s="36"/>
      <c r="JZ137" s="36"/>
      <c r="KA137" s="36"/>
      <c r="KB137" s="36"/>
      <c r="KC137" s="36"/>
      <c r="KD137" s="36"/>
      <c r="KE137" s="36"/>
      <c r="KF137" s="36"/>
      <c r="KG137" s="36"/>
      <c r="KH137" s="36"/>
      <c r="KI137" s="36"/>
      <c r="KJ137" s="36"/>
      <c r="KK137" s="36"/>
      <c r="KL137" s="36"/>
      <c r="KM137" s="36"/>
      <c r="KN137" s="36"/>
      <c r="KO137" s="36"/>
      <c r="KP137" s="36"/>
      <c r="KQ137" s="36"/>
      <c r="KR137" s="36"/>
      <c r="KS137" s="36"/>
      <c r="KT137" s="36"/>
      <c r="KU137" s="36"/>
      <c r="KV137" s="36"/>
      <c r="KW137" s="36"/>
      <c r="KX137" s="36"/>
      <c r="KY137" s="36"/>
      <c r="KZ137" s="36"/>
      <c r="LA137" s="36"/>
      <c r="LB137" s="36"/>
      <c r="LC137" s="36"/>
      <c r="LD137" s="36"/>
      <c r="LE137" s="36"/>
      <c r="LF137" s="36"/>
      <c r="LG137" s="36"/>
      <c r="LH137" s="36"/>
      <c r="LI137" s="36"/>
      <c r="LJ137" s="36"/>
      <c r="LK137" s="36"/>
      <c r="LL137" s="36"/>
      <c r="LM137" s="36"/>
      <c r="LN137" s="36"/>
      <c r="LO137" s="36"/>
      <c r="LP137" s="36"/>
      <c r="LQ137" s="36"/>
      <c r="LR137" s="36"/>
      <c r="LS137" s="36"/>
      <c r="LT137" s="36"/>
      <c r="LU137" s="36"/>
      <c r="LV137" s="36"/>
      <c r="LW137" s="36"/>
      <c r="LX137" s="36"/>
      <c r="LY137" s="36"/>
      <c r="LZ137" s="36"/>
      <c r="MA137" s="36"/>
      <c r="MB137" s="36"/>
      <c r="MC137" s="36"/>
      <c r="MD137" s="36"/>
      <c r="ME137" s="36"/>
      <c r="MF137" s="36"/>
      <c r="MG137" s="36"/>
      <c r="MH137" s="36"/>
      <c r="MI137" s="36"/>
      <c r="MJ137" s="36"/>
      <c r="MK137" s="36"/>
      <c r="ML137" s="36"/>
      <c r="MM137" s="36"/>
      <c r="MN137" s="36"/>
      <c r="MO137" s="36"/>
      <c r="MP137" s="36"/>
      <c r="MQ137" s="36"/>
      <c r="MR137" s="36"/>
      <c r="MS137" s="36"/>
      <c r="MT137" s="36"/>
      <c r="MU137" s="36"/>
      <c r="MV137" s="36"/>
      <c r="MW137" s="36"/>
      <c r="MX137" s="36"/>
      <c r="MY137" s="36"/>
      <c r="MZ137" s="36"/>
      <c r="NA137" s="36"/>
      <c r="NB137" s="36"/>
      <c r="NC137" s="36"/>
      <c r="ND137" s="36"/>
      <c r="NE137" s="36"/>
      <c r="NF137" s="36"/>
      <c r="NG137" s="36"/>
      <c r="NH137" s="36"/>
      <c r="NI137" s="36"/>
      <c r="NJ137" s="36"/>
      <c r="NK137" s="36"/>
      <c r="NL137" s="36"/>
      <c r="NM137" s="36"/>
      <c r="NN137" s="36"/>
      <c r="NO137" s="36"/>
      <c r="NP137" s="36"/>
      <c r="NQ137" s="36"/>
      <c r="NR137" s="36"/>
      <c r="NS137" s="36"/>
      <c r="NT137" s="36"/>
      <c r="NU137" s="36"/>
      <c r="NV137" s="36"/>
      <c r="NW137" s="36"/>
      <c r="NX137" s="36"/>
      <c r="NY137" s="36"/>
      <c r="NZ137" s="36"/>
      <c r="OA137" s="36"/>
      <c r="OB137" s="36"/>
      <c r="OC137" s="36"/>
      <c r="OD137" s="36"/>
      <c r="OE137" s="36"/>
      <c r="OF137" s="36"/>
      <c r="OG137" s="36"/>
      <c r="OH137" s="36"/>
      <c r="OI137" s="36"/>
      <c r="OJ137" s="36"/>
      <c r="OK137" s="36"/>
      <c r="OL137" s="36"/>
      <c r="OM137" s="36"/>
      <c r="ON137" s="36"/>
      <c r="OO137" s="36"/>
      <c r="OP137" s="36"/>
      <c r="OQ137" s="36"/>
      <c r="OR137" s="36"/>
      <c r="OS137" s="36"/>
      <c r="OT137" s="36"/>
      <c r="OU137" s="36"/>
      <c r="OV137" s="36"/>
      <c r="OW137" s="36"/>
      <c r="OX137" s="36"/>
      <c r="OY137" s="36"/>
      <c r="OZ137" s="36"/>
      <c r="PA137" s="36"/>
      <c r="PB137" s="36"/>
      <c r="PC137" s="36"/>
      <c r="PD137" s="36"/>
      <c r="PE137" s="36"/>
      <c r="PF137" s="36"/>
      <c r="PG137" s="36"/>
      <c r="PH137" s="36"/>
      <c r="PI137" s="36"/>
      <c r="PJ137" s="36"/>
      <c r="PK137" s="36"/>
      <c r="PL137" s="36"/>
      <c r="PM137" s="36"/>
      <c r="PN137" s="36"/>
      <c r="PO137" s="36"/>
      <c r="PP137" s="36"/>
      <c r="PQ137" s="36"/>
      <c r="PR137" s="36"/>
      <c r="PS137" s="36"/>
      <c r="PT137" s="36"/>
      <c r="PU137" s="36"/>
      <c r="PV137" s="36"/>
      <c r="PW137" s="36"/>
      <c r="PX137" s="36"/>
      <c r="PY137" s="36"/>
      <c r="PZ137" s="36"/>
      <c r="QA137" s="36"/>
      <c r="QB137" s="36"/>
      <c r="QC137" s="36"/>
      <c r="QD137" s="36"/>
      <c r="QE137" s="36"/>
      <c r="QF137" s="36"/>
      <c r="QG137" s="36"/>
      <c r="QH137" s="36"/>
      <c r="QI137" s="36"/>
      <c r="QJ137" s="36"/>
      <c r="QK137" s="36"/>
      <c r="QL137" s="36"/>
      <c r="QM137" s="36"/>
      <c r="QN137" s="36"/>
      <c r="QO137" s="36"/>
      <c r="QP137" s="36"/>
      <c r="QQ137" s="36"/>
      <c r="QR137" s="36"/>
      <c r="QS137" s="36"/>
      <c r="QT137" s="36"/>
      <c r="QU137" s="36"/>
      <c r="QV137" s="36"/>
      <c r="QW137" s="36"/>
      <c r="QX137" s="36"/>
      <c r="QY137" s="36"/>
      <c r="QZ137" s="36"/>
      <c r="RA137" s="36"/>
      <c r="RB137" s="36"/>
      <c r="RC137" s="36"/>
      <c r="RD137" s="36"/>
      <c r="RE137" s="36"/>
      <c r="RF137" s="36"/>
      <c r="RG137" s="36"/>
      <c r="RH137" s="36"/>
      <c r="RI137" s="36"/>
      <c r="RJ137" s="36"/>
      <c r="RK137" s="36"/>
      <c r="RL137" s="36"/>
      <c r="RM137" s="36"/>
      <c r="RN137" s="36"/>
      <c r="RO137" s="36"/>
      <c r="RP137" s="36"/>
      <c r="RQ137" s="36"/>
      <c r="RR137" s="36"/>
      <c r="RS137" s="36"/>
      <c r="RT137" s="36"/>
      <c r="RU137" s="36"/>
      <c r="RV137" s="36"/>
      <c r="RW137" s="36"/>
      <c r="RX137" s="36"/>
      <c r="RY137" s="36"/>
      <c r="RZ137" s="36"/>
      <c r="SA137" s="36"/>
      <c r="SB137" s="36"/>
      <c r="SC137" s="36"/>
      <c r="SD137" s="36"/>
      <c r="SE137" s="36"/>
      <c r="SF137" s="36"/>
      <c r="SG137" s="36"/>
      <c r="SH137" s="36"/>
      <c r="SI137" s="36"/>
      <c r="SJ137" s="36"/>
      <c r="SK137" s="36"/>
      <c r="SL137" s="36"/>
      <c r="SM137" s="36"/>
      <c r="SN137" s="36"/>
      <c r="SO137" s="36"/>
      <c r="SP137" s="36"/>
      <c r="SQ137" s="36"/>
      <c r="SR137" s="36"/>
      <c r="SS137" s="36"/>
      <c r="ST137" s="36"/>
      <c r="SU137" s="36"/>
      <c r="SV137" s="36"/>
      <c r="SW137" s="36"/>
      <c r="SX137" s="36"/>
      <c r="SY137" s="36"/>
      <c r="SZ137" s="36"/>
      <c r="TA137" s="36"/>
      <c r="TB137" s="36"/>
      <c r="TC137" s="36"/>
      <c r="TD137" s="36"/>
    </row>
    <row r="138" spans="1:524" x14ac:dyDescent="0.3">
      <c r="A138" s="36"/>
      <c r="B138" s="36"/>
      <c r="C138" s="36"/>
      <c r="D138" s="39"/>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6"/>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s="36"/>
      <c r="EP138" s="36"/>
      <c r="EQ138" s="36"/>
      <c r="ER138" s="36"/>
      <c r="ES138" s="36"/>
      <c r="ET138" s="36"/>
      <c r="EU138" s="36"/>
      <c r="EV138" s="36"/>
      <c r="EW138" s="36"/>
      <c r="EX138" s="36"/>
      <c r="EY138" s="36"/>
      <c r="EZ138" s="36"/>
      <c r="FA138" s="36"/>
      <c r="FB138" s="36"/>
      <c r="FC138" s="36"/>
      <c r="FD138" s="36"/>
      <c r="FE138" s="36"/>
      <c r="FF138" s="36"/>
      <c r="FG138" s="36"/>
      <c r="FH138" s="36"/>
      <c r="FI138" s="36"/>
      <c r="FJ138" s="36"/>
      <c r="FK138" s="36"/>
      <c r="FL138" s="36"/>
      <c r="FM138" s="36"/>
      <c r="FN138" s="36"/>
      <c r="FO138" s="36"/>
      <c r="FP138" s="36"/>
      <c r="FQ138" s="36"/>
      <c r="FR138" s="36"/>
      <c r="FS138" s="36"/>
      <c r="FT138" s="36"/>
      <c r="FU138" s="36"/>
      <c r="FV138" s="36"/>
      <c r="FW138" s="36"/>
      <c r="FX138" s="36"/>
      <c r="FY138" s="36"/>
      <c r="FZ138" s="36"/>
      <c r="GA138" s="36"/>
      <c r="GB138" s="36"/>
      <c r="GC138" s="36"/>
      <c r="GD138" s="36"/>
      <c r="GE138" s="36"/>
      <c r="GF138" s="36"/>
      <c r="GG138" s="36"/>
      <c r="GH138" s="36"/>
      <c r="GI138" s="36"/>
      <c r="GJ138" s="36"/>
      <c r="GK138" s="36"/>
      <c r="GL138" s="36"/>
      <c r="GM138" s="36"/>
      <c r="GN138" s="36"/>
      <c r="GO138" s="36"/>
      <c r="GP138" s="36"/>
      <c r="GQ138" s="36"/>
      <c r="GR138" s="36"/>
      <c r="GS138" s="36"/>
      <c r="GT138" s="36"/>
      <c r="GU138" s="36"/>
      <c r="GV138" s="36"/>
      <c r="GW138" s="36"/>
      <c r="GX138" s="36"/>
      <c r="GY138" s="36"/>
      <c r="GZ138" s="36"/>
      <c r="HA138" s="36"/>
      <c r="HB138" s="36"/>
      <c r="HC138" s="36"/>
      <c r="HD138" s="36"/>
      <c r="HE138" s="36"/>
      <c r="HF138" s="36"/>
      <c r="HG138" s="36"/>
      <c r="HH138" s="36"/>
      <c r="HI138" s="36"/>
      <c r="HJ138" s="36"/>
      <c r="HK138" s="36"/>
      <c r="HL138" s="36"/>
      <c r="HM138" s="36"/>
      <c r="HN138" s="36"/>
      <c r="HO138" s="36"/>
      <c r="HP138" s="36"/>
      <c r="HQ138" s="36"/>
      <c r="HR138" s="36"/>
      <c r="HS138" s="36"/>
      <c r="HT138" s="36"/>
      <c r="HU138" s="36"/>
      <c r="HV138" s="36"/>
      <c r="HW138" s="36"/>
      <c r="HX138" s="36"/>
      <c r="HY138" s="36"/>
      <c r="HZ138" s="36"/>
      <c r="IA138" s="36"/>
      <c r="IB138" s="36"/>
      <c r="IC138" s="36"/>
      <c r="ID138" s="36"/>
      <c r="IE138" s="36"/>
      <c r="IF138" s="36"/>
      <c r="IG138" s="36"/>
      <c r="IH138" s="36"/>
      <c r="II138" s="36"/>
      <c r="IJ138" s="36"/>
      <c r="IK138" s="36"/>
      <c r="IL138" s="36"/>
      <c r="IM138" s="36"/>
      <c r="IN138" s="36"/>
      <c r="IO138" s="36"/>
      <c r="IP138" s="36"/>
      <c r="IQ138" s="36"/>
      <c r="IR138" s="36"/>
      <c r="IS138" s="36"/>
      <c r="IT138" s="36"/>
      <c r="IU138" s="36"/>
      <c r="IV138" s="36"/>
      <c r="IW138" s="36"/>
      <c r="IX138" s="36"/>
      <c r="IY138" s="36"/>
      <c r="IZ138" s="36"/>
      <c r="JA138" s="36"/>
      <c r="JB138" s="36"/>
      <c r="JC138" s="36"/>
      <c r="JD138" s="36"/>
      <c r="JE138" s="36"/>
      <c r="JF138" s="36"/>
      <c r="JG138" s="36"/>
      <c r="JH138" s="36"/>
      <c r="JI138" s="36"/>
      <c r="JJ138" s="36"/>
      <c r="JK138" s="36"/>
      <c r="JL138" s="36"/>
      <c r="JM138" s="36"/>
      <c r="JN138" s="36"/>
      <c r="JO138" s="36"/>
      <c r="JP138" s="36"/>
      <c r="JQ138" s="36"/>
      <c r="JR138" s="36"/>
      <c r="JS138" s="36"/>
      <c r="JT138" s="36"/>
      <c r="JU138" s="36"/>
      <c r="JV138" s="36"/>
      <c r="JW138" s="36"/>
      <c r="JX138" s="36"/>
      <c r="JY138" s="36"/>
      <c r="JZ138" s="36"/>
      <c r="KA138" s="36"/>
      <c r="KB138" s="36"/>
      <c r="KC138" s="36"/>
      <c r="KD138" s="36"/>
      <c r="KE138" s="36"/>
      <c r="KF138" s="36"/>
      <c r="KG138" s="36"/>
      <c r="KH138" s="36"/>
      <c r="KI138" s="36"/>
      <c r="KJ138" s="36"/>
      <c r="KK138" s="36"/>
      <c r="KL138" s="36"/>
      <c r="KM138" s="36"/>
      <c r="KN138" s="36"/>
      <c r="KO138" s="36"/>
      <c r="KP138" s="36"/>
      <c r="KQ138" s="36"/>
      <c r="KR138" s="36"/>
      <c r="KS138" s="36"/>
      <c r="KT138" s="36"/>
      <c r="KU138" s="36"/>
      <c r="KV138" s="36"/>
      <c r="KW138" s="36"/>
      <c r="KX138" s="36"/>
      <c r="KY138" s="36"/>
      <c r="KZ138" s="36"/>
      <c r="LA138" s="36"/>
      <c r="LB138" s="36"/>
      <c r="LC138" s="36"/>
      <c r="LD138" s="36"/>
      <c r="LE138" s="36"/>
      <c r="LF138" s="36"/>
      <c r="LG138" s="36"/>
      <c r="LH138" s="36"/>
      <c r="LI138" s="36"/>
      <c r="LJ138" s="36"/>
      <c r="LK138" s="36"/>
      <c r="LL138" s="36"/>
      <c r="LM138" s="36"/>
      <c r="LN138" s="36"/>
      <c r="LO138" s="36"/>
      <c r="LP138" s="36"/>
      <c r="LQ138" s="36"/>
      <c r="LR138" s="36"/>
      <c r="LS138" s="36"/>
      <c r="LT138" s="36"/>
      <c r="LU138" s="36"/>
      <c r="LV138" s="36"/>
      <c r="LW138" s="36"/>
      <c r="LX138" s="36"/>
      <c r="LY138" s="36"/>
      <c r="LZ138" s="36"/>
      <c r="MA138" s="36"/>
      <c r="MB138" s="36"/>
      <c r="MC138" s="36"/>
      <c r="MD138" s="36"/>
      <c r="ME138" s="36"/>
      <c r="MF138" s="36"/>
      <c r="MG138" s="36"/>
      <c r="MH138" s="36"/>
      <c r="MI138" s="36"/>
      <c r="MJ138" s="36"/>
      <c r="MK138" s="36"/>
      <c r="ML138" s="36"/>
      <c r="MM138" s="36"/>
      <c r="MN138" s="36"/>
      <c r="MO138" s="36"/>
      <c r="MP138" s="36"/>
      <c r="MQ138" s="36"/>
      <c r="MR138" s="36"/>
      <c r="MS138" s="36"/>
      <c r="MT138" s="36"/>
      <c r="MU138" s="36"/>
      <c r="MV138" s="36"/>
      <c r="MW138" s="36"/>
      <c r="MX138" s="36"/>
      <c r="MY138" s="36"/>
      <c r="MZ138" s="36"/>
      <c r="NA138" s="36"/>
      <c r="NB138" s="36"/>
      <c r="NC138" s="36"/>
      <c r="ND138" s="36"/>
      <c r="NE138" s="36"/>
      <c r="NF138" s="36"/>
      <c r="NG138" s="36"/>
      <c r="NH138" s="36"/>
      <c r="NI138" s="36"/>
      <c r="NJ138" s="36"/>
      <c r="NK138" s="36"/>
      <c r="NL138" s="36"/>
      <c r="NM138" s="36"/>
      <c r="NN138" s="36"/>
      <c r="NO138" s="36"/>
      <c r="NP138" s="36"/>
      <c r="NQ138" s="36"/>
      <c r="NR138" s="36"/>
      <c r="NS138" s="36"/>
      <c r="NT138" s="36"/>
      <c r="NU138" s="36"/>
      <c r="NV138" s="36"/>
      <c r="NW138" s="36"/>
      <c r="NX138" s="36"/>
      <c r="NY138" s="36"/>
      <c r="NZ138" s="36"/>
      <c r="OA138" s="36"/>
      <c r="OB138" s="36"/>
      <c r="OC138" s="36"/>
      <c r="OD138" s="36"/>
      <c r="OE138" s="36"/>
      <c r="OF138" s="36"/>
      <c r="OG138" s="36"/>
      <c r="OH138" s="36"/>
      <c r="OI138" s="36"/>
      <c r="OJ138" s="36"/>
      <c r="OK138" s="36"/>
      <c r="OL138" s="36"/>
      <c r="OM138" s="36"/>
      <c r="ON138" s="36"/>
      <c r="OO138" s="36"/>
      <c r="OP138" s="36"/>
      <c r="OQ138" s="36"/>
      <c r="OR138" s="36"/>
      <c r="OS138" s="36"/>
      <c r="OT138" s="36"/>
      <c r="OU138" s="36"/>
      <c r="OV138" s="36"/>
      <c r="OW138" s="36"/>
      <c r="OX138" s="36"/>
      <c r="OY138" s="36"/>
      <c r="OZ138" s="36"/>
      <c r="PA138" s="36"/>
      <c r="PB138" s="36"/>
      <c r="PC138" s="36"/>
      <c r="PD138" s="36"/>
      <c r="PE138" s="36"/>
      <c r="PF138" s="36"/>
      <c r="PG138" s="36"/>
      <c r="PH138" s="36"/>
      <c r="PI138" s="36"/>
      <c r="PJ138" s="36"/>
      <c r="PK138" s="36"/>
      <c r="PL138" s="36"/>
      <c r="PM138" s="36"/>
      <c r="PN138" s="36"/>
      <c r="PO138" s="36"/>
      <c r="PP138" s="36"/>
      <c r="PQ138" s="36"/>
      <c r="PR138" s="36"/>
      <c r="PS138" s="36"/>
      <c r="PT138" s="36"/>
      <c r="PU138" s="36"/>
      <c r="PV138" s="36"/>
      <c r="PW138" s="36"/>
      <c r="PX138" s="36"/>
      <c r="PY138" s="36"/>
      <c r="PZ138" s="36"/>
      <c r="QA138" s="36"/>
      <c r="QB138" s="36"/>
      <c r="QC138" s="36"/>
      <c r="QD138" s="36"/>
      <c r="QE138" s="36"/>
      <c r="QF138" s="36"/>
      <c r="QG138" s="36"/>
      <c r="QH138" s="36"/>
      <c r="QI138" s="36"/>
      <c r="QJ138" s="36"/>
      <c r="QK138" s="36"/>
      <c r="QL138" s="36"/>
      <c r="QM138" s="36"/>
      <c r="QN138" s="36"/>
      <c r="QO138" s="36"/>
      <c r="QP138" s="36"/>
      <c r="QQ138" s="36"/>
      <c r="QR138" s="36"/>
      <c r="QS138" s="36"/>
      <c r="QT138" s="36"/>
      <c r="QU138" s="36"/>
      <c r="QV138" s="36"/>
      <c r="QW138" s="36"/>
      <c r="QX138" s="36"/>
      <c r="QY138" s="36"/>
      <c r="QZ138" s="36"/>
      <c r="RA138" s="36"/>
      <c r="RB138" s="36"/>
      <c r="RC138" s="36"/>
      <c r="RD138" s="36"/>
      <c r="RE138" s="36"/>
      <c r="RF138" s="36"/>
      <c r="RG138" s="36"/>
      <c r="RH138" s="36"/>
      <c r="RI138" s="36"/>
      <c r="RJ138" s="36"/>
      <c r="RK138" s="36"/>
      <c r="RL138" s="36"/>
      <c r="RM138" s="36"/>
      <c r="RN138" s="36"/>
      <c r="RO138" s="36"/>
      <c r="RP138" s="36"/>
      <c r="RQ138" s="36"/>
      <c r="RR138" s="36"/>
      <c r="RS138" s="36"/>
      <c r="RT138" s="36"/>
      <c r="RU138" s="36"/>
      <c r="RV138" s="36"/>
      <c r="RW138" s="36"/>
      <c r="RX138" s="36"/>
      <c r="RY138" s="36"/>
      <c r="RZ138" s="36"/>
      <c r="SA138" s="36"/>
      <c r="SB138" s="36"/>
      <c r="SC138" s="36"/>
      <c r="SD138" s="36"/>
      <c r="SE138" s="36"/>
      <c r="SF138" s="36"/>
      <c r="SG138" s="36"/>
      <c r="SH138" s="36"/>
      <c r="SI138" s="36"/>
      <c r="SJ138" s="36"/>
      <c r="SK138" s="36"/>
      <c r="SL138" s="36"/>
      <c r="SM138" s="36"/>
      <c r="SN138" s="36"/>
      <c r="SO138" s="36"/>
      <c r="SP138" s="36"/>
      <c r="SQ138" s="36"/>
      <c r="SR138" s="36"/>
      <c r="SS138" s="36"/>
      <c r="ST138" s="36"/>
      <c r="SU138" s="36"/>
      <c r="SV138" s="36"/>
      <c r="SW138" s="36"/>
      <c r="SX138" s="36"/>
      <c r="SY138" s="36"/>
      <c r="SZ138" s="36"/>
      <c r="TA138" s="36"/>
      <c r="TB138" s="36"/>
      <c r="TC138" s="36"/>
      <c r="TD138" s="36"/>
    </row>
    <row r="139" spans="1:524" x14ac:dyDescent="0.3">
      <c r="A139" s="36"/>
      <c r="B139" s="36"/>
      <c r="C139" s="36"/>
      <c r="D139" s="39"/>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6"/>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s="36"/>
      <c r="EP139" s="36"/>
      <c r="EQ139" s="36"/>
      <c r="ER139" s="36"/>
      <c r="ES139" s="36"/>
      <c r="ET139" s="36"/>
      <c r="EU139" s="36"/>
      <c r="EV139" s="36"/>
      <c r="EW139" s="36"/>
      <c r="EX139" s="36"/>
      <c r="EY139" s="36"/>
      <c r="EZ139" s="36"/>
      <c r="FA139" s="36"/>
      <c r="FB139" s="36"/>
      <c r="FC139" s="36"/>
      <c r="FD139" s="36"/>
      <c r="FE139" s="36"/>
      <c r="FF139" s="36"/>
      <c r="FG139" s="36"/>
      <c r="FH139" s="36"/>
      <c r="FI139" s="36"/>
      <c r="FJ139" s="36"/>
      <c r="FK139" s="36"/>
      <c r="FL139" s="36"/>
      <c r="FM139" s="36"/>
      <c r="FN139" s="36"/>
      <c r="FO139" s="36"/>
      <c r="FP139" s="36"/>
      <c r="FQ139" s="36"/>
      <c r="FR139" s="36"/>
      <c r="FS139" s="36"/>
      <c r="FT139" s="36"/>
      <c r="FU139" s="36"/>
      <c r="FV139" s="36"/>
      <c r="FW139" s="36"/>
      <c r="FX139" s="36"/>
      <c r="FY139" s="36"/>
      <c r="FZ139" s="36"/>
      <c r="GA139" s="36"/>
      <c r="GB139" s="36"/>
      <c r="GC139" s="36"/>
      <c r="GD139" s="36"/>
      <c r="GE139" s="36"/>
      <c r="GF139" s="36"/>
      <c r="GG139" s="36"/>
      <c r="GH139" s="36"/>
      <c r="GI139" s="36"/>
      <c r="GJ139" s="36"/>
      <c r="GK139" s="36"/>
      <c r="GL139" s="36"/>
      <c r="GM139" s="36"/>
      <c r="GN139" s="36"/>
      <c r="GO139" s="36"/>
      <c r="GP139" s="36"/>
      <c r="GQ139" s="36"/>
      <c r="GR139" s="36"/>
      <c r="GS139" s="36"/>
      <c r="GT139" s="36"/>
      <c r="GU139" s="36"/>
      <c r="GV139" s="36"/>
      <c r="GW139" s="36"/>
      <c r="GX139" s="36"/>
      <c r="GY139" s="36"/>
      <c r="GZ139" s="36"/>
      <c r="HA139" s="36"/>
      <c r="HB139" s="36"/>
      <c r="HC139" s="36"/>
      <c r="HD139" s="36"/>
      <c r="HE139" s="36"/>
      <c r="HF139" s="36"/>
      <c r="HG139" s="36"/>
      <c r="HH139" s="36"/>
      <c r="HI139" s="36"/>
      <c r="HJ139" s="36"/>
      <c r="HK139" s="36"/>
      <c r="HL139" s="36"/>
      <c r="HM139" s="36"/>
      <c r="HN139" s="36"/>
      <c r="HO139" s="36"/>
      <c r="HP139" s="36"/>
      <c r="HQ139" s="36"/>
      <c r="HR139" s="36"/>
      <c r="HS139" s="36"/>
      <c r="HT139" s="36"/>
      <c r="HU139" s="36"/>
      <c r="HV139" s="36"/>
      <c r="HW139" s="36"/>
      <c r="HX139" s="36"/>
      <c r="HY139" s="36"/>
      <c r="HZ139" s="36"/>
      <c r="IA139" s="36"/>
      <c r="IB139" s="36"/>
      <c r="IC139" s="36"/>
      <c r="ID139" s="36"/>
      <c r="IE139" s="36"/>
      <c r="IF139" s="36"/>
      <c r="IG139" s="36"/>
      <c r="IH139" s="36"/>
      <c r="II139" s="36"/>
      <c r="IJ139" s="36"/>
      <c r="IK139" s="36"/>
      <c r="IL139" s="36"/>
      <c r="IM139" s="36"/>
      <c r="IN139" s="36"/>
      <c r="IO139" s="36"/>
      <c r="IP139" s="36"/>
      <c r="IQ139" s="36"/>
      <c r="IR139" s="36"/>
      <c r="IS139" s="36"/>
      <c r="IT139" s="36"/>
      <c r="IU139" s="36"/>
      <c r="IV139" s="36"/>
      <c r="IW139" s="36"/>
      <c r="IX139" s="36"/>
      <c r="IY139" s="36"/>
      <c r="IZ139" s="36"/>
      <c r="JA139" s="36"/>
      <c r="JB139" s="36"/>
      <c r="JC139" s="36"/>
      <c r="JD139" s="36"/>
      <c r="JE139" s="36"/>
      <c r="JF139" s="36"/>
      <c r="JG139" s="36"/>
      <c r="JH139" s="36"/>
      <c r="JI139" s="36"/>
      <c r="JJ139" s="36"/>
      <c r="JK139" s="36"/>
      <c r="JL139" s="36"/>
      <c r="JM139" s="36"/>
      <c r="JN139" s="36"/>
      <c r="JO139" s="36"/>
      <c r="JP139" s="36"/>
      <c r="JQ139" s="36"/>
      <c r="JR139" s="36"/>
      <c r="JS139" s="36"/>
      <c r="JT139" s="36"/>
      <c r="JU139" s="36"/>
      <c r="JV139" s="36"/>
      <c r="JW139" s="36"/>
      <c r="JX139" s="36"/>
      <c r="JY139" s="36"/>
      <c r="JZ139" s="36"/>
      <c r="KA139" s="36"/>
      <c r="KB139" s="36"/>
      <c r="KC139" s="36"/>
      <c r="KD139" s="36"/>
      <c r="KE139" s="36"/>
      <c r="KF139" s="36"/>
      <c r="KG139" s="36"/>
      <c r="KH139" s="36"/>
      <c r="KI139" s="36"/>
      <c r="KJ139" s="36"/>
      <c r="KK139" s="36"/>
      <c r="KL139" s="36"/>
      <c r="KM139" s="36"/>
      <c r="KN139" s="36"/>
      <c r="KO139" s="36"/>
      <c r="KP139" s="36"/>
      <c r="KQ139" s="36"/>
      <c r="KR139" s="36"/>
      <c r="KS139" s="36"/>
      <c r="KT139" s="36"/>
      <c r="KU139" s="36"/>
      <c r="KV139" s="36"/>
      <c r="KW139" s="36"/>
      <c r="KX139" s="36"/>
      <c r="KY139" s="36"/>
      <c r="KZ139" s="36"/>
      <c r="LA139" s="36"/>
      <c r="LB139" s="36"/>
      <c r="LC139" s="36"/>
      <c r="LD139" s="36"/>
      <c r="LE139" s="36"/>
      <c r="LF139" s="36"/>
      <c r="LG139" s="36"/>
      <c r="LH139" s="36"/>
      <c r="LI139" s="36"/>
      <c r="LJ139" s="36"/>
      <c r="LK139" s="36"/>
      <c r="LL139" s="36"/>
      <c r="LM139" s="36"/>
      <c r="LN139" s="36"/>
      <c r="LO139" s="36"/>
      <c r="LP139" s="36"/>
      <c r="LQ139" s="36"/>
      <c r="LR139" s="36"/>
      <c r="LS139" s="36"/>
      <c r="LT139" s="36"/>
      <c r="LU139" s="36"/>
      <c r="LV139" s="36"/>
      <c r="LW139" s="36"/>
      <c r="LX139" s="36"/>
      <c r="LY139" s="36"/>
      <c r="LZ139" s="36"/>
      <c r="MA139" s="36"/>
      <c r="MB139" s="36"/>
      <c r="MC139" s="36"/>
      <c r="MD139" s="36"/>
      <c r="ME139" s="36"/>
      <c r="MF139" s="36"/>
      <c r="MG139" s="36"/>
      <c r="MH139" s="36"/>
      <c r="MI139" s="36"/>
      <c r="MJ139" s="36"/>
      <c r="MK139" s="36"/>
      <c r="ML139" s="36"/>
      <c r="MM139" s="36"/>
      <c r="MN139" s="36"/>
      <c r="MO139" s="36"/>
      <c r="MP139" s="36"/>
      <c r="MQ139" s="36"/>
      <c r="MR139" s="36"/>
      <c r="MS139" s="36"/>
      <c r="MT139" s="36"/>
      <c r="MU139" s="36"/>
      <c r="MV139" s="36"/>
      <c r="MW139" s="36"/>
      <c r="MX139" s="36"/>
      <c r="MY139" s="36"/>
      <c r="MZ139" s="36"/>
      <c r="NA139" s="36"/>
      <c r="NB139" s="36"/>
      <c r="NC139" s="36"/>
      <c r="ND139" s="36"/>
      <c r="NE139" s="36"/>
      <c r="NF139" s="36"/>
      <c r="NG139" s="36"/>
      <c r="NH139" s="36"/>
      <c r="NI139" s="36"/>
      <c r="NJ139" s="36"/>
      <c r="NK139" s="36"/>
      <c r="NL139" s="36"/>
      <c r="NM139" s="36"/>
      <c r="NN139" s="36"/>
      <c r="NO139" s="36"/>
      <c r="NP139" s="36"/>
      <c r="NQ139" s="36"/>
      <c r="NR139" s="36"/>
      <c r="NS139" s="36"/>
      <c r="NT139" s="36"/>
      <c r="NU139" s="36"/>
      <c r="NV139" s="36"/>
      <c r="NW139" s="36"/>
      <c r="NX139" s="36"/>
      <c r="NY139" s="36"/>
      <c r="NZ139" s="36"/>
      <c r="OA139" s="36"/>
      <c r="OB139" s="36"/>
      <c r="OC139" s="36"/>
      <c r="OD139" s="36"/>
      <c r="OE139" s="36"/>
      <c r="OF139" s="36"/>
      <c r="OG139" s="36"/>
      <c r="OH139" s="36"/>
      <c r="OI139" s="36"/>
      <c r="OJ139" s="36"/>
      <c r="OK139" s="36"/>
      <c r="OL139" s="36"/>
      <c r="OM139" s="36"/>
      <c r="ON139" s="36"/>
      <c r="OO139" s="36"/>
      <c r="OP139" s="36"/>
      <c r="OQ139" s="36"/>
      <c r="OR139" s="36"/>
      <c r="OS139" s="36"/>
      <c r="OT139" s="36"/>
      <c r="OU139" s="36"/>
      <c r="OV139" s="36"/>
      <c r="OW139" s="36"/>
      <c r="OX139" s="36"/>
      <c r="OY139" s="36"/>
      <c r="OZ139" s="36"/>
      <c r="PA139" s="36"/>
      <c r="PB139" s="36"/>
      <c r="PC139" s="36"/>
      <c r="PD139" s="36"/>
      <c r="PE139" s="36"/>
      <c r="PF139" s="36"/>
      <c r="PG139" s="36"/>
      <c r="PH139" s="36"/>
      <c r="PI139" s="36"/>
      <c r="PJ139" s="36"/>
      <c r="PK139" s="36"/>
      <c r="PL139" s="36"/>
      <c r="PM139" s="36"/>
      <c r="PN139" s="36"/>
      <c r="PO139" s="36"/>
      <c r="PP139" s="36"/>
      <c r="PQ139" s="36"/>
      <c r="PR139" s="36"/>
      <c r="PS139" s="36"/>
      <c r="PT139" s="36"/>
      <c r="PU139" s="36"/>
      <c r="PV139" s="36"/>
      <c r="PW139" s="36"/>
      <c r="PX139" s="36"/>
      <c r="PY139" s="36"/>
      <c r="PZ139" s="36"/>
      <c r="QA139" s="36"/>
      <c r="QB139" s="36"/>
      <c r="QC139" s="36"/>
      <c r="QD139" s="36"/>
      <c r="QE139" s="36"/>
      <c r="QF139" s="36"/>
      <c r="QG139" s="36"/>
      <c r="QH139" s="36"/>
      <c r="QI139" s="36"/>
      <c r="QJ139" s="36"/>
      <c r="QK139" s="36"/>
      <c r="QL139" s="36"/>
      <c r="QM139" s="36"/>
      <c r="QN139" s="36"/>
      <c r="QO139" s="36"/>
      <c r="QP139" s="36"/>
      <c r="QQ139" s="36"/>
      <c r="QR139" s="36"/>
      <c r="QS139" s="36"/>
      <c r="QT139" s="36"/>
      <c r="QU139" s="36"/>
      <c r="QV139" s="36"/>
      <c r="QW139" s="36"/>
      <c r="QX139" s="36"/>
      <c r="QY139" s="36"/>
      <c r="QZ139" s="36"/>
      <c r="RA139" s="36"/>
      <c r="RB139" s="36"/>
      <c r="RC139" s="36"/>
      <c r="RD139" s="36"/>
      <c r="RE139" s="36"/>
      <c r="RF139" s="36"/>
      <c r="RG139" s="36"/>
      <c r="RH139" s="36"/>
      <c r="RI139" s="36"/>
      <c r="RJ139" s="36"/>
      <c r="RK139" s="36"/>
      <c r="RL139" s="36"/>
      <c r="RM139" s="36"/>
      <c r="RN139" s="36"/>
      <c r="RO139" s="36"/>
      <c r="RP139" s="36"/>
      <c r="RQ139" s="36"/>
      <c r="RR139" s="36"/>
      <c r="RS139" s="36"/>
      <c r="RT139" s="36"/>
      <c r="RU139" s="36"/>
      <c r="RV139" s="36"/>
      <c r="RW139" s="36"/>
      <c r="RX139" s="36"/>
      <c r="RY139" s="36"/>
      <c r="RZ139" s="36"/>
      <c r="SA139" s="36"/>
      <c r="SB139" s="36"/>
      <c r="SC139" s="36"/>
      <c r="SD139" s="36"/>
      <c r="SE139" s="36"/>
      <c r="SF139" s="36"/>
      <c r="SG139" s="36"/>
      <c r="SH139" s="36"/>
      <c r="SI139" s="36"/>
      <c r="SJ139" s="36"/>
      <c r="SK139" s="36"/>
      <c r="SL139" s="36"/>
      <c r="SM139" s="36"/>
      <c r="SN139" s="36"/>
      <c r="SO139" s="36"/>
      <c r="SP139" s="36"/>
      <c r="SQ139" s="36"/>
      <c r="SR139" s="36"/>
      <c r="SS139" s="36"/>
      <c r="ST139" s="36"/>
      <c r="SU139" s="36"/>
      <c r="SV139" s="36"/>
      <c r="SW139" s="36"/>
      <c r="SX139" s="36"/>
      <c r="SY139" s="36"/>
      <c r="SZ139" s="36"/>
      <c r="TA139" s="36"/>
      <c r="TB139" s="36"/>
      <c r="TC139" s="36"/>
      <c r="TD139" s="36"/>
    </row>
    <row r="140" spans="1:524" x14ac:dyDescent="0.3">
      <c r="A140" s="36"/>
      <c r="B140" s="36"/>
      <c r="C140" s="36"/>
      <c r="D140" s="39"/>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6"/>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s="36"/>
      <c r="EP140" s="36"/>
      <c r="EQ140" s="36"/>
      <c r="ER140" s="36"/>
      <c r="ES140" s="36"/>
      <c r="ET140" s="36"/>
      <c r="EU140" s="36"/>
      <c r="EV140" s="36"/>
      <c r="EW140" s="36"/>
      <c r="EX140" s="36"/>
      <c r="EY140" s="36"/>
      <c r="EZ140" s="36"/>
      <c r="FA140" s="36"/>
      <c r="FB140" s="36"/>
      <c r="FC140" s="36"/>
      <c r="FD140" s="36"/>
      <c r="FE140" s="36"/>
      <c r="FF140" s="36"/>
      <c r="FG140" s="36"/>
      <c r="FH140" s="36"/>
      <c r="FI140" s="36"/>
      <c r="FJ140" s="36"/>
      <c r="FK140" s="36"/>
      <c r="FL140" s="36"/>
      <c r="FM140" s="36"/>
      <c r="FN140" s="36"/>
      <c r="FO140" s="36"/>
      <c r="FP140" s="36"/>
      <c r="FQ140" s="36"/>
      <c r="FR140" s="36"/>
      <c r="FS140" s="36"/>
      <c r="FT140" s="36"/>
      <c r="FU140" s="36"/>
      <c r="FV140" s="36"/>
      <c r="FW140" s="36"/>
      <c r="FX140" s="36"/>
      <c r="FY140" s="36"/>
      <c r="FZ140" s="36"/>
      <c r="GA140" s="36"/>
      <c r="GB140" s="36"/>
      <c r="GC140" s="36"/>
      <c r="GD140" s="36"/>
      <c r="GE140" s="36"/>
      <c r="GF140" s="36"/>
      <c r="GG140" s="36"/>
      <c r="GH140" s="36"/>
      <c r="GI140" s="36"/>
      <c r="GJ140" s="36"/>
      <c r="GK140" s="36"/>
      <c r="GL140" s="36"/>
      <c r="GM140" s="36"/>
      <c r="GN140" s="36"/>
      <c r="GO140" s="36"/>
      <c r="GP140" s="36"/>
      <c r="GQ140" s="36"/>
      <c r="GR140" s="36"/>
      <c r="GS140" s="36"/>
      <c r="GT140" s="36"/>
      <c r="GU140" s="36"/>
      <c r="GV140" s="36"/>
      <c r="GW140" s="36"/>
      <c r="GX140" s="36"/>
      <c r="GY140" s="36"/>
      <c r="GZ140" s="36"/>
      <c r="HA140" s="36"/>
      <c r="HB140" s="36"/>
      <c r="HC140" s="36"/>
      <c r="HD140" s="36"/>
      <c r="HE140" s="36"/>
      <c r="HF140" s="36"/>
      <c r="HG140" s="36"/>
      <c r="HH140" s="36"/>
      <c r="HI140" s="36"/>
      <c r="HJ140" s="36"/>
      <c r="HK140" s="36"/>
      <c r="HL140" s="36"/>
      <c r="HM140" s="36"/>
      <c r="HN140" s="36"/>
      <c r="HO140" s="36"/>
      <c r="HP140" s="36"/>
      <c r="HQ140" s="36"/>
      <c r="HR140" s="36"/>
      <c r="HS140" s="36"/>
      <c r="HT140" s="36"/>
      <c r="HU140" s="36"/>
      <c r="HV140" s="36"/>
      <c r="HW140" s="36"/>
      <c r="HX140" s="36"/>
      <c r="HY140" s="36"/>
      <c r="HZ140" s="36"/>
      <c r="IA140" s="36"/>
      <c r="IB140" s="36"/>
      <c r="IC140" s="36"/>
      <c r="ID140" s="36"/>
      <c r="IE140" s="36"/>
      <c r="IF140" s="36"/>
      <c r="IG140" s="36"/>
      <c r="IH140" s="36"/>
      <c r="II140" s="36"/>
      <c r="IJ140" s="36"/>
      <c r="IK140" s="36"/>
      <c r="IL140" s="36"/>
      <c r="IM140" s="36"/>
      <c r="IN140" s="36"/>
      <c r="IO140" s="36"/>
      <c r="IP140" s="36"/>
      <c r="IQ140" s="36"/>
      <c r="IR140" s="36"/>
      <c r="IS140" s="36"/>
      <c r="IT140" s="36"/>
      <c r="IU140" s="36"/>
      <c r="IV140" s="36"/>
      <c r="IW140" s="36"/>
      <c r="IX140" s="36"/>
      <c r="IY140" s="36"/>
      <c r="IZ140" s="36"/>
      <c r="JA140" s="36"/>
      <c r="JB140" s="36"/>
      <c r="JC140" s="36"/>
      <c r="JD140" s="36"/>
      <c r="JE140" s="36"/>
      <c r="JF140" s="36"/>
      <c r="JG140" s="36"/>
      <c r="JH140" s="36"/>
      <c r="JI140" s="36"/>
      <c r="JJ140" s="36"/>
      <c r="JK140" s="36"/>
      <c r="JL140" s="36"/>
      <c r="JM140" s="36"/>
      <c r="JN140" s="36"/>
      <c r="JO140" s="36"/>
      <c r="JP140" s="36"/>
      <c r="JQ140" s="36"/>
      <c r="JR140" s="36"/>
      <c r="JS140" s="36"/>
      <c r="JT140" s="36"/>
      <c r="JU140" s="36"/>
      <c r="JV140" s="36"/>
      <c r="JW140" s="36"/>
      <c r="JX140" s="36"/>
      <c r="JY140" s="36"/>
      <c r="JZ140" s="36"/>
      <c r="KA140" s="36"/>
      <c r="KB140" s="36"/>
      <c r="KC140" s="36"/>
      <c r="KD140" s="36"/>
      <c r="KE140" s="36"/>
      <c r="KF140" s="36"/>
      <c r="KG140" s="36"/>
      <c r="KH140" s="36"/>
      <c r="KI140" s="36"/>
      <c r="KJ140" s="36"/>
      <c r="KK140" s="36"/>
      <c r="KL140" s="36"/>
      <c r="KM140" s="36"/>
      <c r="KN140" s="36"/>
      <c r="KO140" s="36"/>
      <c r="KP140" s="36"/>
      <c r="KQ140" s="36"/>
      <c r="KR140" s="36"/>
      <c r="KS140" s="36"/>
      <c r="KT140" s="36"/>
      <c r="KU140" s="36"/>
      <c r="KV140" s="36"/>
      <c r="KW140" s="36"/>
      <c r="KX140" s="36"/>
      <c r="KY140" s="36"/>
      <c r="KZ140" s="36"/>
      <c r="LA140" s="36"/>
      <c r="LB140" s="36"/>
      <c r="LC140" s="36"/>
      <c r="LD140" s="36"/>
      <c r="LE140" s="36"/>
      <c r="LF140" s="36"/>
      <c r="LG140" s="36"/>
      <c r="LH140" s="36"/>
      <c r="LI140" s="36"/>
      <c r="LJ140" s="36"/>
      <c r="LK140" s="36"/>
      <c r="LL140" s="36"/>
      <c r="LM140" s="36"/>
      <c r="LN140" s="36"/>
      <c r="LO140" s="36"/>
      <c r="LP140" s="36"/>
      <c r="LQ140" s="36"/>
      <c r="LR140" s="36"/>
      <c r="LS140" s="36"/>
      <c r="LT140" s="36"/>
      <c r="LU140" s="36"/>
      <c r="LV140" s="36"/>
      <c r="LW140" s="36"/>
      <c r="LX140" s="36"/>
      <c r="LY140" s="36"/>
      <c r="LZ140" s="36"/>
      <c r="MA140" s="36"/>
      <c r="MB140" s="36"/>
      <c r="MC140" s="36"/>
      <c r="MD140" s="36"/>
      <c r="ME140" s="36"/>
      <c r="MF140" s="36"/>
      <c r="MG140" s="36"/>
      <c r="MH140" s="36"/>
      <c r="MI140" s="36"/>
      <c r="MJ140" s="36"/>
      <c r="MK140" s="36"/>
      <c r="ML140" s="36"/>
      <c r="MM140" s="36"/>
      <c r="MN140" s="36"/>
      <c r="MO140" s="36"/>
      <c r="MP140" s="36"/>
      <c r="MQ140" s="36"/>
      <c r="MR140" s="36"/>
      <c r="MS140" s="36"/>
      <c r="MT140" s="36"/>
      <c r="MU140" s="36"/>
      <c r="MV140" s="36"/>
      <c r="MW140" s="36"/>
      <c r="MX140" s="36"/>
      <c r="MY140" s="36"/>
      <c r="MZ140" s="36"/>
      <c r="NA140" s="36"/>
      <c r="NB140" s="36"/>
      <c r="NC140" s="36"/>
      <c r="ND140" s="36"/>
      <c r="NE140" s="36"/>
      <c r="NF140" s="36"/>
      <c r="NG140" s="36"/>
      <c r="NH140" s="36"/>
      <c r="NI140" s="36"/>
      <c r="NJ140" s="36"/>
      <c r="NK140" s="36"/>
      <c r="NL140" s="36"/>
      <c r="NM140" s="36"/>
      <c r="NN140" s="36"/>
      <c r="NO140" s="36"/>
      <c r="NP140" s="36"/>
      <c r="NQ140" s="36"/>
      <c r="NR140" s="36"/>
      <c r="NS140" s="36"/>
      <c r="NT140" s="36"/>
      <c r="NU140" s="36"/>
      <c r="NV140" s="36"/>
      <c r="NW140" s="36"/>
      <c r="NX140" s="36"/>
      <c r="NY140" s="36"/>
      <c r="NZ140" s="36"/>
      <c r="OA140" s="36"/>
      <c r="OB140" s="36"/>
      <c r="OC140" s="36"/>
      <c r="OD140" s="36"/>
      <c r="OE140" s="36"/>
      <c r="OF140" s="36"/>
      <c r="OG140" s="36"/>
      <c r="OH140" s="36"/>
      <c r="OI140" s="36"/>
      <c r="OJ140" s="36"/>
      <c r="OK140" s="36"/>
      <c r="OL140" s="36"/>
      <c r="OM140" s="36"/>
      <c r="ON140" s="36"/>
      <c r="OO140" s="36"/>
      <c r="OP140" s="36"/>
      <c r="OQ140" s="36"/>
      <c r="OR140" s="36"/>
      <c r="OS140" s="36"/>
      <c r="OT140" s="36"/>
      <c r="OU140" s="36"/>
      <c r="OV140" s="36"/>
      <c r="OW140" s="36"/>
      <c r="OX140" s="36"/>
      <c r="OY140" s="36"/>
      <c r="OZ140" s="36"/>
      <c r="PA140" s="36"/>
      <c r="PB140" s="36"/>
      <c r="PC140" s="36"/>
      <c r="PD140" s="36"/>
      <c r="PE140" s="36"/>
      <c r="PF140" s="36"/>
      <c r="PG140" s="36"/>
      <c r="PH140" s="36"/>
      <c r="PI140" s="36"/>
      <c r="PJ140" s="36"/>
      <c r="PK140" s="36"/>
      <c r="PL140" s="36"/>
      <c r="PM140" s="36"/>
      <c r="PN140" s="36"/>
      <c r="PO140" s="36"/>
      <c r="PP140" s="36"/>
      <c r="PQ140" s="36"/>
      <c r="PR140" s="36"/>
      <c r="PS140" s="36"/>
      <c r="PT140" s="36"/>
      <c r="PU140" s="36"/>
      <c r="PV140" s="36"/>
      <c r="PW140" s="36"/>
      <c r="PX140" s="36"/>
      <c r="PY140" s="36"/>
      <c r="PZ140" s="36"/>
      <c r="QA140" s="36"/>
      <c r="QB140" s="36"/>
      <c r="QC140" s="36"/>
      <c r="QD140" s="36"/>
      <c r="QE140" s="36"/>
      <c r="QF140" s="36"/>
      <c r="QG140" s="36"/>
      <c r="QH140" s="36"/>
      <c r="QI140" s="36"/>
      <c r="QJ140" s="36"/>
      <c r="QK140" s="36"/>
      <c r="QL140" s="36"/>
      <c r="QM140" s="36"/>
      <c r="QN140" s="36"/>
      <c r="QO140" s="36"/>
      <c r="QP140" s="36"/>
      <c r="QQ140" s="36"/>
      <c r="QR140" s="36"/>
      <c r="QS140" s="36"/>
      <c r="QT140" s="36"/>
      <c r="QU140" s="36"/>
      <c r="QV140" s="36"/>
      <c r="QW140" s="36"/>
      <c r="QX140" s="36"/>
      <c r="QY140" s="36"/>
      <c r="QZ140" s="36"/>
      <c r="RA140" s="36"/>
      <c r="RB140" s="36"/>
      <c r="RC140" s="36"/>
      <c r="RD140" s="36"/>
      <c r="RE140" s="36"/>
      <c r="RF140" s="36"/>
      <c r="RG140" s="36"/>
      <c r="RH140" s="36"/>
      <c r="RI140" s="36"/>
      <c r="RJ140" s="36"/>
      <c r="RK140" s="36"/>
      <c r="RL140" s="36"/>
      <c r="RM140" s="36"/>
      <c r="RN140" s="36"/>
      <c r="RO140" s="36"/>
      <c r="RP140" s="36"/>
      <c r="RQ140" s="36"/>
      <c r="RR140" s="36"/>
      <c r="RS140" s="36"/>
      <c r="RT140" s="36"/>
      <c r="RU140" s="36"/>
      <c r="RV140" s="36"/>
      <c r="RW140" s="36"/>
      <c r="RX140" s="36"/>
      <c r="RY140" s="36"/>
      <c r="RZ140" s="36"/>
      <c r="SA140" s="36"/>
      <c r="SB140" s="36"/>
      <c r="SC140" s="36"/>
      <c r="SD140" s="36"/>
      <c r="SE140" s="36"/>
      <c r="SF140" s="36"/>
      <c r="SG140" s="36"/>
      <c r="SH140" s="36"/>
      <c r="SI140" s="36"/>
      <c r="SJ140" s="36"/>
      <c r="SK140" s="36"/>
      <c r="SL140" s="36"/>
      <c r="SM140" s="36"/>
      <c r="SN140" s="36"/>
      <c r="SO140" s="36"/>
      <c r="SP140" s="36"/>
      <c r="SQ140" s="36"/>
      <c r="SR140" s="36"/>
      <c r="SS140" s="36"/>
      <c r="ST140" s="36"/>
      <c r="SU140" s="36"/>
      <c r="SV140" s="36"/>
      <c r="SW140" s="36"/>
      <c r="SX140" s="36"/>
      <c r="SY140" s="36"/>
      <c r="SZ140" s="36"/>
      <c r="TA140" s="36"/>
      <c r="TB140" s="36"/>
      <c r="TC140" s="36"/>
      <c r="TD140" s="36"/>
    </row>
    <row r="141" spans="1:524" x14ac:dyDescent="0.3">
      <c r="A141" s="36"/>
      <c r="B141" s="36"/>
      <c r="C141" s="36"/>
      <c r="D141" s="39"/>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6"/>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s="36"/>
      <c r="EP141" s="36"/>
      <c r="EQ141" s="36"/>
      <c r="ER141" s="36"/>
      <c r="ES141" s="36"/>
      <c r="ET141" s="36"/>
      <c r="EU141" s="36"/>
      <c r="EV141" s="36"/>
      <c r="EW141" s="36"/>
      <c r="EX141" s="36"/>
      <c r="EY141" s="36"/>
      <c r="EZ141" s="36"/>
      <c r="FA141" s="36"/>
      <c r="FB141" s="36"/>
      <c r="FC141" s="36"/>
      <c r="FD141" s="36"/>
      <c r="FE141" s="36"/>
      <c r="FF141" s="36"/>
      <c r="FG141" s="36"/>
      <c r="FH141" s="36"/>
      <c r="FI141" s="36"/>
      <c r="FJ141" s="36"/>
      <c r="FK141" s="36"/>
      <c r="FL141" s="36"/>
      <c r="FM141" s="36"/>
      <c r="FN141" s="36"/>
      <c r="FO141" s="36"/>
      <c r="FP141" s="36"/>
      <c r="FQ141" s="36"/>
      <c r="FR141" s="36"/>
      <c r="FS141" s="36"/>
      <c r="FT141" s="36"/>
      <c r="FU141" s="36"/>
      <c r="FV141" s="36"/>
      <c r="FW141" s="36"/>
      <c r="FX141" s="36"/>
      <c r="FY141" s="36"/>
      <c r="FZ141" s="36"/>
      <c r="GA141" s="36"/>
      <c r="GB141" s="36"/>
      <c r="GC141" s="36"/>
      <c r="GD141" s="36"/>
      <c r="GE141" s="36"/>
      <c r="GF141" s="36"/>
      <c r="GG141" s="36"/>
      <c r="GH141" s="36"/>
      <c r="GI141" s="36"/>
      <c r="GJ141" s="36"/>
      <c r="GK141" s="36"/>
      <c r="GL141" s="36"/>
      <c r="GM141" s="36"/>
      <c r="GN141" s="36"/>
      <c r="GO141" s="36"/>
      <c r="GP141" s="36"/>
      <c r="GQ141" s="36"/>
      <c r="GR141" s="36"/>
      <c r="GS141" s="36"/>
      <c r="GT141" s="36"/>
      <c r="GU141" s="36"/>
      <c r="GV141" s="36"/>
      <c r="GW141" s="36"/>
      <c r="GX141" s="36"/>
      <c r="GY141" s="36"/>
      <c r="GZ141" s="36"/>
      <c r="HA141" s="36"/>
      <c r="HB141" s="36"/>
      <c r="HC141" s="36"/>
      <c r="HD141" s="36"/>
      <c r="HE141" s="36"/>
      <c r="HF141" s="36"/>
      <c r="HG141" s="36"/>
      <c r="HH141" s="36"/>
      <c r="HI141" s="36"/>
      <c r="HJ141" s="36"/>
      <c r="HK141" s="36"/>
      <c r="HL141" s="36"/>
      <c r="HM141" s="36"/>
      <c r="HN141" s="36"/>
      <c r="HO141" s="36"/>
      <c r="HP141" s="36"/>
      <c r="HQ141" s="36"/>
      <c r="HR141" s="36"/>
      <c r="HS141" s="36"/>
      <c r="HT141" s="36"/>
      <c r="HU141" s="36"/>
      <c r="HV141" s="36"/>
      <c r="HW141" s="36"/>
      <c r="HX141" s="36"/>
      <c r="HY141" s="36"/>
      <c r="HZ141" s="36"/>
      <c r="IA141" s="36"/>
      <c r="IB141" s="36"/>
      <c r="IC141" s="36"/>
      <c r="ID141" s="36"/>
      <c r="IE141" s="36"/>
      <c r="IF141" s="36"/>
      <c r="IG141" s="36"/>
      <c r="IH141" s="36"/>
      <c r="II141" s="36"/>
      <c r="IJ141" s="36"/>
      <c r="IK141" s="36"/>
      <c r="IL141" s="36"/>
      <c r="IM141" s="36"/>
      <c r="IN141" s="36"/>
      <c r="IO141" s="36"/>
      <c r="IP141" s="36"/>
      <c r="IQ141" s="36"/>
      <c r="IR141" s="36"/>
      <c r="IS141" s="36"/>
      <c r="IT141" s="36"/>
      <c r="IU141" s="36"/>
      <c r="IV141" s="36"/>
      <c r="IW141" s="36"/>
      <c r="IX141" s="36"/>
      <c r="IY141" s="36"/>
      <c r="IZ141" s="36"/>
      <c r="JA141" s="36"/>
      <c r="JB141" s="36"/>
      <c r="JC141" s="36"/>
      <c r="JD141" s="36"/>
      <c r="JE141" s="36"/>
      <c r="JF141" s="36"/>
      <c r="JG141" s="36"/>
      <c r="JH141" s="36"/>
      <c r="JI141" s="36"/>
      <c r="JJ141" s="36"/>
      <c r="JK141" s="36"/>
      <c r="JL141" s="36"/>
      <c r="JM141" s="36"/>
      <c r="JN141" s="36"/>
      <c r="JO141" s="36"/>
      <c r="JP141" s="36"/>
      <c r="JQ141" s="36"/>
      <c r="JR141" s="36"/>
      <c r="JS141" s="36"/>
      <c r="JT141" s="36"/>
      <c r="JU141" s="36"/>
      <c r="JV141" s="36"/>
      <c r="JW141" s="36"/>
      <c r="JX141" s="36"/>
      <c r="JY141" s="36"/>
      <c r="JZ141" s="36"/>
      <c r="KA141" s="36"/>
      <c r="KB141" s="36"/>
      <c r="KC141" s="36"/>
      <c r="KD141" s="36"/>
      <c r="KE141" s="36"/>
      <c r="KF141" s="36"/>
      <c r="KG141" s="36"/>
      <c r="KH141" s="36"/>
      <c r="KI141" s="36"/>
      <c r="KJ141" s="36"/>
      <c r="KK141" s="36"/>
      <c r="KL141" s="36"/>
      <c r="KM141" s="36"/>
      <c r="KN141" s="36"/>
      <c r="KO141" s="36"/>
      <c r="KP141" s="36"/>
      <c r="KQ141" s="36"/>
      <c r="KR141" s="36"/>
      <c r="KS141" s="36"/>
      <c r="KT141" s="36"/>
      <c r="KU141" s="36"/>
      <c r="KV141" s="36"/>
      <c r="KW141" s="36"/>
      <c r="KX141" s="36"/>
      <c r="KY141" s="36"/>
      <c r="KZ141" s="36"/>
      <c r="LA141" s="36"/>
      <c r="LB141" s="36"/>
      <c r="LC141" s="36"/>
      <c r="LD141" s="36"/>
      <c r="LE141" s="36"/>
      <c r="LF141" s="36"/>
      <c r="LG141" s="36"/>
      <c r="LH141" s="36"/>
      <c r="LI141" s="36"/>
      <c r="LJ141" s="36"/>
      <c r="LK141" s="36"/>
      <c r="LL141" s="36"/>
      <c r="LM141" s="36"/>
      <c r="LN141" s="36"/>
      <c r="LO141" s="36"/>
      <c r="LP141" s="36"/>
      <c r="LQ141" s="36"/>
      <c r="LR141" s="36"/>
      <c r="LS141" s="36"/>
      <c r="LT141" s="36"/>
      <c r="LU141" s="36"/>
      <c r="LV141" s="36"/>
      <c r="LW141" s="36"/>
      <c r="LX141" s="36"/>
      <c r="LY141" s="36"/>
      <c r="LZ141" s="36"/>
      <c r="MA141" s="36"/>
      <c r="MB141" s="36"/>
      <c r="MC141" s="36"/>
      <c r="MD141" s="36"/>
      <c r="ME141" s="36"/>
      <c r="MF141" s="36"/>
      <c r="MG141" s="36"/>
      <c r="MH141" s="36"/>
      <c r="MI141" s="36"/>
      <c r="MJ141" s="36"/>
      <c r="MK141" s="36"/>
      <c r="ML141" s="36"/>
      <c r="MM141" s="36"/>
      <c r="MN141" s="36"/>
      <c r="MO141" s="36"/>
      <c r="MP141" s="36"/>
      <c r="MQ141" s="36"/>
      <c r="MR141" s="36"/>
      <c r="MS141" s="36"/>
      <c r="MT141" s="36"/>
      <c r="MU141" s="36"/>
      <c r="MV141" s="36"/>
      <c r="MW141" s="36"/>
      <c r="MX141" s="36"/>
      <c r="MY141" s="36"/>
      <c r="MZ141" s="36"/>
      <c r="NA141" s="36"/>
      <c r="NB141" s="36"/>
      <c r="NC141" s="36"/>
      <c r="ND141" s="36"/>
      <c r="NE141" s="36"/>
      <c r="NF141" s="36"/>
      <c r="NG141" s="36"/>
      <c r="NH141" s="36"/>
      <c r="NI141" s="36"/>
      <c r="NJ141" s="36"/>
      <c r="NK141" s="36"/>
      <c r="NL141" s="36"/>
      <c r="NM141" s="36"/>
      <c r="NN141" s="36"/>
      <c r="NO141" s="36"/>
      <c r="NP141" s="36"/>
      <c r="NQ141" s="36"/>
      <c r="NR141" s="36"/>
      <c r="NS141" s="36"/>
      <c r="NT141" s="36"/>
      <c r="NU141" s="36"/>
      <c r="NV141" s="36"/>
      <c r="NW141" s="36"/>
      <c r="NX141" s="36"/>
      <c r="NY141" s="36"/>
      <c r="NZ141" s="36"/>
      <c r="OA141" s="36"/>
      <c r="OB141" s="36"/>
      <c r="OC141" s="36"/>
      <c r="OD141" s="36"/>
      <c r="OE141" s="36"/>
      <c r="OF141" s="36"/>
      <c r="OG141" s="36"/>
      <c r="OH141" s="36"/>
      <c r="OI141" s="36"/>
      <c r="OJ141" s="36"/>
      <c r="OK141" s="36"/>
      <c r="OL141" s="36"/>
      <c r="OM141" s="36"/>
      <c r="ON141" s="36"/>
      <c r="OO141" s="36"/>
      <c r="OP141" s="36"/>
      <c r="OQ141" s="36"/>
      <c r="OR141" s="36"/>
      <c r="OS141" s="36"/>
      <c r="OT141" s="36"/>
      <c r="OU141" s="36"/>
      <c r="OV141" s="36"/>
      <c r="OW141" s="36"/>
      <c r="OX141" s="36"/>
      <c r="OY141" s="36"/>
      <c r="OZ141" s="36"/>
      <c r="PA141" s="36"/>
      <c r="PB141" s="36"/>
      <c r="PC141" s="36"/>
      <c r="PD141" s="36"/>
      <c r="PE141" s="36"/>
      <c r="PF141" s="36"/>
      <c r="PG141" s="36"/>
      <c r="PH141" s="36"/>
      <c r="PI141" s="36"/>
      <c r="PJ141" s="36"/>
      <c r="PK141" s="36"/>
      <c r="PL141" s="36"/>
      <c r="PM141" s="36"/>
      <c r="PN141" s="36"/>
      <c r="PO141" s="36"/>
      <c r="PP141" s="36"/>
      <c r="PQ141" s="36"/>
      <c r="PR141" s="36"/>
      <c r="PS141" s="36"/>
      <c r="PT141" s="36"/>
      <c r="PU141" s="36"/>
      <c r="PV141" s="36"/>
      <c r="PW141" s="36"/>
      <c r="PX141" s="36"/>
      <c r="PY141" s="36"/>
      <c r="PZ141" s="36"/>
      <c r="QA141" s="36"/>
      <c r="QB141" s="36"/>
      <c r="QC141" s="36"/>
      <c r="QD141" s="36"/>
      <c r="QE141" s="36"/>
      <c r="QF141" s="36"/>
      <c r="QG141" s="36"/>
      <c r="QH141" s="36"/>
      <c r="QI141" s="36"/>
      <c r="QJ141" s="36"/>
      <c r="QK141" s="36"/>
      <c r="QL141" s="36"/>
      <c r="QM141" s="36"/>
      <c r="QN141" s="36"/>
      <c r="QO141" s="36"/>
      <c r="QP141" s="36"/>
      <c r="QQ141" s="36"/>
      <c r="QR141" s="36"/>
      <c r="QS141" s="36"/>
      <c r="QT141" s="36"/>
      <c r="QU141" s="36"/>
      <c r="QV141" s="36"/>
      <c r="QW141" s="36"/>
      <c r="QX141" s="36"/>
      <c r="QY141" s="36"/>
      <c r="QZ141" s="36"/>
      <c r="RA141" s="36"/>
      <c r="RB141" s="36"/>
      <c r="RC141" s="36"/>
      <c r="RD141" s="36"/>
      <c r="RE141" s="36"/>
      <c r="RF141" s="36"/>
      <c r="RG141" s="36"/>
      <c r="RH141" s="36"/>
      <c r="RI141" s="36"/>
      <c r="RJ141" s="36"/>
      <c r="RK141" s="36"/>
      <c r="RL141" s="36"/>
      <c r="RM141" s="36"/>
      <c r="RN141" s="36"/>
      <c r="RO141" s="36"/>
      <c r="RP141" s="36"/>
      <c r="RQ141" s="36"/>
      <c r="RR141" s="36"/>
      <c r="RS141" s="36"/>
      <c r="RT141" s="36"/>
      <c r="RU141" s="36"/>
      <c r="RV141" s="36"/>
      <c r="RW141" s="36"/>
      <c r="RX141" s="36"/>
      <c r="RY141" s="36"/>
      <c r="RZ141" s="36"/>
      <c r="SA141" s="36"/>
      <c r="SB141" s="36"/>
      <c r="SC141" s="36"/>
      <c r="SD141" s="36"/>
      <c r="SE141" s="36"/>
      <c r="SF141" s="36"/>
      <c r="SG141" s="36"/>
      <c r="SH141" s="36"/>
      <c r="SI141" s="36"/>
      <c r="SJ141" s="36"/>
      <c r="SK141" s="36"/>
      <c r="SL141" s="36"/>
      <c r="SM141" s="36"/>
      <c r="SN141" s="36"/>
      <c r="SO141" s="36"/>
      <c r="SP141" s="36"/>
      <c r="SQ141" s="36"/>
      <c r="SR141" s="36"/>
      <c r="SS141" s="36"/>
      <c r="ST141" s="36"/>
      <c r="SU141" s="36"/>
      <c r="SV141" s="36"/>
      <c r="SW141" s="36"/>
      <c r="SX141" s="36"/>
      <c r="SY141" s="36"/>
      <c r="SZ141" s="36"/>
      <c r="TA141" s="36"/>
      <c r="TB141" s="36"/>
      <c r="TC141" s="36"/>
      <c r="TD141" s="36"/>
    </row>
    <row r="142" spans="1:524" x14ac:dyDescent="0.3">
      <c r="A142" s="36"/>
      <c r="B142" s="36"/>
      <c r="C142" s="36"/>
      <c r="D142" s="39"/>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6"/>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s="36"/>
      <c r="EP142" s="36"/>
      <c r="EQ142" s="36"/>
      <c r="ER142" s="36"/>
      <c r="ES142" s="36"/>
      <c r="ET142" s="36"/>
      <c r="EU142" s="36"/>
      <c r="EV142" s="36"/>
      <c r="EW142" s="36"/>
      <c r="EX142" s="36"/>
      <c r="EY142" s="36"/>
      <c r="EZ142" s="36"/>
      <c r="FA142" s="36"/>
      <c r="FB142" s="36"/>
      <c r="FC142" s="36"/>
      <c r="FD142" s="36"/>
      <c r="FE142" s="36"/>
      <c r="FF142" s="36"/>
      <c r="FG142" s="36"/>
      <c r="FH142" s="36"/>
      <c r="FI142" s="36"/>
      <c r="FJ142" s="36"/>
      <c r="FK142" s="36"/>
      <c r="FL142" s="36"/>
      <c r="FM142" s="36"/>
      <c r="FN142" s="36"/>
      <c r="FO142" s="36"/>
      <c r="FP142" s="36"/>
      <c r="FQ142" s="36"/>
      <c r="FR142" s="36"/>
      <c r="FS142" s="36"/>
      <c r="FT142" s="36"/>
      <c r="FU142" s="36"/>
      <c r="FV142" s="36"/>
      <c r="FW142" s="36"/>
      <c r="FX142" s="36"/>
      <c r="FY142" s="36"/>
      <c r="FZ142" s="36"/>
      <c r="GA142" s="36"/>
      <c r="GB142" s="36"/>
      <c r="GC142" s="36"/>
      <c r="GD142" s="36"/>
      <c r="GE142" s="36"/>
      <c r="GF142" s="36"/>
      <c r="GG142" s="36"/>
      <c r="GH142" s="36"/>
      <c r="GI142" s="36"/>
      <c r="GJ142" s="36"/>
      <c r="GK142" s="36"/>
      <c r="GL142" s="36"/>
      <c r="GM142" s="36"/>
      <c r="GN142" s="36"/>
      <c r="GO142" s="36"/>
      <c r="GP142" s="36"/>
      <c r="GQ142" s="36"/>
      <c r="GR142" s="36"/>
      <c r="GS142" s="36"/>
      <c r="GT142" s="36"/>
      <c r="GU142" s="36"/>
      <c r="GV142" s="36"/>
      <c r="GW142" s="36"/>
      <c r="GX142" s="36"/>
      <c r="GY142" s="36"/>
      <c r="GZ142" s="36"/>
      <c r="HA142" s="36"/>
      <c r="HB142" s="36"/>
      <c r="HC142" s="36"/>
      <c r="HD142" s="36"/>
      <c r="HE142" s="36"/>
      <c r="HF142" s="36"/>
      <c r="HG142" s="36"/>
      <c r="HH142" s="36"/>
      <c r="HI142" s="36"/>
      <c r="HJ142" s="36"/>
      <c r="HK142" s="36"/>
      <c r="HL142" s="36"/>
      <c r="HM142" s="36"/>
      <c r="HN142" s="36"/>
      <c r="HO142" s="36"/>
      <c r="HP142" s="36"/>
      <c r="HQ142" s="36"/>
      <c r="HR142" s="36"/>
      <c r="HS142" s="36"/>
      <c r="HT142" s="36"/>
      <c r="HU142" s="36"/>
      <c r="HV142" s="36"/>
      <c r="HW142" s="36"/>
      <c r="HX142" s="36"/>
      <c r="HY142" s="36"/>
      <c r="HZ142" s="36"/>
      <c r="IA142" s="36"/>
      <c r="IB142" s="36"/>
      <c r="IC142" s="36"/>
      <c r="ID142" s="36"/>
      <c r="IE142" s="36"/>
      <c r="IF142" s="36"/>
      <c r="IG142" s="36"/>
      <c r="IH142" s="36"/>
      <c r="II142" s="36"/>
      <c r="IJ142" s="36"/>
      <c r="IK142" s="36"/>
      <c r="IL142" s="36"/>
      <c r="IM142" s="36"/>
      <c r="IN142" s="36"/>
      <c r="IO142" s="36"/>
      <c r="IP142" s="36"/>
      <c r="IQ142" s="36"/>
      <c r="IR142" s="36"/>
      <c r="IS142" s="36"/>
      <c r="IT142" s="36"/>
      <c r="IU142" s="36"/>
      <c r="IV142" s="36"/>
      <c r="IW142" s="36"/>
      <c r="IX142" s="36"/>
      <c r="IY142" s="36"/>
      <c r="IZ142" s="36"/>
      <c r="JA142" s="36"/>
      <c r="JB142" s="36"/>
      <c r="JC142" s="36"/>
      <c r="JD142" s="36"/>
      <c r="JE142" s="36"/>
      <c r="JF142" s="36"/>
      <c r="JG142" s="36"/>
      <c r="JH142" s="36"/>
      <c r="JI142" s="36"/>
      <c r="JJ142" s="36"/>
      <c r="JK142" s="36"/>
      <c r="JL142" s="36"/>
      <c r="JM142" s="36"/>
      <c r="JN142" s="36"/>
      <c r="JO142" s="36"/>
      <c r="JP142" s="36"/>
      <c r="JQ142" s="36"/>
      <c r="JR142" s="36"/>
      <c r="JS142" s="36"/>
      <c r="JT142" s="36"/>
      <c r="JU142" s="36"/>
      <c r="JV142" s="36"/>
      <c r="JW142" s="36"/>
      <c r="JX142" s="36"/>
      <c r="JY142" s="36"/>
      <c r="JZ142" s="36"/>
      <c r="KA142" s="36"/>
      <c r="KB142" s="36"/>
      <c r="KC142" s="36"/>
      <c r="KD142" s="36"/>
      <c r="KE142" s="36"/>
      <c r="KF142" s="36"/>
      <c r="KG142" s="36"/>
      <c r="KH142" s="36"/>
      <c r="KI142" s="36"/>
      <c r="KJ142" s="36"/>
      <c r="KK142" s="36"/>
      <c r="KL142" s="36"/>
      <c r="KM142" s="36"/>
      <c r="KN142" s="36"/>
      <c r="KO142" s="36"/>
      <c r="KP142" s="36"/>
      <c r="KQ142" s="36"/>
      <c r="KR142" s="36"/>
      <c r="KS142" s="36"/>
      <c r="KT142" s="36"/>
      <c r="KU142" s="36"/>
      <c r="KV142" s="36"/>
      <c r="KW142" s="36"/>
      <c r="KX142" s="36"/>
      <c r="KY142" s="36"/>
      <c r="KZ142" s="36"/>
      <c r="LA142" s="36"/>
      <c r="LB142" s="36"/>
      <c r="LC142" s="36"/>
      <c r="LD142" s="36"/>
      <c r="LE142" s="36"/>
      <c r="LF142" s="36"/>
      <c r="LG142" s="36"/>
      <c r="LH142" s="36"/>
      <c r="LI142" s="36"/>
      <c r="LJ142" s="36"/>
      <c r="LK142" s="36"/>
      <c r="LL142" s="36"/>
      <c r="LM142" s="36"/>
      <c r="LN142" s="36"/>
      <c r="LO142" s="36"/>
      <c r="LP142" s="36"/>
      <c r="LQ142" s="36"/>
      <c r="LR142" s="36"/>
      <c r="LS142" s="36"/>
      <c r="LT142" s="36"/>
      <c r="LU142" s="36"/>
      <c r="LV142" s="36"/>
      <c r="LW142" s="36"/>
      <c r="LX142" s="36"/>
      <c r="LY142" s="36"/>
      <c r="LZ142" s="36"/>
      <c r="MA142" s="36"/>
      <c r="MB142" s="36"/>
      <c r="MC142" s="36"/>
      <c r="MD142" s="36"/>
      <c r="ME142" s="36"/>
      <c r="MF142" s="36"/>
      <c r="MG142" s="36"/>
      <c r="MH142" s="36"/>
      <c r="MI142" s="36"/>
      <c r="MJ142" s="36"/>
      <c r="MK142" s="36"/>
      <c r="ML142" s="36"/>
      <c r="MM142" s="36"/>
      <c r="MN142" s="36"/>
      <c r="MO142" s="36"/>
      <c r="MP142" s="36"/>
      <c r="MQ142" s="36"/>
      <c r="MR142" s="36"/>
      <c r="MS142" s="36"/>
      <c r="MT142" s="36"/>
      <c r="MU142" s="36"/>
      <c r="MV142" s="36"/>
      <c r="MW142" s="36"/>
      <c r="MX142" s="36"/>
      <c r="MY142" s="36"/>
      <c r="MZ142" s="36"/>
      <c r="NA142" s="36"/>
      <c r="NB142" s="36"/>
      <c r="NC142" s="36"/>
      <c r="ND142" s="36"/>
      <c r="NE142" s="36"/>
      <c r="NF142" s="36"/>
      <c r="NG142" s="36"/>
      <c r="NH142" s="36"/>
      <c r="NI142" s="36"/>
      <c r="NJ142" s="36"/>
      <c r="NK142" s="36"/>
      <c r="NL142" s="36"/>
      <c r="NM142" s="36"/>
      <c r="NN142" s="36"/>
      <c r="NO142" s="36"/>
      <c r="NP142" s="36"/>
      <c r="NQ142" s="36"/>
      <c r="NR142" s="36"/>
      <c r="NS142" s="36"/>
      <c r="NT142" s="36"/>
      <c r="NU142" s="36"/>
      <c r="NV142" s="36"/>
      <c r="NW142" s="36"/>
      <c r="NX142" s="36"/>
      <c r="NY142" s="36"/>
      <c r="NZ142" s="36"/>
      <c r="OA142" s="36"/>
      <c r="OB142" s="36"/>
      <c r="OC142" s="36"/>
      <c r="OD142" s="36"/>
      <c r="OE142" s="36"/>
      <c r="OF142" s="36"/>
      <c r="OG142" s="36"/>
      <c r="OH142" s="36"/>
      <c r="OI142" s="36"/>
      <c r="OJ142" s="36"/>
      <c r="OK142" s="36"/>
      <c r="OL142" s="36"/>
      <c r="OM142" s="36"/>
      <c r="ON142" s="36"/>
      <c r="OO142" s="36"/>
      <c r="OP142" s="36"/>
      <c r="OQ142" s="36"/>
      <c r="OR142" s="36"/>
      <c r="OS142" s="36"/>
      <c r="OT142" s="36"/>
      <c r="OU142" s="36"/>
      <c r="OV142" s="36"/>
      <c r="OW142" s="36"/>
      <c r="OX142" s="36"/>
      <c r="OY142" s="36"/>
      <c r="OZ142" s="36"/>
      <c r="PA142" s="36"/>
      <c r="PB142" s="36"/>
      <c r="PC142" s="36"/>
      <c r="PD142" s="36"/>
      <c r="PE142" s="36"/>
      <c r="PF142" s="36"/>
      <c r="PG142" s="36"/>
      <c r="PH142" s="36"/>
      <c r="PI142" s="36"/>
      <c r="PJ142" s="36"/>
      <c r="PK142" s="36"/>
      <c r="PL142" s="36"/>
      <c r="PM142" s="36"/>
      <c r="PN142" s="36"/>
      <c r="PO142" s="36"/>
      <c r="PP142" s="36"/>
      <c r="PQ142" s="36"/>
      <c r="PR142" s="36"/>
      <c r="PS142" s="36"/>
      <c r="PT142" s="36"/>
      <c r="PU142" s="36"/>
      <c r="PV142" s="36"/>
      <c r="PW142" s="36"/>
      <c r="PX142" s="36"/>
      <c r="PY142" s="36"/>
      <c r="PZ142" s="36"/>
      <c r="QA142" s="36"/>
      <c r="QB142" s="36"/>
      <c r="QC142" s="36"/>
      <c r="QD142" s="36"/>
      <c r="QE142" s="36"/>
      <c r="QF142" s="36"/>
      <c r="QG142" s="36"/>
      <c r="QH142" s="36"/>
      <c r="QI142" s="36"/>
      <c r="QJ142" s="36"/>
      <c r="QK142" s="36"/>
      <c r="QL142" s="36"/>
      <c r="QM142" s="36"/>
      <c r="QN142" s="36"/>
      <c r="QO142" s="36"/>
      <c r="QP142" s="36"/>
      <c r="QQ142" s="36"/>
      <c r="QR142" s="36"/>
      <c r="QS142" s="36"/>
      <c r="QT142" s="36"/>
      <c r="QU142" s="36"/>
      <c r="QV142" s="36"/>
      <c r="QW142" s="36"/>
      <c r="QX142" s="36"/>
      <c r="QY142" s="36"/>
      <c r="QZ142" s="36"/>
      <c r="RA142" s="36"/>
      <c r="RB142" s="36"/>
      <c r="RC142" s="36"/>
      <c r="RD142" s="36"/>
      <c r="RE142" s="36"/>
      <c r="RF142" s="36"/>
      <c r="RG142" s="36"/>
      <c r="RH142" s="36"/>
      <c r="RI142" s="36"/>
      <c r="RJ142" s="36"/>
      <c r="RK142" s="36"/>
      <c r="RL142" s="36"/>
      <c r="RM142" s="36"/>
      <c r="RN142" s="36"/>
      <c r="RO142" s="36"/>
      <c r="RP142" s="36"/>
      <c r="RQ142" s="36"/>
      <c r="RR142" s="36"/>
      <c r="RS142" s="36"/>
      <c r="RT142" s="36"/>
      <c r="RU142" s="36"/>
      <c r="RV142" s="36"/>
      <c r="RW142" s="36"/>
      <c r="RX142" s="36"/>
      <c r="RY142" s="36"/>
      <c r="RZ142" s="36"/>
      <c r="SA142" s="36"/>
      <c r="SB142" s="36"/>
      <c r="SC142" s="36"/>
      <c r="SD142" s="36"/>
      <c r="SE142" s="36"/>
      <c r="SF142" s="36"/>
      <c r="SG142" s="36"/>
      <c r="SH142" s="36"/>
      <c r="SI142" s="36"/>
      <c r="SJ142" s="36"/>
      <c r="SK142" s="36"/>
      <c r="SL142" s="36"/>
      <c r="SM142" s="36"/>
      <c r="SN142" s="36"/>
      <c r="SO142" s="36"/>
      <c r="SP142" s="36"/>
      <c r="SQ142" s="36"/>
      <c r="SR142" s="36"/>
      <c r="SS142" s="36"/>
      <c r="ST142" s="36"/>
      <c r="SU142" s="36"/>
      <c r="SV142" s="36"/>
      <c r="SW142" s="36"/>
      <c r="SX142" s="36"/>
      <c r="SY142" s="36"/>
      <c r="SZ142" s="36"/>
      <c r="TA142" s="36"/>
      <c r="TB142" s="36"/>
      <c r="TC142" s="36"/>
      <c r="TD142" s="36"/>
    </row>
    <row r="143" spans="1:524" x14ac:dyDescent="0.3">
      <c r="A143" s="36"/>
      <c r="B143" s="36"/>
      <c r="C143" s="36"/>
      <c r="D143" s="39"/>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6"/>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s="36"/>
      <c r="EP143" s="36"/>
      <c r="EQ143" s="36"/>
      <c r="ER143" s="36"/>
      <c r="ES143" s="36"/>
      <c r="ET143" s="36"/>
      <c r="EU143" s="36"/>
      <c r="EV143" s="36"/>
      <c r="EW143" s="36"/>
      <c r="EX143" s="36"/>
      <c r="EY143" s="36"/>
      <c r="EZ143" s="36"/>
      <c r="FA143" s="36"/>
      <c r="FB143" s="36"/>
      <c r="FC143" s="36"/>
      <c r="FD143" s="36"/>
      <c r="FE143" s="36"/>
      <c r="FF143" s="36"/>
      <c r="FG143" s="36"/>
      <c r="FH143" s="36"/>
      <c r="FI143" s="36"/>
      <c r="FJ143" s="36"/>
      <c r="FK143" s="36"/>
      <c r="FL143" s="36"/>
      <c r="FM143" s="36"/>
      <c r="FN143" s="36"/>
      <c r="FO143" s="36"/>
      <c r="FP143" s="36"/>
      <c r="FQ143" s="36"/>
      <c r="FR143" s="36"/>
      <c r="FS143" s="36"/>
      <c r="FT143" s="36"/>
      <c r="FU143" s="36"/>
      <c r="FV143" s="36"/>
      <c r="FW143" s="36"/>
      <c r="FX143" s="36"/>
      <c r="FY143" s="36"/>
      <c r="FZ143" s="36"/>
      <c r="GA143" s="36"/>
      <c r="GB143" s="36"/>
      <c r="GC143" s="36"/>
      <c r="GD143" s="36"/>
      <c r="GE143" s="36"/>
      <c r="GF143" s="36"/>
      <c r="GG143" s="36"/>
      <c r="GH143" s="36"/>
      <c r="GI143" s="36"/>
      <c r="GJ143" s="36"/>
      <c r="GK143" s="36"/>
      <c r="GL143" s="36"/>
      <c r="GM143" s="36"/>
      <c r="GN143" s="36"/>
      <c r="GO143" s="36"/>
      <c r="GP143" s="36"/>
      <c r="GQ143" s="36"/>
      <c r="GR143" s="36"/>
      <c r="GS143" s="36"/>
      <c r="GT143" s="36"/>
      <c r="GU143" s="36"/>
      <c r="GV143" s="36"/>
      <c r="GW143" s="36"/>
      <c r="GX143" s="36"/>
      <c r="GY143" s="36"/>
      <c r="GZ143" s="36"/>
      <c r="HA143" s="36"/>
      <c r="HB143" s="36"/>
      <c r="HC143" s="36"/>
      <c r="HD143" s="36"/>
      <c r="HE143" s="36"/>
      <c r="HF143" s="36"/>
      <c r="HG143" s="36"/>
      <c r="HH143" s="36"/>
      <c r="HI143" s="36"/>
      <c r="HJ143" s="36"/>
      <c r="HK143" s="36"/>
      <c r="HL143" s="36"/>
      <c r="HM143" s="36"/>
      <c r="HN143" s="36"/>
      <c r="HO143" s="36"/>
      <c r="HP143" s="36"/>
      <c r="HQ143" s="36"/>
      <c r="HR143" s="36"/>
      <c r="HS143" s="36"/>
      <c r="HT143" s="36"/>
      <c r="HU143" s="36"/>
      <c r="HV143" s="36"/>
      <c r="HW143" s="36"/>
      <c r="HX143" s="36"/>
      <c r="HY143" s="36"/>
      <c r="HZ143" s="36"/>
      <c r="IA143" s="36"/>
      <c r="IB143" s="36"/>
      <c r="IC143" s="36"/>
      <c r="ID143" s="36"/>
      <c r="IE143" s="36"/>
      <c r="IF143" s="36"/>
      <c r="IG143" s="36"/>
      <c r="IH143" s="36"/>
      <c r="II143" s="36"/>
      <c r="IJ143" s="36"/>
      <c r="IK143" s="36"/>
      <c r="IL143" s="36"/>
      <c r="IM143" s="36"/>
      <c r="IN143" s="36"/>
      <c r="IO143" s="36"/>
      <c r="IP143" s="36"/>
      <c r="IQ143" s="36"/>
      <c r="IR143" s="36"/>
      <c r="IS143" s="36"/>
      <c r="IT143" s="36"/>
      <c r="IU143" s="36"/>
      <c r="IV143" s="36"/>
      <c r="IW143" s="36"/>
      <c r="IX143" s="36"/>
      <c r="IY143" s="36"/>
      <c r="IZ143" s="36"/>
      <c r="JA143" s="36"/>
      <c r="JB143" s="36"/>
      <c r="JC143" s="36"/>
      <c r="JD143" s="36"/>
      <c r="JE143" s="36"/>
      <c r="JF143" s="36"/>
      <c r="JG143" s="36"/>
      <c r="JH143" s="36"/>
      <c r="JI143" s="36"/>
      <c r="JJ143" s="36"/>
      <c r="JK143" s="36"/>
      <c r="JL143" s="36"/>
      <c r="JM143" s="36"/>
      <c r="JN143" s="36"/>
      <c r="JO143" s="36"/>
      <c r="JP143" s="36"/>
      <c r="JQ143" s="36"/>
      <c r="JR143" s="36"/>
      <c r="JS143" s="36"/>
      <c r="JT143" s="36"/>
      <c r="JU143" s="36"/>
      <c r="JV143" s="36"/>
      <c r="JW143" s="36"/>
      <c r="JX143" s="36"/>
      <c r="JY143" s="36"/>
      <c r="JZ143" s="36"/>
      <c r="KA143" s="36"/>
      <c r="KB143" s="36"/>
      <c r="KC143" s="36"/>
      <c r="KD143" s="36"/>
      <c r="KE143" s="36"/>
      <c r="KF143" s="36"/>
      <c r="KG143" s="36"/>
      <c r="KH143" s="36"/>
      <c r="KI143" s="36"/>
      <c r="KJ143" s="36"/>
      <c r="KK143" s="36"/>
      <c r="KL143" s="36"/>
      <c r="KM143" s="36"/>
      <c r="KN143" s="36"/>
      <c r="KO143" s="36"/>
      <c r="KP143" s="36"/>
      <c r="KQ143" s="36"/>
      <c r="KR143" s="36"/>
      <c r="KS143" s="36"/>
      <c r="KT143" s="36"/>
      <c r="KU143" s="36"/>
      <c r="KV143" s="36"/>
      <c r="KW143" s="36"/>
      <c r="KX143" s="36"/>
      <c r="KY143" s="36"/>
      <c r="KZ143" s="36"/>
      <c r="LA143" s="36"/>
      <c r="LB143" s="36"/>
      <c r="LC143" s="36"/>
      <c r="LD143" s="36"/>
      <c r="LE143" s="36"/>
      <c r="LF143" s="36"/>
      <c r="LG143" s="36"/>
      <c r="LH143" s="36"/>
      <c r="LI143" s="36"/>
      <c r="LJ143" s="36"/>
      <c r="LK143" s="36"/>
      <c r="LL143" s="36"/>
      <c r="LM143" s="36"/>
      <c r="LN143" s="36"/>
      <c r="LO143" s="36"/>
      <c r="LP143" s="36"/>
      <c r="LQ143" s="36"/>
      <c r="LR143" s="36"/>
      <c r="LS143" s="36"/>
      <c r="LT143" s="36"/>
      <c r="LU143" s="36"/>
      <c r="LV143" s="36"/>
      <c r="LW143" s="36"/>
      <c r="LX143" s="36"/>
      <c r="LY143" s="36"/>
      <c r="LZ143" s="36"/>
      <c r="MA143" s="36"/>
      <c r="MB143" s="36"/>
      <c r="MC143" s="36"/>
      <c r="MD143" s="36"/>
      <c r="ME143" s="36"/>
      <c r="MF143" s="36"/>
      <c r="MG143" s="36"/>
      <c r="MH143" s="36"/>
      <c r="MI143" s="36"/>
      <c r="MJ143" s="36"/>
      <c r="MK143" s="36"/>
      <c r="ML143" s="36"/>
      <c r="MM143" s="36"/>
      <c r="MN143" s="36"/>
      <c r="MO143" s="36"/>
      <c r="MP143" s="36"/>
      <c r="MQ143" s="36"/>
      <c r="MR143" s="36"/>
      <c r="MS143" s="36"/>
      <c r="MT143" s="36"/>
      <c r="MU143" s="36"/>
      <c r="MV143" s="36"/>
      <c r="MW143" s="36"/>
      <c r="MX143" s="36"/>
      <c r="MY143" s="36"/>
      <c r="MZ143" s="36"/>
      <c r="NA143" s="36"/>
      <c r="NB143" s="36"/>
      <c r="NC143" s="36"/>
      <c r="ND143" s="36"/>
      <c r="NE143" s="36"/>
      <c r="NF143" s="36"/>
      <c r="NG143" s="36"/>
      <c r="NH143" s="36"/>
      <c r="NI143" s="36"/>
      <c r="NJ143" s="36"/>
      <c r="NK143" s="36"/>
      <c r="NL143" s="36"/>
      <c r="NM143" s="36"/>
      <c r="NN143" s="36"/>
      <c r="NO143" s="36"/>
      <c r="NP143" s="36"/>
      <c r="NQ143" s="36"/>
      <c r="NR143" s="36"/>
      <c r="NS143" s="36"/>
      <c r="NT143" s="36"/>
      <c r="NU143" s="36"/>
      <c r="NV143" s="36"/>
      <c r="NW143" s="36"/>
      <c r="NX143" s="36"/>
      <c r="NY143" s="36"/>
      <c r="NZ143" s="36"/>
      <c r="OA143" s="36"/>
      <c r="OB143" s="36"/>
      <c r="OC143" s="36"/>
      <c r="OD143" s="36"/>
      <c r="OE143" s="36"/>
      <c r="OF143" s="36"/>
      <c r="OG143" s="36"/>
      <c r="OH143" s="36"/>
      <c r="OI143" s="36"/>
      <c r="OJ143" s="36"/>
      <c r="OK143" s="36"/>
      <c r="OL143" s="36"/>
      <c r="OM143" s="36"/>
      <c r="ON143" s="36"/>
      <c r="OO143" s="36"/>
      <c r="OP143" s="36"/>
      <c r="OQ143" s="36"/>
      <c r="OR143" s="36"/>
      <c r="OS143" s="36"/>
      <c r="OT143" s="36"/>
      <c r="OU143" s="36"/>
      <c r="OV143" s="36"/>
      <c r="OW143" s="36"/>
      <c r="OX143" s="36"/>
      <c r="OY143" s="36"/>
      <c r="OZ143" s="36"/>
      <c r="PA143" s="36"/>
      <c r="PB143" s="36"/>
      <c r="PC143" s="36"/>
      <c r="PD143" s="36"/>
      <c r="PE143" s="36"/>
      <c r="PF143" s="36"/>
      <c r="PG143" s="36"/>
      <c r="PH143" s="36"/>
      <c r="PI143" s="36"/>
      <c r="PJ143" s="36"/>
      <c r="PK143" s="36"/>
      <c r="PL143" s="36"/>
      <c r="PM143" s="36"/>
      <c r="PN143" s="36"/>
      <c r="PO143" s="36"/>
      <c r="PP143" s="36"/>
      <c r="PQ143" s="36"/>
      <c r="PR143" s="36"/>
      <c r="PS143" s="36"/>
      <c r="PT143" s="36"/>
      <c r="PU143" s="36"/>
      <c r="PV143" s="36"/>
      <c r="PW143" s="36"/>
      <c r="PX143" s="36"/>
      <c r="PY143" s="36"/>
      <c r="PZ143" s="36"/>
      <c r="QA143" s="36"/>
      <c r="QB143" s="36"/>
      <c r="QC143" s="36"/>
      <c r="QD143" s="36"/>
      <c r="QE143" s="36"/>
      <c r="QF143" s="36"/>
      <c r="QG143" s="36"/>
      <c r="QH143" s="36"/>
      <c r="QI143" s="36"/>
      <c r="QJ143" s="36"/>
      <c r="QK143" s="36"/>
      <c r="QL143" s="36"/>
      <c r="QM143" s="36"/>
      <c r="QN143" s="36"/>
      <c r="QO143" s="36"/>
      <c r="QP143" s="36"/>
      <c r="QQ143" s="36"/>
      <c r="QR143" s="36"/>
      <c r="QS143" s="36"/>
      <c r="QT143" s="36"/>
      <c r="QU143" s="36"/>
      <c r="QV143" s="36"/>
      <c r="QW143" s="36"/>
      <c r="QX143" s="36"/>
      <c r="QY143" s="36"/>
      <c r="QZ143" s="36"/>
      <c r="RA143" s="36"/>
      <c r="RB143" s="36"/>
      <c r="RC143" s="36"/>
      <c r="RD143" s="36"/>
      <c r="RE143" s="36"/>
      <c r="RF143" s="36"/>
      <c r="RG143" s="36"/>
      <c r="RH143" s="36"/>
      <c r="RI143" s="36"/>
      <c r="RJ143" s="36"/>
      <c r="RK143" s="36"/>
      <c r="RL143" s="36"/>
      <c r="RM143" s="36"/>
      <c r="RN143" s="36"/>
      <c r="RO143" s="36"/>
      <c r="RP143" s="36"/>
      <c r="RQ143" s="36"/>
      <c r="RR143" s="36"/>
      <c r="RS143" s="36"/>
      <c r="RT143" s="36"/>
      <c r="RU143" s="36"/>
      <c r="RV143" s="36"/>
      <c r="RW143" s="36"/>
      <c r="RX143" s="36"/>
      <c r="RY143" s="36"/>
      <c r="RZ143" s="36"/>
      <c r="SA143" s="36"/>
      <c r="SB143" s="36"/>
      <c r="SC143" s="36"/>
      <c r="SD143" s="36"/>
      <c r="SE143" s="36"/>
      <c r="SF143" s="36"/>
      <c r="SG143" s="36"/>
      <c r="SH143" s="36"/>
      <c r="SI143" s="36"/>
      <c r="SJ143" s="36"/>
      <c r="SK143" s="36"/>
      <c r="SL143" s="36"/>
      <c r="SM143" s="36"/>
      <c r="SN143" s="36"/>
      <c r="SO143" s="36"/>
      <c r="SP143" s="36"/>
      <c r="SQ143" s="36"/>
      <c r="SR143" s="36"/>
      <c r="SS143" s="36"/>
      <c r="ST143" s="36"/>
      <c r="SU143" s="36"/>
      <c r="SV143" s="36"/>
      <c r="SW143" s="36"/>
      <c r="SX143" s="36"/>
      <c r="SY143" s="36"/>
      <c r="SZ143" s="36"/>
      <c r="TA143" s="36"/>
      <c r="TB143" s="36"/>
      <c r="TC143" s="36"/>
      <c r="TD143" s="36"/>
    </row>
    <row r="144" spans="1:524" x14ac:dyDescent="0.3">
      <c r="A144" s="36"/>
      <c r="B144" s="36"/>
      <c r="C144" s="36"/>
      <c r="D144" s="39"/>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6"/>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s="36"/>
      <c r="EP144" s="36"/>
      <c r="EQ144" s="36"/>
      <c r="ER144" s="36"/>
      <c r="ES144" s="36"/>
      <c r="ET144" s="36"/>
      <c r="EU144" s="36"/>
      <c r="EV144" s="36"/>
      <c r="EW144" s="36"/>
      <c r="EX144" s="36"/>
      <c r="EY144" s="36"/>
      <c r="EZ144" s="36"/>
      <c r="FA144" s="36"/>
      <c r="FB144" s="36"/>
      <c r="FC144" s="36"/>
      <c r="FD144" s="36"/>
      <c r="FE144" s="36"/>
      <c r="FF144" s="36"/>
      <c r="FG144" s="36"/>
      <c r="FH144" s="36"/>
      <c r="FI144" s="36"/>
      <c r="FJ144" s="36"/>
      <c r="FK144" s="36"/>
      <c r="FL144" s="36"/>
      <c r="FM144" s="36"/>
      <c r="FN144" s="36"/>
      <c r="FO144" s="36"/>
      <c r="FP144" s="36"/>
      <c r="FQ144" s="36"/>
      <c r="FR144" s="36"/>
      <c r="FS144" s="36"/>
      <c r="FT144" s="36"/>
      <c r="FU144" s="36"/>
      <c r="FV144" s="36"/>
      <c r="FW144" s="36"/>
      <c r="FX144" s="36"/>
      <c r="FY144" s="36"/>
      <c r="FZ144" s="36"/>
      <c r="GA144" s="36"/>
      <c r="GB144" s="36"/>
      <c r="GC144" s="36"/>
      <c r="GD144" s="36"/>
      <c r="GE144" s="36"/>
      <c r="GF144" s="36"/>
      <c r="GG144" s="36"/>
      <c r="GH144" s="36"/>
      <c r="GI144" s="36"/>
      <c r="GJ144" s="36"/>
      <c r="GK144" s="36"/>
      <c r="GL144" s="36"/>
      <c r="GM144" s="36"/>
      <c r="GN144" s="36"/>
      <c r="GO144" s="36"/>
      <c r="GP144" s="36"/>
      <c r="GQ144" s="36"/>
      <c r="GR144" s="36"/>
      <c r="GS144" s="36"/>
      <c r="GT144" s="36"/>
      <c r="GU144" s="36"/>
      <c r="GV144" s="36"/>
      <c r="GW144" s="36"/>
      <c r="GX144" s="36"/>
      <c r="GY144" s="36"/>
      <c r="GZ144" s="36"/>
      <c r="HA144" s="36"/>
      <c r="HB144" s="36"/>
      <c r="HC144" s="36"/>
      <c r="HD144" s="36"/>
      <c r="HE144" s="36"/>
      <c r="HF144" s="36"/>
      <c r="HG144" s="36"/>
      <c r="HH144" s="36"/>
      <c r="HI144" s="36"/>
      <c r="HJ144" s="36"/>
      <c r="HK144" s="36"/>
      <c r="HL144" s="36"/>
      <c r="HM144" s="36"/>
      <c r="HN144" s="36"/>
      <c r="HO144" s="36"/>
      <c r="HP144" s="36"/>
      <c r="HQ144" s="36"/>
      <c r="HR144" s="36"/>
      <c r="HS144" s="36"/>
      <c r="HT144" s="36"/>
      <c r="HU144" s="36"/>
      <c r="HV144" s="36"/>
      <c r="HW144" s="36"/>
      <c r="HX144" s="36"/>
      <c r="HY144" s="36"/>
      <c r="HZ144" s="36"/>
      <c r="IA144" s="36"/>
      <c r="IB144" s="36"/>
      <c r="IC144" s="36"/>
      <c r="ID144" s="36"/>
      <c r="IE144" s="36"/>
      <c r="IF144" s="36"/>
      <c r="IG144" s="36"/>
      <c r="IH144" s="36"/>
      <c r="II144" s="36"/>
      <c r="IJ144" s="36"/>
      <c r="IK144" s="36"/>
      <c r="IL144" s="36"/>
      <c r="IM144" s="36"/>
      <c r="IN144" s="36"/>
      <c r="IO144" s="36"/>
      <c r="IP144" s="36"/>
      <c r="IQ144" s="36"/>
      <c r="IR144" s="36"/>
      <c r="IS144" s="36"/>
      <c r="IT144" s="36"/>
      <c r="IU144" s="36"/>
      <c r="IV144" s="36"/>
      <c r="IW144" s="36"/>
      <c r="IX144" s="36"/>
      <c r="IY144" s="36"/>
      <c r="IZ144" s="36"/>
      <c r="JA144" s="36"/>
      <c r="JB144" s="36"/>
      <c r="JC144" s="36"/>
      <c r="JD144" s="36"/>
      <c r="JE144" s="36"/>
      <c r="JF144" s="36"/>
      <c r="JG144" s="36"/>
      <c r="JH144" s="36"/>
      <c r="JI144" s="36"/>
      <c r="JJ144" s="36"/>
      <c r="JK144" s="36"/>
      <c r="JL144" s="36"/>
      <c r="JM144" s="36"/>
      <c r="JN144" s="36"/>
      <c r="JO144" s="36"/>
      <c r="JP144" s="36"/>
      <c r="JQ144" s="36"/>
      <c r="JR144" s="36"/>
      <c r="JS144" s="36"/>
      <c r="JT144" s="36"/>
      <c r="JU144" s="36"/>
      <c r="JV144" s="36"/>
      <c r="JW144" s="36"/>
      <c r="JX144" s="36"/>
      <c r="JY144" s="36"/>
      <c r="JZ144" s="36"/>
      <c r="KA144" s="36"/>
      <c r="KB144" s="36"/>
      <c r="KC144" s="36"/>
      <c r="KD144" s="36"/>
      <c r="KE144" s="36"/>
      <c r="KF144" s="36"/>
      <c r="KG144" s="36"/>
      <c r="KH144" s="36"/>
      <c r="KI144" s="36"/>
      <c r="KJ144" s="36"/>
      <c r="KK144" s="36"/>
      <c r="KL144" s="36"/>
      <c r="KM144" s="36"/>
      <c r="KN144" s="36"/>
      <c r="KO144" s="36"/>
      <c r="KP144" s="36"/>
      <c r="KQ144" s="36"/>
      <c r="KR144" s="36"/>
      <c r="KS144" s="36"/>
      <c r="KT144" s="36"/>
      <c r="KU144" s="36"/>
      <c r="KV144" s="36"/>
      <c r="KW144" s="36"/>
      <c r="KX144" s="36"/>
      <c r="KY144" s="36"/>
      <c r="KZ144" s="36"/>
      <c r="LA144" s="36"/>
      <c r="LB144" s="36"/>
      <c r="LC144" s="36"/>
      <c r="LD144" s="36"/>
      <c r="LE144" s="36"/>
      <c r="LF144" s="36"/>
      <c r="LG144" s="36"/>
      <c r="LH144" s="36"/>
      <c r="LI144" s="36"/>
      <c r="LJ144" s="36"/>
      <c r="LK144" s="36"/>
      <c r="LL144" s="36"/>
      <c r="LM144" s="36"/>
      <c r="LN144" s="36"/>
      <c r="LO144" s="36"/>
      <c r="LP144" s="36"/>
      <c r="LQ144" s="36"/>
      <c r="LR144" s="36"/>
      <c r="LS144" s="36"/>
      <c r="LT144" s="36"/>
      <c r="LU144" s="36"/>
      <c r="LV144" s="36"/>
      <c r="LW144" s="36"/>
      <c r="LX144" s="36"/>
      <c r="LY144" s="36"/>
      <c r="LZ144" s="36"/>
      <c r="MA144" s="36"/>
      <c r="MB144" s="36"/>
      <c r="MC144" s="36"/>
      <c r="MD144" s="36"/>
      <c r="ME144" s="36"/>
      <c r="MF144" s="36"/>
      <c r="MG144" s="36"/>
      <c r="MH144" s="36"/>
      <c r="MI144" s="36"/>
      <c r="MJ144" s="36"/>
      <c r="MK144" s="36"/>
      <c r="ML144" s="36"/>
      <c r="MM144" s="36"/>
      <c r="MN144" s="36"/>
      <c r="MO144" s="36"/>
      <c r="MP144" s="36"/>
      <c r="MQ144" s="36"/>
      <c r="MR144" s="36"/>
      <c r="MS144" s="36"/>
      <c r="MT144" s="36"/>
      <c r="MU144" s="36"/>
      <c r="MV144" s="36"/>
      <c r="MW144" s="36"/>
      <c r="MX144" s="36"/>
      <c r="MY144" s="36"/>
      <c r="MZ144" s="36"/>
      <c r="NA144" s="36"/>
      <c r="NB144" s="36"/>
      <c r="NC144" s="36"/>
      <c r="ND144" s="36"/>
      <c r="NE144" s="36"/>
      <c r="NF144" s="36"/>
      <c r="NG144" s="36"/>
      <c r="NH144" s="36"/>
      <c r="NI144" s="36"/>
      <c r="NJ144" s="36"/>
      <c r="NK144" s="36"/>
      <c r="NL144" s="36"/>
      <c r="NM144" s="36"/>
      <c r="NN144" s="36"/>
      <c r="NO144" s="36"/>
      <c r="NP144" s="36"/>
      <c r="NQ144" s="36"/>
      <c r="NR144" s="36"/>
      <c r="NS144" s="36"/>
      <c r="NT144" s="36"/>
      <c r="NU144" s="36"/>
      <c r="NV144" s="36"/>
      <c r="NW144" s="36"/>
      <c r="NX144" s="36"/>
      <c r="NY144" s="36"/>
      <c r="NZ144" s="36"/>
      <c r="OA144" s="36"/>
      <c r="OB144" s="36"/>
      <c r="OC144" s="36"/>
      <c r="OD144" s="36"/>
      <c r="OE144" s="36"/>
      <c r="OF144" s="36"/>
      <c r="OG144" s="36"/>
      <c r="OH144" s="36"/>
      <c r="OI144" s="36"/>
      <c r="OJ144" s="36"/>
      <c r="OK144" s="36"/>
      <c r="OL144" s="36"/>
      <c r="OM144" s="36"/>
      <c r="ON144" s="36"/>
      <c r="OO144" s="36"/>
      <c r="OP144" s="36"/>
      <c r="OQ144" s="36"/>
      <c r="OR144" s="36"/>
      <c r="OS144" s="36"/>
      <c r="OT144" s="36"/>
      <c r="OU144" s="36"/>
      <c r="OV144" s="36"/>
      <c r="OW144" s="36"/>
      <c r="OX144" s="36"/>
      <c r="OY144" s="36"/>
      <c r="OZ144" s="36"/>
      <c r="PA144" s="36"/>
      <c r="PB144" s="36"/>
      <c r="PC144" s="36"/>
      <c r="PD144" s="36"/>
      <c r="PE144" s="36"/>
      <c r="PF144" s="36"/>
      <c r="PG144" s="36"/>
      <c r="PH144" s="36"/>
      <c r="PI144" s="36"/>
      <c r="PJ144" s="36"/>
      <c r="PK144" s="36"/>
      <c r="PL144" s="36"/>
      <c r="PM144" s="36"/>
      <c r="PN144" s="36"/>
      <c r="PO144" s="36"/>
      <c r="PP144" s="36"/>
      <c r="PQ144" s="36"/>
      <c r="PR144" s="36"/>
      <c r="PS144" s="36"/>
      <c r="PT144" s="36"/>
      <c r="PU144" s="36"/>
      <c r="PV144" s="36"/>
      <c r="PW144" s="36"/>
      <c r="PX144" s="36"/>
      <c r="PY144" s="36"/>
      <c r="PZ144" s="36"/>
      <c r="QA144" s="36"/>
      <c r="QB144" s="36"/>
      <c r="QC144" s="36"/>
      <c r="QD144" s="36"/>
      <c r="QE144" s="36"/>
      <c r="QF144" s="36"/>
      <c r="QG144" s="36"/>
      <c r="QH144" s="36"/>
      <c r="QI144" s="36"/>
      <c r="QJ144" s="36"/>
      <c r="QK144" s="36"/>
      <c r="QL144" s="36"/>
      <c r="QM144" s="36"/>
      <c r="QN144" s="36"/>
      <c r="QO144" s="36"/>
      <c r="QP144" s="36"/>
      <c r="QQ144" s="36"/>
      <c r="QR144" s="36"/>
      <c r="QS144" s="36"/>
      <c r="QT144" s="36"/>
      <c r="QU144" s="36"/>
      <c r="QV144" s="36"/>
      <c r="QW144" s="36"/>
      <c r="QX144" s="36"/>
      <c r="QY144" s="36"/>
      <c r="QZ144" s="36"/>
      <c r="RA144" s="36"/>
      <c r="RB144" s="36"/>
      <c r="RC144" s="36"/>
      <c r="RD144" s="36"/>
      <c r="RE144" s="36"/>
      <c r="RF144" s="36"/>
      <c r="RG144" s="36"/>
      <c r="RH144" s="36"/>
      <c r="RI144" s="36"/>
      <c r="RJ144" s="36"/>
      <c r="RK144" s="36"/>
      <c r="RL144" s="36"/>
      <c r="RM144" s="36"/>
      <c r="RN144" s="36"/>
      <c r="RO144" s="36"/>
      <c r="RP144" s="36"/>
      <c r="RQ144" s="36"/>
      <c r="RR144" s="36"/>
      <c r="RS144" s="36"/>
      <c r="RT144" s="36"/>
      <c r="RU144" s="36"/>
      <c r="RV144" s="36"/>
      <c r="RW144" s="36"/>
      <c r="RX144" s="36"/>
      <c r="RY144" s="36"/>
      <c r="RZ144" s="36"/>
      <c r="SA144" s="36"/>
      <c r="SB144" s="36"/>
      <c r="SC144" s="36"/>
      <c r="SD144" s="36"/>
      <c r="SE144" s="36"/>
      <c r="SF144" s="36"/>
      <c r="SG144" s="36"/>
      <c r="SH144" s="36"/>
      <c r="SI144" s="36"/>
      <c r="SJ144" s="36"/>
      <c r="SK144" s="36"/>
      <c r="SL144" s="36"/>
      <c r="SM144" s="36"/>
      <c r="SN144" s="36"/>
      <c r="SO144" s="36"/>
      <c r="SP144" s="36"/>
      <c r="SQ144" s="36"/>
      <c r="SR144" s="36"/>
      <c r="SS144" s="36"/>
      <c r="ST144" s="36"/>
      <c r="SU144" s="36"/>
      <c r="SV144" s="36"/>
      <c r="SW144" s="36"/>
      <c r="SX144" s="36"/>
      <c r="SY144" s="36"/>
      <c r="SZ144" s="36"/>
      <c r="TA144" s="36"/>
      <c r="TB144" s="36"/>
      <c r="TC144" s="36"/>
      <c r="TD144" s="36"/>
    </row>
    <row r="145" spans="1:524" x14ac:dyDescent="0.3">
      <c r="A145" s="36"/>
      <c r="B145" s="36"/>
      <c r="C145" s="36"/>
      <c r="D145" s="39"/>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6"/>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s="36"/>
      <c r="EP145" s="36"/>
      <c r="EQ145" s="36"/>
      <c r="ER145" s="36"/>
      <c r="ES145" s="36"/>
      <c r="ET145" s="36"/>
      <c r="EU145" s="36"/>
      <c r="EV145" s="36"/>
      <c r="EW145" s="36"/>
      <c r="EX145" s="36"/>
      <c r="EY145" s="36"/>
      <c r="EZ145" s="36"/>
      <c r="FA145" s="36"/>
      <c r="FB145" s="36"/>
      <c r="FC145" s="36"/>
      <c r="FD145" s="36"/>
      <c r="FE145" s="36"/>
      <c r="FF145" s="36"/>
      <c r="FG145" s="36"/>
      <c r="FH145" s="36"/>
      <c r="FI145" s="36"/>
      <c r="FJ145" s="36"/>
      <c r="FK145" s="36"/>
      <c r="FL145" s="36"/>
      <c r="FM145" s="36"/>
      <c r="FN145" s="36"/>
      <c r="FO145" s="36"/>
      <c r="FP145" s="36"/>
      <c r="FQ145" s="36"/>
      <c r="FR145" s="36"/>
      <c r="FS145" s="36"/>
      <c r="FT145" s="36"/>
      <c r="FU145" s="36"/>
      <c r="FV145" s="36"/>
      <c r="FW145" s="36"/>
      <c r="FX145" s="36"/>
      <c r="FY145" s="36"/>
      <c r="FZ145" s="36"/>
      <c r="GA145" s="36"/>
      <c r="GB145" s="36"/>
      <c r="GC145" s="36"/>
      <c r="GD145" s="36"/>
      <c r="GE145" s="36"/>
      <c r="GF145" s="36"/>
      <c r="GG145" s="36"/>
      <c r="GH145" s="36"/>
      <c r="GI145" s="36"/>
      <c r="GJ145" s="36"/>
      <c r="GK145" s="36"/>
      <c r="GL145" s="36"/>
      <c r="GM145" s="36"/>
      <c r="GN145" s="36"/>
      <c r="GO145" s="36"/>
      <c r="GP145" s="36"/>
      <c r="GQ145" s="36"/>
      <c r="GR145" s="36"/>
      <c r="GS145" s="36"/>
      <c r="GT145" s="36"/>
      <c r="GU145" s="36"/>
      <c r="GV145" s="36"/>
      <c r="GW145" s="36"/>
      <c r="GX145" s="36"/>
      <c r="GY145" s="36"/>
      <c r="GZ145" s="36"/>
      <c r="HA145" s="36"/>
      <c r="HB145" s="36"/>
      <c r="HC145" s="36"/>
      <c r="HD145" s="36"/>
      <c r="HE145" s="36"/>
      <c r="HF145" s="36"/>
      <c r="HG145" s="36"/>
      <c r="HH145" s="36"/>
      <c r="HI145" s="36"/>
      <c r="HJ145" s="36"/>
      <c r="HK145" s="36"/>
      <c r="HL145" s="36"/>
      <c r="HM145" s="36"/>
      <c r="HN145" s="36"/>
      <c r="HO145" s="36"/>
      <c r="HP145" s="36"/>
      <c r="HQ145" s="36"/>
      <c r="HR145" s="36"/>
      <c r="HS145" s="36"/>
      <c r="HT145" s="36"/>
      <c r="HU145" s="36"/>
      <c r="HV145" s="36"/>
      <c r="HW145" s="36"/>
      <c r="HX145" s="36"/>
      <c r="HY145" s="36"/>
      <c r="HZ145" s="36"/>
      <c r="IA145" s="36"/>
      <c r="IB145" s="36"/>
      <c r="IC145" s="36"/>
      <c r="ID145" s="36"/>
      <c r="IE145" s="36"/>
      <c r="IF145" s="36"/>
      <c r="IG145" s="36"/>
      <c r="IH145" s="36"/>
      <c r="II145" s="36"/>
      <c r="IJ145" s="36"/>
      <c r="IK145" s="36"/>
      <c r="IL145" s="36"/>
      <c r="IM145" s="36"/>
      <c r="IN145" s="36"/>
      <c r="IO145" s="36"/>
      <c r="IP145" s="36"/>
      <c r="IQ145" s="36"/>
      <c r="IR145" s="36"/>
      <c r="IS145" s="36"/>
      <c r="IT145" s="36"/>
      <c r="IU145" s="36"/>
      <c r="IV145" s="36"/>
      <c r="IW145" s="36"/>
      <c r="IX145" s="36"/>
      <c r="IY145" s="36"/>
      <c r="IZ145" s="36"/>
      <c r="JA145" s="36"/>
      <c r="JB145" s="36"/>
      <c r="JC145" s="36"/>
      <c r="JD145" s="36"/>
      <c r="JE145" s="36"/>
      <c r="JF145" s="36"/>
      <c r="JG145" s="36"/>
      <c r="JH145" s="36"/>
      <c r="JI145" s="36"/>
      <c r="JJ145" s="36"/>
      <c r="JK145" s="36"/>
      <c r="JL145" s="36"/>
      <c r="JM145" s="36"/>
      <c r="JN145" s="36"/>
      <c r="JO145" s="36"/>
      <c r="JP145" s="36"/>
      <c r="JQ145" s="36"/>
      <c r="JR145" s="36"/>
      <c r="JS145" s="36"/>
      <c r="JT145" s="36"/>
      <c r="JU145" s="36"/>
      <c r="JV145" s="36"/>
      <c r="JW145" s="36"/>
      <c r="JX145" s="36"/>
      <c r="JY145" s="36"/>
      <c r="JZ145" s="36"/>
      <c r="KA145" s="36"/>
      <c r="KB145" s="36"/>
      <c r="KC145" s="36"/>
      <c r="KD145" s="36"/>
      <c r="KE145" s="36"/>
      <c r="KF145" s="36"/>
      <c r="KG145" s="36"/>
      <c r="KH145" s="36"/>
      <c r="KI145" s="36"/>
      <c r="KJ145" s="36"/>
      <c r="KK145" s="36"/>
      <c r="KL145" s="36"/>
      <c r="KM145" s="36"/>
      <c r="KN145" s="36"/>
      <c r="KO145" s="36"/>
      <c r="KP145" s="36"/>
      <c r="KQ145" s="36"/>
      <c r="KR145" s="36"/>
      <c r="KS145" s="36"/>
      <c r="KT145" s="36"/>
      <c r="KU145" s="36"/>
      <c r="KV145" s="36"/>
      <c r="KW145" s="36"/>
      <c r="KX145" s="36"/>
      <c r="KY145" s="36"/>
      <c r="KZ145" s="36"/>
      <c r="LA145" s="36"/>
      <c r="LB145" s="36"/>
      <c r="LC145" s="36"/>
      <c r="LD145" s="36"/>
      <c r="LE145" s="36"/>
      <c r="LF145" s="36"/>
      <c r="LG145" s="36"/>
      <c r="LH145" s="36"/>
      <c r="LI145" s="36"/>
      <c r="LJ145" s="36"/>
      <c r="LK145" s="36"/>
      <c r="LL145" s="36"/>
      <c r="LM145" s="36"/>
      <c r="LN145" s="36"/>
      <c r="LO145" s="36"/>
      <c r="LP145" s="36"/>
      <c r="LQ145" s="36"/>
      <c r="LR145" s="36"/>
      <c r="LS145" s="36"/>
      <c r="LT145" s="36"/>
      <c r="LU145" s="36"/>
      <c r="LV145" s="36"/>
      <c r="LW145" s="36"/>
      <c r="LX145" s="36"/>
      <c r="LY145" s="36"/>
      <c r="LZ145" s="36"/>
      <c r="MA145" s="36"/>
      <c r="MB145" s="36"/>
      <c r="MC145" s="36"/>
      <c r="MD145" s="36"/>
      <c r="ME145" s="36"/>
      <c r="MF145" s="36"/>
      <c r="MG145" s="36"/>
      <c r="MH145" s="36"/>
      <c r="MI145" s="36"/>
      <c r="MJ145" s="36"/>
      <c r="MK145" s="36"/>
      <c r="ML145" s="36"/>
      <c r="MM145" s="36"/>
      <c r="MN145" s="36"/>
      <c r="MO145" s="36"/>
      <c r="MP145" s="36"/>
      <c r="MQ145" s="36"/>
      <c r="MR145" s="36"/>
      <c r="MS145" s="36"/>
      <c r="MT145" s="36"/>
      <c r="MU145" s="36"/>
      <c r="MV145" s="36"/>
      <c r="MW145" s="36"/>
      <c r="MX145" s="36"/>
      <c r="MY145" s="36"/>
      <c r="MZ145" s="36"/>
      <c r="NA145" s="36"/>
      <c r="NB145" s="36"/>
      <c r="NC145" s="36"/>
      <c r="ND145" s="36"/>
      <c r="NE145" s="36"/>
      <c r="NF145" s="36"/>
      <c r="NG145" s="36"/>
      <c r="NH145" s="36"/>
      <c r="NI145" s="36"/>
      <c r="NJ145" s="36"/>
      <c r="NK145" s="36"/>
      <c r="NL145" s="36"/>
      <c r="NM145" s="36"/>
      <c r="NN145" s="36"/>
      <c r="NO145" s="36"/>
      <c r="NP145" s="36"/>
      <c r="NQ145" s="36"/>
      <c r="NR145" s="36"/>
      <c r="NS145" s="36"/>
      <c r="NT145" s="36"/>
      <c r="NU145" s="36"/>
      <c r="NV145" s="36"/>
      <c r="NW145" s="36"/>
      <c r="NX145" s="36"/>
      <c r="NY145" s="36"/>
      <c r="NZ145" s="36"/>
      <c r="OA145" s="36"/>
      <c r="OB145" s="36"/>
      <c r="OC145" s="36"/>
      <c r="OD145" s="36"/>
      <c r="OE145" s="36"/>
      <c r="OF145" s="36"/>
      <c r="OG145" s="36"/>
      <c r="OH145" s="36"/>
      <c r="OI145" s="36"/>
      <c r="OJ145" s="36"/>
      <c r="OK145" s="36"/>
      <c r="OL145" s="36"/>
      <c r="OM145" s="36"/>
      <c r="ON145" s="36"/>
      <c r="OO145" s="36"/>
      <c r="OP145" s="36"/>
      <c r="OQ145" s="36"/>
      <c r="OR145" s="36"/>
      <c r="OS145" s="36"/>
      <c r="OT145" s="36"/>
      <c r="OU145" s="36"/>
      <c r="OV145" s="36"/>
      <c r="OW145" s="36"/>
      <c r="OX145" s="36"/>
      <c r="OY145" s="36"/>
      <c r="OZ145" s="36"/>
      <c r="PA145" s="36"/>
      <c r="PB145" s="36"/>
      <c r="PC145" s="36"/>
      <c r="PD145" s="36"/>
      <c r="PE145" s="36"/>
      <c r="PF145" s="36"/>
      <c r="PG145" s="36"/>
      <c r="PH145" s="36"/>
      <c r="PI145" s="36"/>
      <c r="PJ145" s="36"/>
      <c r="PK145" s="36"/>
      <c r="PL145" s="36"/>
      <c r="PM145" s="36"/>
      <c r="PN145" s="36"/>
      <c r="PO145" s="36"/>
      <c r="PP145" s="36"/>
      <c r="PQ145" s="36"/>
      <c r="PR145" s="36"/>
      <c r="PS145" s="36"/>
      <c r="PT145" s="36"/>
      <c r="PU145" s="36"/>
      <c r="PV145" s="36"/>
      <c r="PW145" s="36"/>
      <c r="PX145" s="36"/>
      <c r="PY145" s="36"/>
      <c r="PZ145" s="36"/>
      <c r="QA145" s="36"/>
      <c r="QB145" s="36"/>
      <c r="QC145" s="36"/>
      <c r="QD145" s="36"/>
      <c r="QE145" s="36"/>
      <c r="QF145" s="36"/>
      <c r="QG145" s="36"/>
      <c r="QH145" s="36"/>
      <c r="QI145" s="36"/>
      <c r="QJ145" s="36"/>
      <c r="QK145" s="36"/>
      <c r="QL145" s="36"/>
      <c r="QM145" s="36"/>
      <c r="QN145" s="36"/>
      <c r="QO145" s="36"/>
      <c r="QP145" s="36"/>
      <c r="QQ145" s="36"/>
      <c r="QR145" s="36"/>
      <c r="QS145" s="36"/>
      <c r="QT145" s="36"/>
      <c r="QU145" s="36"/>
      <c r="QV145" s="36"/>
      <c r="QW145" s="36"/>
      <c r="QX145" s="36"/>
      <c r="QY145" s="36"/>
      <c r="QZ145" s="36"/>
      <c r="RA145" s="36"/>
      <c r="RB145" s="36"/>
      <c r="RC145" s="36"/>
      <c r="RD145" s="36"/>
      <c r="RE145" s="36"/>
      <c r="RF145" s="36"/>
      <c r="RG145" s="36"/>
      <c r="RH145" s="36"/>
      <c r="RI145" s="36"/>
      <c r="RJ145" s="36"/>
      <c r="RK145" s="36"/>
      <c r="RL145" s="36"/>
      <c r="RM145" s="36"/>
      <c r="RN145" s="36"/>
      <c r="RO145" s="36"/>
      <c r="RP145" s="36"/>
      <c r="RQ145" s="36"/>
      <c r="RR145" s="36"/>
      <c r="RS145" s="36"/>
      <c r="RT145" s="36"/>
      <c r="RU145" s="36"/>
      <c r="RV145" s="36"/>
      <c r="RW145" s="36"/>
      <c r="RX145" s="36"/>
      <c r="RY145" s="36"/>
      <c r="RZ145" s="36"/>
      <c r="SA145" s="36"/>
      <c r="SB145" s="36"/>
      <c r="SC145" s="36"/>
      <c r="SD145" s="36"/>
      <c r="SE145" s="36"/>
      <c r="SF145" s="36"/>
      <c r="SG145" s="36"/>
      <c r="SH145" s="36"/>
      <c r="SI145" s="36"/>
      <c r="SJ145" s="36"/>
      <c r="SK145" s="36"/>
      <c r="SL145" s="36"/>
      <c r="SM145" s="36"/>
      <c r="SN145" s="36"/>
      <c r="SO145" s="36"/>
      <c r="SP145" s="36"/>
      <c r="SQ145" s="36"/>
      <c r="SR145" s="36"/>
      <c r="SS145" s="36"/>
      <c r="ST145" s="36"/>
      <c r="SU145" s="36"/>
      <c r="SV145" s="36"/>
      <c r="SW145" s="36"/>
      <c r="SX145" s="36"/>
      <c r="SY145" s="36"/>
      <c r="SZ145" s="36"/>
      <c r="TA145" s="36"/>
      <c r="TB145" s="36"/>
      <c r="TC145" s="36"/>
      <c r="TD145" s="36"/>
    </row>
    <row r="146" spans="1:524" x14ac:dyDescent="0.3">
      <c r="A146" s="36"/>
      <c r="B146" s="36"/>
      <c r="C146" s="36"/>
      <c r="D146" s="39"/>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6"/>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s="36"/>
      <c r="EP146" s="36"/>
      <c r="EQ146" s="36"/>
      <c r="ER146" s="36"/>
      <c r="ES146" s="36"/>
      <c r="ET146" s="36"/>
      <c r="EU146" s="36"/>
      <c r="EV146" s="36"/>
      <c r="EW146" s="36"/>
      <c r="EX146" s="36"/>
      <c r="EY146" s="36"/>
      <c r="EZ146" s="36"/>
      <c r="FA146" s="36"/>
      <c r="FB146" s="36"/>
      <c r="FC146" s="36"/>
      <c r="FD146" s="36"/>
      <c r="FE146" s="36"/>
      <c r="FF146" s="36"/>
      <c r="FG146" s="36"/>
      <c r="FH146" s="36"/>
      <c r="FI146" s="36"/>
      <c r="FJ146" s="36"/>
      <c r="FK146" s="36"/>
      <c r="FL146" s="36"/>
      <c r="FM146" s="36"/>
      <c r="FN146" s="36"/>
      <c r="FO146" s="36"/>
      <c r="FP146" s="36"/>
      <c r="FQ146" s="36"/>
      <c r="FR146" s="36"/>
      <c r="FS146" s="36"/>
      <c r="FT146" s="36"/>
      <c r="FU146" s="36"/>
      <c r="FV146" s="36"/>
      <c r="FW146" s="36"/>
      <c r="FX146" s="36"/>
      <c r="FY146" s="36"/>
      <c r="FZ146" s="36"/>
      <c r="GA146" s="36"/>
      <c r="GB146" s="36"/>
      <c r="GC146" s="36"/>
      <c r="GD146" s="36"/>
      <c r="GE146" s="36"/>
      <c r="GF146" s="36"/>
      <c r="GG146" s="36"/>
      <c r="GH146" s="36"/>
      <c r="GI146" s="36"/>
      <c r="GJ146" s="36"/>
      <c r="GK146" s="36"/>
      <c r="GL146" s="36"/>
      <c r="GM146" s="36"/>
      <c r="GN146" s="36"/>
      <c r="GO146" s="36"/>
      <c r="GP146" s="36"/>
      <c r="GQ146" s="36"/>
      <c r="GR146" s="36"/>
      <c r="GS146" s="36"/>
      <c r="GT146" s="36"/>
      <c r="GU146" s="36"/>
      <c r="GV146" s="36"/>
      <c r="GW146" s="36"/>
      <c r="GX146" s="36"/>
      <c r="GY146" s="36"/>
      <c r="GZ146" s="36"/>
      <c r="HA146" s="36"/>
      <c r="HB146" s="36"/>
      <c r="HC146" s="36"/>
      <c r="HD146" s="36"/>
      <c r="HE146" s="36"/>
      <c r="HF146" s="36"/>
      <c r="HG146" s="36"/>
      <c r="HH146" s="36"/>
      <c r="HI146" s="36"/>
      <c r="HJ146" s="36"/>
      <c r="HK146" s="36"/>
      <c r="HL146" s="36"/>
      <c r="HM146" s="36"/>
      <c r="HN146" s="36"/>
      <c r="HO146" s="36"/>
      <c r="HP146" s="36"/>
      <c r="HQ146" s="36"/>
      <c r="HR146" s="36"/>
      <c r="HS146" s="36"/>
      <c r="HT146" s="36"/>
      <c r="HU146" s="36"/>
      <c r="HV146" s="36"/>
      <c r="HW146" s="36"/>
      <c r="HX146" s="36"/>
      <c r="HY146" s="36"/>
      <c r="HZ146" s="36"/>
      <c r="IA146" s="36"/>
      <c r="IB146" s="36"/>
      <c r="IC146" s="36"/>
      <c r="ID146" s="36"/>
      <c r="IE146" s="36"/>
      <c r="IF146" s="36"/>
      <c r="IG146" s="36"/>
      <c r="IH146" s="36"/>
      <c r="II146" s="36"/>
      <c r="IJ146" s="36"/>
      <c r="IK146" s="36"/>
      <c r="IL146" s="36"/>
      <c r="IM146" s="36"/>
      <c r="IN146" s="36"/>
      <c r="IO146" s="36"/>
      <c r="IP146" s="36"/>
      <c r="IQ146" s="36"/>
      <c r="IR146" s="36"/>
      <c r="IS146" s="36"/>
      <c r="IT146" s="36"/>
      <c r="IU146" s="36"/>
      <c r="IV146" s="36"/>
      <c r="IW146" s="36"/>
      <c r="IX146" s="36"/>
      <c r="IY146" s="36"/>
      <c r="IZ146" s="36"/>
      <c r="JA146" s="36"/>
      <c r="JB146" s="36"/>
      <c r="JC146" s="36"/>
      <c r="JD146" s="36"/>
      <c r="JE146" s="36"/>
      <c r="JF146" s="36"/>
      <c r="JG146" s="36"/>
      <c r="JH146" s="36"/>
      <c r="JI146" s="36"/>
      <c r="JJ146" s="36"/>
      <c r="JK146" s="36"/>
      <c r="JL146" s="36"/>
      <c r="JM146" s="36"/>
      <c r="JN146" s="36"/>
      <c r="JO146" s="36"/>
      <c r="JP146" s="36"/>
      <c r="JQ146" s="36"/>
      <c r="JR146" s="36"/>
      <c r="JS146" s="36"/>
      <c r="JT146" s="36"/>
      <c r="JU146" s="36"/>
      <c r="JV146" s="36"/>
      <c r="JW146" s="36"/>
      <c r="JX146" s="36"/>
      <c r="JY146" s="36"/>
      <c r="JZ146" s="36"/>
      <c r="KA146" s="36"/>
      <c r="KB146" s="36"/>
      <c r="KC146" s="36"/>
      <c r="KD146" s="36"/>
      <c r="KE146" s="36"/>
      <c r="KF146" s="36"/>
      <c r="KG146" s="36"/>
      <c r="KH146" s="36"/>
      <c r="KI146" s="36"/>
      <c r="KJ146" s="36"/>
      <c r="KK146" s="36"/>
      <c r="KL146" s="36"/>
      <c r="KM146" s="36"/>
      <c r="KN146" s="36"/>
      <c r="KO146" s="36"/>
      <c r="KP146" s="36"/>
      <c r="KQ146" s="36"/>
      <c r="KR146" s="36"/>
      <c r="KS146" s="36"/>
      <c r="KT146" s="36"/>
      <c r="KU146" s="36"/>
      <c r="KV146" s="36"/>
      <c r="KW146" s="36"/>
      <c r="KX146" s="36"/>
      <c r="KY146" s="36"/>
      <c r="KZ146" s="36"/>
      <c r="LA146" s="36"/>
      <c r="LB146" s="36"/>
      <c r="LC146" s="36"/>
      <c r="LD146" s="36"/>
      <c r="LE146" s="36"/>
      <c r="LF146" s="36"/>
      <c r="LG146" s="36"/>
      <c r="LH146" s="36"/>
      <c r="LI146" s="36"/>
      <c r="LJ146" s="36"/>
      <c r="LK146" s="36"/>
      <c r="LL146" s="36"/>
      <c r="LM146" s="36"/>
      <c r="LN146" s="36"/>
      <c r="LO146" s="36"/>
      <c r="LP146" s="36"/>
      <c r="LQ146" s="36"/>
      <c r="LR146" s="36"/>
      <c r="LS146" s="36"/>
      <c r="LT146" s="36"/>
      <c r="LU146" s="36"/>
      <c r="LV146" s="36"/>
      <c r="LW146" s="36"/>
      <c r="LX146" s="36"/>
      <c r="LY146" s="36"/>
      <c r="LZ146" s="36"/>
      <c r="MA146" s="36"/>
      <c r="MB146" s="36"/>
      <c r="MC146" s="36"/>
      <c r="MD146" s="36"/>
      <c r="ME146" s="36"/>
      <c r="MF146" s="36"/>
      <c r="MG146" s="36"/>
      <c r="MH146" s="36"/>
      <c r="MI146" s="36"/>
      <c r="MJ146" s="36"/>
      <c r="MK146" s="36"/>
      <c r="ML146" s="36"/>
      <c r="MM146" s="36"/>
      <c r="MN146" s="36"/>
      <c r="MO146" s="36"/>
      <c r="MP146" s="36"/>
      <c r="MQ146" s="36"/>
      <c r="MR146" s="36"/>
      <c r="MS146" s="36"/>
      <c r="MT146" s="36"/>
      <c r="MU146" s="36"/>
      <c r="MV146" s="36"/>
      <c r="MW146" s="36"/>
      <c r="MX146" s="36"/>
      <c r="MY146" s="36"/>
      <c r="MZ146" s="36"/>
      <c r="NA146" s="36"/>
      <c r="NB146" s="36"/>
      <c r="NC146" s="36"/>
      <c r="ND146" s="36"/>
      <c r="NE146" s="36"/>
      <c r="NF146" s="36"/>
      <c r="NG146" s="36"/>
      <c r="NH146" s="36"/>
      <c r="NI146" s="36"/>
      <c r="NJ146" s="36"/>
      <c r="NK146" s="36"/>
      <c r="NL146" s="36"/>
      <c r="NM146" s="36"/>
      <c r="NN146" s="36"/>
      <c r="NO146" s="36"/>
      <c r="NP146" s="36"/>
      <c r="NQ146" s="36"/>
      <c r="NR146" s="36"/>
      <c r="NS146" s="36"/>
      <c r="NT146" s="36"/>
      <c r="NU146" s="36"/>
      <c r="NV146" s="36"/>
      <c r="NW146" s="36"/>
      <c r="NX146" s="36"/>
      <c r="NY146" s="36"/>
      <c r="NZ146" s="36"/>
      <c r="OA146" s="36"/>
      <c r="OB146" s="36"/>
      <c r="OC146" s="36"/>
      <c r="OD146" s="36"/>
      <c r="OE146" s="36"/>
      <c r="OF146" s="36"/>
      <c r="OG146" s="36"/>
      <c r="OH146" s="36"/>
      <c r="OI146" s="36"/>
      <c r="OJ146" s="36"/>
      <c r="OK146" s="36"/>
      <c r="OL146" s="36"/>
      <c r="OM146" s="36"/>
      <c r="ON146" s="36"/>
      <c r="OO146" s="36"/>
      <c r="OP146" s="36"/>
      <c r="OQ146" s="36"/>
      <c r="OR146" s="36"/>
      <c r="OS146" s="36"/>
      <c r="OT146" s="36"/>
      <c r="OU146" s="36"/>
      <c r="OV146" s="36"/>
      <c r="OW146" s="36"/>
      <c r="OX146" s="36"/>
      <c r="OY146" s="36"/>
      <c r="OZ146" s="36"/>
      <c r="PA146" s="36"/>
      <c r="PB146" s="36"/>
      <c r="PC146" s="36"/>
      <c r="PD146" s="36"/>
      <c r="PE146" s="36"/>
      <c r="PF146" s="36"/>
      <c r="PG146" s="36"/>
      <c r="PH146" s="36"/>
      <c r="PI146" s="36"/>
      <c r="PJ146" s="36"/>
      <c r="PK146" s="36"/>
      <c r="PL146" s="36"/>
      <c r="PM146" s="36"/>
      <c r="PN146" s="36"/>
      <c r="PO146" s="36"/>
      <c r="PP146" s="36"/>
      <c r="PQ146" s="36"/>
      <c r="PR146" s="36"/>
      <c r="PS146" s="36"/>
      <c r="PT146" s="36"/>
      <c r="PU146" s="36"/>
      <c r="PV146" s="36"/>
      <c r="PW146" s="36"/>
      <c r="PX146" s="36"/>
      <c r="PY146" s="36"/>
      <c r="PZ146" s="36"/>
      <c r="QA146" s="36"/>
      <c r="QB146" s="36"/>
      <c r="QC146" s="36"/>
      <c r="QD146" s="36"/>
      <c r="QE146" s="36"/>
      <c r="QF146" s="36"/>
      <c r="QG146" s="36"/>
      <c r="QH146" s="36"/>
      <c r="QI146" s="36"/>
      <c r="QJ146" s="36"/>
      <c r="QK146" s="36"/>
      <c r="QL146" s="36"/>
      <c r="QM146" s="36"/>
      <c r="QN146" s="36"/>
      <c r="QO146" s="36"/>
      <c r="QP146" s="36"/>
      <c r="QQ146" s="36"/>
      <c r="QR146" s="36"/>
      <c r="QS146" s="36"/>
      <c r="QT146" s="36"/>
      <c r="QU146" s="36"/>
      <c r="QV146" s="36"/>
      <c r="QW146" s="36"/>
      <c r="QX146" s="36"/>
      <c r="QY146" s="36"/>
      <c r="QZ146" s="36"/>
      <c r="RA146" s="36"/>
      <c r="RB146" s="36"/>
      <c r="RC146" s="36"/>
      <c r="RD146" s="36"/>
      <c r="RE146" s="36"/>
      <c r="RF146" s="36"/>
      <c r="RG146" s="36"/>
      <c r="RH146" s="36"/>
      <c r="RI146" s="36"/>
      <c r="RJ146" s="36"/>
      <c r="RK146" s="36"/>
      <c r="RL146" s="36"/>
      <c r="RM146" s="36"/>
      <c r="RN146" s="36"/>
      <c r="RO146" s="36"/>
      <c r="RP146" s="36"/>
      <c r="RQ146" s="36"/>
      <c r="RR146" s="36"/>
      <c r="RS146" s="36"/>
      <c r="RT146" s="36"/>
      <c r="RU146" s="36"/>
      <c r="RV146" s="36"/>
      <c r="RW146" s="36"/>
      <c r="RX146" s="36"/>
      <c r="RY146" s="36"/>
      <c r="RZ146" s="36"/>
      <c r="SA146" s="36"/>
      <c r="SB146" s="36"/>
      <c r="SC146" s="36"/>
      <c r="SD146" s="36"/>
      <c r="SE146" s="36"/>
      <c r="SF146" s="36"/>
      <c r="SG146" s="36"/>
      <c r="SH146" s="36"/>
      <c r="SI146" s="36"/>
      <c r="SJ146" s="36"/>
      <c r="SK146" s="36"/>
      <c r="SL146" s="36"/>
      <c r="SM146" s="36"/>
      <c r="SN146" s="36"/>
      <c r="SO146" s="36"/>
      <c r="SP146" s="36"/>
      <c r="SQ146" s="36"/>
      <c r="SR146" s="36"/>
      <c r="SS146" s="36"/>
      <c r="ST146" s="36"/>
      <c r="SU146" s="36"/>
      <c r="SV146" s="36"/>
      <c r="SW146" s="36"/>
      <c r="SX146" s="36"/>
      <c r="SY146" s="36"/>
      <c r="SZ146" s="36"/>
      <c r="TA146" s="36"/>
      <c r="TB146" s="36"/>
      <c r="TC146" s="36"/>
      <c r="TD146" s="36"/>
    </row>
    <row r="147" spans="1:524" x14ac:dyDescent="0.3">
      <c r="A147" s="36"/>
      <c r="B147" s="36"/>
      <c r="C147" s="36"/>
      <c r="D147" s="39"/>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s="36"/>
      <c r="EP147" s="36"/>
      <c r="EQ147" s="36"/>
      <c r="ER147" s="36"/>
      <c r="ES147" s="36"/>
      <c r="ET147" s="36"/>
      <c r="EU147" s="36"/>
      <c r="EV147" s="36"/>
      <c r="EW147" s="36"/>
      <c r="EX147" s="36"/>
      <c r="EY147" s="36"/>
      <c r="EZ147" s="36"/>
      <c r="FA147" s="36"/>
      <c r="FB147" s="36"/>
      <c r="FC147" s="36"/>
      <c r="FD147" s="36"/>
      <c r="FE147" s="36"/>
      <c r="FF147" s="36"/>
      <c r="FG147" s="36"/>
      <c r="FH147" s="36"/>
      <c r="FI147" s="36"/>
      <c r="FJ147" s="36"/>
      <c r="FK147" s="36"/>
      <c r="FL147" s="36"/>
      <c r="FM147" s="36"/>
      <c r="FN147" s="36"/>
      <c r="FO147" s="36"/>
      <c r="FP147" s="36"/>
      <c r="FQ147" s="36"/>
      <c r="FR147" s="36"/>
      <c r="FS147" s="36"/>
      <c r="FT147" s="36"/>
      <c r="FU147" s="36"/>
      <c r="FV147" s="36"/>
      <c r="FW147" s="36"/>
      <c r="FX147" s="36"/>
      <c r="FY147" s="36"/>
      <c r="FZ147" s="36"/>
      <c r="GA147" s="36"/>
      <c r="GB147" s="36"/>
      <c r="GC147" s="36"/>
      <c r="GD147" s="36"/>
      <c r="GE147" s="36"/>
      <c r="GF147" s="36"/>
      <c r="GG147" s="36"/>
      <c r="GH147" s="36"/>
      <c r="GI147" s="36"/>
      <c r="GJ147" s="36"/>
      <c r="GK147" s="36"/>
      <c r="GL147" s="36"/>
      <c r="GM147" s="36"/>
      <c r="GN147" s="36"/>
      <c r="GO147" s="36"/>
      <c r="GP147" s="36"/>
      <c r="GQ147" s="36"/>
      <c r="GR147" s="36"/>
      <c r="GS147" s="36"/>
      <c r="GT147" s="36"/>
      <c r="GU147" s="36"/>
      <c r="GV147" s="36"/>
      <c r="GW147" s="36"/>
      <c r="GX147" s="36"/>
      <c r="GY147" s="36"/>
      <c r="GZ147" s="36"/>
      <c r="HA147" s="36"/>
      <c r="HB147" s="36"/>
      <c r="HC147" s="36"/>
      <c r="HD147" s="36"/>
      <c r="HE147" s="36"/>
      <c r="HF147" s="36"/>
      <c r="HG147" s="36"/>
      <c r="HH147" s="36"/>
      <c r="HI147" s="36"/>
      <c r="HJ147" s="36"/>
      <c r="HK147" s="36"/>
      <c r="HL147" s="36"/>
      <c r="HM147" s="36"/>
      <c r="HN147" s="36"/>
      <c r="HO147" s="36"/>
      <c r="HP147" s="36"/>
      <c r="HQ147" s="36"/>
      <c r="HR147" s="36"/>
      <c r="HS147" s="36"/>
      <c r="HT147" s="36"/>
      <c r="HU147" s="36"/>
      <c r="HV147" s="36"/>
      <c r="HW147" s="36"/>
      <c r="HX147" s="36"/>
      <c r="HY147" s="36"/>
      <c r="HZ147" s="36"/>
      <c r="IA147" s="36"/>
      <c r="IB147" s="36"/>
      <c r="IC147" s="36"/>
      <c r="ID147" s="36"/>
      <c r="IE147" s="36"/>
      <c r="IF147" s="36"/>
      <c r="IG147" s="36"/>
      <c r="IH147" s="36"/>
      <c r="II147" s="36"/>
      <c r="IJ147" s="36"/>
      <c r="IK147" s="36"/>
      <c r="IL147" s="36"/>
      <c r="IM147" s="36"/>
      <c r="IN147" s="36"/>
      <c r="IO147" s="36"/>
      <c r="IP147" s="36"/>
      <c r="IQ147" s="36"/>
      <c r="IR147" s="36"/>
      <c r="IS147" s="36"/>
      <c r="IT147" s="36"/>
      <c r="IU147" s="36"/>
      <c r="IV147" s="36"/>
      <c r="IW147" s="36"/>
      <c r="IX147" s="36"/>
      <c r="IY147" s="36"/>
      <c r="IZ147" s="36"/>
      <c r="JA147" s="36"/>
      <c r="JB147" s="36"/>
      <c r="JC147" s="36"/>
      <c r="JD147" s="36"/>
      <c r="JE147" s="36"/>
      <c r="JF147" s="36"/>
      <c r="JG147" s="36"/>
      <c r="JH147" s="36"/>
      <c r="JI147" s="36"/>
      <c r="JJ147" s="36"/>
      <c r="JK147" s="36"/>
      <c r="JL147" s="36"/>
      <c r="JM147" s="36"/>
      <c r="JN147" s="36"/>
      <c r="JO147" s="36"/>
      <c r="JP147" s="36"/>
      <c r="JQ147" s="36"/>
      <c r="JR147" s="36"/>
      <c r="JS147" s="36"/>
      <c r="JT147" s="36"/>
      <c r="JU147" s="36"/>
      <c r="JV147" s="36"/>
      <c r="JW147" s="36"/>
      <c r="JX147" s="36"/>
      <c r="JY147" s="36"/>
      <c r="JZ147" s="36"/>
      <c r="KA147" s="36"/>
      <c r="KB147" s="36"/>
      <c r="KC147" s="36"/>
      <c r="KD147" s="36"/>
      <c r="KE147" s="36"/>
      <c r="KF147" s="36"/>
      <c r="KG147" s="36"/>
      <c r="KH147" s="36"/>
      <c r="KI147" s="36"/>
      <c r="KJ147" s="36"/>
      <c r="KK147" s="36"/>
      <c r="KL147" s="36"/>
      <c r="KM147" s="36"/>
      <c r="KN147" s="36"/>
      <c r="KO147" s="36"/>
      <c r="KP147" s="36"/>
      <c r="KQ147" s="36"/>
      <c r="KR147" s="36"/>
      <c r="KS147" s="36"/>
      <c r="KT147" s="36"/>
      <c r="KU147" s="36"/>
      <c r="KV147" s="36"/>
      <c r="KW147" s="36"/>
      <c r="KX147" s="36"/>
      <c r="KY147" s="36"/>
      <c r="KZ147" s="36"/>
      <c r="LA147" s="36"/>
      <c r="LB147" s="36"/>
      <c r="LC147" s="36"/>
      <c r="LD147" s="36"/>
      <c r="LE147" s="36"/>
      <c r="LF147" s="36"/>
      <c r="LG147" s="36"/>
      <c r="LH147" s="36"/>
      <c r="LI147" s="36"/>
      <c r="LJ147" s="36"/>
      <c r="LK147" s="36"/>
      <c r="LL147" s="36"/>
      <c r="LM147" s="36"/>
      <c r="LN147" s="36"/>
      <c r="LO147" s="36"/>
      <c r="LP147" s="36"/>
      <c r="LQ147" s="36"/>
      <c r="LR147" s="36"/>
      <c r="LS147" s="36"/>
      <c r="LT147" s="36"/>
      <c r="LU147" s="36"/>
      <c r="LV147" s="36"/>
      <c r="LW147" s="36"/>
      <c r="LX147" s="36"/>
      <c r="LY147" s="36"/>
      <c r="LZ147" s="36"/>
      <c r="MA147" s="36"/>
      <c r="MB147" s="36"/>
      <c r="MC147" s="36"/>
      <c r="MD147" s="36"/>
      <c r="ME147" s="36"/>
      <c r="MF147" s="36"/>
      <c r="MG147" s="36"/>
      <c r="MH147" s="36"/>
      <c r="MI147" s="36"/>
      <c r="MJ147" s="36"/>
      <c r="MK147" s="36"/>
      <c r="ML147" s="36"/>
      <c r="MM147" s="36"/>
      <c r="MN147" s="36"/>
      <c r="MO147" s="36"/>
      <c r="MP147" s="36"/>
      <c r="MQ147" s="36"/>
      <c r="MR147" s="36"/>
      <c r="MS147" s="36"/>
      <c r="MT147" s="36"/>
      <c r="MU147" s="36"/>
      <c r="MV147" s="36"/>
      <c r="MW147" s="36"/>
      <c r="MX147" s="36"/>
      <c r="MY147" s="36"/>
      <c r="MZ147" s="36"/>
      <c r="NA147" s="36"/>
      <c r="NB147" s="36"/>
      <c r="NC147" s="36"/>
      <c r="ND147" s="36"/>
      <c r="NE147" s="36"/>
      <c r="NF147" s="36"/>
      <c r="NG147" s="36"/>
      <c r="NH147" s="36"/>
      <c r="NI147" s="36"/>
      <c r="NJ147" s="36"/>
      <c r="NK147" s="36"/>
      <c r="NL147" s="36"/>
      <c r="NM147" s="36"/>
      <c r="NN147" s="36"/>
      <c r="NO147" s="36"/>
      <c r="NP147" s="36"/>
      <c r="NQ147" s="36"/>
      <c r="NR147" s="36"/>
      <c r="NS147" s="36"/>
      <c r="NT147" s="36"/>
      <c r="NU147" s="36"/>
      <c r="NV147" s="36"/>
      <c r="NW147" s="36"/>
      <c r="NX147" s="36"/>
      <c r="NY147" s="36"/>
      <c r="NZ147" s="36"/>
      <c r="OA147" s="36"/>
      <c r="OB147" s="36"/>
      <c r="OC147" s="36"/>
      <c r="OD147" s="36"/>
      <c r="OE147" s="36"/>
      <c r="OF147" s="36"/>
      <c r="OG147" s="36"/>
      <c r="OH147" s="36"/>
      <c r="OI147" s="36"/>
      <c r="OJ147" s="36"/>
      <c r="OK147" s="36"/>
      <c r="OL147" s="36"/>
      <c r="OM147" s="36"/>
      <c r="ON147" s="36"/>
      <c r="OO147" s="36"/>
      <c r="OP147" s="36"/>
      <c r="OQ147" s="36"/>
      <c r="OR147" s="36"/>
      <c r="OS147" s="36"/>
      <c r="OT147" s="36"/>
      <c r="OU147" s="36"/>
      <c r="OV147" s="36"/>
      <c r="OW147" s="36"/>
      <c r="OX147" s="36"/>
      <c r="OY147" s="36"/>
      <c r="OZ147" s="36"/>
      <c r="PA147" s="36"/>
      <c r="PB147" s="36"/>
      <c r="PC147" s="36"/>
      <c r="PD147" s="36"/>
      <c r="PE147" s="36"/>
      <c r="PF147" s="36"/>
      <c r="PG147" s="36"/>
      <c r="PH147" s="36"/>
      <c r="PI147" s="36"/>
      <c r="PJ147" s="36"/>
      <c r="PK147" s="36"/>
      <c r="PL147" s="36"/>
      <c r="PM147" s="36"/>
      <c r="PN147" s="36"/>
      <c r="PO147" s="36"/>
      <c r="PP147" s="36"/>
      <c r="PQ147" s="36"/>
      <c r="PR147" s="36"/>
      <c r="PS147" s="36"/>
      <c r="PT147" s="36"/>
      <c r="PU147" s="36"/>
      <c r="PV147" s="36"/>
      <c r="PW147" s="36"/>
      <c r="PX147" s="36"/>
      <c r="PY147" s="36"/>
      <c r="PZ147" s="36"/>
      <c r="QA147" s="36"/>
      <c r="QB147" s="36"/>
      <c r="QC147" s="36"/>
      <c r="QD147" s="36"/>
      <c r="QE147" s="36"/>
      <c r="QF147" s="36"/>
      <c r="QG147" s="36"/>
      <c r="QH147" s="36"/>
      <c r="QI147" s="36"/>
      <c r="QJ147" s="36"/>
      <c r="QK147" s="36"/>
      <c r="QL147" s="36"/>
      <c r="QM147" s="36"/>
      <c r="QN147" s="36"/>
      <c r="QO147" s="36"/>
      <c r="QP147" s="36"/>
      <c r="QQ147" s="36"/>
      <c r="QR147" s="36"/>
      <c r="QS147" s="36"/>
      <c r="QT147" s="36"/>
      <c r="QU147" s="36"/>
      <c r="QV147" s="36"/>
      <c r="QW147" s="36"/>
      <c r="QX147" s="36"/>
      <c r="QY147" s="36"/>
      <c r="QZ147" s="36"/>
      <c r="RA147" s="36"/>
      <c r="RB147" s="36"/>
      <c r="RC147" s="36"/>
      <c r="RD147" s="36"/>
      <c r="RE147" s="36"/>
      <c r="RF147" s="36"/>
      <c r="RG147" s="36"/>
      <c r="RH147" s="36"/>
      <c r="RI147" s="36"/>
      <c r="RJ147" s="36"/>
      <c r="RK147" s="36"/>
      <c r="RL147" s="36"/>
      <c r="RM147" s="36"/>
      <c r="RN147" s="36"/>
      <c r="RO147" s="36"/>
      <c r="RP147" s="36"/>
      <c r="RQ147" s="36"/>
      <c r="RR147" s="36"/>
      <c r="RS147" s="36"/>
      <c r="RT147" s="36"/>
      <c r="RU147" s="36"/>
      <c r="RV147" s="36"/>
      <c r="RW147" s="36"/>
      <c r="RX147" s="36"/>
      <c r="RY147" s="36"/>
      <c r="RZ147" s="36"/>
      <c r="SA147" s="36"/>
      <c r="SB147" s="36"/>
      <c r="SC147" s="36"/>
      <c r="SD147" s="36"/>
      <c r="SE147" s="36"/>
      <c r="SF147" s="36"/>
      <c r="SG147" s="36"/>
      <c r="SH147" s="36"/>
      <c r="SI147" s="36"/>
      <c r="SJ147" s="36"/>
      <c r="SK147" s="36"/>
      <c r="SL147" s="36"/>
      <c r="SM147" s="36"/>
      <c r="SN147" s="36"/>
      <c r="SO147" s="36"/>
      <c r="SP147" s="36"/>
      <c r="SQ147" s="36"/>
      <c r="SR147" s="36"/>
      <c r="SS147" s="36"/>
      <c r="ST147" s="36"/>
      <c r="SU147" s="36"/>
      <c r="SV147" s="36"/>
      <c r="SW147" s="36"/>
      <c r="SX147" s="36"/>
      <c r="SY147" s="36"/>
      <c r="SZ147" s="36"/>
      <c r="TA147" s="36"/>
      <c r="TB147" s="36"/>
      <c r="TC147" s="36"/>
      <c r="TD147" s="36"/>
    </row>
    <row r="148" spans="1:524" x14ac:dyDescent="0.3">
      <c r="A148" s="36"/>
      <c r="B148" s="36"/>
      <c r="C148" s="36"/>
      <c r="D148" s="39"/>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6"/>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s="36"/>
      <c r="EP148" s="36"/>
      <c r="EQ148" s="36"/>
      <c r="ER148" s="36"/>
      <c r="ES148" s="36"/>
      <c r="ET148" s="36"/>
      <c r="EU148" s="36"/>
      <c r="EV148" s="36"/>
      <c r="EW148" s="36"/>
      <c r="EX148" s="36"/>
      <c r="EY148" s="36"/>
      <c r="EZ148" s="36"/>
      <c r="FA148" s="36"/>
      <c r="FB148" s="36"/>
      <c r="FC148" s="36"/>
      <c r="FD148" s="36"/>
      <c r="FE148" s="36"/>
      <c r="FF148" s="36"/>
      <c r="FG148" s="36"/>
      <c r="FH148" s="36"/>
      <c r="FI148" s="36"/>
      <c r="FJ148" s="36"/>
      <c r="FK148" s="36"/>
      <c r="FL148" s="36"/>
      <c r="FM148" s="36"/>
      <c r="FN148" s="36"/>
      <c r="FO148" s="36"/>
      <c r="FP148" s="36"/>
      <c r="FQ148" s="36"/>
      <c r="FR148" s="36"/>
      <c r="FS148" s="36"/>
      <c r="FT148" s="36"/>
      <c r="FU148" s="36"/>
      <c r="FV148" s="36"/>
      <c r="FW148" s="36"/>
      <c r="FX148" s="36"/>
      <c r="FY148" s="36"/>
      <c r="FZ148" s="36"/>
      <c r="GA148" s="36"/>
      <c r="GB148" s="36"/>
      <c r="GC148" s="36"/>
      <c r="GD148" s="36"/>
      <c r="GE148" s="36"/>
      <c r="GF148" s="36"/>
      <c r="GG148" s="36"/>
      <c r="GH148" s="36"/>
      <c r="GI148" s="36"/>
      <c r="GJ148" s="36"/>
      <c r="GK148" s="36"/>
      <c r="GL148" s="36"/>
      <c r="GM148" s="36"/>
      <c r="GN148" s="36"/>
      <c r="GO148" s="36"/>
      <c r="GP148" s="36"/>
      <c r="GQ148" s="36"/>
      <c r="GR148" s="36"/>
      <c r="GS148" s="36"/>
      <c r="GT148" s="36"/>
      <c r="GU148" s="36"/>
      <c r="GV148" s="36"/>
      <c r="GW148" s="36"/>
      <c r="GX148" s="36"/>
      <c r="GY148" s="36"/>
      <c r="GZ148" s="36"/>
      <c r="HA148" s="36"/>
      <c r="HB148" s="36"/>
      <c r="HC148" s="36"/>
      <c r="HD148" s="36"/>
      <c r="HE148" s="36"/>
      <c r="HF148" s="36"/>
      <c r="HG148" s="36"/>
      <c r="HH148" s="36"/>
      <c r="HI148" s="36"/>
      <c r="HJ148" s="36"/>
      <c r="HK148" s="36"/>
      <c r="HL148" s="36"/>
      <c r="HM148" s="36"/>
      <c r="HN148" s="36"/>
      <c r="HO148" s="36"/>
      <c r="HP148" s="36"/>
      <c r="HQ148" s="36"/>
      <c r="HR148" s="36"/>
      <c r="HS148" s="36"/>
      <c r="HT148" s="36"/>
      <c r="HU148" s="36"/>
      <c r="HV148" s="36"/>
      <c r="HW148" s="36"/>
      <c r="HX148" s="36"/>
      <c r="HY148" s="36"/>
      <c r="HZ148" s="36"/>
      <c r="IA148" s="36"/>
      <c r="IB148" s="36"/>
      <c r="IC148" s="36"/>
      <c r="ID148" s="36"/>
      <c r="IE148" s="36"/>
      <c r="IF148" s="36"/>
      <c r="IG148" s="36"/>
      <c r="IH148" s="36"/>
      <c r="II148" s="36"/>
      <c r="IJ148" s="36"/>
      <c r="IK148" s="36"/>
      <c r="IL148" s="36"/>
      <c r="IM148" s="36"/>
      <c r="IN148" s="36"/>
      <c r="IO148" s="36"/>
      <c r="IP148" s="36"/>
      <c r="IQ148" s="36"/>
      <c r="IR148" s="36"/>
      <c r="IS148" s="36"/>
      <c r="IT148" s="36"/>
      <c r="IU148" s="36"/>
      <c r="IV148" s="36"/>
      <c r="IW148" s="36"/>
      <c r="IX148" s="36"/>
      <c r="IY148" s="36"/>
      <c r="IZ148" s="36"/>
      <c r="JA148" s="36"/>
      <c r="JB148" s="36"/>
      <c r="JC148" s="36"/>
      <c r="JD148" s="36"/>
      <c r="JE148" s="36"/>
      <c r="JF148" s="36"/>
      <c r="JG148" s="36"/>
      <c r="JH148" s="36"/>
      <c r="JI148" s="36"/>
      <c r="JJ148" s="36"/>
      <c r="JK148" s="36"/>
      <c r="JL148" s="36"/>
      <c r="JM148" s="36"/>
      <c r="JN148" s="36"/>
      <c r="JO148" s="36"/>
      <c r="JP148" s="36"/>
      <c r="JQ148" s="36"/>
      <c r="JR148" s="36"/>
      <c r="JS148" s="36"/>
      <c r="JT148" s="36"/>
      <c r="JU148" s="36"/>
      <c r="JV148" s="36"/>
      <c r="JW148" s="36"/>
      <c r="JX148" s="36"/>
      <c r="JY148" s="36"/>
      <c r="JZ148" s="36"/>
      <c r="KA148" s="36"/>
      <c r="KB148" s="36"/>
      <c r="KC148" s="36"/>
      <c r="KD148" s="36"/>
      <c r="KE148" s="36"/>
      <c r="KF148" s="36"/>
      <c r="KG148" s="36"/>
      <c r="KH148" s="36"/>
      <c r="KI148" s="36"/>
      <c r="KJ148" s="36"/>
      <c r="KK148" s="36"/>
      <c r="KL148" s="36"/>
      <c r="KM148" s="36"/>
      <c r="KN148" s="36"/>
      <c r="KO148" s="36"/>
      <c r="KP148" s="36"/>
      <c r="KQ148" s="36"/>
      <c r="KR148" s="36"/>
      <c r="KS148" s="36"/>
      <c r="KT148" s="36"/>
      <c r="KU148" s="36"/>
      <c r="KV148" s="36"/>
      <c r="KW148" s="36"/>
      <c r="KX148" s="36"/>
      <c r="KY148" s="36"/>
      <c r="KZ148" s="36"/>
      <c r="LA148" s="36"/>
      <c r="LB148" s="36"/>
      <c r="LC148" s="36"/>
      <c r="LD148" s="36"/>
      <c r="LE148" s="36"/>
      <c r="LF148" s="36"/>
      <c r="LG148" s="36"/>
      <c r="LH148" s="36"/>
      <c r="LI148" s="36"/>
      <c r="LJ148" s="36"/>
      <c r="LK148" s="36"/>
      <c r="LL148" s="36"/>
      <c r="LM148" s="36"/>
      <c r="LN148" s="36"/>
      <c r="LO148" s="36"/>
      <c r="LP148" s="36"/>
      <c r="LQ148" s="36"/>
      <c r="LR148" s="36"/>
      <c r="LS148" s="36"/>
      <c r="LT148" s="36"/>
      <c r="LU148" s="36"/>
      <c r="LV148" s="36"/>
      <c r="LW148" s="36"/>
      <c r="LX148" s="36"/>
      <c r="LY148" s="36"/>
      <c r="LZ148" s="36"/>
      <c r="MA148" s="36"/>
      <c r="MB148" s="36"/>
      <c r="MC148" s="36"/>
      <c r="MD148" s="36"/>
      <c r="ME148" s="36"/>
      <c r="MF148" s="36"/>
      <c r="MG148" s="36"/>
      <c r="MH148" s="36"/>
      <c r="MI148" s="36"/>
      <c r="MJ148" s="36"/>
      <c r="MK148" s="36"/>
      <c r="ML148" s="36"/>
      <c r="MM148" s="36"/>
      <c r="MN148" s="36"/>
      <c r="MO148" s="36"/>
      <c r="MP148" s="36"/>
      <c r="MQ148" s="36"/>
      <c r="MR148" s="36"/>
      <c r="MS148" s="36"/>
      <c r="MT148" s="36"/>
      <c r="MU148" s="36"/>
      <c r="MV148" s="36"/>
      <c r="MW148" s="36"/>
      <c r="MX148" s="36"/>
      <c r="MY148" s="36"/>
      <c r="MZ148" s="36"/>
      <c r="NA148" s="36"/>
      <c r="NB148" s="36"/>
      <c r="NC148" s="36"/>
      <c r="ND148" s="36"/>
      <c r="NE148" s="36"/>
      <c r="NF148" s="36"/>
      <c r="NG148" s="36"/>
      <c r="NH148" s="36"/>
      <c r="NI148" s="36"/>
      <c r="NJ148" s="36"/>
      <c r="NK148" s="36"/>
      <c r="NL148" s="36"/>
      <c r="NM148" s="36"/>
      <c r="NN148" s="36"/>
      <c r="NO148" s="36"/>
      <c r="NP148" s="36"/>
      <c r="NQ148" s="36"/>
      <c r="NR148" s="36"/>
      <c r="NS148" s="36"/>
      <c r="NT148" s="36"/>
      <c r="NU148" s="36"/>
      <c r="NV148" s="36"/>
      <c r="NW148" s="36"/>
      <c r="NX148" s="36"/>
      <c r="NY148" s="36"/>
      <c r="NZ148" s="36"/>
      <c r="OA148" s="36"/>
      <c r="OB148" s="36"/>
      <c r="OC148" s="36"/>
      <c r="OD148" s="36"/>
      <c r="OE148" s="36"/>
      <c r="OF148" s="36"/>
      <c r="OG148" s="36"/>
      <c r="OH148" s="36"/>
      <c r="OI148" s="36"/>
      <c r="OJ148" s="36"/>
      <c r="OK148" s="36"/>
      <c r="OL148" s="36"/>
      <c r="OM148" s="36"/>
      <c r="ON148" s="36"/>
      <c r="OO148" s="36"/>
      <c r="OP148" s="36"/>
      <c r="OQ148" s="36"/>
      <c r="OR148" s="36"/>
      <c r="OS148" s="36"/>
      <c r="OT148" s="36"/>
      <c r="OU148" s="36"/>
      <c r="OV148" s="36"/>
      <c r="OW148" s="36"/>
      <c r="OX148" s="36"/>
      <c r="OY148" s="36"/>
      <c r="OZ148" s="36"/>
      <c r="PA148" s="36"/>
      <c r="PB148" s="36"/>
      <c r="PC148" s="36"/>
      <c r="PD148" s="36"/>
      <c r="PE148" s="36"/>
      <c r="PF148" s="36"/>
      <c r="PG148" s="36"/>
      <c r="PH148" s="36"/>
      <c r="PI148" s="36"/>
      <c r="PJ148" s="36"/>
      <c r="PK148" s="36"/>
      <c r="PL148" s="36"/>
      <c r="PM148" s="36"/>
      <c r="PN148" s="36"/>
      <c r="PO148" s="36"/>
      <c r="PP148" s="36"/>
      <c r="PQ148" s="36"/>
      <c r="PR148" s="36"/>
      <c r="PS148" s="36"/>
      <c r="PT148" s="36"/>
      <c r="PU148" s="36"/>
      <c r="PV148" s="36"/>
      <c r="PW148" s="36"/>
      <c r="PX148" s="36"/>
      <c r="PY148" s="36"/>
      <c r="PZ148" s="36"/>
      <c r="QA148" s="36"/>
      <c r="QB148" s="36"/>
      <c r="QC148" s="36"/>
      <c r="QD148" s="36"/>
      <c r="QE148" s="36"/>
      <c r="QF148" s="36"/>
      <c r="QG148" s="36"/>
      <c r="QH148" s="36"/>
      <c r="QI148" s="36"/>
      <c r="QJ148" s="36"/>
      <c r="QK148" s="36"/>
      <c r="QL148" s="36"/>
      <c r="QM148" s="36"/>
      <c r="QN148" s="36"/>
      <c r="QO148" s="36"/>
      <c r="QP148" s="36"/>
      <c r="QQ148" s="36"/>
      <c r="QR148" s="36"/>
      <c r="QS148" s="36"/>
      <c r="QT148" s="36"/>
      <c r="QU148" s="36"/>
      <c r="QV148" s="36"/>
      <c r="QW148" s="36"/>
      <c r="QX148" s="36"/>
      <c r="QY148" s="36"/>
      <c r="QZ148" s="36"/>
      <c r="RA148" s="36"/>
      <c r="RB148" s="36"/>
      <c r="RC148" s="36"/>
      <c r="RD148" s="36"/>
      <c r="RE148" s="36"/>
      <c r="RF148" s="36"/>
      <c r="RG148" s="36"/>
      <c r="RH148" s="36"/>
      <c r="RI148" s="36"/>
      <c r="RJ148" s="36"/>
      <c r="RK148" s="36"/>
      <c r="RL148" s="36"/>
      <c r="RM148" s="36"/>
      <c r="RN148" s="36"/>
      <c r="RO148" s="36"/>
      <c r="RP148" s="36"/>
      <c r="RQ148" s="36"/>
      <c r="RR148" s="36"/>
      <c r="RS148" s="36"/>
      <c r="RT148" s="36"/>
      <c r="RU148" s="36"/>
      <c r="RV148" s="36"/>
      <c r="RW148" s="36"/>
      <c r="RX148" s="36"/>
      <c r="RY148" s="36"/>
      <c r="RZ148" s="36"/>
      <c r="SA148" s="36"/>
      <c r="SB148" s="36"/>
      <c r="SC148" s="36"/>
      <c r="SD148" s="36"/>
      <c r="SE148" s="36"/>
      <c r="SF148" s="36"/>
      <c r="SG148" s="36"/>
      <c r="SH148" s="36"/>
      <c r="SI148" s="36"/>
      <c r="SJ148" s="36"/>
      <c r="SK148" s="36"/>
      <c r="SL148" s="36"/>
      <c r="SM148" s="36"/>
      <c r="SN148" s="36"/>
      <c r="SO148" s="36"/>
      <c r="SP148" s="36"/>
      <c r="SQ148" s="36"/>
      <c r="SR148" s="36"/>
      <c r="SS148" s="36"/>
      <c r="ST148" s="36"/>
      <c r="SU148" s="36"/>
      <c r="SV148" s="36"/>
      <c r="SW148" s="36"/>
      <c r="SX148" s="36"/>
      <c r="SY148" s="36"/>
      <c r="SZ148" s="36"/>
      <c r="TA148" s="36"/>
      <c r="TB148" s="36"/>
      <c r="TC148" s="36"/>
      <c r="TD148" s="36"/>
    </row>
    <row r="149" spans="1:524" x14ac:dyDescent="0.3">
      <c r="A149" s="36"/>
      <c r="B149" s="36"/>
      <c r="C149" s="36"/>
      <c r="D149" s="39"/>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6"/>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s="36"/>
      <c r="EP149" s="36"/>
      <c r="EQ149" s="36"/>
      <c r="ER149" s="36"/>
      <c r="ES149" s="36"/>
      <c r="ET149" s="36"/>
      <c r="EU149" s="36"/>
      <c r="EV149" s="36"/>
      <c r="EW149" s="36"/>
      <c r="EX149" s="36"/>
      <c r="EY149" s="36"/>
      <c r="EZ149" s="36"/>
      <c r="FA149" s="36"/>
      <c r="FB149" s="36"/>
      <c r="FC149" s="36"/>
      <c r="FD149" s="36"/>
      <c r="FE149" s="36"/>
      <c r="FF149" s="36"/>
      <c r="FG149" s="36"/>
      <c r="FH149" s="36"/>
      <c r="FI149" s="36"/>
      <c r="FJ149" s="36"/>
      <c r="FK149" s="36"/>
      <c r="FL149" s="36"/>
      <c r="FM149" s="36"/>
      <c r="FN149" s="36"/>
      <c r="FO149" s="36"/>
      <c r="FP149" s="36"/>
      <c r="FQ149" s="36"/>
      <c r="FR149" s="36"/>
      <c r="FS149" s="36"/>
      <c r="FT149" s="36"/>
      <c r="FU149" s="36"/>
      <c r="FV149" s="36"/>
      <c r="FW149" s="36"/>
      <c r="FX149" s="36"/>
      <c r="FY149" s="36"/>
      <c r="FZ149" s="36"/>
      <c r="GA149" s="36"/>
      <c r="GB149" s="36"/>
      <c r="GC149" s="36"/>
      <c r="GD149" s="36"/>
      <c r="GE149" s="36"/>
      <c r="GF149" s="36"/>
      <c r="GG149" s="36"/>
      <c r="GH149" s="36"/>
      <c r="GI149" s="36"/>
      <c r="GJ149" s="36"/>
      <c r="GK149" s="36"/>
      <c r="GL149" s="36"/>
      <c r="GM149" s="36"/>
      <c r="GN149" s="36"/>
      <c r="GO149" s="36"/>
      <c r="GP149" s="36"/>
      <c r="GQ149" s="36"/>
      <c r="GR149" s="36"/>
      <c r="GS149" s="36"/>
      <c r="GT149" s="36"/>
      <c r="GU149" s="36"/>
      <c r="GV149" s="36"/>
      <c r="GW149" s="36"/>
      <c r="GX149" s="36"/>
      <c r="GY149" s="36"/>
      <c r="GZ149" s="36"/>
      <c r="HA149" s="36"/>
      <c r="HB149" s="36"/>
      <c r="HC149" s="36"/>
      <c r="HD149" s="36"/>
      <c r="HE149" s="36"/>
      <c r="HF149" s="36"/>
      <c r="HG149" s="36"/>
      <c r="HH149" s="36"/>
      <c r="HI149" s="36"/>
      <c r="HJ149" s="36"/>
      <c r="HK149" s="36"/>
      <c r="HL149" s="36"/>
      <c r="HM149" s="36"/>
      <c r="HN149" s="36"/>
      <c r="HO149" s="36"/>
      <c r="HP149" s="36"/>
      <c r="HQ149" s="36"/>
      <c r="HR149" s="36"/>
      <c r="HS149" s="36"/>
      <c r="HT149" s="36"/>
      <c r="HU149" s="36"/>
      <c r="HV149" s="36"/>
      <c r="HW149" s="36"/>
      <c r="HX149" s="36"/>
      <c r="HY149" s="36"/>
      <c r="HZ149" s="36"/>
      <c r="IA149" s="36"/>
      <c r="IB149" s="36"/>
      <c r="IC149" s="36"/>
      <c r="ID149" s="36"/>
      <c r="IE149" s="36"/>
      <c r="IF149" s="36"/>
      <c r="IG149" s="36"/>
      <c r="IH149" s="36"/>
      <c r="II149" s="36"/>
      <c r="IJ149" s="36"/>
      <c r="IK149" s="36"/>
      <c r="IL149" s="36"/>
      <c r="IM149" s="36"/>
      <c r="IN149" s="36"/>
      <c r="IO149" s="36"/>
      <c r="IP149" s="36"/>
      <c r="IQ149" s="36"/>
      <c r="IR149" s="36"/>
      <c r="IS149" s="36"/>
      <c r="IT149" s="36"/>
      <c r="IU149" s="36"/>
      <c r="IV149" s="36"/>
      <c r="IW149" s="36"/>
      <c r="IX149" s="36"/>
      <c r="IY149" s="36"/>
      <c r="IZ149" s="36"/>
      <c r="JA149" s="36"/>
      <c r="JB149" s="36"/>
      <c r="JC149" s="36"/>
      <c r="JD149" s="36"/>
      <c r="JE149" s="36"/>
      <c r="JF149" s="36"/>
      <c r="JG149" s="36"/>
      <c r="JH149" s="36"/>
      <c r="JI149" s="36"/>
      <c r="JJ149" s="36"/>
      <c r="JK149" s="36"/>
      <c r="JL149" s="36"/>
      <c r="JM149" s="36"/>
      <c r="JN149" s="36"/>
      <c r="JO149" s="36"/>
      <c r="JP149" s="36"/>
      <c r="JQ149" s="36"/>
      <c r="JR149" s="36"/>
      <c r="JS149" s="36"/>
      <c r="JT149" s="36"/>
      <c r="JU149" s="36"/>
      <c r="JV149" s="36"/>
      <c r="JW149" s="36"/>
      <c r="JX149" s="36"/>
      <c r="JY149" s="36"/>
      <c r="JZ149" s="36"/>
      <c r="KA149" s="36"/>
      <c r="KB149" s="36"/>
      <c r="KC149" s="36"/>
      <c r="KD149" s="36"/>
      <c r="KE149" s="36"/>
      <c r="KF149" s="36"/>
      <c r="KG149" s="36"/>
      <c r="KH149" s="36"/>
      <c r="KI149" s="36"/>
      <c r="KJ149" s="36"/>
      <c r="KK149" s="36"/>
      <c r="KL149" s="36"/>
      <c r="KM149" s="36"/>
      <c r="KN149" s="36"/>
      <c r="KO149" s="36"/>
      <c r="KP149" s="36"/>
      <c r="KQ149" s="36"/>
      <c r="KR149" s="36"/>
      <c r="KS149" s="36"/>
      <c r="KT149" s="36"/>
      <c r="KU149" s="36"/>
      <c r="KV149" s="36"/>
      <c r="KW149" s="36"/>
      <c r="KX149" s="36"/>
      <c r="KY149" s="36"/>
      <c r="KZ149" s="36"/>
      <c r="LA149" s="36"/>
      <c r="LB149" s="36"/>
      <c r="LC149" s="36"/>
      <c r="LD149" s="36"/>
      <c r="LE149" s="36"/>
      <c r="LF149" s="36"/>
      <c r="LG149" s="36"/>
      <c r="LH149" s="36"/>
      <c r="LI149" s="36"/>
      <c r="LJ149" s="36"/>
      <c r="LK149" s="36"/>
      <c r="LL149" s="36"/>
      <c r="LM149" s="36"/>
      <c r="LN149" s="36"/>
      <c r="LO149" s="36"/>
      <c r="LP149" s="36"/>
      <c r="LQ149" s="36"/>
      <c r="LR149" s="36"/>
      <c r="LS149" s="36"/>
      <c r="LT149" s="36"/>
      <c r="LU149" s="36"/>
      <c r="LV149" s="36"/>
      <c r="LW149" s="36"/>
      <c r="LX149" s="36"/>
      <c r="LY149" s="36"/>
      <c r="LZ149" s="36"/>
      <c r="MA149" s="36"/>
      <c r="MB149" s="36"/>
      <c r="MC149" s="36"/>
      <c r="MD149" s="36"/>
      <c r="ME149" s="36"/>
      <c r="MF149" s="36"/>
      <c r="MG149" s="36"/>
      <c r="MH149" s="36"/>
      <c r="MI149" s="36"/>
      <c r="MJ149" s="36"/>
      <c r="MK149" s="36"/>
      <c r="ML149" s="36"/>
      <c r="MM149" s="36"/>
      <c r="MN149" s="36"/>
      <c r="MO149" s="36"/>
      <c r="MP149" s="36"/>
      <c r="MQ149" s="36"/>
      <c r="MR149" s="36"/>
      <c r="MS149" s="36"/>
      <c r="MT149" s="36"/>
      <c r="MU149" s="36"/>
      <c r="MV149" s="36"/>
      <c r="MW149" s="36"/>
      <c r="MX149" s="36"/>
      <c r="MY149" s="36"/>
      <c r="MZ149" s="36"/>
      <c r="NA149" s="36"/>
      <c r="NB149" s="36"/>
      <c r="NC149" s="36"/>
      <c r="ND149" s="36"/>
      <c r="NE149" s="36"/>
      <c r="NF149" s="36"/>
      <c r="NG149" s="36"/>
      <c r="NH149" s="36"/>
      <c r="NI149" s="36"/>
      <c r="NJ149" s="36"/>
      <c r="NK149" s="36"/>
      <c r="NL149" s="36"/>
      <c r="NM149" s="36"/>
      <c r="NN149" s="36"/>
      <c r="NO149" s="36"/>
      <c r="NP149" s="36"/>
      <c r="NQ149" s="36"/>
      <c r="NR149" s="36"/>
      <c r="NS149" s="36"/>
      <c r="NT149" s="36"/>
      <c r="NU149" s="36"/>
      <c r="NV149" s="36"/>
      <c r="NW149" s="36"/>
      <c r="NX149" s="36"/>
      <c r="NY149" s="36"/>
      <c r="NZ149" s="36"/>
      <c r="OA149" s="36"/>
      <c r="OB149" s="36"/>
      <c r="OC149" s="36"/>
      <c r="OD149" s="36"/>
      <c r="OE149" s="36"/>
      <c r="OF149" s="36"/>
      <c r="OG149" s="36"/>
      <c r="OH149" s="36"/>
      <c r="OI149" s="36"/>
      <c r="OJ149" s="36"/>
      <c r="OK149" s="36"/>
      <c r="OL149" s="36"/>
      <c r="OM149" s="36"/>
      <c r="ON149" s="36"/>
      <c r="OO149" s="36"/>
      <c r="OP149" s="36"/>
      <c r="OQ149" s="36"/>
      <c r="OR149" s="36"/>
      <c r="OS149" s="36"/>
      <c r="OT149" s="36"/>
      <c r="OU149" s="36"/>
      <c r="OV149" s="36"/>
      <c r="OW149" s="36"/>
      <c r="OX149" s="36"/>
      <c r="OY149" s="36"/>
      <c r="OZ149" s="36"/>
      <c r="PA149" s="36"/>
      <c r="PB149" s="36"/>
      <c r="PC149" s="36"/>
      <c r="PD149" s="36"/>
      <c r="PE149" s="36"/>
      <c r="PF149" s="36"/>
      <c r="PG149" s="36"/>
      <c r="PH149" s="36"/>
      <c r="PI149" s="36"/>
      <c r="PJ149" s="36"/>
      <c r="PK149" s="36"/>
      <c r="PL149" s="36"/>
      <c r="PM149" s="36"/>
      <c r="PN149" s="36"/>
      <c r="PO149" s="36"/>
      <c r="PP149" s="36"/>
      <c r="PQ149" s="36"/>
      <c r="PR149" s="36"/>
      <c r="PS149" s="36"/>
      <c r="PT149" s="36"/>
      <c r="PU149" s="36"/>
      <c r="PV149" s="36"/>
      <c r="PW149" s="36"/>
      <c r="PX149" s="36"/>
      <c r="PY149" s="36"/>
      <c r="PZ149" s="36"/>
      <c r="QA149" s="36"/>
      <c r="QB149" s="36"/>
      <c r="QC149" s="36"/>
      <c r="QD149" s="36"/>
      <c r="QE149" s="36"/>
      <c r="QF149" s="36"/>
      <c r="QG149" s="36"/>
      <c r="QH149" s="36"/>
      <c r="QI149" s="36"/>
      <c r="QJ149" s="36"/>
      <c r="QK149" s="36"/>
      <c r="QL149" s="36"/>
      <c r="QM149" s="36"/>
      <c r="QN149" s="36"/>
      <c r="QO149" s="36"/>
      <c r="QP149" s="36"/>
      <c r="QQ149" s="36"/>
      <c r="QR149" s="36"/>
      <c r="QS149" s="36"/>
      <c r="QT149" s="36"/>
      <c r="QU149" s="36"/>
      <c r="QV149" s="36"/>
      <c r="QW149" s="36"/>
      <c r="QX149" s="36"/>
      <c r="QY149" s="36"/>
      <c r="QZ149" s="36"/>
      <c r="RA149" s="36"/>
      <c r="RB149" s="36"/>
      <c r="RC149" s="36"/>
      <c r="RD149" s="36"/>
      <c r="RE149" s="36"/>
      <c r="RF149" s="36"/>
      <c r="RG149" s="36"/>
      <c r="RH149" s="36"/>
      <c r="RI149" s="36"/>
      <c r="RJ149" s="36"/>
      <c r="RK149" s="36"/>
      <c r="RL149" s="36"/>
      <c r="RM149" s="36"/>
      <c r="RN149" s="36"/>
      <c r="RO149" s="36"/>
      <c r="RP149" s="36"/>
      <c r="RQ149" s="36"/>
      <c r="RR149" s="36"/>
      <c r="RS149" s="36"/>
      <c r="RT149" s="36"/>
      <c r="RU149" s="36"/>
      <c r="RV149" s="36"/>
      <c r="RW149" s="36"/>
      <c r="RX149" s="36"/>
      <c r="RY149" s="36"/>
      <c r="RZ149" s="36"/>
      <c r="SA149" s="36"/>
      <c r="SB149" s="36"/>
      <c r="SC149" s="36"/>
      <c r="SD149" s="36"/>
      <c r="SE149" s="36"/>
      <c r="SF149" s="36"/>
      <c r="SG149" s="36"/>
      <c r="SH149" s="36"/>
      <c r="SI149" s="36"/>
      <c r="SJ149" s="36"/>
      <c r="SK149" s="36"/>
      <c r="SL149" s="36"/>
      <c r="SM149" s="36"/>
      <c r="SN149" s="36"/>
      <c r="SO149" s="36"/>
      <c r="SP149" s="36"/>
      <c r="SQ149" s="36"/>
      <c r="SR149" s="36"/>
      <c r="SS149" s="36"/>
      <c r="ST149" s="36"/>
      <c r="SU149" s="36"/>
      <c r="SV149" s="36"/>
      <c r="SW149" s="36"/>
      <c r="SX149" s="36"/>
      <c r="SY149" s="36"/>
      <c r="SZ149" s="36"/>
      <c r="TA149" s="36"/>
      <c r="TB149" s="36"/>
      <c r="TC149" s="36"/>
      <c r="TD149" s="36"/>
    </row>
    <row r="150" spans="1:524" x14ac:dyDescent="0.3">
      <c r="A150" s="36"/>
      <c r="B150" s="36"/>
      <c r="C150" s="36"/>
      <c r="D150" s="39"/>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6"/>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s="36"/>
      <c r="EP150" s="36"/>
      <c r="EQ150" s="36"/>
      <c r="ER150" s="36"/>
      <c r="ES150" s="36"/>
      <c r="ET150" s="36"/>
      <c r="EU150" s="36"/>
      <c r="EV150" s="36"/>
      <c r="EW150" s="36"/>
      <c r="EX150" s="36"/>
      <c r="EY150" s="36"/>
      <c r="EZ150" s="36"/>
      <c r="FA150" s="36"/>
      <c r="FB150" s="36"/>
      <c r="FC150" s="36"/>
      <c r="FD150" s="36"/>
      <c r="FE150" s="36"/>
      <c r="FF150" s="36"/>
      <c r="FG150" s="36"/>
      <c r="FH150" s="36"/>
      <c r="FI150" s="36"/>
      <c r="FJ150" s="36"/>
      <c r="FK150" s="36"/>
      <c r="FL150" s="36"/>
      <c r="FM150" s="36"/>
      <c r="FN150" s="36"/>
      <c r="FO150" s="36"/>
      <c r="FP150" s="36"/>
      <c r="FQ150" s="36"/>
      <c r="FR150" s="36"/>
      <c r="FS150" s="36"/>
      <c r="FT150" s="36"/>
      <c r="FU150" s="36"/>
      <c r="FV150" s="36"/>
      <c r="FW150" s="36"/>
      <c r="FX150" s="36"/>
      <c r="FY150" s="36"/>
      <c r="FZ150" s="36"/>
      <c r="GA150" s="36"/>
      <c r="GB150" s="36"/>
      <c r="GC150" s="36"/>
      <c r="GD150" s="36"/>
      <c r="GE150" s="36"/>
      <c r="GF150" s="36"/>
      <c r="GG150" s="36"/>
      <c r="GH150" s="36"/>
      <c r="GI150" s="36"/>
      <c r="GJ150" s="36"/>
      <c r="GK150" s="36"/>
      <c r="GL150" s="36"/>
      <c r="GM150" s="36"/>
      <c r="GN150" s="36"/>
      <c r="GO150" s="36"/>
      <c r="GP150" s="36"/>
      <c r="GQ150" s="36"/>
      <c r="GR150" s="36"/>
      <c r="GS150" s="36"/>
      <c r="GT150" s="36"/>
      <c r="GU150" s="36"/>
      <c r="GV150" s="36"/>
      <c r="GW150" s="36"/>
      <c r="GX150" s="36"/>
      <c r="GY150" s="36"/>
      <c r="GZ150" s="36"/>
      <c r="HA150" s="36"/>
      <c r="HB150" s="36"/>
      <c r="HC150" s="36"/>
      <c r="HD150" s="36"/>
      <c r="HE150" s="36"/>
      <c r="HF150" s="36"/>
      <c r="HG150" s="36"/>
      <c r="HH150" s="36"/>
      <c r="HI150" s="36"/>
      <c r="HJ150" s="36"/>
      <c r="HK150" s="36"/>
      <c r="HL150" s="36"/>
      <c r="HM150" s="36"/>
      <c r="HN150" s="36"/>
      <c r="HO150" s="36"/>
      <c r="HP150" s="36"/>
      <c r="HQ150" s="36"/>
      <c r="HR150" s="36"/>
      <c r="HS150" s="36"/>
      <c r="HT150" s="36"/>
      <c r="HU150" s="36"/>
      <c r="HV150" s="36"/>
      <c r="HW150" s="36"/>
      <c r="HX150" s="36"/>
      <c r="HY150" s="36"/>
      <c r="HZ150" s="36"/>
      <c r="IA150" s="36"/>
      <c r="IB150" s="36"/>
      <c r="IC150" s="36"/>
      <c r="ID150" s="36"/>
      <c r="IE150" s="36"/>
      <c r="IF150" s="36"/>
      <c r="IG150" s="36"/>
      <c r="IH150" s="36"/>
      <c r="II150" s="36"/>
      <c r="IJ150" s="36"/>
      <c r="IK150" s="36"/>
      <c r="IL150" s="36"/>
      <c r="IM150" s="36"/>
      <c r="IN150" s="36"/>
      <c r="IO150" s="36"/>
      <c r="IP150" s="36"/>
      <c r="IQ150" s="36"/>
      <c r="IR150" s="36"/>
      <c r="IS150" s="36"/>
      <c r="IT150" s="36"/>
      <c r="IU150" s="36"/>
      <c r="IV150" s="36"/>
      <c r="IW150" s="36"/>
      <c r="IX150" s="36"/>
      <c r="IY150" s="36"/>
      <c r="IZ150" s="36"/>
      <c r="JA150" s="36"/>
      <c r="JB150" s="36"/>
      <c r="JC150" s="36"/>
      <c r="JD150" s="36"/>
      <c r="JE150" s="36"/>
      <c r="JF150" s="36"/>
      <c r="JG150" s="36"/>
      <c r="JH150" s="36"/>
      <c r="JI150" s="36"/>
      <c r="JJ150" s="36"/>
      <c r="JK150" s="36"/>
      <c r="JL150" s="36"/>
      <c r="JM150" s="36"/>
      <c r="JN150" s="36"/>
      <c r="JO150" s="36"/>
      <c r="JP150" s="36"/>
      <c r="JQ150" s="36"/>
      <c r="JR150" s="36"/>
      <c r="JS150" s="36"/>
      <c r="JT150" s="36"/>
      <c r="JU150" s="36"/>
      <c r="JV150" s="36"/>
      <c r="JW150" s="36"/>
      <c r="JX150" s="36"/>
      <c r="JY150" s="36"/>
      <c r="JZ150" s="36"/>
      <c r="KA150" s="36"/>
      <c r="KB150" s="36"/>
      <c r="KC150" s="36"/>
      <c r="KD150" s="36"/>
      <c r="KE150" s="36"/>
      <c r="KF150" s="36"/>
      <c r="KG150" s="36"/>
      <c r="KH150" s="36"/>
      <c r="KI150" s="36"/>
      <c r="KJ150" s="36"/>
      <c r="KK150" s="36"/>
      <c r="KL150" s="36"/>
      <c r="KM150" s="36"/>
      <c r="KN150" s="36"/>
      <c r="KO150" s="36"/>
      <c r="KP150" s="36"/>
      <c r="KQ150" s="36"/>
      <c r="KR150" s="36"/>
      <c r="KS150" s="36"/>
      <c r="KT150" s="36"/>
      <c r="KU150" s="36"/>
      <c r="KV150" s="36"/>
      <c r="KW150" s="36"/>
      <c r="KX150" s="36"/>
      <c r="KY150" s="36"/>
      <c r="KZ150" s="36"/>
      <c r="LA150" s="36"/>
      <c r="LB150" s="36"/>
      <c r="LC150" s="36"/>
      <c r="LD150" s="36"/>
      <c r="LE150" s="36"/>
      <c r="LF150" s="36"/>
      <c r="LG150" s="36"/>
      <c r="LH150" s="36"/>
      <c r="LI150" s="36"/>
      <c r="LJ150" s="36"/>
      <c r="LK150" s="36"/>
      <c r="LL150" s="36"/>
      <c r="LM150" s="36"/>
      <c r="LN150" s="36"/>
      <c r="LO150" s="36"/>
      <c r="LP150" s="36"/>
      <c r="LQ150" s="36"/>
      <c r="LR150" s="36"/>
      <c r="LS150" s="36"/>
      <c r="LT150" s="36"/>
      <c r="LU150" s="36"/>
      <c r="LV150" s="36"/>
      <c r="LW150" s="36"/>
      <c r="LX150" s="36"/>
      <c r="LY150" s="36"/>
      <c r="LZ150" s="36"/>
      <c r="MA150" s="36"/>
      <c r="MB150" s="36"/>
      <c r="MC150" s="36"/>
      <c r="MD150" s="36"/>
      <c r="ME150" s="36"/>
      <c r="MF150" s="36"/>
      <c r="MG150" s="36"/>
      <c r="MH150" s="36"/>
      <c r="MI150" s="36"/>
      <c r="MJ150" s="36"/>
      <c r="MK150" s="36"/>
      <c r="ML150" s="36"/>
      <c r="MM150" s="36"/>
      <c r="MN150" s="36"/>
      <c r="MO150" s="36"/>
      <c r="MP150" s="36"/>
      <c r="MQ150" s="36"/>
      <c r="MR150" s="36"/>
      <c r="MS150" s="36"/>
      <c r="MT150" s="36"/>
      <c r="MU150" s="36"/>
      <c r="MV150" s="36"/>
      <c r="MW150" s="36"/>
      <c r="MX150" s="36"/>
      <c r="MY150" s="36"/>
      <c r="MZ150" s="36"/>
      <c r="NA150" s="36"/>
      <c r="NB150" s="36"/>
      <c r="NC150" s="36"/>
      <c r="ND150" s="36"/>
      <c r="NE150" s="36"/>
      <c r="NF150" s="36"/>
      <c r="NG150" s="36"/>
      <c r="NH150" s="36"/>
      <c r="NI150" s="36"/>
      <c r="NJ150" s="36"/>
      <c r="NK150" s="36"/>
      <c r="NL150" s="36"/>
      <c r="NM150" s="36"/>
      <c r="NN150" s="36"/>
      <c r="NO150" s="36"/>
      <c r="NP150" s="36"/>
      <c r="NQ150" s="36"/>
      <c r="NR150" s="36"/>
      <c r="NS150" s="36"/>
      <c r="NT150" s="36"/>
      <c r="NU150" s="36"/>
      <c r="NV150" s="36"/>
      <c r="NW150" s="36"/>
      <c r="NX150" s="36"/>
      <c r="NY150" s="36"/>
      <c r="NZ150" s="36"/>
      <c r="OA150" s="36"/>
      <c r="OB150" s="36"/>
      <c r="OC150" s="36"/>
      <c r="OD150" s="36"/>
      <c r="OE150" s="36"/>
      <c r="OF150" s="36"/>
      <c r="OG150" s="36"/>
      <c r="OH150" s="36"/>
      <c r="OI150" s="36"/>
      <c r="OJ150" s="36"/>
      <c r="OK150" s="36"/>
      <c r="OL150" s="36"/>
      <c r="OM150" s="36"/>
      <c r="ON150" s="36"/>
      <c r="OO150" s="36"/>
      <c r="OP150" s="36"/>
      <c r="OQ150" s="36"/>
      <c r="OR150" s="36"/>
      <c r="OS150" s="36"/>
      <c r="OT150" s="36"/>
      <c r="OU150" s="36"/>
      <c r="OV150" s="36"/>
      <c r="OW150" s="36"/>
      <c r="OX150" s="36"/>
      <c r="OY150" s="36"/>
      <c r="OZ150" s="36"/>
      <c r="PA150" s="36"/>
      <c r="PB150" s="36"/>
      <c r="PC150" s="36"/>
      <c r="PD150" s="36"/>
      <c r="PE150" s="36"/>
      <c r="PF150" s="36"/>
      <c r="PG150" s="36"/>
      <c r="PH150" s="36"/>
      <c r="PI150" s="36"/>
      <c r="PJ150" s="36"/>
      <c r="PK150" s="36"/>
      <c r="PL150" s="36"/>
      <c r="PM150" s="36"/>
      <c r="PN150" s="36"/>
      <c r="PO150" s="36"/>
      <c r="PP150" s="36"/>
      <c r="PQ150" s="36"/>
      <c r="PR150" s="36"/>
      <c r="PS150" s="36"/>
      <c r="PT150" s="36"/>
      <c r="PU150" s="36"/>
      <c r="PV150" s="36"/>
      <c r="PW150" s="36"/>
      <c r="PX150" s="36"/>
      <c r="PY150" s="36"/>
      <c r="PZ150" s="36"/>
      <c r="QA150" s="36"/>
      <c r="QB150" s="36"/>
      <c r="QC150" s="36"/>
      <c r="QD150" s="36"/>
      <c r="QE150" s="36"/>
      <c r="QF150" s="36"/>
      <c r="QG150" s="36"/>
      <c r="QH150" s="36"/>
      <c r="QI150" s="36"/>
      <c r="QJ150" s="36"/>
      <c r="QK150" s="36"/>
      <c r="QL150" s="36"/>
      <c r="QM150" s="36"/>
      <c r="QN150" s="36"/>
      <c r="QO150" s="36"/>
      <c r="QP150" s="36"/>
      <c r="QQ150" s="36"/>
      <c r="QR150" s="36"/>
      <c r="QS150" s="36"/>
      <c r="QT150" s="36"/>
      <c r="QU150" s="36"/>
      <c r="QV150" s="36"/>
      <c r="QW150" s="36"/>
      <c r="QX150" s="36"/>
      <c r="QY150" s="36"/>
      <c r="QZ150" s="36"/>
      <c r="RA150" s="36"/>
      <c r="RB150" s="36"/>
      <c r="RC150" s="36"/>
      <c r="RD150" s="36"/>
      <c r="RE150" s="36"/>
      <c r="RF150" s="36"/>
      <c r="RG150" s="36"/>
      <c r="RH150" s="36"/>
      <c r="RI150" s="36"/>
      <c r="RJ150" s="36"/>
      <c r="RK150" s="36"/>
      <c r="RL150" s="36"/>
      <c r="RM150" s="36"/>
      <c r="RN150" s="36"/>
      <c r="RO150" s="36"/>
      <c r="RP150" s="36"/>
      <c r="RQ150" s="36"/>
      <c r="RR150" s="36"/>
      <c r="RS150" s="36"/>
      <c r="RT150" s="36"/>
      <c r="RU150" s="36"/>
      <c r="RV150" s="36"/>
      <c r="RW150" s="36"/>
      <c r="RX150" s="36"/>
      <c r="RY150" s="36"/>
      <c r="RZ150" s="36"/>
      <c r="SA150" s="36"/>
      <c r="SB150" s="36"/>
      <c r="SC150" s="36"/>
      <c r="SD150" s="36"/>
      <c r="SE150" s="36"/>
      <c r="SF150" s="36"/>
      <c r="SG150" s="36"/>
      <c r="SH150" s="36"/>
      <c r="SI150" s="36"/>
      <c r="SJ150" s="36"/>
      <c r="SK150" s="36"/>
      <c r="SL150" s="36"/>
      <c r="SM150" s="36"/>
      <c r="SN150" s="36"/>
      <c r="SO150" s="36"/>
      <c r="SP150" s="36"/>
      <c r="SQ150" s="36"/>
      <c r="SR150" s="36"/>
      <c r="SS150" s="36"/>
      <c r="ST150" s="36"/>
      <c r="SU150" s="36"/>
      <c r="SV150" s="36"/>
      <c r="SW150" s="36"/>
      <c r="SX150" s="36"/>
      <c r="SY150" s="36"/>
      <c r="SZ150" s="36"/>
      <c r="TA150" s="36"/>
      <c r="TB150" s="36"/>
      <c r="TC150" s="36"/>
      <c r="TD150" s="36"/>
    </row>
    <row r="151" spans="1:524" x14ac:dyDescent="0.3">
      <c r="A151" s="36"/>
      <c r="B151" s="36"/>
      <c r="C151" s="36"/>
      <c r="D151" s="39"/>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s="36"/>
      <c r="EP151" s="36"/>
      <c r="EQ151" s="36"/>
      <c r="ER151" s="36"/>
      <c r="ES151" s="36"/>
      <c r="ET151" s="36"/>
      <c r="EU151" s="36"/>
      <c r="EV151" s="36"/>
      <c r="EW151" s="36"/>
      <c r="EX151" s="36"/>
      <c r="EY151" s="36"/>
      <c r="EZ151" s="36"/>
      <c r="FA151" s="36"/>
      <c r="FB151" s="36"/>
      <c r="FC151" s="36"/>
      <c r="FD151" s="36"/>
      <c r="FE151" s="36"/>
      <c r="FF151" s="36"/>
      <c r="FG151" s="36"/>
      <c r="FH151" s="36"/>
      <c r="FI151" s="36"/>
      <c r="FJ151" s="36"/>
      <c r="FK151" s="36"/>
      <c r="FL151" s="36"/>
      <c r="FM151" s="36"/>
      <c r="FN151" s="36"/>
      <c r="FO151" s="36"/>
      <c r="FP151" s="36"/>
      <c r="FQ151" s="36"/>
      <c r="FR151" s="36"/>
      <c r="FS151" s="36"/>
      <c r="FT151" s="36"/>
      <c r="FU151" s="36"/>
      <c r="FV151" s="36"/>
      <c r="FW151" s="36"/>
      <c r="FX151" s="36"/>
      <c r="FY151" s="36"/>
      <c r="FZ151" s="36"/>
      <c r="GA151" s="36"/>
      <c r="GB151" s="36"/>
      <c r="GC151" s="36"/>
      <c r="GD151" s="36"/>
      <c r="GE151" s="36"/>
      <c r="GF151" s="36"/>
      <c r="GG151" s="36"/>
      <c r="GH151" s="36"/>
      <c r="GI151" s="36"/>
      <c r="GJ151" s="36"/>
      <c r="GK151" s="36"/>
      <c r="GL151" s="36"/>
      <c r="GM151" s="36"/>
      <c r="GN151" s="36"/>
      <c r="GO151" s="36"/>
      <c r="GP151" s="36"/>
      <c r="GQ151" s="36"/>
      <c r="GR151" s="36"/>
      <c r="GS151" s="36"/>
      <c r="GT151" s="36"/>
      <c r="GU151" s="36"/>
      <c r="GV151" s="36"/>
      <c r="GW151" s="36"/>
      <c r="GX151" s="36"/>
      <c r="GY151" s="36"/>
      <c r="GZ151" s="36"/>
      <c r="HA151" s="36"/>
      <c r="HB151" s="36"/>
      <c r="HC151" s="36"/>
      <c r="HD151" s="36"/>
      <c r="HE151" s="36"/>
      <c r="HF151" s="36"/>
      <c r="HG151" s="36"/>
      <c r="HH151" s="36"/>
      <c r="HI151" s="36"/>
      <c r="HJ151" s="36"/>
      <c r="HK151" s="36"/>
      <c r="HL151" s="36"/>
      <c r="HM151" s="36"/>
      <c r="HN151" s="36"/>
      <c r="HO151" s="36"/>
      <c r="HP151" s="36"/>
      <c r="HQ151" s="36"/>
      <c r="HR151" s="36"/>
      <c r="HS151" s="36"/>
      <c r="HT151" s="36"/>
      <c r="HU151" s="36"/>
      <c r="HV151" s="36"/>
      <c r="HW151" s="36"/>
      <c r="HX151" s="36"/>
      <c r="HY151" s="36"/>
      <c r="HZ151" s="36"/>
      <c r="IA151" s="36"/>
      <c r="IB151" s="36"/>
      <c r="IC151" s="36"/>
      <c r="ID151" s="36"/>
      <c r="IE151" s="36"/>
      <c r="IF151" s="36"/>
      <c r="IG151" s="36"/>
      <c r="IH151" s="36"/>
      <c r="II151" s="36"/>
      <c r="IJ151" s="36"/>
      <c r="IK151" s="36"/>
      <c r="IL151" s="36"/>
      <c r="IM151" s="36"/>
      <c r="IN151" s="36"/>
      <c r="IO151" s="36"/>
      <c r="IP151" s="36"/>
      <c r="IQ151" s="36"/>
      <c r="IR151" s="36"/>
      <c r="IS151" s="36"/>
      <c r="IT151" s="36"/>
      <c r="IU151" s="36"/>
      <c r="IV151" s="36"/>
      <c r="IW151" s="36"/>
      <c r="IX151" s="36"/>
      <c r="IY151" s="36"/>
      <c r="IZ151" s="36"/>
      <c r="JA151" s="36"/>
      <c r="JB151" s="36"/>
      <c r="JC151" s="36"/>
      <c r="JD151" s="36"/>
      <c r="JE151" s="36"/>
      <c r="JF151" s="36"/>
      <c r="JG151" s="36"/>
      <c r="JH151" s="36"/>
      <c r="JI151" s="36"/>
      <c r="JJ151" s="36"/>
      <c r="JK151" s="36"/>
      <c r="JL151" s="36"/>
      <c r="JM151" s="36"/>
      <c r="JN151" s="36"/>
      <c r="JO151" s="36"/>
      <c r="JP151" s="36"/>
      <c r="JQ151" s="36"/>
      <c r="JR151" s="36"/>
      <c r="JS151" s="36"/>
      <c r="JT151" s="36"/>
      <c r="JU151" s="36"/>
      <c r="JV151" s="36"/>
      <c r="JW151" s="36"/>
      <c r="JX151" s="36"/>
      <c r="JY151" s="36"/>
      <c r="JZ151" s="36"/>
      <c r="KA151" s="36"/>
      <c r="KB151" s="36"/>
      <c r="KC151" s="36"/>
      <c r="KD151" s="36"/>
      <c r="KE151" s="36"/>
      <c r="KF151" s="36"/>
      <c r="KG151" s="36"/>
      <c r="KH151" s="36"/>
      <c r="KI151" s="36"/>
      <c r="KJ151" s="36"/>
      <c r="KK151" s="36"/>
      <c r="KL151" s="36"/>
      <c r="KM151" s="36"/>
      <c r="KN151" s="36"/>
      <c r="KO151" s="36"/>
      <c r="KP151" s="36"/>
      <c r="KQ151" s="36"/>
      <c r="KR151" s="36"/>
      <c r="KS151" s="36"/>
      <c r="KT151" s="36"/>
      <c r="KU151" s="36"/>
      <c r="KV151" s="36"/>
      <c r="KW151" s="36"/>
      <c r="KX151" s="36"/>
      <c r="KY151" s="36"/>
      <c r="KZ151" s="36"/>
      <c r="LA151" s="36"/>
      <c r="LB151" s="36"/>
      <c r="LC151" s="36"/>
      <c r="LD151" s="36"/>
      <c r="LE151" s="36"/>
      <c r="LF151" s="36"/>
      <c r="LG151" s="36"/>
      <c r="LH151" s="36"/>
      <c r="LI151" s="36"/>
      <c r="LJ151" s="36"/>
      <c r="LK151" s="36"/>
      <c r="LL151" s="36"/>
      <c r="LM151" s="36"/>
      <c r="LN151" s="36"/>
      <c r="LO151" s="36"/>
      <c r="LP151" s="36"/>
      <c r="LQ151" s="36"/>
      <c r="LR151" s="36"/>
      <c r="LS151" s="36"/>
      <c r="LT151" s="36"/>
      <c r="LU151" s="36"/>
      <c r="LV151" s="36"/>
      <c r="LW151" s="36"/>
      <c r="LX151" s="36"/>
      <c r="LY151" s="36"/>
      <c r="LZ151" s="36"/>
      <c r="MA151" s="36"/>
      <c r="MB151" s="36"/>
      <c r="MC151" s="36"/>
      <c r="MD151" s="36"/>
      <c r="ME151" s="36"/>
      <c r="MF151" s="36"/>
      <c r="MG151" s="36"/>
      <c r="MH151" s="36"/>
      <c r="MI151" s="36"/>
      <c r="MJ151" s="36"/>
      <c r="MK151" s="36"/>
      <c r="ML151" s="36"/>
      <c r="MM151" s="36"/>
      <c r="MN151" s="36"/>
      <c r="MO151" s="36"/>
      <c r="MP151" s="36"/>
      <c r="MQ151" s="36"/>
      <c r="MR151" s="36"/>
      <c r="MS151" s="36"/>
      <c r="MT151" s="36"/>
      <c r="MU151" s="36"/>
      <c r="MV151" s="36"/>
      <c r="MW151" s="36"/>
      <c r="MX151" s="36"/>
      <c r="MY151" s="36"/>
      <c r="MZ151" s="36"/>
      <c r="NA151" s="36"/>
      <c r="NB151" s="36"/>
      <c r="NC151" s="36"/>
      <c r="ND151" s="36"/>
      <c r="NE151" s="36"/>
      <c r="NF151" s="36"/>
      <c r="NG151" s="36"/>
      <c r="NH151" s="36"/>
      <c r="NI151" s="36"/>
      <c r="NJ151" s="36"/>
      <c r="NK151" s="36"/>
      <c r="NL151" s="36"/>
      <c r="NM151" s="36"/>
      <c r="NN151" s="36"/>
      <c r="NO151" s="36"/>
      <c r="NP151" s="36"/>
      <c r="NQ151" s="36"/>
      <c r="NR151" s="36"/>
      <c r="NS151" s="36"/>
      <c r="NT151" s="36"/>
      <c r="NU151" s="36"/>
      <c r="NV151" s="36"/>
      <c r="NW151" s="36"/>
      <c r="NX151" s="36"/>
      <c r="NY151" s="36"/>
      <c r="NZ151" s="36"/>
      <c r="OA151" s="36"/>
      <c r="OB151" s="36"/>
      <c r="OC151" s="36"/>
      <c r="OD151" s="36"/>
      <c r="OE151" s="36"/>
      <c r="OF151" s="36"/>
      <c r="OG151" s="36"/>
      <c r="OH151" s="36"/>
      <c r="OI151" s="36"/>
      <c r="OJ151" s="36"/>
      <c r="OK151" s="36"/>
      <c r="OL151" s="36"/>
      <c r="OM151" s="36"/>
      <c r="ON151" s="36"/>
      <c r="OO151" s="36"/>
      <c r="OP151" s="36"/>
      <c r="OQ151" s="36"/>
      <c r="OR151" s="36"/>
      <c r="OS151" s="36"/>
      <c r="OT151" s="36"/>
      <c r="OU151" s="36"/>
      <c r="OV151" s="36"/>
      <c r="OW151" s="36"/>
      <c r="OX151" s="36"/>
      <c r="OY151" s="36"/>
      <c r="OZ151" s="36"/>
      <c r="PA151" s="36"/>
      <c r="PB151" s="36"/>
      <c r="PC151" s="36"/>
      <c r="PD151" s="36"/>
      <c r="PE151" s="36"/>
      <c r="PF151" s="36"/>
      <c r="PG151" s="36"/>
      <c r="PH151" s="36"/>
      <c r="PI151" s="36"/>
      <c r="PJ151" s="36"/>
      <c r="PK151" s="36"/>
      <c r="PL151" s="36"/>
      <c r="PM151" s="36"/>
      <c r="PN151" s="36"/>
      <c r="PO151" s="36"/>
      <c r="PP151" s="36"/>
      <c r="PQ151" s="36"/>
      <c r="PR151" s="36"/>
      <c r="PS151" s="36"/>
      <c r="PT151" s="36"/>
      <c r="PU151" s="36"/>
      <c r="PV151" s="36"/>
      <c r="PW151" s="36"/>
      <c r="PX151" s="36"/>
      <c r="PY151" s="36"/>
      <c r="PZ151" s="36"/>
      <c r="QA151" s="36"/>
      <c r="QB151" s="36"/>
      <c r="QC151" s="36"/>
      <c r="QD151" s="36"/>
      <c r="QE151" s="36"/>
      <c r="QF151" s="36"/>
      <c r="QG151" s="36"/>
      <c r="QH151" s="36"/>
      <c r="QI151" s="36"/>
      <c r="QJ151" s="36"/>
      <c r="QK151" s="36"/>
      <c r="QL151" s="36"/>
      <c r="QM151" s="36"/>
      <c r="QN151" s="36"/>
      <c r="QO151" s="36"/>
      <c r="QP151" s="36"/>
      <c r="QQ151" s="36"/>
      <c r="QR151" s="36"/>
      <c r="QS151" s="36"/>
      <c r="QT151" s="36"/>
      <c r="QU151" s="36"/>
      <c r="QV151" s="36"/>
      <c r="QW151" s="36"/>
      <c r="QX151" s="36"/>
      <c r="QY151" s="36"/>
      <c r="QZ151" s="36"/>
      <c r="RA151" s="36"/>
      <c r="RB151" s="36"/>
      <c r="RC151" s="36"/>
      <c r="RD151" s="36"/>
      <c r="RE151" s="36"/>
      <c r="RF151" s="36"/>
      <c r="RG151" s="36"/>
      <c r="RH151" s="36"/>
      <c r="RI151" s="36"/>
      <c r="RJ151" s="36"/>
      <c r="RK151" s="36"/>
      <c r="RL151" s="36"/>
      <c r="RM151" s="36"/>
      <c r="RN151" s="36"/>
      <c r="RO151" s="36"/>
      <c r="RP151" s="36"/>
      <c r="RQ151" s="36"/>
      <c r="RR151" s="36"/>
      <c r="RS151" s="36"/>
      <c r="RT151" s="36"/>
      <c r="RU151" s="36"/>
      <c r="RV151" s="36"/>
      <c r="RW151" s="36"/>
      <c r="RX151" s="36"/>
      <c r="RY151" s="36"/>
      <c r="RZ151" s="36"/>
      <c r="SA151" s="36"/>
      <c r="SB151" s="36"/>
      <c r="SC151" s="36"/>
      <c r="SD151" s="36"/>
      <c r="SE151" s="36"/>
      <c r="SF151" s="36"/>
      <c r="SG151" s="36"/>
      <c r="SH151" s="36"/>
      <c r="SI151" s="36"/>
      <c r="SJ151" s="36"/>
      <c r="SK151" s="36"/>
      <c r="SL151" s="36"/>
      <c r="SM151" s="36"/>
      <c r="SN151" s="36"/>
      <c r="SO151" s="36"/>
      <c r="SP151" s="36"/>
      <c r="SQ151" s="36"/>
      <c r="SR151" s="36"/>
      <c r="SS151" s="36"/>
      <c r="ST151" s="36"/>
      <c r="SU151" s="36"/>
      <c r="SV151" s="36"/>
      <c r="SW151" s="36"/>
      <c r="SX151" s="36"/>
      <c r="SY151" s="36"/>
      <c r="SZ151" s="36"/>
      <c r="TA151" s="36"/>
      <c r="TB151" s="36"/>
      <c r="TC151" s="36"/>
      <c r="TD151" s="36"/>
    </row>
    <row r="152" spans="1:524" x14ac:dyDescent="0.3">
      <c r="A152" s="36"/>
      <c r="B152" s="36"/>
      <c r="C152" s="36"/>
      <c r="D152" s="39"/>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s="36"/>
      <c r="EP152" s="36"/>
      <c r="EQ152" s="36"/>
      <c r="ER152" s="36"/>
      <c r="ES152" s="36"/>
      <c r="ET152" s="36"/>
      <c r="EU152" s="36"/>
      <c r="EV152" s="36"/>
      <c r="EW152" s="36"/>
      <c r="EX152" s="36"/>
      <c r="EY152" s="36"/>
      <c r="EZ152" s="36"/>
      <c r="FA152" s="36"/>
      <c r="FB152" s="36"/>
      <c r="FC152" s="36"/>
      <c r="FD152" s="36"/>
      <c r="FE152" s="36"/>
      <c r="FF152" s="36"/>
      <c r="FG152" s="36"/>
      <c r="FH152" s="36"/>
      <c r="FI152" s="36"/>
      <c r="FJ152" s="36"/>
      <c r="FK152" s="36"/>
      <c r="FL152" s="36"/>
      <c r="FM152" s="36"/>
      <c r="FN152" s="36"/>
      <c r="FO152" s="36"/>
      <c r="FP152" s="36"/>
      <c r="FQ152" s="36"/>
      <c r="FR152" s="36"/>
      <c r="FS152" s="36"/>
      <c r="FT152" s="36"/>
      <c r="FU152" s="36"/>
      <c r="FV152" s="36"/>
      <c r="FW152" s="36"/>
      <c r="FX152" s="36"/>
      <c r="FY152" s="36"/>
      <c r="FZ152" s="36"/>
      <c r="GA152" s="36"/>
      <c r="GB152" s="36"/>
      <c r="GC152" s="36"/>
      <c r="GD152" s="36"/>
      <c r="GE152" s="36"/>
      <c r="GF152" s="36"/>
      <c r="GG152" s="36"/>
      <c r="GH152" s="36"/>
      <c r="GI152" s="36"/>
      <c r="GJ152" s="36"/>
      <c r="GK152" s="36"/>
      <c r="GL152" s="36"/>
      <c r="GM152" s="36"/>
      <c r="GN152" s="36"/>
      <c r="GO152" s="36"/>
      <c r="GP152" s="36"/>
      <c r="GQ152" s="36"/>
      <c r="GR152" s="36"/>
      <c r="GS152" s="36"/>
      <c r="GT152" s="36"/>
      <c r="GU152" s="36"/>
      <c r="GV152" s="36"/>
      <c r="GW152" s="36"/>
      <c r="GX152" s="36"/>
      <c r="GY152" s="36"/>
      <c r="GZ152" s="36"/>
      <c r="HA152" s="36"/>
      <c r="HB152" s="36"/>
      <c r="HC152" s="36"/>
      <c r="HD152" s="36"/>
      <c r="HE152" s="36"/>
      <c r="HF152" s="36"/>
      <c r="HG152" s="36"/>
      <c r="HH152" s="36"/>
      <c r="HI152" s="36"/>
      <c r="HJ152" s="36"/>
      <c r="HK152" s="36"/>
      <c r="HL152" s="36"/>
      <c r="HM152" s="36"/>
      <c r="HN152" s="36"/>
      <c r="HO152" s="36"/>
      <c r="HP152" s="36"/>
      <c r="HQ152" s="36"/>
      <c r="HR152" s="36"/>
      <c r="HS152" s="36"/>
      <c r="HT152" s="36"/>
      <c r="HU152" s="36"/>
      <c r="HV152" s="36"/>
      <c r="HW152" s="36"/>
      <c r="HX152" s="36"/>
      <c r="HY152" s="36"/>
      <c r="HZ152" s="36"/>
      <c r="IA152" s="36"/>
      <c r="IB152" s="36"/>
      <c r="IC152" s="36"/>
      <c r="ID152" s="36"/>
      <c r="IE152" s="36"/>
      <c r="IF152" s="36"/>
      <c r="IG152" s="36"/>
      <c r="IH152" s="36"/>
      <c r="II152" s="36"/>
      <c r="IJ152" s="36"/>
      <c r="IK152" s="36"/>
      <c r="IL152" s="36"/>
      <c r="IM152" s="36"/>
      <c r="IN152" s="36"/>
      <c r="IO152" s="36"/>
      <c r="IP152" s="36"/>
      <c r="IQ152" s="36"/>
      <c r="IR152" s="36"/>
      <c r="IS152" s="36"/>
      <c r="IT152" s="36"/>
      <c r="IU152" s="36"/>
      <c r="IV152" s="36"/>
      <c r="IW152" s="36"/>
      <c r="IX152" s="36"/>
      <c r="IY152" s="36"/>
      <c r="IZ152" s="36"/>
      <c r="JA152" s="36"/>
      <c r="JB152" s="36"/>
      <c r="JC152" s="36"/>
      <c r="JD152" s="36"/>
      <c r="JE152" s="36"/>
      <c r="JF152" s="36"/>
      <c r="JG152" s="36"/>
      <c r="JH152" s="36"/>
      <c r="JI152" s="36"/>
      <c r="JJ152" s="36"/>
      <c r="JK152" s="36"/>
      <c r="JL152" s="36"/>
      <c r="JM152" s="36"/>
      <c r="JN152" s="36"/>
      <c r="JO152" s="36"/>
      <c r="JP152" s="36"/>
      <c r="JQ152" s="36"/>
      <c r="JR152" s="36"/>
      <c r="JS152" s="36"/>
      <c r="JT152" s="36"/>
      <c r="JU152" s="36"/>
      <c r="JV152" s="36"/>
      <c r="JW152" s="36"/>
      <c r="JX152" s="36"/>
      <c r="JY152" s="36"/>
      <c r="JZ152" s="36"/>
      <c r="KA152" s="36"/>
      <c r="KB152" s="36"/>
      <c r="KC152" s="36"/>
      <c r="KD152" s="36"/>
      <c r="KE152" s="36"/>
      <c r="KF152" s="36"/>
      <c r="KG152" s="36"/>
      <c r="KH152" s="36"/>
      <c r="KI152" s="36"/>
      <c r="KJ152" s="36"/>
      <c r="KK152" s="36"/>
      <c r="KL152" s="36"/>
      <c r="KM152" s="36"/>
      <c r="KN152" s="36"/>
      <c r="KO152" s="36"/>
      <c r="KP152" s="36"/>
      <c r="KQ152" s="36"/>
      <c r="KR152" s="36"/>
      <c r="KS152" s="36"/>
      <c r="KT152" s="36"/>
      <c r="KU152" s="36"/>
      <c r="KV152" s="36"/>
      <c r="KW152" s="36"/>
      <c r="KX152" s="36"/>
      <c r="KY152" s="36"/>
      <c r="KZ152" s="36"/>
      <c r="LA152" s="36"/>
      <c r="LB152" s="36"/>
      <c r="LC152" s="36"/>
      <c r="LD152" s="36"/>
      <c r="LE152" s="36"/>
      <c r="LF152" s="36"/>
      <c r="LG152" s="36"/>
      <c r="LH152" s="36"/>
      <c r="LI152" s="36"/>
      <c r="LJ152" s="36"/>
      <c r="LK152" s="36"/>
      <c r="LL152" s="36"/>
      <c r="LM152" s="36"/>
      <c r="LN152" s="36"/>
      <c r="LO152" s="36"/>
      <c r="LP152" s="36"/>
      <c r="LQ152" s="36"/>
      <c r="LR152" s="36"/>
      <c r="LS152" s="36"/>
      <c r="LT152" s="36"/>
      <c r="LU152" s="36"/>
      <c r="LV152" s="36"/>
      <c r="LW152" s="36"/>
      <c r="LX152" s="36"/>
      <c r="LY152" s="36"/>
      <c r="LZ152" s="36"/>
      <c r="MA152" s="36"/>
      <c r="MB152" s="36"/>
      <c r="MC152" s="36"/>
      <c r="MD152" s="36"/>
      <c r="ME152" s="36"/>
      <c r="MF152" s="36"/>
      <c r="MG152" s="36"/>
      <c r="MH152" s="36"/>
      <c r="MI152" s="36"/>
      <c r="MJ152" s="36"/>
      <c r="MK152" s="36"/>
      <c r="ML152" s="36"/>
      <c r="MM152" s="36"/>
      <c r="MN152" s="36"/>
      <c r="MO152" s="36"/>
      <c r="MP152" s="36"/>
      <c r="MQ152" s="36"/>
      <c r="MR152" s="36"/>
      <c r="MS152" s="36"/>
      <c r="MT152" s="36"/>
      <c r="MU152" s="36"/>
      <c r="MV152" s="36"/>
      <c r="MW152" s="36"/>
      <c r="MX152" s="36"/>
      <c r="MY152" s="36"/>
      <c r="MZ152" s="36"/>
      <c r="NA152" s="36"/>
      <c r="NB152" s="36"/>
      <c r="NC152" s="36"/>
      <c r="ND152" s="36"/>
      <c r="NE152" s="36"/>
      <c r="NF152" s="36"/>
      <c r="NG152" s="36"/>
      <c r="NH152" s="36"/>
      <c r="NI152" s="36"/>
      <c r="NJ152" s="36"/>
      <c r="NK152" s="36"/>
      <c r="NL152" s="36"/>
      <c r="NM152" s="36"/>
      <c r="NN152" s="36"/>
      <c r="NO152" s="36"/>
      <c r="NP152" s="36"/>
      <c r="NQ152" s="36"/>
      <c r="NR152" s="36"/>
      <c r="NS152" s="36"/>
      <c r="NT152" s="36"/>
      <c r="NU152" s="36"/>
      <c r="NV152" s="36"/>
      <c r="NW152" s="36"/>
      <c r="NX152" s="36"/>
      <c r="NY152" s="36"/>
      <c r="NZ152" s="36"/>
      <c r="OA152" s="36"/>
      <c r="OB152" s="36"/>
      <c r="OC152" s="36"/>
      <c r="OD152" s="36"/>
      <c r="OE152" s="36"/>
      <c r="OF152" s="36"/>
      <c r="OG152" s="36"/>
      <c r="OH152" s="36"/>
      <c r="OI152" s="36"/>
      <c r="OJ152" s="36"/>
      <c r="OK152" s="36"/>
      <c r="OL152" s="36"/>
      <c r="OM152" s="36"/>
      <c r="ON152" s="36"/>
      <c r="OO152" s="36"/>
      <c r="OP152" s="36"/>
      <c r="OQ152" s="36"/>
      <c r="OR152" s="36"/>
      <c r="OS152" s="36"/>
      <c r="OT152" s="36"/>
      <c r="OU152" s="36"/>
      <c r="OV152" s="36"/>
      <c r="OW152" s="36"/>
      <c r="OX152" s="36"/>
      <c r="OY152" s="36"/>
      <c r="OZ152" s="36"/>
      <c r="PA152" s="36"/>
      <c r="PB152" s="36"/>
      <c r="PC152" s="36"/>
      <c r="PD152" s="36"/>
      <c r="PE152" s="36"/>
      <c r="PF152" s="36"/>
      <c r="PG152" s="36"/>
      <c r="PH152" s="36"/>
      <c r="PI152" s="36"/>
      <c r="PJ152" s="36"/>
      <c r="PK152" s="36"/>
      <c r="PL152" s="36"/>
      <c r="PM152" s="36"/>
      <c r="PN152" s="36"/>
      <c r="PO152" s="36"/>
      <c r="PP152" s="36"/>
      <c r="PQ152" s="36"/>
      <c r="PR152" s="36"/>
      <c r="PS152" s="36"/>
      <c r="PT152" s="36"/>
      <c r="PU152" s="36"/>
      <c r="PV152" s="36"/>
      <c r="PW152" s="36"/>
      <c r="PX152" s="36"/>
      <c r="PY152" s="36"/>
      <c r="PZ152" s="36"/>
      <c r="QA152" s="36"/>
      <c r="QB152" s="36"/>
      <c r="QC152" s="36"/>
      <c r="QD152" s="36"/>
      <c r="QE152" s="36"/>
      <c r="QF152" s="36"/>
      <c r="QG152" s="36"/>
      <c r="QH152" s="36"/>
      <c r="QI152" s="36"/>
      <c r="QJ152" s="36"/>
      <c r="QK152" s="36"/>
      <c r="QL152" s="36"/>
      <c r="QM152" s="36"/>
      <c r="QN152" s="36"/>
      <c r="QO152" s="36"/>
      <c r="QP152" s="36"/>
      <c r="QQ152" s="36"/>
      <c r="QR152" s="36"/>
      <c r="QS152" s="36"/>
      <c r="QT152" s="36"/>
      <c r="QU152" s="36"/>
      <c r="QV152" s="36"/>
      <c r="QW152" s="36"/>
      <c r="QX152" s="36"/>
      <c r="QY152" s="36"/>
      <c r="QZ152" s="36"/>
      <c r="RA152" s="36"/>
      <c r="RB152" s="36"/>
      <c r="RC152" s="36"/>
      <c r="RD152" s="36"/>
      <c r="RE152" s="36"/>
      <c r="RF152" s="36"/>
      <c r="RG152" s="36"/>
      <c r="RH152" s="36"/>
      <c r="RI152" s="36"/>
      <c r="RJ152" s="36"/>
      <c r="RK152" s="36"/>
      <c r="RL152" s="36"/>
      <c r="RM152" s="36"/>
      <c r="RN152" s="36"/>
      <c r="RO152" s="36"/>
      <c r="RP152" s="36"/>
      <c r="RQ152" s="36"/>
      <c r="RR152" s="36"/>
      <c r="RS152" s="36"/>
      <c r="RT152" s="36"/>
      <c r="RU152" s="36"/>
      <c r="RV152" s="36"/>
      <c r="RW152" s="36"/>
      <c r="RX152" s="36"/>
      <c r="RY152" s="36"/>
      <c r="RZ152" s="36"/>
      <c r="SA152" s="36"/>
      <c r="SB152" s="36"/>
      <c r="SC152" s="36"/>
      <c r="SD152" s="36"/>
      <c r="SE152" s="36"/>
      <c r="SF152" s="36"/>
      <c r="SG152" s="36"/>
      <c r="SH152" s="36"/>
      <c r="SI152" s="36"/>
      <c r="SJ152" s="36"/>
      <c r="SK152" s="36"/>
      <c r="SL152" s="36"/>
      <c r="SM152" s="36"/>
      <c r="SN152" s="36"/>
      <c r="SO152" s="36"/>
      <c r="SP152" s="36"/>
      <c r="SQ152" s="36"/>
      <c r="SR152" s="36"/>
      <c r="SS152" s="36"/>
      <c r="ST152" s="36"/>
      <c r="SU152" s="36"/>
      <c r="SV152" s="36"/>
      <c r="SW152" s="36"/>
      <c r="SX152" s="36"/>
      <c r="SY152" s="36"/>
      <c r="SZ152" s="36"/>
      <c r="TA152" s="36"/>
      <c r="TB152" s="36"/>
      <c r="TC152" s="36"/>
      <c r="TD152" s="36"/>
    </row>
    <row r="153" spans="1:524" x14ac:dyDescent="0.3">
      <c r="A153" s="36"/>
      <c r="B153" s="36"/>
      <c r="C153" s="36"/>
      <c r="D153" s="39"/>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s="36"/>
      <c r="EP153" s="36"/>
      <c r="EQ153" s="36"/>
      <c r="ER153" s="36"/>
      <c r="ES153" s="36"/>
      <c r="ET153" s="36"/>
      <c r="EU153" s="36"/>
      <c r="EV153" s="36"/>
      <c r="EW153" s="36"/>
      <c r="EX153" s="36"/>
      <c r="EY153" s="36"/>
      <c r="EZ153" s="36"/>
      <c r="FA153" s="36"/>
      <c r="FB153" s="36"/>
      <c r="FC153" s="36"/>
      <c r="FD153" s="36"/>
      <c r="FE153" s="36"/>
      <c r="FF153" s="36"/>
      <c r="FG153" s="36"/>
      <c r="FH153" s="36"/>
      <c r="FI153" s="36"/>
      <c r="FJ153" s="36"/>
      <c r="FK153" s="36"/>
      <c r="FL153" s="36"/>
      <c r="FM153" s="36"/>
      <c r="FN153" s="36"/>
      <c r="FO153" s="36"/>
      <c r="FP153" s="36"/>
      <c r="FQ153" s="36"/>
      <c r="FR153" s="36"/>
      <c r="FS153" s="36"/>
      <c r="FT153" s="36"/>
      <c r="FU153" s="36"/>
      <c r="FV153" s="36"/>
      <c r="FW153" s="36"/>
      <c r="FX153" s="36"/>
      <c r="FY153" s="36"/>
      <c r="FZ153" s="36"/>
      <c r="GA153" s="36"/>
      <c r="GB153" s="36"/>
      <c r="GC153" s="36"/>
      <c r="GD153" s="36"/>
      <c r="GE153" s="36"/>
      <c r="GF153" s="36"/>
      <c r="GG153" s="36"/>
      <c r="GH153" s="36"/>
      <c r="GI153" s="36"/>
      <c r="GJ153" s="36"/>
      <c r="GK153" s="36"/>
      <c r="GL153" s="36"/>
      <c r="GM153" s="36"/>
      <c r="GN153" s="36"/>
      <c r="GO153" s="36"/>
      <c r="GP153" s="36"/>
      <c r="GQ153" s="36"/>
      <c r="GR153" s="36"/>
      <c r="GS153" s="36"/>
      <c r="GT153" s="36"/>
      <c r="GU153" s="36"/>
      <c r="GV153" s="36"/>
      <c r="GW153" s="36"/>
      <c r="GX153" s="36"/>
      <c r="GY153" s="36"/>
      <c r="GZ153" s="36"/>
      <c r="HA153" s="36"/>
      <c r="HB153" s="36"/>
      <c r="HC153" s="36"/>
      <c r="HD153" s="36"/>
      <c r="HE153" s="36"/>
      <c r="HF153" s="36"/>
      <c r="HG153" s="36"/>
      <c r="HH153" s="36"/>
      <c r="HI153" s="36"/>
      <c r="HJ153" s="36"/>
      <c r="HK153" s="36"/>
      <c r="HL153" s="36"/>
      <c r="HM153" s="36"/>
      <c r="HN153" s="36"/>
      <c r="HO153" s="36"/>
      <c r="HP153" s="36"/>
      <c r="HQ153" s="36"/>
      <c r="HR153" s="36"/>
      <c r="HS153" s="36"/>
      <c r="HT153" s="36"/>
      <c r="HU153" s="36"/>
      <c r="HV153" s="36"/>
      <c r="HW153" s="36"/>
      <c r="HX153" s="36"/>
      <c r="HY153" s="36"/>
      <c r="HZ153" s="36"/>
      <c r="IA153" s="36"/>
      <c r="IB153" s="36"/>
      <c r="IC153" s="36"/>
      <c r="ID153" s="36"/>
      <c r="IE153" s="36"/>
      <c r="IF153" s="36"/>
      <c r="IG153" s="36"/>
      <c r="IH153" s="36"/>
      <c r="II153" s="36"/>
      <c r="IJ153" s="36"/>
      <c r="IK153" s="36"/>
      <c r="IL153" s="36"/>
      <c r="IM153" s="36"/>
      <c r="IN153" s="36"/>
      <c r="IO153" s="36"/>
      <c r="IP153" s="36"/>
      <c r="IQ153" s="36"/>
      <c r="IR153" s="36"/>
      <c r="IS153" s="36"/>
      <c r="IT153" s="36"/>
      <c r="IU153" s="36"/>
      <c r="IV153" s="36"/>
      <c r="IW153" s="36"/>
      <c r="IX153" s="36"/>
      <c r="IY153" s="36"/>
      <c r="IZ153" s="36"/>
      <c r="JA153" s="36"/>
      <c r="JB153" s="36"/>
      <c r="JC153" s="36"/>
      <c r="JD153" s="36"/>
      <c r="JE153" s="36"/>
      <c r="JF153" s="36"/>
      <c r="JG153" s="36"/>
      <c r="JH153" s="36"/>
      <c r="JI153" s="36"/>
      <c r="JJ153" s="36"/>
      <c r="JK153" s="36"/>
      <c r="JL153" s="36"/>
      <c r="JM153" s="36"/>
      <c r="JN153" s="36"/>
      <c r="JO153" s="36"/>
      <c r="JP153" s="36"/>
      <c r="JQ153" s="36"/>
      <c r="JR153" s="36"/>
      <c r="JS153" s="36"/>
      <c r="JT153" s="36"/>
      <c r="JU153" s="36"/>
      <c r="JV153" s="36"/>
      <c r="JW153" s="36"/>
      <c r="JX153" s="36"/>
      <c r="JY153" s="36"/>
      <c r="JZ153" s="36"/>
      <c r="KA153" s="36"/>
      <c r="KB153" s="36"/>
      <c r="KC153" s="36"/>
      <c r="KD153" s="36"/>
      <c r="KE153" s="36"/>
      <c r="KF153" s="36"/>
      <c r="KG153" s="36"/>
      <c r="KH153" s="36"/>
      <c r="KI153" s="36"/>
      <c r="KJ153" s="36"/>
      <c r="KK153" s="36"/>
      <c r="KL153" s="36"/>
      <c r="KM153" s="36"/>
      <c r="KN153" s="36"/>
      <c r="KO153" s="36"/>
      <c r="KP153" s="36"/>
      <c r="KQ153" s="36"/>
      <c r="KR153" s="36"/>
      <c r="KS153" s="36"/>
      <c r="KT153" s="36"/>
      <c r="KU153" s="36"/>
      <c r="KV153" s="36"/>
      <c r="KW153" s="36"/>
      <c r="KX153" s="36"/>
      <c r="KY153" s="36"/>
      <c r="KZ153" s="36"/>
      <c r="LA153" s="36"/>
      <c r="LB153" s="36"/>
      <c r="LC153" s="36"/>
      <c r="LD153" s="36"/>
      <c r="LE153" s="36"/>
      <c r="LF153" s="36"/>
      <c r="LG153" s="36"/>
      <c r="LH153" s="36"/>
      <c r="LI153" s="36"/>
      <c r="LJ153" s="36"/>
      <c r="LK153" s="36"/>
      <c r="LL153" s="36"/>
      <c r="LM153" s="36"/>
      <c r="LN153" s="36"/>
      <c r="LO153" s="36"/>
      <c r="LP153" s="36"/>
      <c r="LQ153" s="36"/>
      <c r="LR153" s="36"/>
      <c r="LS153" s="36"/>
      <c r="LT153" s="36"/>
      <c r="LU153" s="36"/>
      <c r="LV153" s="36"/>
      <c r="LW153" s="36"/>
      <c r="LX153" s="36"/>
      <c r="LY153" s="36"/>
      <c r="LZ153" s="36"/>
      <c r="MA153" s="36"/>
      <c r="MB153" s="36"/>
      <c r="MC153" s="36"/>
      <c r="MD153" s="36"/>
      <c r="ME153" s="36"/>
      <c r="MF153" s="36"/>
      <c r="MG153" s="36"/>
      <c r="MH153" s="36"/>
      <c r="MI153" s="36"/>
      <c r="MJ153" s="36"/>
      <c r="MK153" s="36"/>
      <c r="ML153" s="36"/>
      <c r="MM153" s="36"/>
      <c r="MN153" s="36"/>
      <c r="MO153" s="36"/>
      <c r="MP153" s="36"/>
      <c r="MQ153" s="36"/>
      <c r="MR153" s="36"/>
      <c r="MS153" s="36"/>
      <c r="MT153" s="36"/>
      <c r="MU153" s="36"/>
      <c r="MV153" s="36"/>
      <c r="MW153" s="36"/>
      <c r="MX153" s="36"/>
      <c r="MY153" s="36"/>
      <c r="MZ153" s="36"/>
      <c r="NA153" s="36"/>
      <c r="NB153" s="36"/>
      <c r="NC153" s="36"/>
      <c r="ND153" s="36"/>
      <c r="NE153" s="36"/>
      <c r="NF153" s="36"/>
      <c r="NG153" s="36"/>
      <c r="NH153" s="36"/>
      <c r="NI153" s="36"/>
      <c r="NJ153" s="36"/>
      <c r="NK153" s="36"/>
      <c r="NL153" s="36"/>
      <c r="NM153" s="36"/>
      <c r="NN153" s="36"/>
      <c r="NO153" s="36"/>
      <c r="NP153" s="36"/>
      <c r="NQ153" s="36"/>
      <c r="NR153" s="36"/>
      <c r="NS153" s="36"/>
      <c r="NT153" s="36"/>
      <c r="NU153" s="36"/>
      <c r="NV153" s="36"/>
      <c r="NW153" s="36"/>
      <c r="NX153" s="36"/>
      <c r="NY153" s="36"/>
      <c r="NZ153" s="36"/>
      <c r="OA153" s="36"/>
      <c r="OB153" s="36"/>
      <c r="OC153" s="36"/>
      <c r="OD153" s="36"/>
      <c r="OE153" s="36"/>
      <c r="OF153" s="36"/>
      <c r="OG153" s="36"/>
      <c r="OH153" s="36"/>
      <c r="OI153" s="36"/>
      <c r="OJ153" s="36"/>
      <c r="OK153" s="36"/>
      <c r="OL153" s="36"/>
      <c r="OM153" s="36"/>
      <c r="ON153" s="36"/>
      <c r="OO153" s="36"/>
      <c r="OP153" s="36"/>
      <c r="OQ153" s="36"/>
      <c r="OR153" s="36"/>
      <c r="OS153" s="36"/>
      <c r="OT153" s="36"/>
      <c r="OU153" s="36"/>
      <c r="OV153" s="36"/>
      <c r="OW153" s="36"/>
      <c r="OX153" s="36"/>
      <c r="OY153" s="36"/>
      <c r="OZ153" s="36"/>
      <c r="PA153" s="36"/>
      <c r="PB153" s="36"/>
      <c r="PC153" s="36"/>
      <c r="PD153" s="36"/>
      <c r="PE153" s="36"/>
      <c r="PF153" s="36"/>
      <c r="PG153" s="36"/>
      <c r="PH153" s="36"/>
      <c r="PI153" s="36"/>
      <c r="PJ153" s="36"/>
      <c r="PK153" s="36"/>
      <c r="PL153" s="36"/>
      <c r="PM153" s="36"/>
      <c r="PN153" s="36"/>
      <c r="PO153" s="36"/>
      <c r="PP153" s="36"/>
      <c r="PQ153" s="36"/>
      <c r="PR153" s="36"/>
      <c r="PS153" s="36"/>
      <c r="PT153" s="36"/>
      <c r="PU153" s="36"/>
      <c r="PV153" s="36"/>
      <c r="PW153" s="36"/>
      <c r="PX153" s="36"/>
      <c r="PY153" s="36"/>
      <c r="PZ153" s="36"/>
      <c r="QA153" s="36"/>
      <c r="QB153" s="36"/>
      <c r="QC153" s="36"/>
      <c r="QD153" s="36"/>
      <c r="QE153" s="36"/>
      <c r="QF153" s="36"/>
      <c r="QG153" s="36"/>
      <c r="QH153" s="36"/>
      <c r="QI153" s="36"/>
      <c r="QJ153" s="36"/>
      <c r="QK153" s="36"/>
      <c r="QL153" s="36"/>
      <c r="QM153" s="36"/>
      <c r="QN153" s="36"/>
      <c r="QO153" s="36"/>
      <c r="QP153" s="36"/>
      <c r="QQ153" s="36"/>
      <c r="QR153" s="36"/>
      <c r="QS153" s="36"/>
      <c r="QT153" s="36"/>
      <c r="QU153" s="36"/>
      <c r="QV153" s="36"/>
      <c r="QW153" s="36"/>
      <c r="QX153" s="36"/>
      <c r="QY153" s="36"/>
      <c r="QZ153" s="36"/>
      <c r="RA153" s="36"/>
      <c r="RB153" s="36"/>
      <c r="RC153" s="36"/>
      <c r="RD153" s="36"/>
      <c r="RE153" s="36"/>
      <c r="RF153" s="36"/>
      <c r="RG153" s="36"/>
      <c r="RH153" s="36"/>
      <c r="RI153" s="36"/>
      <c r="RJ153" s="36"/>
      <c r="RK153" s="36"/>
      <c r="RL153" s="36"/>
      <c r="RM153" s="36"/>
      <c r="RN153" s="36"/>
      <c r="RO153" s="36"/>
      <c r="RP153" s="36"/>
      <c r="RQ153" s="36"/>
      <c r="RR153" s="36"/>
      <c r="RS153" s="36"/>
      <c r="RT153" s="36"/>
      <c r="RU153" s="36"/>
      <c r="RV153" s="36"/>
      <c r="RW153" s="36"/>
      <c r="RX153" s="36"/>
      <c r="RY153" s="36"/>
      <c r="RZ153" s="36"/>
      <c r="SA153" s="36"/>
      <c r="SB153" s="36"/>
      <c r="SC153" s="36"/>
      <c r="SD153" s="36"/>
      <c r="SE153" s="36"/>
      <c r="SF153" s="36"/>
      <c r="SG153" s="36"/>
      <c r="SH153" s="36"/>
      <c r="SI153" s="36"/>
      <c r="SJ153" s="36"/>
      <c r="SK153" s="36"/>
      <c r="SL153" s="36"/>
      <c r="SM153" s="36"/>
      <c r="SN153" s="36"/>
      <c r="SO153" s="36"/>
      <c r="SP153" s="36"/>
      <c r="SQ153" s="36"/>
      <c r="SR153" s="36"/>
      <c r="SS153" s="36"/>
      <c r="ST153" s="36"/>
      <c r="SU153" s="36"/>
      <c r="SV153" s="36"/>
      <c r="SW153" s="36"/>
      <c r="SX153" s="36"/>
      <c r="SY153" s="36"/>
      <c r="SZ153" s="36"/>
      <c r="TA153" s="36"/>
      <c r="TB153" s="36"/>
      <c r="TC153" s="36"/>
      <c r="TD153" s="36"/>
    </row>
    <row r="154" spans="1:524" x14ac:dyDescent="0.3">
      <c r="A154" s="36"/>
      <c r="B154" s="36"/>
      <c r="C154" s="36"/>
      <c r="D154" s="39"/>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s="36"/>
      <c r="EP154" s="36"/>
      <c r="EQ154" s="36"/>
      <c r="ER154" s="36"/>
      <c r="ES154" s="36"/>
      <c r="ET154" s="36"/>
      <c r="EU154" s="36"/>
      <c r="EV154" s="36"/>
      <c r="EW154" s="36"/>
      <c r="EX154" s="36"/>
      <c r="EY154" s="36"/>
      <c r="EZ154" s="36"/>
      <c r="FA154" s="36"/>
      <c r="FB154" s="36"/>
      <c r="FC154" s="36"/>
      <c r="FD154" s="36"/>
      <c r="FE154" s="36"/>
      <c r="FF154" s="36"/>
      <c r="FG154" s="36"/>
      <c r="FH154" s="36"/>
      <c r="FI154" s="36"/>
      <c r="FJ154" s="36"/>
      <c r="FK154" s="36"/>
      <c r="FL154" s="36"/>
      <c r="FM154" s="36"/>
      <c r="FN154" s="36"/>
      <c r="FO154" s="36"/>
      <c r="FP154" s="36"/>
      <c r="FQ154" s="36"/>
      <c r="FR154" s="36"/>
      <c r="FS154" s="36"/>
      <c r="FT154" s="36"/>
      <c r="FU154" s="36"/>
      <c r="FV154" s="36"/>
      <c r="FW154" s="36"/>
      <c r="FX154" s="36"/>
      <c r="FY154" s="36"/>
      <c r="FZ154" s="36"/>
      <c r="GA154" s="36"/>
      <c r="GB154" s="36"/>
      <c r="GC154" s="36"/>
      <c r="GD154" s="36"/>
      <c r="GE154" s="36"/>
      <c r="GF154" s="36"/>
      <c r="GG154" s="36"/>
      <c r="GH154" s="36"/>
      <c r="GI154" s="36"/>
      <c r="GJ154" s="36"/>
      <c r="GK154" s="36"/>
      <c r="GL154" s="36"/>
      <c r="GM154" s="36"/>
      <c r="GN154" s="36"/>
      <c r="GO154" s="36"/>
      <c r="GP154" s="36"/>
      <c r="GQ154" s="36"/>
      <c r="GR154" s="36"/>
      <c r="GS154" s="36"/>
      <c r="GT154" s="36"/>
      <c r="GU154" s="36"/>
      <c r="GV154" s="36"/>
      <c r="GW154" s="36"/>
      <c r="GX154" s="36"/>
      <c r="GY154" s="36"/>
      <c r="GZ154" s="36"/>
      <c r="HA154" s="36"/>
      <c r="HB154" s="36"/>
      <c r="HC154" s="36"/>
      <c r="HD154" s="36"/>
      <c r="HE154" s="36"/>
      <c r="HF154" s="36"/>
      <c r="HG154" s="36"/>
      <c r="HH154" s="36"/>
      <c r="HI154" s="36"/>
      <c r="HJ154" s="36"/>
      <c r="HK154" s="36"/>
      <c r="HL154" s="36"/>
      <c r="HM154" s="36"/>
      <c r="HN154" s="36"/>
      <c r="HO154" s="36"/>
      <c r="HP154" s="36"/>
      <c r="HQ154" s="36"/>
      <c r="HR154" s="36"/>
      <c r="HS154" s="36"/>
      <c r="HT154" s="36"/>
      <c r="HU154" s="36"/>
      <c r="HV154" s="36"/>
      <c r="HW154" s="36"/>
      <c r="HX154" s="36"/>
      <c r="HY154" s="36"/>
      <c r="HZ154" s="36"/>
      <c r="IA154" s="36"/>
      <c r="IB154" s="36"/>
      <c r="IC154" s="36"/>
      <c r="ID154" s="36"/>
      <c r="IE154" s="36"/>
      <c r="IF154" s="36"/>
      <c r="IG154" s="36"/>
      <c r="IH154" s="36"/>
      <c r="II154" s="36"/>
      <c r="IJ154" s="36"/>
      <c r="IK154" s="36"/>
      <c r="IL154" s="36"/>
      <c r="IM154" s="36"/>
      <c r="IN154" s="36"/>
      <c r="IO154" s="36"/>
      <c r="IP154" s="36"/>
      <c r="IQ154" s="36"/>
      <c r="IR154" s="36"/>
      <c r="IS154" s="36"/>
      <c r="IT154" s="36"/>
      <c r="IU154" s="36"/>
      <c r="IV154" s="36"/>
      <c r="IW154" s="36"/>
      <c r="IX154" s="36"/>
      <c r="IY154" s="36"/>
      <c r="IZ154" s="36"/>
      <c r="JA154" s="36"/>
      <c r="JB154" s="36"/>
      <c r="JC154" s="36"/>
      <c r="JD154" s="36"/>
      <c r="JE154" s="36"/>
      <c r="JF154" s="36"/>
      <c r="JG154" s="36"/>
      <c r="JH154" s="36"/>
      <c r="JI154" s="36"/>
      <c r="JJ154" s="36"/>
      <c r="JK154" s="36"/>
      <c r="JL154" s="36"/>
      <c r="JM154" s="36"/>
      <c r="JN154" s="36"/>
      <c r="JO154" s="36"/>
      <c r="JP154" s="36"/>
      <c r="JQ154" s="36"/>
      <c r="JR154" s="36"/>
      <c r="JS154" s="36"/>
      <c r="JT154" s="36"/>
      <c r="JU154" s="36"/>
      <c r="JV154" s="36"/>
      <c r="JW154" s="36"/>
      <c r="JX154" s="36"/>
      <c r="JY154" s="36"/>
      <c r="JZ154" s="36"/>
      <c r="KA154" s="36"/>
      <c r="KB154" s="36"/>
      <c r="KC154" s="36"/>
      <c r="KD154" s="36"/>
      <c r="KE154" s="36"/>
      <c r="KF154" s="36"/>
      <c r="KG154" s="36"/>
      <c r="KH154" s="36"/>
      <c r="KI154" s="36"/>
      <c r="KJ154" s="36"/>
      <c r="KK154" s="36"/>
      <c r="KL154" s="36"/>
      <c r="KM154" s="36"/>
      <c r="KN154" s="36"/>
      <c r="KO154" s="36"/>
      <c r="KP154" s="36"/>
      <c r="KQ154" s="36"/>
      <c r="KR154" s="36"/>
      <c r="KS154" s="36"/>
      <c r="KT154" s="36"/>
      <c r="KU154" s="36"/>
      <c r="KV154" s="36"/>
      <c r="KW154" s="36"/>
      <c r="KX154" s="36"/>
      <c r="KY154" s="36"/>
      <c r="KZ154" s="36"/>
      <c r="LA154" s="36"/>
      <c r="LB154" s="36"/>
      <c r="LC154" s="36"/>
      <c r="LD154" s="36"/>
      <c r="LE154" s="36"/>
      <c r="LF154" s="36"/>
      <c r="LG154" s="36"/>
      <c r="LH154" s="36"/>
      <c r="LI154" s="36"/>
      <c r="LJ154" s="36"/>
      <c r="LK154" s="36"/>
      <c r="LL154" s="36"/>
      <c r="LM154" s="36"/>
      <c r="LN154" s="36"/>
      <c r="LO154" s="36"/>
      <c r="LP154" s="36"/>
      <c r="LQ154" s="36"/>
      <c r="LR154" s="36"/>
      <c r="LS154" s="36"/>
      <c r="LT154" s="36"/>
      <c r="LU154" s="36"/>
      <c r="LV154" s="36"/>
      <c r="LW154" s="36"/>
      <c r="LX154" s="36"/>
      <c r="LY154" s="36"/>
      <c r="LZ154" s="36"/>
      <c r="MA154" s="36"/>
      <c r="MB154" s="36"/>
      <c r="MC154" s="36"/>
      <c r="MD154" s="36"/>
      <c r="ME154" s="36"/>
      <c r="MF154" s="36"/>
      <c r="MG154" s="36"/>
      <c r="MH154" s="36"/>
      <c r="MI154" s="36"/>
      <c r="MJ154" s="36"/>
      <c r="MK154" s="36"/>
      <c r="ML154" s="36"/>
      <c r="MM154" s="36"/>
      <c r="MN154" s="36"/>
      <c r="MO154" s="36"/>
      <c r="MP154" s="36"/>
      <c r="MQ154" s="36"/>
      <c r="MR154" s="36"/>
      <c r="MS154" s="36"/>
      <c r="MT154" s="36"/>
      <c r="MU154" s="36"/>
      <c r="MV154" s="36"/>
      <c r="MW154" s="36"/>
      <c r="MX154" s="36"/>
      <c r="MY154" s="36"/>
      <c r="MZ154" s="36"/>
      <c r="NA154" s="36"/>
      <c r="NB154" s="36"/>
      <c r="NC154" s="36"/>
      <c r="ND154" s="36"/>
      <c r="NE154" s="36"/>
      <c r="NF154" s="36"/>
      <c r="NG154" s="36"/>
      <c r="NH154" s="36"/>
      <c r="NI154" s="36"/>
      <c r="NJ154" s="36"/>
      <c r="NK154" s="36"/>
      <c r="NL154" s="36"/>
      <c r="NM154" s="36"/>
      <c r="NN154" s="36"/>
      <c r="NO154" s="36"/>
      <c r="NP154" s="36"/>
      <c r="NQ154" s="36"/>
      <c r="NR154" s="36"/>
      <c r="NS154" s="36"/>
      <c r="NT154" s="36"/>
      <c r="NU154" s="36"/>
      <c r="NV154" s="36"/>
      <c r="NW154" s="36"/>
      <c r="NX154" s="36"/>
      <c r="NY154" s="36"/>
      <c r="NZ154" s="36"/>
      <c r="OA154" s="36"/>
      <c r="OB154" s="36"/>
      <c r="OC154" s="36"/>
      <c r="OD154" s="36"/>
      <c r="OE154" s="36"/>
      <c r="OF154" s="36"/>
      <c r="OG154" s="36"/>
      <c r="OH154" s="36"/>
      <c r="OI154" s="36"/>
      <c r="OJ154" s="36"/>
      <c r="OK154" s="36"/>
      <c r="OL154" s="36"/>
      <c r="OM154" s="36"/>
      <c r="ON154" s="36"/>
      <c r="OO154" s="36"/>
      <c r="OP154" s="36"/>
      <c r="OQ154" s="36"/>
      <c r="OR154" s="36"/>
      <c r="OS154" s="36"/>
      <c r="OT154" s="36"/>
      <c r="OU154" s="36"/>
      <c r="OV154" s="36"/>
      <c r="OW154" s="36"/>
      <c r="OX154" s="36"/>
      <c r="OY154" s="36"/>
      <c r="OZ154" s="36"/>
      <c r="PA154" s="36"/>
      <c r="PB154" s="36"/>
      <c r="PC154" s="36"/>
      <c r="PD154" s="36"/>
      <c r="PE154" s="36"/>
      <c r="PF154" s="36"/>
      <c r="PG154" s="36"/>
      <c r="PH154" s="36"/>
      <c r="PI154" s="36"/>
      <c r="PJ154" s="36"/>
      <c r="PK154" s="36"/>
      <c r="PL154" s="36"/>
      <c r="PM154" s="36"/>
      <c r="PN154" s="36"/>
      <c r="PO154" s="36"/>
      <c r="PP154" s="36"/>
      <c r="PQ154" s="36"/>
      <c r="PR154" s="36"/>
      <c r="PS154" s="36"/>
      <c r="PT154" s="36"/>
      <c r="PU154" s="36"/>
      <c r="PV154" s="36"/>
      <c r="PW154" s="36"/>
      <c r="PX154" s="36"/>
      <c r="PY154" s="36"/>
      <c r="PZ154" s="36"/>
      <c r="QA154" s="36"/>
      <c r="QB154" s="36"/>
      <c r="QC154" s="36"/>
      <c r="QD154" s="36"/>
      <c r="QE154" s="36"/>
      <c r="QF154" s="36"/>
      <c r="QG154" s="36"/>
      <c r="QH154" s="36"/>
      <c r="QI154" s="36"/>
      <c r="QJ154" s="36"/>
      <c r="QK154" s="36"/>
      <c r="QL154" s="36"/>
      <c r="QM154" s="36"/>
      <c r="QN154" s="36"/>
      <c r="QO154" s="36"/>
      <c r="QP154" s="36"/>
      <c r="QQ154" s="36"/>
      <c r="QR154" s="36"/>
      <c r="QS154" s="36"/>
      <c r="QT154" s="36"/>
      <c r="QU154" s="36"/>
      <c r="QV154" s="36"/>
      <c r="QW154" s="36"/>
      <c r="QX154" s="36"/>
      <c r="QY154" s="36"/>
      <c r="QZ154" s="36"/>
      <c r="RA154" s="36"/>
      <c r="RB154" s="36"/>
      <c r="RC154" s="36"/>
      <c r="RD154" s="36"/>
      <c r="RE154" s="36"/>
      <c r="RF154" s="36"/>
      <c r="RG154" s="36"/>
      <c r="RH154" s="36"/>
      <c r="RI154" s="36"/>
      <c r="RJ154" s="36"/>
      <c r="RK154" s="36"/>
      <c r="RL154" s="36"/>
      <c r="RM154" s="36"/>
      <c r="RN154" s="36"/>
      <c r="RO154" s="36"/>
      <c r="RP154" s="36"/>
      <c r="RQ154" s="36"/>
      <c r="RR154" s="36"/>
      <c r="RS154" s="36"/>
      <c r="RT154" s="36"/>
      <c r="RU154" s="36"/>
      <c r="RV154" s="36"/>
      <c r="RW154" s="36"/>
      <c r="RX154" s="36"/>
      <c r="RY154" s="36"/>
      <c r="RZ154" s="36"/>
      <c r="SA154" s="36"/>
      <c r="SB154" s="36"/>
      <c r="SC154" s="36"/>
      <c r="SD154" s="36"/>
      <c r="SE154" s="36"/>
      <c r="SF154" s="36"/>
      <c r="SG154" s="36"/>
      <c r="SH154" s="36"/>
      <c r="SI154" s="36"/>
      <c r="SJ154" s="36"/>
      <c r="SK154" s="36"/>
      <c r="SL154" s="36"/>
      <c r="SM154" s="36"/>
      <c r="SN154" s="36"/>
      <c r="SO154" s="36"/>
      <c r="SP154" s="36"/>
      <c r="SQ154" s="36"/>
      <c r="SR154" s="36"/>
      <c r="SS154" s="36"/>
      <c r="ST154" s="36"/>
      <c r="SU154" s="36"/>
      <c r="SV154" s="36"/>
      <c r="SW154" s="36"/>
      <c r="SX154" s="36"/>
      <c r="SY154" s="36"/>
      <c r="SZ154" s="36"/>
      <c r="TA154" s="36"/>
      <c r="TB154" s="36"/>
      <c r="TC154" s="36"/>
      <c r="TD154" s="36"/>
    </row>
    <row r="155" spans="1:524" x14ac:dyDescent="0.3">
      <c r="A155" s="36"/>
      <c r="B155" s="36"/>
      <c r="C155" s="36"/>
      <c r="D155" s="39"/>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s="36"/>
      <c r="EP155" s="36"/>
      <c r="EQ155" s="36"/>
      <c r="ER155" s="36"/>
      <c r="ES155" s="36"/>
      <c r="ET155" s="36"/>
      <c r="EU155" s="36"/>
      <c r="EV155" s="36"/>
      <c r="EW155" s="36"/>
      <c r="EX155" s="36"/>
      <c r="EY155" s="36"/>
      <c r="EZ155" s="36"/>
      <c r="FA155" s="36"/>
      <c r="FB155" s="36"/>
      <c r="FC155" s="36"/>
      <c r="FD155" s="36"/>
      <c r="FE155" s="36"/>
      <c r="FF155" s="36"/>
      <c r="FG155" s="36"/>
      <c r="FH155" s="36"/>
      <c r="FI155" s="36"/>
      <c r="FJ155" s="36"/>
      <c r="FK155" s="36"/>
      <c r="FL155" s="36"/>
      <c r="FM155" s="36"/>
      <c r="FN155" s="36"/>
      <c r="FO155" s="36"/>
      <c r="FP155" s="36"/>
      <c r="FQ155" s="36"/>
      <c r="FR155" s="36"/>
      <c r="FS155" s="36"/>
      <c r="FT155" s="36"/>
      <c r="FU155" s="36"/>
      <c r="FV155" s="36"/>
      <c r="FW155" s="36"/>
      <c r="FX155" s="36"/>
      <c r="FY155" s="36"/>
      <c r="FZ155" s="36"/>
      <c r="GA155" s="36"/>
      <c r="GB155" s="36"/>
      <c r="GC155" s="36"/>
      <c r="GD155" s="36"/>
      <c r="GE155" s="36"/>
      <c r="GF155" s="36"/>
      <c r="GG155" s="36"/>
      <c r="GH155" s="36"/>
      <c r="GI155" s="36"/>
      <c r="GJ155" s="36"/>
      <c r="GK155" s="36"/>
      <c r="GL155" s="36"/>
      <c r="GM155" s="36"/>
      <c r="GN155" s="36"/>
      <c r="GO155" s="36"/>
      <c r="GP155" s="36"/>
      <c r="GQ155" s="36"/>
      <c r="GR155" s="36"/>
      <c r="GS155" s="36"/>
      <c r="GT155" s="36"/>
      <c r="GU155" s="36"/>
      <c r="GV155" s="36"/>
      <c r="GW155" s="36"/>
      <c r="GX155" s="36"/>
      <c r="GY155" s="36"/>
      <c r="GZ155" s="36"/>
      <c r="HA155" s="36"/>
      <c r="HB155" s="36"/>
      <c r="HC155" s="36"/>
      <c r="HD155" s="36"/>
      <c r="HE155" s="36"/>
      <c r="HF155" s="36"/>
      <c r="HG155" s="36"/>
      <c r="HH155" s="36"/>
      <c r="HI155" s="36"/>
      <c r="HJ155" s="36"/>
      <c r="HK155" s="36"/>
      <c r="HL155" s="36"/>
      <c r="HM155" s="36"/>
      <c r="HN155" s="36"/>
      <c r="HO155" s="36"/>
      <c r="HP155" s="36"/>
      <c r="HQ155" s="36"/>
      <c r="HR155" s="36"/>
      <c r="HS155" s="36"/>
      <c r="HT155" s="36"/>
      <c r="HU155" s="36"/>
      <c r="HV155" s="36"/>
      <c r="HW155" s="36"/>
      <c r="HX155" s="36"/>
      <c r="HY155" s="36"/>
      <c r="HZ155" s="36"/>
      <c r="IA155" s="36"/>
      <c r="IB155" s="36"/>
      <c r="IC155" s="36"/>
      <c r="ID155" s="36"/>
      <c r="IE155" s="36"/>
      <c r="IF155" s="36"/>
      <c r="IG155" s="36"/>
      <c r="IH155" s="36"/>
      <c r="II155" s="36"/>
      <c r="IJ155" s="36"/>
      <c r="IK155" s="36"/>
      <c r="IL155" s="36"/>
      <c r="IM155" s="36"/>
      <c r="IN155" s="36"/>
      <c r="IO155" s="36"/>
      <c r="IP155" s="36"/>
      <c r="IQ155" s="36"/>
      <c r="IR155" s="36"/>
      <c r="IS155" s="36"/>
      <c r="IT155" s="36"/>
      <c r="IU155" s="36"/>
      <c r="IV155" s="36"/>
      <c r="IW155" s="36"/>
      <c r="IX155" s="36"/>
      <c r="IY155" s="36"/>
      <c r="IZ155" s="36"/>
      <c r="JA155" s="36"/>
      <c r="JB155" s="36"/>
      <c r="JC155" s="36"/>
      <c r="JD155" s="36"/>
      <c r="JE155" s="36"/>
      <c r="JF155" s="36"/>
      <c r="JG155" s="36"/>
      <c r="JH155" s="36"/>
      <c r="JI155" s="36"/>
      <c r="JJ155" s="36"/>
      <c r="JK155" s="36"/>
      <c r="JL155" s="36"/>
      <c r="JM155" s="36"/>
      <c r="JN155" s="36"/>
      <c r="JO155" s="36"/>
      <c r="JP155" s="36"/>
      <c r="JQ155" s="36"/>
      <c r="JR155" s="36"/>
      <c r="JS155" s="36"/>
      <c r="JT155" s="36"/>
      <c r="JU155" s="36"/>
      <c r="JV155" s="36"/>
      <c r="JW155" s="36"/>
      <c r="JX155" s="36"/>
      <c r="JY155" s="36"/>
      <c r="JZ155" s="36"/>
      <c r="KA155" s="36"/>
      <c r="KB155" s="36"/>
      <c r="KC155" s="36"/>
      <c r="KD155" s="36"/>
      <c r="KE155" s="36"/>
      <c r="KF155" s="36"/>
      <c r="KG155" s="36"/>
      <c r="KH155" s="36"/>
      <c r="KI155" s="36"/>
      <c r="KJ155" s="36"/>
      <c r="KK155" s="36"/>
      <c r="KL155" s="36"/>
      <c r="KM155" s="36"/>
      <c r="KN155" s="36"/>
      <c r="KO155" s="36"/>
      <c r="KP155" s="36"/>
      <c r="KQ155" s="36"/>
      <c r="KR155" s="36"/>
      <c r="KS155" s="36"/>
      <c r="KT155" s="36"/>
      <c r="KU155" s="36"/>
      <c r="KV155" s="36"/>
      <c r="KW155" s="36"/>
      <c r="KX155" s="36"/>
      <c r="KY155" s="36"/>
      <c r="KZ155" s="36"/>
      <c r="LA155" s="36"/>
      <c r="LB155" s="36"/>
      <c r="LC155" s="36"/>
      <c r="LD155" s="36"/>
      <c r="LE155" s="36"/>
      <c r="LF155" s="36"/>
      <c r="LG155" s="36"/>
      <c r="LH155" s="36"/>
      <c r="LI155" s="36"/>
      <c r="LJ155" s="36"/>
      <c r="LK155" s="36"/>
      <c r="LL155" s="36"/>
      <c r="LM155" s="36"/>
      <c r="LN155" s="36"/>
      <c r="LO155" s="36"/>
      <c r="LP155" s="36"/>
      <c r="LQ155" s="36"/>
      <c r="LR155" s="36"/>
      <c r="LS155" s="36"/>
      <c r="LT155" s="36"/>
      <c r="LU155" s="36"/>
      <c r="LV155" s="36"/>
      <c r="LW155" s="36"/>
      <c r="LX155" s="36"/>
      <c r="LY155" s="36"/>
      <c r="LZ155" s="36"/>
      <c r="MA155" s="36"/>
      <c r="MB155" s="36"/>
      <c r="MC155" s="36"/>
      <c r="MD155" s="36"/>
      <c r="ME155" s="36"/>
      <c r="MF155" s="36"/>
      <c r="MG155" s="36"/>
      <c r="MH155" s="36"/>
      <c r="MI155" s="36"/>
      <c r="MJ155" s="36"/>
      <c r="MK155" s="36"/>
      <c r="ML155" s="36"/>
      <c r="MM155" s="36"/>
      <c r="MN155" s="36"/>
      <c r="MO155" s="36"/>
      <c r="MP155" s="36"/>
      <c r="MQ155" s="36"/>
      <c r="MR155" s="36"/>
      <c r="MS155" s="36"/>
      <c r="MT155" s="36"/>
      <c r="MU155" s="36"/>
      <c r="MV155" s="36"/>
      <c r="MW155" s="36"/>
      <c r="MX155" s="36"/>
      <c r="MY155" s="36"/>
      <c r="MZ155" s="36"/>
      <c r="NA155" s="36"/>
      <c r="NB155" s="36"/>
      <c r="NC155" s="36"/>
      <c r="ND155" s="36"/>
      <c r="NE155" s="36"/>
      <c r="NF155" s="36"/>
      <c r="NG155" s="36"/>
      <c r="NH155" s="36"/>
      <c r="NI155" s="36"/>
      <c r="NJ155" s="36"/>
      <c r="NK155" s="36"/>
      <c r="NL155" s="36"/>
      <c r="NM155" s="36"/>
      <c r="NN155" s="36"/>
      <c r="NO155" s="36"/>
      <c r="NP155" s="36"/>
      <c r="NQ155" s="36"/>
      <c r="NR155" s="36"/>
      <c r="NS155" s="36"/>
      <c r="NT155" s="36"/>
      <c r="NU155" s="36"/>
      <c r="NV155" s="36"/>
      <c r="NW155" s="36"/>
      <c r="NX155" s="36"/>
      <c r="NY155" s="36"/>
      <c r="NZ155" s="36"/>
      <c r="OA155" s="36"/>
      <c r="OB155" s="36"/>
      <c r="OC155" s="36"/>
      <c r="OD155" s="36"/>
      <c r="OE155" s="36"/>
      <c r="OF155" s="36"/>
      <c r="OG155" s="36"/>
      <c r="OH155" s="36"/>
      <c r="OI155" s="36"/>
      <c r="OJ155" s="36"/>
      <c r="OK155" s="36"/>
      <c r="OL155" s="36"/>
      <c r="OM155" s="36"/>
      <c r="ON155" s="36"/>
      <c r="OO155" s="36"/>
      <c r="OP155" s="36"/>
      <c r="OQ155" s="36"/>
      <c r="OR155" s="36"/>
      <c r="OS155" s="36"/>
      <c r="OT155" s="36"/>
      <c r="OU155" s="36"/>
      <c r="OV155" s="36"/>
      <c r="OW155" s="36"/>
      <c r="OX155" s="36"/>
      <c r="OY155" s="36"/>
      <c r="OZ155" s="36"/>
      <c r="PA155" s="36"/>
      <c r="PB155" s="36"/>
      <c r="PC155" s="36"/>
      <c r="PD155" s="36"/>
      <c r="PE155" s="36"/>
      <c r="PF155" s="36"/>
      <c r="PG155" s="36"/>
      <c r="PH155" s="36"/>
      <c r="PI155" s="36"/>
      <c r="PJ155" s="36"/>
      <c r="PK155" s="36"/>
      <c r="PL155" s="36"/>
      <c r="PM155" s="36"/>
      <c r="PN155" s="36"/>
      <c r="PO155" s="36"/>
      <c r="PP155" s="36"/>
      <c r="PQ155" s="36"/>
      <c r="PR155" s="36"/>
      <c r="PS155" s="36"/>
      <c r="PT155" s="36"/>
      <c r="PU155" s="36"/>
      <c r="PV155" s="36"/>
      <c r="PW155" s="36"/>
      <c r="PX155" s="36"/>
      <c r="PY155" s="36"/>
      <c r="PZ155" s="36"/>
      <c r="QA155" s="36"/>
      <c r="QB155" s="36"/>
      <c r="QC155" s="36"/>
      <c r="QD155" s="36"/>
      <c r="QE155" s="36"/>
      <c r="QF155" s="36"/>
      <c r="QG155" s="36"/>
      <c r="QH155" s="36"/>
      <c r="QI155" s="36"/>
      <c r="QJ155" s="36"/>
      <c r="QK155" s="36"/>
      <c r="QL155" s="36"/>
      <c r="QM155" s="36"/>
      <c r="QN155" s="36"/>
      <c r="QO155" s="36"/>
      <c r="QP155" s="36"/>
      <c r="QQ155" s="36"/>
      <c r="QR155" s="36"/>
      <c r="QS155" s="36"/>
      <c r="QT155" s="36"/>
      <c r="QU155" s="36"/>
      <c r="QV155" s="36"/>
      <c r="QW155" s="36"/>
      <c r="QX155" s="36"/>
      <c r="QY155" s="36"/>
      <c r="QZ155" s="36"/>
      <c r="RA155" s="36"/>
      <c r="RB155" s="36"/>
      <c r="RC155" s="36"/>
      <c r="RD155" s="36"/>
      <c r="RE155" s="36"/>
      <c r="RF155" s="36"/>
      <c r="RG155" s="36"/>
      <c r="RH155" s="36"/>
      <c r="RI155" s="36"/>
      <c r="RJ155" s="36"/>
      <c r="RK155" s="36"/>
      <c r="RL155" s="36"/>
      <c r="RM155" s="36"/>
      <c r="RN155" s="36"/>
      <c r="RO155" s="36"/>
      <c r="RP155" s="36"/>
      <c r="RQ155" s="36"/>
      <c r="RR155" s="36"/>
      <c r="RS155" s="36"/>
      <c r="RT155" s="36"/>
      <c r="RU155" s="36"/>
      <c r="RV155" s="36"/>
      <c r="RW155" s="36"/>
      <c r="RX155" s="36"/>
      <c r="RY155" s="36"/>
      <c r="RZ155" s="36"/>
      <c r="SA155" s="36"/>
      <c r="SB155" s="36"/>
      <c r="SC155" s="36"/>
      <c r="SD155" s="36"/>
      <c r="SE155" s="36"/>
      <c r="SF155" s="36"/>
      <c r="SG155" s="36"/>
      <c r="SH155" s="36"/>
      <c r="SI155" s="36"/>
      <c r="SJ155" s="36"/>
      <c r="SK155" s="36"/>
      <c r="SL155" s="36"/>
      <c r="SM155" s="36"/>
      <c r="SN155" s="36"/>
      <c r="SO155" s="36"/>
      <c r="SP155" s="36"/>
      <c r="SQ155" s="36"/>
      <c r="SR155" s="36"/>
      <c r="SS155" s="36"/>
      <c r="ST155" s="36"/>
      <c r="SU155" s="36"/>
      <c r="SV155" s="36"/>
      <c r="SW155" s="36"/>
      <c r="SX155" s="36"/>
      <c r="SY155" s="36"/>
      <c r="SZ155" s="36"/>
      <c r="TA155" s="36"/>
      <c r="TB155" s="36"/>
      <c r="TC155" s="36"/>
      <c r="TD155" s="36"/>
    </row>
    <row r="156" spans="1:524" x14ac:dyDescent="0.3">
      <c r="A156" s="36"/>
      <c r="B156" s="36"/>
      <c r="C156" s="36"/>
      <c r="D156" s="39"/>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s="36"/>
      <c r="EP156" s="36"/>
      <c r="EQ156" s="36"/>
      <c r="ER156" s="36"/>
      <c r="ES156" s="36"/>
      <c r="ET156" s="36"/>
      <c r="EU156" s="36"/>
      <c r="EV156" s="36"/>
      <c r="EW156" s="36"/>
      <c r="EX156" s="36"/>
      <c r="EY156" s="36"/>
      <c r="EZ156" s="36"/>
      <c r="FA156" s="36"/>
      <c r="FB156" s="36"/>
      <c r="FC156" s="36"/>
      <c r="FD156" s="36"/>
      <c r="FE156" s="36"/>
      <c r="FF156" s="36"/>
      <c r="FG156" s="36"/>
      <c r="FH156" s="36"/>
      <c r="FI156" s="36"/>
      <c r="FJ156" s="36"/>
      <c r="FK156" s="36"/>
      <c r="FL156" s="36"/>
      <c r="FM156" s="36"/>
      <c r="FN156" s="36"/>
      <c r="FO156" s="36"/>
      <c r="FP156" s="36"/>
      <c r="FQ156" s="36"/>
      <c r="FR156" s="36"/>
      <c r="FS156" s="36"/>
      <c r="FT156" s="36"/>
      <c r="FU156" s="36"/>
      <c r="FV156" s="36"/>
      <c r="FW156" s="36"/>
      <c r="FX156" s="36"/>
      <c r="FY156" s="36"/>
      <c r="FZ156" s="36"/>
      <c r="GA156" s="36"/>
      <c r="GB156" s="36"/>
      <c r="GC156" s="36"/>
      <c r="GD156" s="36"/>
      <c r="GE156" s="36"/>
      <c r="GF156" s="36"/>
      <c r="GG156" s="36"/>
      <c r="GH156" s="36"/>
      <c r="GI156" s="36"/>
      <c r="GJ156" s="36"/>
      <c r="GK156" s="36"/>
      <c r="GL156" s="36"/>
      <c r="GM156" s="36"/>
      <c r="GN156" s="36"/>
      <c r="GO156" s="36"/>
      <c r="GP156" s="36"/>
      <c r="GQ156" s="36"/>
      <c r="GR156" s="36"/>
      <c r="GS156" s="36"/>
      <c r="GT156" s="36"/>
      <c r="GU156" s="36"/>
      <c r="GV156" s="36"/>
      <c r="GW156" s="36"/>
      <c r="GX156" s="36"/>
      <c r="GY156" s="36"/>
      <c r="GZ156" s="36"/>
      <c r="HA156" s="36"/>
      <c r="HB156" s="36"/>
      <c r="HC156" s="36"/>
      <c r="HD156" s="36"/>
      <c r="HE156" s="36"/>
      <c r="HF156" s="36"/>
      <c r="HG156" s="36"/>
      <c r="HH156" s="36"/>
      <c r="HI156" s="36"/>
      <c r="HJ156" s="36"/>
      <c r="HK156" s="36"/>
      <c r="HL156" s="36"/>
      <c r="HM156" s="36"/>
      <c r="HN156" s="36"/>
      <c r="HO156" s="36"/>
      <c r="HP156" s="36"/>
      <c r="HQ156" s="36"/>
      <c r="HR156" s="36"/>
      <c r="HS156" s="36"/>
      <c r="HT156" s="36"/>
      <c r="HU156" s="36"/>
      <c r="HV156" s="36"/>
      <c r="HW156" s="36"/>
      <c r="HX156" s="36"/>
      <c r="HY156" s="36"/>
      <c r="HZ156" s="36"/>
      <c r="IA156" s="36"/>
      <c r="IB156" s="36"/>
      <c r="IC156" s="36"/>
      <c r="ID156" s="36"/>
      <c r="IE156" s="36"/>
      <c r="IF156" s="36"/>
      <c r="IG156" s="36"/>
      <c r="IH156" s="36"/>
      <c r="II156" s="36"/>
      <c r="IJ156" s="36"/>
      <c r="IK156" s="36"/>
      <c r="IL156" s="36"/>
      <c r="IM156" s="36"/>
      <c r="IN156" s="36"/>
      <c r="IO156" s="36"/>
      <c r="IP156" s="36"/>
      <c r="IQ156" s="36"/>
      <c r="IR156" s="36"/>
      <c r="IS156" s="36"/>
      <c r="IT156" s="36"/>
      <c r="IU156" s="36"/>
      <c r="IV156" s="36"/>
      <c r="IW156" s="36"/>
      <c r="IX156" s="36"/>
      <c r="IY156" s="36"/>
      <c r="IZ156" s="36"/>
      <c r="JA156" s="36"/>
      <c r="JB156" s="36"/>
      <c r="JC156" s="36"/>
      <c r="JD156" s="36"/>
      <c r="JE156" s="36"/>
      <c r="JF156" s="36"/>
      <c r="JG156" s="36"/>
      <c r="JH156" s="36"/>
      <c r="JI156" s="36"/>
      <c r="JJ156" s="36"/>
      <c r="JK156" s="36"/>
      <c r="JL156" s="36"/>
      <c r="JM156" s="36"/>
      <c r="JN156" s="36"/>
      <c r="JO156" s="36"/>
      <c r="JP156" s="36"/>
      <c r="JQ156" s="36"/>
      <c r="JR156" s="36"/>
      <c r="JS156" s="36"/>
      <c r="JT156" s="36"/>
      <c r="JU156" s="36"/>
      <c r="JV156" s="36"/>
      <c r="JW156" s="36"/>
      <c r="JX156" s="36"/>
      <c r="JY156" s="36"/>
      <c r="JZ156" s="36"/>
      <c r="KA156" s="36"/>
      <c r="KB156" s="36"/>
      <c r="KC156" s="36"/>
      <c r="KD156" s="36"/>
      <c r="KE156" s="36"/>
      <c r="KF156" s="36"/>
      <c r="KG156" s="36"/>
      <c r="KH156" s="36"/>
      <c r="KI156" s="36"/>
      <c r="KJ156" s="36"/>
      <c r="KK156" s="36"/>
      <c r="KL156" s="36"/>
      <c r="KM156" s="36"/>
      <c r="KN156" s="36"/>
      <c r="KO156" s="36"/>
      <c r="KP156" s="36"/>
      <c r="KQ156" s="36"/>
      <c r="KR156" s="36"/>
      <c r="KS156" s="36"/>
      <c r="KT156" s="36"/>
      <c r="KU156" s="36"/>
      <c r="KV156" s="36"/>
      <c r="KW156" s="36"/>
      <c r="KX156" s="36"/>
      <c r="KY156" s="36"/>
      <c r="KZ156" s="36"/>
      <c r="LA156" s="36"/>
      <c r="LB156" s="36"/>
      <c r="LC156" s="36"/>
      <c r="LD156" s="36"/>
      <c r="LE156" s="36"/>
      <c r="LF156" s="36"/>
      <c r="LG156" s="36"/>
      <c r="LH156" s="36"/>
      <c r="LI156" s="36"/>
      <c r="LJ156" s="36"/>
      <c r="LK156" s="36"/>
      <c r="LL156" s="36"/>
      <c r="LM156" s="36"/>
      <c r="LN156" s="36"/>
      <c r="LO156" s="36"/>
      <c r="LP156" s="36"/>
      <c r="LQ156" s="36"/>
      <c r="LR156" s="36"/>
      <c r="LS156" s="36"/>
      <c r="LT156" s="36"/>
      <c r="LU156" s="36"/>
      <c r="LV156" s="36"/>
      <c r="LW156" s="36"/>
      <c r="LX156" s="36"/>
      <c r="LY156" s="36"/>
      <c r="LZ156" s="36"/>
      <c r="MA156" s="36"/>
      <c r="MB156" s="36"/>
      <c r="MC156" s="36"/>
      <c r="MD156" s="36"/>
      <c r="ME156" s="36"/>
      <c r="MF156" s="36"/>
      <c r="MG156" s="36"/>
      <c r="MH156" s="36"/>
      <c r="MI156" s="36"/>
      <c r="MJ156" s="36"/>
      <c r="MK156" s="36"/>
      <c r="ML156" s="36"/>
      <c r="MM156" s="36"/>
      <c r="MN156" s="36"/>
      <c r="MO156" s="36"/>
      <c r="MP156" s="36"/>
      <c r="MQ156" s="36"/>
      <c r="MR156" s="36"/>
      <c r="MS156" s="36"/>
      <c r="MT156" s="36"/>
      <c r="MU156" s="36"/>
      <c r="MV156" s="36"/>
      <c r="MW156" s="36"/>
      <c r="MX156" s="36"/>
      <c r="MY156" s="36"/>
      <c r="MZ156" s="36"/>
      <c r="NA156" s="36"/>
      <c r="NB156" s="36"/>
      <c r="NC156" s="36"/>
      <c r="ND156" s="36"/>
      <c r="NE156" s="36"/>
      <c r="NF156" s="36"/>
      <c r="NG156" s="36"/>
      <c r="NH156" s="36"/>
      <c r="NI156" s="36"/>
      <c r="NJ156" s="36"/>
      <c r="NK156" s="36"/>
      <c r="NL156" s="36"/>
      <c r="NM156" s="36"/>
      <c r="NN156" s="36"/>
      <c r="NO156" s="36"/>
      <c r="NP156" s="36"/>
      <c r="NQ156" s="36"/>
      <c r="NR156" s="36"/>
      <c r="NS156" s="36"/>
      <c r="NT156" s="36"/>
      <c r="NU156" s="36"/>
      <c r="NV156" s="36"/>
      <c r="NW156" s="36"/>
      <c r="NX156" s="36"/>
      <c r="NY156" s="36"/>
      <c r="NZ156" s="36"/>
      <c r="OA156" s="36"/>
      <c r="OB156" s="36"/>
      <c r="OC156" s="36"/>
      <c r="OD156" s="36"/>
      <c r="OE156" s="36"/>
      <c r="OF156" s="36"/>
      <c r="OG156" s="36"/>
      <c r="OH156" s="36"/>
      <c r="OI156" s="36"/>
      <c r="OJ156" s="36"/>
      <c r="OK156" s="36"/>
      <c r="OL156" s="36"/>
      <c r="OM156" s="36"/>
      <c r="ON156" s="36"/>
      <c r="OO156" s="36"/>
      <c r="OP156" s="36"/>
      <c r="OQ156" s="36"/>
      <c r="OR156" s="36"/>
      <c r="OS156" s="36"/>
      <c r="OT156" s="36"/>
      <c r="OU156" s="36"/>
      <c r="OV156" s="36"/>
      <c r="OW156" s="36"/>
      <c r="OX156" s="36"/>
      <c r="OY156" s="36"/>
      <c r="OZ156" s="36"/>
      <c r="PA156" s="36"/>
      <c r="PB156" s="36"/>
      <c r="PC156" s="36"/>
      <c r="PD156" s="36"/>
      <c r="PE156" s="36"/>
      <c r="PF156" s="36"/>
      <c r="PG156" s="36"/>
      <c r="PH156" s="36"/>
      <c r="PI156" s="36"/>
      <c r="PJ156" s="36"/>
      <c r="PK156" s="36"/>
      <c r="PL156" s="36"/>
      <c r="PM156" s="36"/>
      <c r="PN156" s="36"/>
      <c r="PO156" s="36"/>
      <c r="PP156" s="36"/>
      <c r="PQ156" s="36"/>
      <c r="PR156" s="36"/>
      <c r="PS156" s="36"/>
      <c r="PT156" s="36"/>
      <c r="PU156" s="36"/>
      <c r="PV156" s="36"/>
      <c r="PW156" s="36"/>
      <c r="PX156" s="36"/>
      <c r="PY156" s="36"/>
      <c r="PZ156" s="36"/>
      <c r="QA156" s="36"/>
      <c r="QB156" s="36"/>
      <c r="QC156" s="36"/>
      <c r="QD156" s="36"/>
      <c r="QE156" s="36"/>
      <c r="QF156" s="36"/>
      <c r="QG156" s="36"/>
      <c r="QH156" s="36"/>
      <c r="QI156" s="36"/>
      <c r="QJ156" s="36"/>
      <c r="QK156" s="36"/>
      <c r="QL156" s="36"/>
      <c r="QM156" s="36"/>
      <c r="QN156" s="36"/>
      <c r="QO156" s="36"/>
      <c r="QP156" s="36"/>
      <c r="QQ156" s="36"/>
      <c r="QR156" s="36"/>
      <c r="QS156" s="36"/>
      <c r="QT156" s="36"/>
      <c r="QU156" s="36"/>
      <c r="QV156" s="36"/>
      <c r="QW156" s="36"/>
      <c r="QX156" s="36"/>
      <c r="QY156" s="36"/>
      <c r="QZ156" s="36"/>
      <c r="RA156" s="36"/>
      <c r="RB156" s="36"/>
      <c r="RC156" s="36"/>
      <c r="RD156" s="36"/>
      <c r="RE156" s="36"/>
      <c r="RF156" s="36"/>
      <c r="RG156" s="36"/>
      <c r="RH156" s="36"/>
      <c r="RI156" s="36"/>
      <c r="RJ156" s="36"/>
      <c r="RK156" s="36"/>
      <c r="RL156" s="36"/>
      <c r="RM156" s="36"/>
      <c r="RN156" s="36"/>
      <c r="RO156" s="36"/>
      <c r="RP156" s="36"/>
      <c r="RQ156" s="36"/>
      <c r="RR156" s="36"/>
      <c r="RS156" s="36"/>
      <c r="RT156" s="36"/>
      <c r="RU156" s="36"/>
      <c r="RV156" s="36"/>
      <c r="RW156" s="36"/>
      <c r="RX156" s="36"/>
      <c r="RY156" s="36"/>
      <c r="RZ156" s="36"/>
      <c r="SA156" s="36"/>
      <c r="SB156" s="36"/>
      <c r="SC156" s="36"/>
      <c r="SD156" s="36"/>
      <c r="SE156" s="36"/>
      <c r="SF156" s="36"/>
      <c r="SG156" s="36"/>
      <c r="SH156" s="36"/>
      <c r="SI156" s="36"/>
      <c r="SJ156" s="36"/>
      <c r="SK156" s="36"/>
      <c r="SL156" s="36"/>
      <c r="SM156" s="36"/>
      <c r="SN156" s="36"/>
      <c r="SO156" s="36"/>
      <c r="SP156" s="36"/>
      <c r="SQ156" s="36"/>
      <c r="SR156" s="36"/>
      <c r="SS156" s="36"/>
      <c r="ST156" s="36"/>
      <c r="SU156" s="36"/>
      <c r="SV156" s="36"/>
      <c r="SW156" s="36"/>
      <c r="SX156" s="36"/>
      <c r="SY156" s="36"/>
      <c r="SZ156" s="36"/>
      <c r="TA156" s="36"/>
      <c r="TB156" s="36"/>
      <c r="TC156" s="36"/>
      <c r="TD156" s="36"/>
    </row>
    <row r="157" spans="1:524" x14ac:dyDescent="0.3">
      <c r="A157" s="36"/>
      <c r="B157" s="36"/>
      <c r="C157" s="36"/>
      <c r="D157" s="39"/>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s="36"/>
      <c r="EP157" s="36"/>
      <c r="EQ157" s="36"/>
      <c r="ER157" s="36"/>
      <c r="ES157" s="36"/>
      <c r="ET157" s="36"/>
      <c r="EU157" s="36"/>
      <c r="EV157" s="36"/>
      <c r="EW157" s="36"/>
      <c r="EX157" s="36"/>
      <c r="EY157" s="36"/>
      <c r="EZ157" s="36"/>
      <c r="FA157" s="36"/>
      <c r="FB157" s="36"/>
      <c r="FC157" s="36"/>
      <c r="FD157" s="36"/>
      <c r="FE157" s="36"/>
      <c r="FF157" s="36"/>
      <c r="FG157" s="36"/>
      <c r="FH157" s="36"/>
      <c r="FI157" s="36"/>
      <c r="FJ157" s="36"/>
      <c r="FK157" s="36"/>
      <c r="FL157" s="36"/>
      <c r="FM157" s="36"/>
      <c r="FN157" s="36"/>
      <c r="FO157" s="36"/>
      <c r="FP157" s="36"/>
      <c r="FQ157" s="36"/>
      <c r="FR157" s="36"/>
      <c r="FS157" s="36"/>
      <c r="FT157" s="36"/>
      <c r="FU157" s="36"/>
      <c r="FV157" s="36"/>
      <c r="FW157" s="36"/>
      <c r="FX157" s="36"/>
      <c r="FY157" s="36"/>
      <c r="FZ157" s="36"/>
      <c r="GA157" s="36"/>
      <c r="GB157" s="36"/>
      <c r="GC157" s="36"/>
      <c r="GD157" s="36"/>
      <c r="GE157" s="36"/>
      <c r="GF157" s="36"/>
      <c r="GG157" s="36"/>
      <c r="GH157" s="36"/>
      <c r="GI157" s="36"/>
      <c r="GJ157" s="36"/>
      <c r="GK157" s="36"/>
      <c r="GL157" s="36"/>
      <c r="GM157" s="36"/>
      <c r="GN157" s="36"/>
      <c r="GO157" s="36"/>
      <c r="GP157" s="36"/>
      <c r="GQ157" s="36"/>
      <c r="GR157" s="36"/>
      <c r="GS157" s="36"/>
      <c r="GT157" s="36"/>
      <c r="GU157" s="36"/>
      <c r="GV157" s="36"/>
      <c r="GW157" s="36"/>
      <c r="GX157" s="36"/>
      <c r="GY157" s="36"/>
      <c r="GZ157" s="36"/>
      <c r="HA157" s="36"/>
      <c r="HB157" s="36"/>
      <c r="HC157" s="36"/>
      <c r="HD157" s="36"/>
      <c r="HE157" s="36"/>
      <c r="HF157" s="36"/>
      <c r="HG157" s="36"/>
      <c r="HH157" s="36"/>
      <c r="HI157" s="36"/>
      <c r="HJ157" s="36"/>
      <c r="HK157" s="36"/>
      <c r="HL157" s="36"/>
      <c r="HM157" s="36"/>
      <c r="HN157" s="36"/>
      <c r="HO157" s="36"/>
      <c r="HP157" s="36"/>
      <c r="HQ157" s="36"/>
      <c r="HR157" s="36"/>
      <c r="HS157" s="36"/>
      <c r="HT157" s="36"/>
      <c r="HU157" s="36"/>
      <c r="HV157" s="36"/>
      <c r="HW157" s="36"/>
      <c r="HX157" s="36"/>
      <c r="HY157" s="36"/>
      <c r="HZ157" s="36"/>
      <c r="IA157" s="36"/>
      <c r="IB157" s="36"/>
      <c r="IC157" s="36"/>
      <c r="ID157" s="36"/>
      <c r="IE157" s="36"/>
      <c r="IF157" s="36"/>
      <c r="IG157" s="36"/>
      <c r="IH157" s="36"/>
      <c r="II157" s="36"/>
      <c r="IJ157" s="36"/>
      <c r="IK157" s="36"/>
      <c r="IL157" s="36"/>
      <c r="IM157" s="36"/>
      <c r="IN157" s="36"/>
      <c r="IO157" s="36"/>
      <c r="IP157" s="36"/>
      <c r="IQ157" s="36"/>
      <c r="IR157" s="36"/>
      <c r="IS157" s="36"/>
      <c r="IT157" s="36"/>
      <c r="IU157" s="36"/>
      <c r="IV157" s="36"/>
      <c r="IW157" s="36"/>
      <c r="IX157" s="36"/>
      <c r="IY157" s="36"/>
      <c r="IZ157" s="36"/>
      <c r="JA157" s="36"/>
      <c r="JB157" s="36"/>
      <c r="JC157" s="36"/>
      <c r="JD157" s="36"/>
      <c r="JE157" s="36"/>
      <c r="JF157" s="36"/>
      <c r="JG157" s="36"/>
      <c r="JH157" s="36"/>
      <c r="JI157" s="36"/>
      <c r="JJ157" s="36"/>
      <c r="JK157" s="36"/>
      <c r="JL157" s="36"/>
      <c r="JM157" s="36"/>
      <c r="JN157" s="36"/>
      <c r="JO157" s="36"/>
      <c r="JP157" s="36"/>
      <c r="JQ157" s="36"/>
      <c r="JR157" s="36"/>
      <c r="JS157" s="36"/>
      <c r="JT157" s="36"/>
      <c r="JU157" s="36"/>
      <c r="JV157" s="36"/>
      <c r="JW157" s="36"/>
      <c r="JX157" s="36"/>
      <c r="JY157" s="36"/>
      <c r="JZ157" s="36"/>
      <c r="KA157" s="36"/>
      <c r="KB157" s="36"/>
      <c r="KC157" s="36"/>
      <c r="KD157" s="36"/>
      <c r="KE157" s="36"/>
      <c r="KF157" s="36"/>
      <c r="KG157" s="36"/>
      <c r="KH157" s="36"/>
      <c r="KI157" s="36"/>
      <c r="KJ157" s="36"/>
      <c r="KK157" s="36"/>
      <c r="KL157" s="36"/>
      <c r="KM157" s="36"/>
      <c r="KN157" s="36"/>
      <c r="KO157" s="36"/>
      <c r="KP157" s="36"/>
      <c r="KQ157" s="36"/>
      <c r="KR157" s="36"/>
      <c r="KS157" s="36"/>
      <c r="KT157" s="36"/>
      <c r="KU157" s="36"/>
      <c r="KV157" s="36"/>
      <c r="KW157" s="36"/>
      <c r="KX157" s="36"/>
      <c r="KY157" s="36"/>
      <c r="KZ157" s="36"/>
      <c r="LA157" s="36"/>
      <c r="LB157" s="36"/>
      <c r="LC157" s="36"/>
      <c r="LD157" s="36"/>
      <c r="LE157" s="36"/>
      <c r="LF157" s="36"/>
      <c r="LG157" s="36"/>
      <c r="LH157" s="36"/>
      <c r="LI157" s="36"/>
      <c r="LJ157" s="36"/>
      <c r="LK157" s="36"/>
      <c r="LL157" s="36"/>
      <c r="LM157" s="36"/>
      <c r="LN157" s="36"/>
      <c r="LO157" s="36"/>
      <c r="LP157" s="36"/>
      <c r="LQ157" s="36"/>
      <c r="LR157" s="36"/>
      <c r="LS157" s="36"/>
      <c r="LT157" s="36"/>
      <c r="LU157" s="36"/>
      <c r="LV157" s="36"/>
      <c r="LW157" s="36"/>
      <c r="LX157" s="36"/>
      <c r="LY157" s="36"/>
      <c r="LZ157" s="36"/>
      <c r="MA157" s="36"/>
      <c r="MB157" s="36"/>
      <c r="MC157" s="36"/>
      <c r="MD157" s="36"/>
      <c r="ME157" s="36"/>
      <c r="MF157" s="36"/>
      <c r="MG157" s="36"/>
      <c r="MH157" s="36"/>
      <c r="MI157" s="36"/>
      <c r="MJ157" s="36"/>
      <c r="MK157" s="36"/>
      <c r="ML157" s="36"/>
      <c r="MM157" s="36"/>
      <c r="MN157" s="36"/>
      <c r="MO157" s="36"/>
      <c r="MP157" s="36"/>
      <c r="MQ157" s="36"/>
      <c r="MR157" s="36"/>
      <c r="MS157" s="36"/>
      <c r="MT157" s="36"/>
      <c r="MU157" s="36"/>
      <c r="MV157" s="36"/>
      <c r="MW157" s="36"/>
      <c r="MX157" s="36"/>
      <c r="MY157" s="36"/>
      <c r="MZ157" s="36"/>
      <c r="NA157" s="36"/>
      <c r="NB157" s="36"/>
      <c r="NC157" s="36"/>
      <c r="ND157" s="36"/>
      <c r="NE157" s="36"/>
      <c r="NF157" s="36"/>
      <c r="NG157" s="36"/>
      <c r="NH157" s="36"/>
      <c r="NI157" s="36"/>
      <c r="NJ157" s="36"/>
      <c r="NK157" s="36"/>
      <c r="NL157" s="36"/>
      <c r="NM157" s="36"/>
      <c r="NN157" s="36"/>
      <c r="NO157" s="36"/>
      <c r="NP157" s="36"/>
      <c r="NQ157" s="36"/>
      <c r="NR157" s="36"/>
      <c r="NS157" s="36"/>
      <c r="NT157" s="36"/>
      <c r="NU157" s="36"/>
      <c r="NV157" s="36"/>
      <c r="NW157" s="36"/>
      <c r="NX157" s="36"/>
      <c r="NY157" s="36"/>
      <c r="NZ157" s="36"/>
      <c r="OA157" s="36"/>
      <c r="OB157" s="36"/>
      <c r="OC157" s="36"/>
      <c r="OD157" s="36"/>
      <c r="OE157" s="36"/>
      <c r="OF157" s="36"/>
      <c r="OG157" s="36"/>
      <c r="OH157" s="36"/>
      <c r="OI157" s="36"/>
      <c r="OJ157" s="36"/>
      <c r="OK157" s="36"/>
      <c r="OL157" s="36"/>
      <c r="OM157" s="36"/>
      <c r="ON157" s="36"/>
      <c r="OO157" s="36"/>
      <c r="OP157" s="36"/>
      <c r="OQ157" s="36"/>
      <c r="OR157" s="36"/>
      <c r="OS157" s="36"/>
      <c r="OT157" s="36"/>
      <c r="OU157" s="36"/>
      <c r="OV157" s="36"/>
      <c r="OW157" s="36"/>
      <c r="OX157" s="36"/>
      <c r="OY157" s="36"/>
      <c r="OZ157" s="36"/>
      <c r="PA157" s="36"/>
      <c r="PB157" s="36"/>
      <c r="PC157" s="36"/>
      <c r="PD157" s="36"/>
      <c r="PE157" s="36"/>
      <c r="PF157" s="36"/>
      <c r="PG157" s="36"/>
      <c r="PH157" s="36"/>
      <c r="PI157" s="36"/>
      <c r="PJ157" s="36"/>
      <c r="PK157" s="36"/>
      <c r="PL157" s="36"/>
      <c r="PM157" s="36"/>
      <c r="PN157" s="36"/>
      <c r="PO157" s="36"/>
      <c r="PP157" s="36"/>
      <c r="PQ157" s="36"/>
      <c r="PR157" s="36"/>
      <c r="PS157" s="36"/>
      <c r="PT157" s="36"/>
      <c r="PU157" s="36"/>
      <c r="PV157" s="36"/>
      <c r="PW157" s="36"/>
      <c r="PX157" s="36"/>
      <c r="PY157" s="36"/>
      <c r="PZ157" s="36"/>
      <c r="QA157" s="36"/>
      <c r="QB157" s="36"/>
      <c r="QC157" s="36"/>
      <c r="QD157" s="36"/>
      <c r="QE157" s="36"/>
      <c r="QF157" s="36"/>
      <c r="QG157" s="36"/>
      <c r="QH157" s="36"/>
      <c r="QI157" s="36"/>
      <c r="QJ157" s="36"/>
      <c r="QK157" s="36"/>
      <c r="QL157" s="36"/>
      <c r="QM157" s="36"/>
      <c r="QN157" s="36"/>
      <c r="QO157" s="36"/>
      <c r="QP157" s="36"/>
      <c r="QQ157" s="36"/>
      <c r="QR157" s="36"/>
      <c r="QS157" s="36"/>
      <c r="QT157" s="36"/>
      <c r="QU157" s="36"/>
      <c r="QV157" s="36"/>
      <c r="QW157" s="36"/>
      <c r="QX157" s="36"/>
      <c r="QY157" s="36"/>
      <c r="QZ157" s="36"/>
      <c r="RA157" s="36"/>
      <c r="RB157" s="36"/>
      <c r="RC157" s="36"/>
      <c r="RD157" s="36"/>
      <c r="RE157" s="36"/>
      <c r="RF157" s="36"/>
      <c r="RG157" s="36"/>
      <c r="RH157" s="36"/>
      <c r="RI157" s="36"/>
      <c r="RJ157" s="36"/>
      <c r="RK157" s="36"/>
      <c r="RL157" s="36"/>
      <c r="RM157" s="36"/>
      <c r="RN157" s="36"/>
      <c r="RO157" s="36"/>
      <c r="RP157" s="36"/>
      <c r="RQ157" s="36"/>
      <c r="RR157" s="36"/>
      <c r="RS157" s="36"/>
      <c r="RT157" s="36"/>
      <c r="RU157" s="36"/>
      <c r="RV157" s="36"/>
      <c r="RW157" s="36"/>
      <c r="RX157" s="36"/>
      <c r="RY157" s="36"/>
      <c r="RZ157" s="36"/>
      <c r="SA157" s="36"/>
      <c r="SB157" s="36"/>
      <c r="SC157" s="36"/>
      <c r="SD157" s="36"/>
      <c r="SE157" s="36"/>
      <c r="SF157" s="36"/>
      <c r="SG157" s="36"/>
      <c r="SH157" s="36"/>
      <c r="SI157" s="36"/>
      <c r="SJ157" s="36"/>
      <c r="SK157" s="36"/>
      <c r="SL157" s="36"/>
      <c r="SM157" s="36"/>
      <c r="SN157" s="36"/>
      <c r="SO157" s="36"/>
      <c r="SP157" s="36"/>
      <c r="SQ157" s="36"/>
      <c r="SR157" s="36"/>
      <c r="SS157" s="36"/>
      <c r="ST157" s="36"/>
      <c r="SU157" s="36"/>
      <c r="SV157" s="36"/>
      <c r="SW157" s="36"/>
      <c r="SX157" s="36"/>
      <c r="SY157" s="36"/>
      <c r="SZ157" s="36"/>
      <c r="TA157" s="36"/>
      <c r="TB157" s="36"/>
      <c r="TC157" s="36"/>
      <c r="TD157" s="36"/>
    </row>
    <row r="158" spans="1:524" x14ac:dyDescent="0.3">
      <c r="A158" s="36"/>
      <c r="B158" s="36"/>
      <c r="C158" s="36"/>
      <c r="D158" s="39"/>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O158" s="36"/>
      <c r="EP158" s="36"/>
      <c r="EQ158" s="36"/>
      <c r="ER158" s="36"/>
      <c r="ES158" s="36"/>
      <c r="ET158" s="36"/>
      <c r="EU158" s="36"/>
      <c r="EV158" s="36"/>
      <c r="EW158" s="36"/>
      <c r="EX158" s="36"/>
      <c r="EY158" s="36"/>
      <c r="EZ158" s="36"/>
      <c r="FA158" s="36"/>
      <c r="FB158" s="36"/>
      <c r="FC158" s="36"/>
      <c r="FD158" s="36"/>
      <c r="FE158" s="36"/>
      <c r="FF158" s="36"/>
      <c r="FG158" s="36"/>
      <c r="FH158" s="36"/>
      <c r="FI158" s="36"/>
      <c r="FJ158" s="36"/>
      <c r="FK158" s="36"/>
      <c r="FL158" s="36"/>
      <c r="FM158" s="36"/>
      <c r="FN158" s="36"/>
      <c r="FO158" s="36"/>
      <c r="FP158" s="36"/>
      <c r="FQ158" s="36"/>
      <c r="FR158" s="36"/>
      <c r="FS158" s="36"/>
      <c r="FT158" s="36"/>
      <c r="FU158" s="36"/>
      <c r="FV158" s="36"/>
      <c r="FW158" s="36"/>
      <c r="FX158" s="36"/>
      <c r="FY158" s="36"/>
      <c r="FZ158" s="36"/>
      <c r="GA158" s="36"/>
      <c r="GB158" s="36"/>
      <c r="GC158" s="36"/>
      <c r="GD158" s="36"/>
      <c r="GE158" s="36"/>
      <c r="GF158" s="36"/>
      <c r="GG158" s="36"/>
      <c r="GH158" s="36"/>
      <c r="GI158" s="36"/>
      <c r="GJ158" s="36"/>
      <c r="GK158" s="36"/>
      <c r="GL158" s="36"/>
      <c r="GM158" s="36"/>
      <c r="GN158" s="36"/>
      <c r="GO158" s="36"/>
      <c r="GP158" s="36"/>
      <c r="GQ158" s="36"/>
      <c r="GR158" s="36"/>
      <c r="GS158" s="36"/>
      <c r="GT158" s="36"/>
      <c r="GU158" s="36"/>
      <c r="GV158" s="36"/>
      <c r="GW158" s="36"/>
      <c r="GX158" s="36"/>
      <c r="GY158" s="36"/>
      <c r="GZ158" s="36"/>
      <c r="HA158" s="36"/>
      <c r="HB158" s="36"/>
      <c r="HC158" s="36"/>
      <c r="HD158" s="36"/>
      <c r="HE158" s="36"/>
      <c r="HF158" s="36"/>
      <c r="HG158" s="36"/>
      <c r="HH158" s="36"/>
      <c r="HI158" s="36"/>
      <c r="HJ158" s="36"/>
      <c r="HK158" s="36"/>
      <c r="HL158" s="36"/>
      <c r="HM158" s="36"/>
      <c r="HN158" s="36"/>
      <c r="HO158" s="36"/>
      <c r="HP158" s="36"/>
      <c r="HQ158" s="36"/>
      <c r="HR158" s="36"/>
      <c r="HS158" s="36"/>
      <c r="HT158" s="36"/>
      <c r="HU158" s="36"/>
      <c r="HV158" s="36"/>
      <c r="HW158" s="36"/>
      <c r="HX158" s="36"/>
      <c r="HY158" s="36"/>
      <c r="HZ158" s="36"/>
      <c r="IA158" s="36"/>
      <c r="IB158" s="36"/>
      <c r="IC158" s="36"/>
      <c r="ID158" s="36"/>
      <c r="IE158" s="36"/>
      <c r="IF158" s="36"/>
      <c r="IG158" s="36"/>
      <c r="IH158" s="36"/>
      <c r="II158" s="36"/>
      <c r="IJ158" s="36"/>
      <c r="IK158" s="36"/>
      <c r="IL158" s="36"/>
      <c r="IM158" s="36"/>
      <c r="IN158" s="36"/>
      <c r="IO158" s="36"/>
      <c r="IP158" s="36"/>
      <c r="IQ158" s="36"/>
      <c r="IR158" s="36"/>
      <c r="IS158" s="36"/>
      <c r="IT158" s="36"/>
      <c r="IU158" s="36"/>
      <c r="IV158" s="36"/>
      <c r="IW158" s="36"/>
      <c r="IX158" s="36"/>
      <c r="IY158" s="36"/>
      <c r="IZ158" s="36"/>
      <c r="JA158" s="36"/>
      <c r="JB158" s="36"/>
      <c r="JC158" s="36"/>
      <c r="JD158" s="36"/>
      <c r="JE158" s="36"/>
      <c r="JF158" s="36"/>
      <c r="JG158" s="36"/>
      <c r="JH158" s="36"/>
      <c r="JI158" s="36"/>
      <c r="JJ158" s="36"/>
      <c r="JK158" s="36"/>
      <c r="JL158" s="36"/>
      <c r="JM158" s="36"/>
      <c r="JN158" s="36"/>
      <c r="JO158" s="36"/>
      <c r="JP158" s="36"/>
      <c r="JQ158" s="36"/>
      <c r="JR158" s="36"/>
      <c r="JS158" s="36"/>
      <c r="JT158" s="36"/>
      <c r="JU158" s="36"/>
      <c r="JV158" s="36"/>
      <c r="JW158" s="36"/>
      <c r="JX158" s="36"/>
      <c r="JY158" s="36"/>
      <c r="JZ158" s="36"/>
      <c r="KA158" s="36"/>
      <c r="KB158" s="36"/>
      <c r="KC158" s="36"/>
      <c r="KD158" s="36"/>
      <c r="KE158" s="36"/>
      <c r="KF158" s="36"/>
      <c r="KG158" s="36"/>
      <c r="KH158" s="36"/>
      <c r="KI158" s="36"/>
      <c r="KJ158" s="36"/>
      <c r="KK158" s="36"/>
      <c r="KL158" s="36"/>
      <c r="KM158" s="36"/>
      <c r="KN158" s="36"/>
      <c r="KO158" s="36"/>
      <c r="KP158" s="36"/>
      <c r="KQ158" s="36"/>
      <c r="KR158" s="36"/>
      <c r="KS158" s="36"/>
      <c r="KT158" s="36"/>
      <c r="KU158" s="36"/>
      <c r="KV158" s="36"/>
      <c r="KW158" s="36"/>
      <c r="KX158" s="36"/>
      <c r="KY158" s="36"/>
      <c r="KZ158" s="36"/>
      <c r="LA158" s="36"/>
      <c r="LB158" s="36"/>
      <c r="LC158" s="36"/>
      <c r="LD158" s="36"/>
      <c r="LE158" s="36"/>
      <c r="LF158" s="36"/>
      <c r="LG158" s="36"/>
      <c r="LH158" s="36"/>
      <c r="LI158" s="36"/>
      <c r="LJ158" s="36"/>
      <c r="LK158" s="36"/>
      <c r="LL158" s="36"/>
      <c r="LM158" s="36"/>
      <c r="LN158" s="36"/>
      <c r="LO158" s="36"/>
      <c r="LP158" s="36"/>
      <c r="LQ158" s="36"/>
      <c r="LR158" s="36"/>
      <c r="LS158" s="36"/>
      <c r="LT158" s="36"/>
      <c r="LU158" s="36"/>
      <c r="LV158" s="36"/>
      <c r="LW158" s="36"/>
      <c r="LX158" s="36"/>
      <c r="LY158" s="36"/>
      <c r="LZ158" s="36"/>
      <c r="MA158" s="36"/>
      <c r="MB158" s="36"/>
      <c r="MC158" s="36"/>
      <c r="MD158" s="36"/>
      <c r="ME158" s="36"/>
      <c r="MF158" s="36"/>
      <c r="MG158" s="36"/>
      <c r="MH158" s="36"/>
      <c r="MI158" s="36"/>
      <c r="MJ158" s="36"/>
      <c r="MK158" s="36"/>
      <c r="ML158" s="36"/>
      <c r="MM158" s="36"/>
      <c r="MN158" s="36"/>
      <c r="MO158" s="36"/>
      <c r="MP158" s="36"/>
      <c r="MQ158" s="36"/>
      <c r="MR158" s="36"/>
      <c r="MS158" s="36"/>
      <c r="MT158" s="36"/>
      <c r="MU158" s="36"/>
      <c r="MV158" s="36"/>
      <c r="MW158" s="36"/>
      <c r="MX158" s="36"/>
      <c r="MY158" s="36"/>
      <c r="MZ158" s="36"/>
      <c r="NA158" s="36"/>
      <c r="NB158" s="36"/>
      <c r="NC158" s="36"/>
      <c r="ND158" s="36"/>
      <c r="NE158" s="36"/>
      <c r="NF158" s="36"/>
      <c r="NG158" s="36"/>
      <c r="NH158" s="36"/>
      <c r="NI158" s="36"/>
      <c r="NJ158" s="36"/>
      <c r="NK158" s="36"/>
      <c r="NL158" s="36"/>
      <c r="NM158" s="36"/>
      <c r="NN158" s="36"/>
      <c r="NO158" s="36"/>
      <c r="NP158" s="36"/>
      <c r="NQ158" s="36"/>
      <c r="NR158" s="36"/>
      <c r="NS158" s="36"/>
      <c r="NT158" s="36"/>
      <c r="NU158" s="36"/>
      <c r="NV158" s="36"/>
      <c r="NW158" s="36"/>
      <c r="NX158" s="36"/>
      <c r="NY158" s="36"/>
      <c r="NZ158" s="36"/>
      <c r="OA158" s="36"/>
      <c r="OB158" s="36"/>
      <c r="OC158" s="36"/>
      <c r="OD158" s="36"/>
      <c r="OE158" s="36"/>
      <c r="OF158" s="36"/>
      <c r="OG158" s="36"/>
      <c r="OH158" s="36"/>
      <c r="OI158" s="36"/>
      <c r="OJ158" s="36"/>
      <c r="OK158" s="36"/>
      <c r="OL158" s="36"/>
      <c r="OM158" s="36"/>
      <c r="ON158" s="36"/>
      <c r="OO158" s="36"/>
      <c r="OP158" s="36"/>
      <c r="OQ158" s="36"/>
      <c r="OR158" s="36"/>
      <c r="OS158" s="36"/>
      <c r="OT158" s="36"/>
      <c r="OU158" s="36"/>
      <c r="OV158" s="36"/>
      <c r="OW158" s="36"/>
      <c r="OX158" s="36"/>
      <c r="OY158" s="36"/>
      <c r="OZ158" s="36"/>
      <c r="PA158" s="36"/>
      <c r="PB158" s="36"/>
      <c r="PC158" s="36"/>
      <c r="PD158" s="36"/>
      <c r="PE158" s="36"/>
      <c r="PF158" s="36"/>
      <c r="PG158" s="36"/>
      <c r="PH158" s="36"/>
      <c r="PI158" s="36"/>
      <c r="PJ158" s="36"/>
      <c r="PK158" s="36"/>
      <c r="PL158" s="36"/>
      <c r="PM158" s="36"/>
      <c r="PN158" s="36"/>
      <c r="PO158" s="36"/>
      <c r="PP158" s="36"/>
      <c r="PQ158" s="36"/>
      <c r="PR158" s="36"/>
      <c r="PS158" s="36"/>
      <c r="PT158" s="36"/>
      <c r="PU158" s="36"/>
      <c r="PV158" s="36"/>
      <c r="PW158" s="36"/>
      <c r="PX158" s="36"/>
      <c r="PY158" s="36"/>
      <c r="PZ158" s="36"/>
      <c r="QA158" s="36"/>
      <c r="QB158" s="36"/>
      <c r="QC158" s="36"/>
      <c r="QD158" s="36"/>
      <c r="QE158" s="36"/>
      <c r="QF158" s="36"/>
      <c r="QG158" s="36"/>
      <c r="QH158" s="36"/>
      <c r="QI158" s="36"/>
      <c r="QJ158" s="36"/>
      <c r="QK158" s="36"/>
      <c r="QL158" s="36"/>
      <c r="QM158" s="36"/>
      <c r="QN158" s="36"/>
      <c r="QO158" s="36"/>
      <c r="QP158" s="36"/>
      <c r="QQ158" s="36"/>
      <c r="QR158" s="36"/>
      <c r="QS158" s="36"/>
      <c r="QT158" s="36"/>
      <c r="QU158" s="36"/>
      <c r="QV158" s="36"/>
      <c r="QW158" s="36"/>
      <c r="QX158" s="36"/>
      <c r="QY158" s="36"/>
      <c r="QZ158" s="36"/>
      <c r="RA158" s="36"/>
      <c r="RB158" s="36"/>
      <c r="RC158" s="36"/>
      <c r="RD158" s="36"/>
      <c r="RE158" s="36"/>
      <c r="RF158" s="36"/>
      <c r="RG158" s="36"/>
      <c r="RH158" s="36"/>
      <c r="RI158" s="36"/>
      <c r="RJ158" s="36"/>
      <c r="RK158" s="36"/>
      <c r="RL158" s="36"/>
      <c r="RM158" s="36"/>
      <c r="RN158" s="36"/>
      <c r="RO158" s="36"/>
      <c r="RP158" s="36"/>
      <c r="RQ158" s="36"/>
      <c r="RR158" s="36"/>
      <c r="RS158" s="36"/>
      <c r="RT158" s="36"/>
      <c r="RU158" s="36"/>
      <c r="RV158" s="36"/>
      <c r="RW158" s="36"/>
      <c r="RX158" s="36"/>
      <c r="RY158" s="36"/>
      <c r="RZ158" s="36"/>
      <c r="SA158" s="36"/>
      <c r="SB158" s="36"/>
      <c r="SC158" s="36"/>
      <c r="SD158" s="36"/>
      <c r="SE158" s="36"/>
      <c r="SF158" s="36"/>
      <c r="SG158" s="36"/>
      <c r="SH158" s="36"/>
      <c r="SI158" s="36"/>
      <c r="SJ158" s="36"/>
      <c r="SK158" s="36"/>
      <c r="SL158" s="36"/>
      <c r="SM158" s="36"/>
      <c r="SN158" s="36"/>
      <c r="SO158" s="36"/>
      <c r="SP158" s="36"/>
      <c r="SQ158" s="36"/>
      <c r="SR158" s="36"/>
      <c r="SS158" s="36"/>
      <c r="ST158" s="36"/>
      <c r="SU158" s="36"/>
      <c r="SV158" s="36"/>
      <c r="SW158" s="36"/>
      <c r="SX158" s="36"/>
      <c r="SY158" s="36"/>
      <c r="SZ158" s="36"/>
      <c r="TA158" s="36"/>
      <c r="TB158" s="36"/>
      <c r="TC158" s="36"/>
      <c r="TD158" s="36"/>
    </row>
    <row r="159" spans="1:524" x14ac:dyDescent="0.3">
      <c r="A159" s="36"/>
      <c r="B159" s="36"/>
      <c r="C159" s="36"/>
      <c r="D159" s="39"/>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row>
    <row r="160" spans="1:524" x14ac:dyDescent="0.3">
      <c r="A160" s="36"/>
      <c r="B160" s="36"/>
      <c r="C160" s="36"/>
      <c r="D160" s="39"/>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row>
    <row r="161" spans="1:65" x14ac:dyDescent="0.3">
      <c r="A161" s="36"/>
      <c r="B161" s="36"/>
      <c r="C161" s="36"/>
      <c r="D161" s="39"/>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row>
    <row r="162" spans="1:65" x14ac:dyDescent="0.3">
      <c r="A162" s="36"/>
      <c r="B162" s="36"/>
      <c r="C162" s="36"/>
      <c r="D162" s="39"/>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row>
    <row r="163" spans="1:65" x14ac:dyDescent="0.3">
      <c r="A163" s="36"/>
      <c r="B163" s="36"/>
      <c r="C163" s="36"/>
      <c r="D163" s="39"/>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row>
    <row r="164" spans="1:65" x14ac:dyDescent="0.3">
      <c r="A164" s="36"/>
      <c r="B164" s="36"/>
      <c r="C164" s="36"/>
      <c r="D164" s="39"/>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row>
    <row r="165" spans="1:65" x14ac:dyDescent="0.3">
      <c r="A165" s="36"/>
      <c r="B165" s="36"/>
      <c r="C165" s="36"/>
      <c r="D165" s="39"/>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row>
    <row r="166" spans="1:65" x14ac:dyDescent="0.3">
      <c r="A166" s="36"/>
      <c r="B166" s="36"/>
      <c r="C166" s="36"/>
      <c r="D166" s="39"/>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row>
    <row r="167" spans="1:65" x14ac:dyDescent="0.3">
      <c r="A167" s="36"/>
      <c r="B167" s="36"/>
      <c r="C167" s="36"/>
      <c r="D167" s="39"/>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row>
    <row r="168" spans="1:65" x14ac:dyDescent="0.3">
      <c r="A168" s="36"/>
      <c r="B168" s="36"/>
      <c r="C168" s="36"/>
      <c r="D168" s="39"/>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row>
    <row r="169" spans="1:65" x14ac:dyDescent="0.3">
      <c r="A169" s="36"/>
      <c r="B169" s="36"/>
      <c r="C169" s="36"/>
      <c r="D169" s="39"/>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row>
    <row r="170" spans="1:65" x14ac:dyDescent="0.3">
      <c r="A170" s="36"/>
      <c r="B170" s="36"/>
      <c r="C170" s="36"/>
      <c r="D170" s="39"/>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row>
    <row r="171" spans="1:65" x14ac:dyDescent="0.3">
      <c r="A171" s="36"/>
      <c r="B171" s="36"/>
      <c r="C171" s="36"/>
      <c r="D171" s="39"/>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row>
    <row r="172" spans="1:65" x14ac:dyDescent="0.3">
      <c r="A172" s="36"/>
      <c r="B172" s="36"/>
      <c r="C172" s="36"/>
      <c r="D172" s="39"/>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row>
    <row r="173" spans="1:65" x14ac:dyDescent="0.3">
      <c r="A173" s="36"/>
      <c r="B173" s="36"/>
      <c r="C173" s="36"/>
      <c r="D173" s="39"/>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row>
    <row r="174" spans="1:65" x14ac:dyDescent="0.3">
      <c r="A174" s="36"/>
      <c r="B174" s="36"/>
      <c r="C174" s="36"/>
      <c r="D174" s="39"/>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row>
    <row r="175" spans="1:65" x14ac:dyDescent="0.3">
      <c r="A175" s="36"/>
      <c r="B175" s="36"/>
      <c r="C175" s="36"/>
      <c r="D175" s="39"/>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row>
    <row r="176" spans="1:65" x14ac:dyDescent="0.3">
      <c r="A176" s="36"/>
      <c r="B176" s="36"/>
      <c r="C176" s="36"/>
      <c r="D176" s="39"/>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row>
    <row r="177" spans="1:65" x14ac:dyDescent="0.3">
      <c r="A177" s="36"/>
      <c r="B177" s="36"/>
      <c r="C177" s="36"/>
      <c r="D177" s="39"/>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row>
    <row r="178" spans="1:65" x14ac:dyDescent="0.3">
      <c r="A178" s="36"/>
      <c r="B178" s="36"/>
      <c r="C178" s="36"/>
      <c r="D178" s="39"/>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row>
    <row r="179" spans="1:65" x14ac:dyDescent="0.3">
      <c r="A179" s="36"/>
      <c r="B179" s="36"/>
      <c r="C179" s="36"/>
      <c r="D179" s="39"/>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row>
    <row r="180" spans="1:65" x14ac:dyDescent="0.3">
      <c r="A180" s="36"/>
      <c r="B180" s="36"/>
      <c r="C180" s="36"/>
      <c r="D180" s="39"/>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row>
    <row r="181" spans="1:65" x14ac:dyDescent="0.3">
      <c r="A181" s="36"/>
      <c r="B181" s="36"/>
      <c r="C181" s="36"/>
      <c r="D181" s="39"/>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row>
    <row r="182" spans="1:65" x14ac:dyDescent="0.3">
      <c r="A182" s="36"/>
      <c r="B182" s="36"/>
      <c r="C182" s="36"/>
      <c r="D182" s="39"/>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row>
    <row r="183" spans="1:65" x14ac:dyDescent="0.3">
      <c r="A183" s="36"/>
      <c r="B183" s="36"/>
      <c r="C183" s="36"/>
      <c r="D183" s="39"/>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row>
    <row r="184" spans="1:65" x14ac:dyDescent="0.3">
      <c r="A184" s="36"/>
      <c r="B184" s="36"/>
      <c r="C184" s="36"/>
      <c r="D184" s="39"/>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row>
    <row r="185" spans="1:65" x14ac:dyDescent="0.3">
      <c r="A185" s="36"/>
      <c r="B185" s="36"/>
      <c r="C185" s="36"/>
      <c r="D185" s="39"/>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row>
    <row r="186" spans="1:65" x14ac:dyDescent="0.3">
      <c r="A186" s="36"/>
      <c r="B186" s="36"/>
      <c r="C186" s="36"/>
      <c r="D186" s="39"/>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row>
    <row r="187" spans="1:65" x14ac:dyDescent="0.3">
      <c r="A187" s="36"/>
      <c r="B187" s="36"/>
      <c r="C187" s="36"/>
      <c r="D187" s="39"/>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row>
    <row r="188" spans="1:65" x14ac:dyDescent="0.3">
      <c r="A188" s="36"/>
      <c r="B188" s="36"/>
      <c r="C188" s="36"/>
      <c r="D188" s="39"/>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row>
    <row r="189" spans="1:65" x14ac:dyDescent="0.3">
      <c r="A189" s="36"/>
      <c r="B189" s="36"/>
      <c r="C189" s="36"/>
      <c r="D189" s="39"/>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row>
    <row r="190" spans="1:65" x14ac:dyDescent="0.3">
      <c r="A190" s="36"/>
      <c r="B190" s="36"/>
      <c r="C190" s="36"/>
      <c r="D190" s="39"/>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row>
    <row r="191" spans="1:65" x14ac:dyDescent="0.3">
      <c r="A191" s="36"/>
      <c r="B191" s="36"/>
      <c r="C191" s="36"/>
      <c r="D191" s="39"/>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row>
    <row r="192" spans="1:65" x14ac:dyDescent="0.3">
      <c r="A192" s="36"/>
      <c r="B192" s="36"/>
      <c r="C192" s="36"/>
      <c r="D192" s="39"/>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row>
    <row r="193" spans="1:65" x14ac:dyDescent="0.3">
      <c r="A193" s="36"/>
      <c r="B193" s="36"/>
      <c r="C193" s="36"/>
      <c r="D193" s="39"/>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row>
    <row r="194" spans="1:65" x14ac:dyDescent="0.3">
      <c r="A194" s="36"/>
      <c r="B194" s="36"/>
      <c r="C194" s="36"/>
      <c r="D194" s="39"/>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row>
    <row r="195" spans="1:65" x14ac:dyDescent="0.3">
      <c r="A195" s="36"/>
      <c r="B195" s="36"/>
      <c r="C195" s="36"/>
      <c r="D195" s="39"/>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row>
    <row r="196" spans="1:65" x14ac:dyDescent="0.3">
      <c r="A196" s="36"/>
      <c r="B196" s="36"/>
      <c r="C196" s="36"/>
      <c r="D196" s="39"/>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row>
    <row r="197" spans="1:65" x14ac:dyDescent="0.3">
      <c r="A197" s="36"/>
      <c r="B197" s="36"/>
      <c r="C197" s="36"/>
      <c r="D197" s="39"/>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row>
    <row r="198" spans="1:65" x14ac:dyDescent="0.3">
      <c r="A198" s="36"/>
      <c r="B198" s="36"/>
      <c r="C198" s="36"/>
      <c r="D198" s="39"/>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row>
    <row r="199" spans="1:65" x14ac:dyDescent="0.3">
      <c r="A199" s="36"/>
      <c r="B199" s="36"/>
      <c r="C199" s="36"/>
      <c r="D199" s="39"/>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row>
    <row r="200" spans="1:65" x14ac:dyDescent="0.3">
      <c r="A200" s="36"/>
      <c r="B200" s="36"/>
      <c r="C200" s="36"/>
      <c r="D200" s="39"/>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row>
    <row r="201" spans="1:65" x14ac:dyDescent="0.3">
      <c r="A201" s="36"/>
      <c r="B201" s="36"/>
      <c r="C201" s="36"/>
      <c r="D201" s="39"/>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row>
    <row r="202" spans="1:65" x14ac:dyDescent="0.3">
      <c r="A202" s="36"/>
      <c r="B202" s="36"/>
      <c r="C202" s="36"/>
      <c r="D202" s="39"/>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row>
    <row r="203" spans="1:65" x14ac:dyDescent="0.3">
      <c r="A203" s="36"/>
      <c r="B203" s="36"/>
      <c r="C203" s="36"/>
      <c r="D203" s="39"/>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row>
    <row r="204" spans="1:65" x14ac:dyDescent="0.3">
      <c r="A204" s="36"/>
      <c r="B204" s="36"/>
      <c r="C204" s="36"/>
      <c r="D204" s="39"/>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row>
    <row r="205" spans="1:65" x14ac:dyDescent="0.3">
      <c r="A205" s="36"/>
      <c r="B205" s="36"/>
      <c r="C205" s="36"/>
      <c r="D205" s="39"/>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row>
    <row r="206" spans="1:65" x14ac:dyDescent="0.3">
      <c r="A206" s="36"/>
      <c r="B206" s="36"/>
      <c r="C206" s="36"/>
      <c r="D206" s="39"/>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row>
    <row r="207" spans="1:65" x14ac:dyDescent="0.3">
      <c r="A207" s="36"/>
      <c r="B207" s="36"/>
      <c r="C207" s="36"/>
      <c r="D207" s="39"/>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row>
    <row r="208" spans="1:65" x14ac:dyDescent="0.3">
      <c r="A208" s="36"/>
      <c r="B208" s="36"/>
      <c r="C208" s="36"/>
      <c r="D208" s="39"/>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row>
    <row r="209" spans="1:65" x14ac:dyDescent="0.3">
      <c r="A209" s="36"/>
      <c r="B209" s="36"/>
      <c r="C209" s="36"/>
      <c r="D209" s="39"/>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row>
    <row r="210" spans="1:65" x14ac:dyDescent="0.3">
      <c r="A210" s="36"/>
      <c r="B210" s="36"/>
      <c r="C210" s="36"/>
      <c r="D210" s="39"/>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row>
    <row r="211" spans="1:65" x14ac:dyDescent="0.3">
      <c r="A211" s="36"/>
      <c r="B211" s="36"/>
      <c r="C211" s="36"/>
      <c r="D211" s="39"/>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row>
    <row r="212" spans="1:65" x14ac:dyDescent="0.3">
      <c r="A212" s="36"/>
      <c r="B212" s="36"/>
      <c r="C212" s="36"/>
      <c r="D212" s="39"/>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row>
    <row r="213" spans="1:65" x14ac:dyDescent="0.3">
      <c r="A213" s="36"/>
      <c r="B213" s="36"/>
      <c r="C213" s="36"/>
      <c r="D213" s="39"/>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row>
    <row r="214" spans="1:65" x14ac:dyDescent="0.3">
      <c r="A214" s="36"/>
      <c r="B214" s="36"/>
      <c r="C214" s="36"/>
      <c r="D214" s="39"/>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row>
    <row r="215" spans="1:65" x14ac:dyDescent="0.3">
      <c r="A215" s="36"/>
      <c r="B215" s="36"/>
      <c r="C215" s="36"/>
      <c r="D215" s="39"/>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row>
    <row r="216" spans="1:65" x14ac:dyDescent="0.3">
      <c r="A216" s="36"/>
      <c r="B216" s="36"/>
      <c r="C216" s="36"/>
      <c r="D216" s="39"/>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row>
    <row r="217" spans="1:65" x14ac:dyDescent="0.3">
      <c r="A217" s="36"/>
      <c r="B217" s="36"/>
      <c r="C217" s="36"/>
      <c r="D217" s="39"/>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row>
    <row r="218" spans="1:65" x14ac:dyDescent="0.3">
      <c r="A218" s="36"/>
      <c r="B218" s="36"/>
      <c r="C218" s="36"/>
      <c r="D218" s="39"/>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row>
    <row r="219" spans="1:65" x14ac:dyDescent="0.3">
      <c r="A219" s="36"/>
      <c r="B219" s="36"/>
      <c r="C219" s="36"/>
      <c r="D219" s="39"/>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row>
    <row r="220" spans="1:65" x14ac:dyDescent="0.3">
      <c r="A220" s="36"/>
      <c r="B220" s="36"/>
      <c r="C220" s="36"/>
      <c r="D220" s="39"/>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row>
    <row r="221" spans="1:65" x14ac:dyDescent="0.3">
      <c r="A221" s="36"/>
      <c r="B221" s="36"/>
      <c r="C221" s="36"/>
      <c r="D221" s="39"/>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row>
    <row r="222" spans="1:65" x14ac:dyDescent="0.3">
      <c r="A222" s="36"/>
      <c r="B222" s="36"/>
      <c r="C222" s="36"/>
      <c r="D222" s="39"/>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row>
    <row r="223" spans="1:65" x14ac:dyDescent="0.3">
      <c r="A223" s="36"/>
      <c r="B223" s="36"/>
      <c r="C223" s="36"/>
      <c r="D223" s="39"/>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row>
    <row r="224" spans="1:65" x14ac:dyDescent="0.3">
      <c r="A224" s="36"/>
      <c r="B224" s="36"/>
      <c r="C224" s="36"/>
      <c r="D224" s="39"/>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row>
    <row r="225" spans="1:65" x14ac:dyDescent="0.3">
      <c r="A225" s="36"/>
      <c r="B225" s="36"/>
      <c r="C225" s="36"/>
      <c r="D225" s="39"/>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row>
    <row r="226" spans="1:65" x14ac:dyDescent="0.3">
      <c r="A226" s="36"/>
      <c r="B226" s="36"/>
      <c r="C226" s="36"/>
      <c r="D226" s="39"/>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row>
    <row r="227" spans="1:65" x14ac:dyDescent="0.3">
      <c r="A227" s="36"/>
      <c r="B227" s="36"/>
      <c r="C227" s="36"/>
      <c r="D227" s="39"/>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row>
    <row r="228" spans="1:65" x14ac:dyDescent="0.3">
      <c r="A228" s="36"/>
      <c r="B228" s="36"/>
      <c r="C228" s="36"/>
      <c r="D228" s="39"/>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row>
    <row r="229" spans="1:65" x14ac:dyDescent="0.3">
      <c r="A229" s="36"/>
      <c r="B229" s="36"/>
      <c r="C229" s="36"/>
      <c r="D229" s="39"/>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row>
    <row r="230" spans="1:65" x14ac:dyDescent="0.3">
      <c r="A230" s="36"/>
      <c r="B230" s="36"/>
      <c r="C230" s="36"/>
      <c r="D230" s="39"/>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row>
    <row r="231" spans="1:65" x14ac:dyDescent="0.3">
      <c r="A231" s="36"/>
      <c r="B231" s="36"/>
      <c r="C231" s="36"/>
      <c r="D231" s="39"/>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row>
    <row r="232" spans="1:65" x14ac:dyDescent="0.3">
      <c r="A232" s="36"/>
      <c r="B232" s="36"/>
      <c r="C232" s="36"/>
      <c r="D232" s="39"/>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row>
    <row r="233" spans="1:65" x14ac:dyDescent="0.3">
      <c r="A233" s="36"/>
      <c r="B233" s="36"/>
      <c r="C233" s="36"/>
      <c r="D233" s="39"/>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row>
    <row r="234" spans="1:65" x14ac:dyDescent="0.3">
      <c r="A234" s="36"/>
      <c r="B234" s="36"/>
      <c r="C234" s="36"/>
      <c r="D234" s="39"/>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row>
    <row r="235" spans="1:65" x14ac:dyDescent="0.3">
      <c r="A235" s="36"/>
      <c r="B235" s="36"/>
      <c r="C235" s="36"/>
      <c r="D235" s="39"/>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row>
    <row r="236" spans="1:65" x14ac:dyDescent="0.3">
      <c r="A236" s="36"/>
      <c r="B236" s="36"/>
      <c r="C236" s="36"/>
      <c r="D236" s="39"/>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row>
    <row r="237" spans="1:65" x14ac:dyDescent="0.3">
      <c r="A237" s="36"/>
      <c r="B237" s="36"/>
      <c r="C237" s="36"/>
      <c r="D237" s="39"/>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row>
    <row r="238" spans="1:65" x14ac:dyDescent="0.3">
      <c r="A238" s="36"/>
      <c r="B238" s="36"/>
      <c r="C238" s="36"/>
      <c r="D238" s="39"/>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row>
    <row r="239" spans="1:65" x14ac:dyDescent="0.3">
      <c r="A239" s="36"/>
      <c r="B239" s="36"/>
      <c r="C239" s="36"/>
      <c r="D239" s="39"/>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row>
    <row r="240" spans="1:65" x14ac:dyDescent="0.3">
      <c r="A240" s="36"/>
      <c r="B240" s="36"/>
      <c r="C240" s="36"/>
      <c r="D240" s="39"/>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row>
    <row r="241" spans="1:65" x14ac:dyDescent="0.3">
      <c r="A241" s="36"/>
      <c r="B241" s="36"/>
      <c r="C241" s="36"/>
      <c r="D241" s="39"/>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row>
    <row r="242" spans="1:65" x14ac:dyDescent="0.3">
      <c r="A242" s="36"/>
      <c r="B242" s="36"/>
      <c r="C242" s="36"/>
      <c r="D242" s="39"/>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row>
    <row r="243" spans="1:65" x14ac:dyDescent="0.3">
      <c r="A243" s="36"/>
      <c r="B243" s="36"/>
      <c r="C243" s="36"/>
      <c r="D243" s="39"/>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row>
    <row r="244" spans="1:65" x14ac:dyDescent="0.3">
      <c r="A244" s="36"/>
      <c r="B244" s="36"/>
      <c r="C244" s="36"/>
      <c r="D244" s="39"/>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row>
    <row r="245" spans="1:65" x14ac:dyDescent="0.3">
      <c r="A245" s="36"/>
      <c r="B245" s="36"/>
      <c r="C245" s="36"/>
      <c r="D245" s="39"/>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row>
    <row r="246" spans="1:65" x14ac:dyDescent="0.3">
      <c r="A246" s="36"/>
      <c r="B246" s="36"/>
      <c r="C246" s="36"/>
      <c r="D246" s="39"/>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row>
    <row r="247" spans="1:65" x14ac:dyDescent="0.3">
      <c r="A247" s="36"/>
      <c r="B247" s="36"/>
      <c r="C247" s="36"/>
      <c r="D247" s="39"/>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row>
    <row r="248" spans="1:65" x14ac:dyDescent="0.3">
      <c r="A248" s="36"/>
      <c r="B248" s="36"/>
      <c r="C248" s="36"/>
      <c r="D248" s="39"/>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row>
    <row r="249" spans="1:65" x14ac:dyDescent="0.3">
      <c r="A249" s="36"/>
      <c r="B249" s="36"/>
      <c r="C249" s="36"/>
      <c r="D249" s="39"/>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row>
    <row r="250" spans="1:65" x14ac:dyDescent="0.3">
      <c r="A250" s="36"/>
      <c r="B250" s="36"/>
      <c r="C250" s="36"/>
      <c r="D250" s="39"/>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row>
    <row r="251" spans="1:65" x14ac:dyDescent="0.3">
      <c r="A251" s="36"/>
      <c r="B251" s="36"/>
      <c r="C251" s="36"/>
      <c r="D251" s="39"/>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row>
    <row r="252" spans="1:65" x14ac:dyDescent="0.3">
      <c r="A252" s="36"/>
      <c r="B252" s="36"/>
      <c r="C252" s="36"/>
      <c r="D252" s="39"/>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row>
    <row r="253" spans="1:65" x14ac:dyDescent="0.3">
      <c r="A253" s="36"/>
      <c r="B253" s="36"/>
      <c r="C253" s="36"/>
      <c r="D253" s="39"/>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row>
    <row r="254" spans="1:65" x14ac:dyDescent="0.3">
      <c r="A254" s="36"/>
      <c r="B254" s="36"/>
      <c r="C254" s="36"/>
      <c r="D254" s="39"/>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row>
    <row r="255" spans="1:65" x14ac:dyDescent="0.3">
      <c r="A255" s="36"/>
      <c r="B255" s="36"/>
      <c r="C255" s="36"/>
      <c r="D255" s="39"/>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row>
    <row r="256" spans="1:65" x14ac:dyDescent="0.3">
      <c r="A256" s="36"/>
      <c r="B256" s="36"/>
      <c r="C256" s="36"/>
      <c r="D256" s="39"/>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row>
    <row r="257" spans="1:65" x14ac:dyDescent="0.3">
      <c r="A257" s="36"/>
      <c r="B257" s="36"/>
      <c r="C257" s="36"/>
      <c r="D257" s="39"/>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row>
    <row r="258" spans="1:65" x14ac:dyDescent="0.3">
      <c r="A258" s="36"/>
      <c r="B258" s="36"/>
      <c r="C258" s="36"/>
      <c r="D258" s="39"/>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row>
    <row r="259" spans="1:65" x14ac:dyDescent="0.3">
      <c r="A259" s="36"/>
      <c r="B259" s="36"/>
      <c r="C259" s="36"/>
      <c r="D259" s="39"/>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row>
    <row r="260" spans="1:65" x14ac:dyDescent="0.3">
      <c r="A260" s="36"/>
      <c r="B260" s="36"/>
      <c r="C260" s="36"/>
      <c r="D260" s="39"/>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row>
    <row r="261" spans="1:65" x14ac:dyDescent="0.3">
      <c r="A261" s="36"/>
      <c r="B261" s="36"/>
      <c r="C261" s="36"/>
      <c r="D261" s="39"/>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row>
    <row r="262" spans="1:65" x14ac:dyDescent="0.3">
      <c r="A262" s="36"/>
      <c r="B262" s="36"/>
      <c r="C262" s="36"/>
      <c r="D262" s="39"/>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row>
    <row r="263" spans="1:65" x14ac:dyDescent="0.3">
      <c r="A263" s="36"/>
      <c r="B263" s="36"/>
      <c r="C263" s="36"/>
      <c r="D263" s="39"/>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row>
    <row r="264" spans="1:65" x14ac:dyDescent="0.3">
      <c r="A264" s="36"/>
      <c r="B264" s="36"/>
      <c r="C264" s="36"/>
      <c r="D264" s="39"/>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row>
    <row r="265" spans="1:65" x14ac:dyDescent="0.3">
      <c r="A265" s="36"/>
      <c r="B265" s="36"/>
      <c r="C265" s="36"/>
      <c r="D265" s="39"/>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row>
    <row r="266" spans="1:65" x14ac:dyDescent="0.3">
      <c r="A266" s="36"/>
      <c r="B266" s="36"/>
      <c r="C266" s="36"/>
      <c r="D266" s="39"/>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row>
    <row r="267" spans="1:65" x14ac:dyDescent="0.3">
      <c r="A267" s="36"/>
      <c r="B267" s="36"/>
      <c r="C267" s="36"/>
      <c r="D267" s="39"/>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row>
    <row r="268" spans="1:65" x14ac:dyDescent="0.3">
      <c r="A268" s="36"/>
      <c r="B268" s="36"/>
      <c r="C268" s="36"/>
      <c r="D268" s="39"/>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row>
    <row r="269" spans="1:65" x14ac:dyDescent="0.3">
      <c r="A269" s="36"/>
      <c r="B269" s="36"/>
      <c r="C269" s="36"/>
      <c r="D269" s="39"/>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row>
    <row r="270" spans="1:65" x14ac:dyDescent="0.3">
      <c r="A270" s="36"/>
      <c r="B270" s="36"/>
      <c r="C270" s="36"/>
      <c r="D270" s="39"/>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row>
    <row r="271" spans="1:65" x14ac:dyDescent="0.3">
      <c r="A271" s="36"/>
      <c r="B271" s="36"/>
      <c r="C271" s="36"/>
      <c r="D271" s="39"/>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row>
    <row r="272" spans="1:65" x14ac:dyDescent="0.3">
      <c r="A272" s="36"/>
      <c r="B272" s="36"/>
      <c r="C272" s="36"/>
      <c r="D272" s="39"/>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row>
    <row r="273" spans="1:65" x14ac:dyDescent="0.3">
      <c r="A273" s="36"/>
      <c r="B273" s="36"/>
      <c r="C273" s="36"/>
      <c r="D273" s="39"/>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row>
    <row r="274" spans="1:65" x14ac:dyDescent="0.3">
      <c r="A274" s="36"/>
      <c r="B274" s="36"/>
      <c r="C274" s="36"/>
      <c r="D274" s="39"/>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row>
    <row r="275" spans="1:65" x14ac:dyDescent="0.3">
      <c r="A275" s="36"/>
      <c r="B275" s="36"/>
      <c r="C275" s="36"/>
      <c r="D275" s="39"/>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row>
    <row r="276" spans="1:65" x14ac:dyDescent="0.3">
      <c r="A276" s="36"/>
      <c r="B276" s="36"/>
      <c r="C276" s="36"/>
      <c r="D276" s="39"/>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row>
    <row r="277" spans="1:65" x14ac:dyDescent="0.3">
      <c r="A277" s="36"/>
      <c r="B277" s="36"/>
      <c r="C277" s="36"/>
      <c r="D277" s="39"/>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row>
    <row r="278" spans="1:65" x14ac:dyDescent="0.3">
      <c r="A278" s="36"/>
      <c r="B278" s="36"/>
      <c r="C278" s="36"/>
      <c r="D278" s="39"/>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row>
    <row r="279" spans="1:65" x14ac:dyDescent="0.3">
      <c r="A279" s="36"/>
      <c r="B279" s="36"/>
      <c r="C279" s="36"/>
      <c r="D279" s="39"/>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row>
    <row r="280" spans="1:65" x14ac:dyDescent="0.3">
      <c r="A280" s="36"/>
      <c r="B280" s="36"/>
      <c r="C280" s="36"/>
      <c r="D280" s="39"/>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row>
    <row r="281" spans="1:65" x14ac:dyDescent="0.3">
      <c r="A281" s="36"/>
      <c r="B281" s="36"/>
      <c r="C281" s="36"/>
      <c r="D281" s="39"/>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row>
    <row r="282" spans="1:65" x14ac:dyDescent="0.3">
      <c r="A282" s="36"/>
      <c r="B282" s="36"/>
      <c r="C282" s="36"/>
      <c r="D282" s="39"/>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row>
    <row r="283" spans="1:65" x14ac:dyDescent="0.3">
      <c r="A283" s="36"/>
      <c r="B283" s="36"/>
      <c r="C283" s="36"/>
      <c r="D283" s="39"/>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row>
    <row r="284" spans="1:65" x14ac:dyDescent="0.3">
      <c r="A284" s="36"/>
      <c r="B284" s="36"/>
      <c r="C284" s="36"/>
      <c r="D284" s="39"/>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row>
    <row r="285" spans="1:65" x14ac:dyDescent="0.3">
      <c r="A285" s="36"/>
      <c r="B285" s="36"/>
      <c r="C285" s="36"/>
      <c r="D285" s="39"/>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row>
    <row r="286" spans="1:65" x14ac:dyDescent="0.3">
      <c r="A286" s="36"/>
      <c r="B286" s="36"/>
      <c r="C286" s="36"/>
      <c r="D286" s="39"/>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row>
    <row r="287" spans="1:65" x14ac:dyDescent="0.3">
      <c r="A287" s="36"/>
      <c r="B287" s="36"/>
      <c r="C287" s="36"/>
      <c r="D287" s="39"/>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row>
    <row r="288" spans="1:65" x14ac:dyDescent="0.3">
      <c r="A288" s="36"/>
      <c r="B288" s="36"/>
      <c r="C288" s="36"/>
      <c r="D288" s="39"/>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row>
    <row r="289" spans="1:65" x14ac:dyDescent="0.3">
      <c r="A289" s="36"/>
      <c r="B289" s="36"/>
      <c r="C289" s="36"/>
      <c r="D289" s="39"/>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row>
    <row r="290" spans="1:65" x14ac:dyDescent="0.3">
      <c r="A290" s="36"/>
      <c r="B290" s="36"/>
      <c r="C290" s="36"/>
      <c r="D290" s="39"/>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row>
    <row r="291" spans="1:65" x14ac:dyDescent="0.3">
      <c r="A291" s="36"/>
      <c r="B291" s="36"/>
      <c r="C291" s="36"/>
      <c r="D291" s="39"/>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row>
    <row r="292" spans="1:65" x14ac:dyDescent="0.3">
      <c r="A292" s="36"/>
      <c r="B292" s="36"/>
      <c r="C292" s="36"/>
      <c r="D292" s="39"/>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row>
    <row r="293" spans="1:65" x14ac:dyDescent="0.3">
      <c r="A293" s="36"/>
      <c r="B293" s="36"/>
      <c r="C293" s="36"/>
      <c r="D293" s="39"/>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row>
    <row r="294" spans="1:65" x14ac:dyDescent="0.3">
      <c r="A294" s="36"/>
      <c r="B294" s="36"/>
      <c r="C294" s="36"/>
      <c r="D294" s="39"/>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row>
    <row r="295" spans="1:65" x14ac:dyDescent="0.3">
      <c r="A295" s="36"/>
      <c r="B295" s="36"/>
      <c r="C295" s="36"/>
      <c r="D295" s="39"/>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row>
    <row r="296" spans="1:65" x14ac:dyDescent="0.3">
      <c r="A296" s="36"/>
      <c r="B296" s="36"/>
      <c r="C296" s="36"/>
      <c r="D296" s="39"/>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row>
    <row r="297" spans="1:65" x14ac:dyDescent="0.3">
      <c r="A297" s="36"/>
      <c r="B297" s="36"/>
      <c r="C297" s="36"/>
      <c r="D297" s="39"/>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row>
    <row r="298" spans="1:65" x14ac:dyDescent="0.3">
      <c r="A298" s="36"/>
      <c r="B298" s="36"/>
      <c r="C298" s="36"/>
      <c r="D298" s="39"/>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row>
    <row r="299" spans="1:65" x14ac:dyDescent="0.3">
      <c r="A299" s="36"/>
      <c r="B299" s="36"/>
      <c r="C299" s="36"/>
      <c r="D299" s="39"/>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row>
    <row r="300" spans="1:65" x14ac:dyDescent="0.3">
      <c r="A300" s="36"/>
      <c r="B300" s="36"/>
      <c r="C300" s="36"/>
      <c r="D300" s="39"/>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row>
    <row r="301" spans="1:65" x14ac:dyDescent="0.3">
      <c r="A301" s="36"/>
      <c r="B301" s="36"/>
      <c r="C301" s="36"/>
      <c r="D301" s="39"/>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row>
    <row r="302" spans="1:65" x14ac:dyDescent="0.3">
      <c r="A302" s="36"/>
      <c r="B302" s="36"/>
      <c r="C302" s="36"/>
      <c r="D302" s="39"/>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row>
    <row r="303" spans="1:65" x14ac:dyDescent="0.3">
      <c r="A303" s="36"/>
      <c r="B303" s="36"/>
      <c r="C303" s="36"/>
      <c r="D303" s="39"/>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row>
    <row r="304" spans="1:65" x14ac:dyDescent="0.3">
      <c r="A304" s="36"/>
      <c r="B304" s="36"/>
      <c r="C304" s="36"/>
      <c r="D304" s="39"/>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row>
    <row r="305" spans="1:65" x14ac:dyDescent="0.3">
      <c r="A305" s="36"/>
      <c r="B305" s="36"/>
      <c r="C305" s="36"/>
      <c r="D305" s="39"/>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row>
    <row r="306" spans="1:65" x14ac:dyDescent="0.3">
      <c r="A306" s="36"/>
      <c r="B306" s="36"/>
      <c r="C306" s="36"/>
      <c r="D306" s="39"/>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row>
    <row r="307" spans="1:65" x14ac:dyDescent="0.3">
      <c r="A307" s="36"/>
      <c r="B307" s="36"/>
      <c r="C307" s="36"/>
      <c r="D307" s="39"/>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row>
    <row r="308" spans="1:65" x14ac:dyDescent="0.3">
      <c r="A308" s="36"/>
      <c r="B308" s="36"/>
      <c r="C308" s="36"/>
      <c r="D308" s="39"/>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row>
    <row r="309" spans="1:65" x14ac:dyDescent="0.3">
      <c r="A309" s="36"/>
      <c r="B309" s="36"/>
      <c r="C309" s="36"/>
      <c r="D309" s="39"/>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row>
    <row r="310" spans="1:65" x14ac:dyDescent="0.3">
      <c r="A310" s="36"/>
      <c r="B310" s="36"/>
      <c r="C310" s="36"/>
      <c r="D310" s="39"/>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row>
    <row r="311" spans="1:65" x14ac:dyDescent="0.3">
      <c r="A311" s="36"/>
      <c r="B311" s="36"/>
      <c r="C311" s="36"/>
      <c r="D311" s="39"/>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row>
    <row r="312" spans="1:65" x14ac:dyDescent="0.3">
      <c r="A312" s="36"/>
      <c r="B312" s="36"/>
      <c r="C312" s="36"/>
      <c r="D312" s="39"/>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row>
    <row r="313" spans="1:65" x14ac:dyDescent="0.3">
      <c r="A313" s="36"/>
      <c r="B313" s="36"/>
      <c r="C313" s="36"/>
      <c r="D313" s="39"/>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row>
    <row r="314" spans="1:65" x14ac:dyDescent="0.3">
      <c r="A314" s="36"/>
      <c r="B314" s="36"/>
      <c r="C314" s="36"/>
      <c r="D314" s="39"/>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row>
    <row r="315" spans="1:65" x14ac:dyDescent="0.3">
      <c r="A315" s="36"/>
      <c r="B315" s="36"/>
      <c r="C315" s="36"/>
      <c r="D315" s="39"/>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row>
    <row r="316" spans="1:65" x14ac:dyDescent="0.3">
      <c r="A316" s="36"/>
      <c r="B316" s="36"/>
      <c r="C316" s="36"/>
      <c r="D316" s="39"/>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row>
    <row r="317" spans="1:65" x14ac:dyDescent="0.3">
      <c r="A317" s="36"/>
      <c r="B317" s="36"/>
      <c r="C317" s="36"/>
      <c r="D317" s="39"/>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row>
    <row r="318" spans="1:65" x14ac:dyDescent="0.3">
      <c r="A318" s="36"/>
      <c r="B318" s="36"/>
      <c r="C318" s="36"/>
      <c r="D318" s="39"/>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row>
    <row r="319" spans="1:65" x14ac:dyDescent="0.3">
      <c r="A319" s="36"/>
      <c r="B319" s="36"/>
      <c r="C319" s="36"/>
      <c r="D319" s="39"/>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row>
    <row r="320" spans="1:65" x14ac:dyDescent="0.3">
      <c r="A320" s="36"/>
      <c r="B320" s="36"/>
      <c r="C320" s="36"/>
      <c r="D320" s="39"/>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row>
    <row r="321" spans="1:65" x14ac:dyDescent="0.3">
      <c r="A321" s="36"/>
      <c r="B321" s="36"/>
      <c r="C321" s="36"/>
      <c r="D321" s="39"/>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row>
    <row r="322" spans="1:65" x14ac:dyDescent="0.3">
      <c r="A322" s="36"/>
      <c r="B322" s="36"/>
      <c r="C322" s="36"/>
      <c r="D322" s="39"/>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row>
    <row r="323" spans="1:65" x14ac:dyDescent="0.3">
      <c r="A323" s="36"/>
      <c r="B323" s="36"/>
      <c r="C323" s="36"/>
      <c r="D323" s="39"/>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row>
    <row r="324" spans="1:65" x14ac:dyDescent="0.3">
      <c r="A324" s="36"/>
      <c r="B324" s="36"/>
      <c r="C324" s="36"/>
      <c r="D324" s="39"/>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row>
    <row r="325" spans="1:65" x14ac:dyDescent="0.3">
      <c r="A325" s="36"/>
      <c r="B325" s="36"/>
      <c r="C325" s="36"/>
      <c r="D325" s="39"/>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row>
    <row r="326" spans="1:65" x14ac:dyDescent="0.3">
      <c r="A326" s="36"/>
      <c r="B326" s="36"/>
      <c r="C326" s="36"/>
      <c r="D326" s="39"/>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row>
    <row r="327" spans="1:65" x14ac:dyDescent="0.3">
      <c r="A327" s="36"/>
      <c r="B327" s="36"/>
      <c r="C327" s="36"/>
      <c r="D327" s="39"/>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row>
    <row r="328" spans="1:65" x14ac:dyDescent="0.3">
      <c r="A328" s="36"/>
      <c r="B328" s="36"/>
      <c r="C328" s="36"/>
      <c r="D328" s="39"/>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row>
    <row r="329" spans="1:65" x14ac:dyDescent="0.3">
      <c r="A329" s="36"/>
      <c r="B329" s="36"/>
      <c r="C329" s="36"/>
      <c r="D329" s="39"/>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row>
    <row r="330" spans="1:65" x14ac:dyDescent="0.3">
      <c r="A330" s="36"/>
      <c r="B330" s="36"/>
      <c r="C330" s="36"/>
      <c r="D330" s="39"/>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row>
    <row r="331" spans="1:65" x14ac:dyDescent="0.3">
      <c r="A331" s="36"/>
      <c r="B331" s="36"/>
      <c r="C331" s="36"/>
      <c r="D331" s="39"/>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row>
    <row r="332" spans="1:65" x14ac:dyDescent="0.3">
      <c r="A332" s="36"/>
      <c r="B332" s="36"/>
      <c r="C332" s="36"/>
      <c r="D332" s="39"/>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row>
    <row r="333" spans="1:65" x14ac:dyDescent="0.3">
      <c r="A333" s="36"/>
      <c r="B333" s="36"/>
      <c r="C333" s="36"/>
      <c r="D333" s="39"/>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row>
    <row r="334" spans="1:65" x14ac:dyDescent="0.3">
      <c r="A334" s="36"/>
      <c r="B334" s="36"/>
      <c r="C334" s="36"/>
      <c r="D334" s="39"/>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row>
    <row r="335" spans="1:65" x14ac:dyDescent="0.3">
      <c r="A335" s="36"/>
      <c r="B335" s="36"/>
      <c r="C335" s="36"/>
      <c r="D335" s="39"/>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row>
    <row r="336" spans="1:65" x14ac:dyDescent="0.3">
      <c r="A336" s="36"/>
      <c r="B336" s="36"/>
      <c r="C336" s="36"/>
      <c r="D336" s="39"/>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row>
    <row r="337" spans="1:65" x14ac:dyDescent="0.3">
      <c r="A337" s="36"/>
      <c r="B337" s="36"/>
      <c r="C337" s="36"/>
      <c r="D337" s="39"/>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row>
    <row r="338" spans="1:65" x14ac:dyDescent="0.3">
      <c r="A338" s="36"/>
      <c r="B338" s="36"/>
      <c r="C338" s="36"/>
      <c r="D338" s="39"/>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row>
    <row r="339" spans="1:65" x14ac:dyDescent="0.3">
      <c r="A339" s="36"/>
      <c r="B339" s="36"/>
      <c r="C339" s="36"/>
      <c r="D339" s="39"/>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row>
    <row r="340" spans="1:65" x14ac:dyDescent="0.3">
      <c r="A340" s="36"/>
      <c r="B340" s="36"/>
      <c r="C340" s="36"/>
      <c r="D340" s="39"/>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row>
    <row r="341" spans="1:65" x14ac:dyDescent="0.3">
      <c r="A341" s="36"/>
      <c r="B341" s="36"/>
      <c r="C341" s="36"/>
      <c r="D341" s="39"/>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row>
    <row r="342" spans="1:65" x14ac:dyDescent="0.3">
      <c r="A342" s="36"/>
      <c r="B342" s="36"/>
      <c r="C342" s="36"/>
      <c r="D342" s="39"/>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row>
    <row r="343" spans="1:65" x14ac:dyDescent="0.3">
      <c r="A343" s="36"/>
      <c r="B343" s="36"/>
      <c r="C343" s="36"/>
      <c r="D343" s="39"/>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row>
    <row r="344" spans="1:65" x14ac:dyDescent="0.3">
      <c r="A344" s="36"/>
      <c r="B344" s="36"/>
      <c r="C344" s="36"/>
      <c r="D344" s="39"/>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row>
    <row r="345" spans="1:65" x14ac:dyDescent="0.3">
      <c r="A345" s="36"/>
      <c r="B345" s="36"/>
      <c r="C345" s="36"/>
      <c r="D345" s="39"/>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row>
    <row r="346" spans="1:65" x14ac:dyDescent="0.3">
      <c r="A346" s="36"/>
      <c r="B346" s="36"/>
      <c r="C346" s="36"/>
      <c r="D346" s="39"/>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row>
    <row r="347" spans="1:65" x14ac:dyDescent="0.3">
      <c r="A347" s="36"/>
      <c r="B347" s="36"/>
      <c r="C347" s="36"/>
      <c r="D347" s="39"/>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row>
    <row r="348" spans="1:65" x14ac:dyDescent="0.3">
      <c r="A348" s="36"/>
      <c r="B348" s="36"/>
      <c r="C348" s="36"/>
      <c r="D348" s="39"/>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row>
    <row r="349" spans="1:65" x14ac:dyDescent="0.3">
      <c r="A349" s="36"/>
      <c r="B349" s="36"/>
      <c r="C349" s="36"/>
      <c r="D349" s="39"/>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row>
    <row r="350" spans="1:65" x14ac:dyDescent="0.3">
      <c r="A350" s="36"/>
      <c r="B350" s="36"/>
      <c r="C350" s="36"/>
      <c r="D350" s="39"/>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row>
    <row r="351" spans="1:65" x14ac:dyDescent="0.3">
      <c r="A351" s="36"/>
      <c r="B351" s="36"/>
      <c r="C351" s="36"/>
      <c r="D351" s="39"/>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row>
    <row r="352" spans="1:65" x14ac:dyDescent="0.3">
      <c r="A352" s="36"/>
      <c r="B352" s="36"/>
      <c r="C352" s="36"/>
      <c r="D352" s="39"/>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row>
    <row r="353" spans="1:65" x14ac:dyDescent="0.3">
      <c r="A353" s="36"/>
      <c r="B353" s="36"/>
      <c r="C353" s="36"/>
      <c r="D353" s="39"/>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row>
    <row r="354" spans="1:65" x14ac:dyDescent="0.3">
      <c r="A354" s="36"/>
      <c r="B354" s="36"/>
      <c r="C354" s="36"/>
      <c r="D354" s="39"/>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row>
    <row r="355" spans="1:65" x14ac:dyDescent="0.3">
      <c r="A355" s="36"/>
      <c r="B355" s="36"/>
      <c r="C355" s="36"/>
      <c r="D355" s="39"/>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row>
    <row r="356" spans="1:65" x14ac:dyDescent="0.3">
      <c r="A356" s="36"/>
      <c r="B356" s="36"/>
      <c r="C356" s="36"/>
      <c r="D356" s="39"/>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row>
    <row r="357" spans="1:65" x14ac:dyDescent="0.3">
      <c r="A357" s="36"/>
      <c r="B357" s="36"/>
      <c r="C357" s="36"/>
      <c r="D357" s="39"/>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row>
    <row r="358" spans="1:65" x14ac:dyDescent="0.3">
      <c r="A358" s="36"/>
      <c r="B358" s="36"/>
      <c r="C358" s="36"/>
      <c r="D358" s="39"/>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row>
    <row r="359" spans="1:65" x14ac:dyDescent="0.3">
      <c r="A359" s="36"/>
      <c r="B359" s="36"/>
      <c r="C359" s="36"/>
      <c r="D359" s="39"/>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row>
    <row r="360" spans="1:65" x14ac:dyDescent="0.3">
      <c r="A360" s="36"/>
      <c r="B360" s="36"/>
      <c r="C360" s="36"/>
      <c r="D360" s="39"/>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row>
    <row r="361" spans="1:65" x14ac:dyDescent="0.3">
      <c r="A361" s="36"/>
      <c r="B361" s="36"/>
      <c r="C361" s="36"/>
      <c r="D361" s="39"/>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row>
    <row r="362" spans="1:65" x14ac:dyDescent="0.3">
      <c r="A362" s="36"/>
      <c r="B362" s="36"/>
      <c r="C362" s="36"/>
      <c r="D362" s="39"/>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row>
    <row r="363" spans="1:65" x14ac:dyDescent="0.3">
      <c r="A363" s="36"/>
      <c r="B363" s="36"/>
      <c r="C363" s="36"/>
      <c r="D363" s="39"/>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row>
    <row r="364" spans="1:65" x14ac:dyDescent="0.3">
      <c r="A364" s="36"/>
      <c r="B364" s="36"/>
      <c r="C364" s="36"/>
      <c r="D364" s="39"/>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row>
    <row r="365" spans="1:65" x14ac:dyDescent="0.3">
      <c r="A365" s="36"/>
      <c r="B365" s="36"/>
      <c r="C365" s="36"/>
      <c r="D365" s="39"/>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row>
    <row r="366" spans="1:65" x14ac:dyDescent="0.3">
      <c r="A366" s="36"/>
      <c r="B366" s="36"/>
      <c r="C366" s="36"/>
      <c r="D366" s="39"/>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row>
    <row r="367" spans="1:65" x14ac:dyDescent="0.3">
      <c r="A367" s="36"/>
      <c r="B367" s="36"/>
      <c r="C367" s="36"/>
      <c r="D367" s="39"/>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row>
    <row r="368" spans="1:65" x14ac:dyDescent="0.3">
      <c r="A368" s="36"/>
      <c r="B368" s="36"/>
      <c r="C368" s="36"/>
      <c r="D368" s="39"/>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row>
    <row r="369" spans="1:65" x14ac:dyDescent="0.3">
      <c r="A369" s="36"/>
      <c r="B369" s="36"/>
      <c r="C369" s="36"/>
      <c r="D369" s="39"/>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row>
    <row r="370" spans="1:65" x14ac:dyDescent="0.3">
      <c r="A370" s="36"/>
      <c r="B370" s="36"/>
      <c r="C370" s="36"/>
      <c r="D370" s="39"/>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row>
    <row r="371" spans="1:65" x14ac:dyDescent="0.3">
      <c r="A371" s="36"/>
      <c r="B371" s="36"/>
      <c r="C371" s="36"/>
      <c r="D371" s="39"/>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row>
    <row r="372" spans="1:65" x14ac:dyDescent="0.3">
      <c r="A372" s="36"/>
      <c r="B372" s="36"/>
      <c r="C372" s="36"/>
      <c r="D372" s="39"/>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row>
    <row r="373" spans="1:65" x14ac:dyDescent="0.3">
      <c r="A373" s="36"/>
      <c r="B373" s="36"/>
      <c r="C373" s="36"/>
      <c r="D373" s="39"/>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row>
    <row r="374" spans="1:65" x14ac:dyDescent="0.3">
      <c r="A374" s="36"/>
      <c r="B374" s="36"/>
      <c r="C374" s="36"/>
      <c r="D374" s="39"/>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row>
    <row r="375" spans="1:65" x14ac:dyDescent="0.3">
      <c r="A375" s="36"/>
      <c r="B375" s="36"/>
      <c r="C375" s="36"/>
      <c r="D375" s="39"/>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row>
    <row r="376" spans="1:65" x14ac:dyDescent="0.3">
      <c r="A376" s="36"/>
      <c r="B376" s="36"/>
      <c r="C376" s="36"/>
      <c r="D376" s="39"/>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row>
    <row r="377" spans="1:65" x14ac:dyDescent="0.3">
      <c r="A377" s="36"/>
      <c r="B377" s="36"/>
      <c r="C377" s="36"/>
      <c r="D377" s="39"/>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row>
    <row r="378" spans="1:65" x14ac:dyDescent="0.3">
      <c r="A378" s="36"/>
      <c r="B378" s="36"/>
      <c r="C378" s="36"/>
      <c r="D378" s="39"/>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row>
    <row r="379" spans="1:65" x14ac:dyDescent="0.3">
      <c r="A379" s="36"/>
      <c r="B379" s="36"/>
      <c r="C379" s="36"/>
      <c r="D379" s="39"/>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row>
    <row r="380" spans="1:65" x14ac:dyDescent="0.3">
      <c r="A380" s="36"/>
      <c r="B380" s="36"/>
      <c r="C380" s="36"/>
      <c r="D380" s="39"/>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row>
    <row r="381" spans="1:65" x14ac:dyDescent="0.3">
      <c r="A381" s="36"/>
      <c r="B381" s="36"/>
      <c r="C381" s="36"/>
      <c r="D381" s="39"/>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row>
    <row r="382" spans="1:65" x14ac:dyDescent="0.3">
      <c r="A382" s="36"/>
      <c r="B382" s="36"/>
      <c r="C382" s="36"/>
      <c r="D382" s="39"/>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row>
    <row r="383" spans="1:65" x14ac:dyDescent="0.3">
      <c r="A383" s="36"/>
      <c r="B383" s="36"/>
      <c r="C383" s="36"/>
      <c r="D383" s="39"/>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row>
    <row r="384" spans="1:65" x14ac:dyDescent="0.3">
      <c r="A384" s="36"/>
      <c r="B384" s="36"/>
      <c r="C384" s="36"/>
      <c r="D384" s="39"/>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row>
    <row r="385" spans="1:65" x14ac:dyDescent="0.3">
      <c r="A385" s="36"/>
      <c r="B385" s="36"/>
      <c r="C385" s="36"/>
      <c r="D385" s="39"/>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row>
    <row r="386" spans="1:65" x14ac:dyDescent="0.3">
      <c r="A386" s="36"/>
      <c r="B386" s="36"/>
      <c r="C386" s="36"/>
      <c r="D386" s="39"/>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row>
    <row r="387" spans="1:65" x14ac:dyDescent="0.3">
      <c r="A387" s="36"/>
      <c r="B387" s="36"/>
      <c r="C387" s="36"/>
      <c r="D387" s="39"/>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row>
    <row r="388" spans="1:65" x14ac:dyDescent="0.3">
      <c r="A388" s="36"/>
      <c r="B388" s="36"/>
      <c r="C388" s="36"/>
      <c r="D388" s="39"/>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row>
    <row r="389" spans="1:65" x14ac:dyDescent="0.3">
      <c r="A389" s="36"/>
      <c r="B389" s="36"/>
      <c r="C389" s="36"/>
      <c r="D389" s="39"/>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row>
    <row r="390" spans="1:65" x14ac:dyDescent="0.3">
      <c r="A390" s="36"/>
      <c r="B390" s="36"/>
      <c r="C390" s="36"/>
      <c r="D390" s="39"/>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row>
    <row r="391" spans="1:65" x14ac:dyDescent="0.3">
      <c r="A391" s="36"/>
      <c r="B391" s="36"/>
      <c r="C391" s="36"/>
      <c r="D391" s="39"/>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row>
    <row r="392" spans="1:65" x14ac:dyDescent="0.3">
      <c r="A392" s="36"/>
      <c r="B392" s="36"/>
      <c r="C392" s="36"/>
      <c r="D392" s="39"/>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row>
    <row r="393" spans="1:65" x14ac:dyDescent="0.3">
      <c r="A393" s="36"/>
      <c r="B393" s="36"/>
      <c r="C393" s="36"/>
      <c r="D393" s="39"/>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row>
    <row r="394" spans="1:65" x14ac:dyDescent="0.3">
      <c r="A394" s="36"/>
      <c r="B394" s="36"/>
      <c r="C394" s="36"/>
      <c r="D394" s="39"/>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row>
    <row r="395" spans="1:65" x14ac:dyDescent="0.3">
      <c r="A395" s="36"/>
      <c r="B395" s="36"/>
      <c r="C395" s="36"/>
      <c r="D395" s="39"/>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row>
    <row r="396" spans="1:65" x14ac:dyDescent="0.3">
      <c r="A396" s="36"/>
      <c r="B396" s="36"/>
      <c r="C396" s="36"/>
      <c r="D396" s="39"/>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row>
    <row r="397" spans="1:65" x14ac:dyDescent="0.3">
      <c r="A397" s="36"/>
      <c r="B397" s="36"/>
      <c r="C397" s="36"/>
      <c r="D397" s="39"/>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row>
    <row r="398" spans="1:65" x14ac:dyDescent="0.3">
      <c r="A398" s="36"/>
      <c r="B398" s="36"/>
      <c r="C398" s="36"/>
      <c r="D398" s="39"/>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row>
    <row r="399" spans="1:65" x14ac:dyDescent="0.3">
      <c r="A399" s="36"/>
      <c r="B399" s="36"/>
      <c r="C399" s="36"/>
      <c r="D399" s="39"/>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row>
    <row r="400" spans="1:65" x14ac:dyDescent="0.3">
      <c r="A400" s="36"/>
      <c r="B400" s="36"/>
      <c r="C400" s="36"/>
      <c r="D400" s="39"/>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row>
    <row r="401" spans="1:65" x14ac:dyDescent="0.3">
      <c r="A401" s="36"/>
      <c r="B401" s="36"/>
      <c r="C401" s="36"/>
      <c r="D401" s="39"/>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row>
    <row r="402" spans="1:65" x14ac:dyDescent="0.3">
      <c r="A402" s="36"/>
      <c r="B402" s="36"/>
      <c r="C402" s="36"/>
      <c r="D402" s="39"/>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row>
    <row r="403" spans="1:65" x14ac:dyDescent="0.3">
      <c r="A403" s="36"/>
      <c r="B403" s="36"/>
      <c r="C403" s="36"/>
      <c r="D403" s="39"/>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row>
    <row r="404" spans="1:65" x14ac:dyDescent="0.3">
      <c r="A404" s="36"/>
      <c r="B404" s="36"/>
      <c r="C404" s="36"/>
      <c r="D404" s="39"/>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row>
    <row r="405" spans="1:65" x14ac:dyDescent="0.3">
      <c r="A405" s="36"/>
      <c r="B405" s="36"/>
      <c r="C405" s="36"/>
      <c r="D405" s="39"/>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row>
    <row r="406" spans="1:65" x14ac:dyDescent="0.3">
      <c r="A406" s="36"/>
      <c r="B406" s="36"/>
      <c r="C406" s="36"/>
      <c r="D406" s="39"/>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row>
    <row r="407" spans="1:65" x14ac:dyDescent="0.3">
      <c r="A407" s="36"/>
      <c r="B407" s="36"/>
      <c r="C407" s="36"/>
      <c r="D407" s="39"/>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row>
    <row r="408" spans="1:65" x14ac:dyDescent="0.3">
      <c r="A408" s="36"/>
      <c r="B408" s="36"/>
      <c r="C408" s="36"/>
      <c r="D408" s="39"/>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row>
    <row r="409" spans="1:65" x14ac:dyDescent="0.3">
      <c r="A409" s="36"/>
      <c r="B409" s="36"/>
      <c r="C409" s="36"/>
      <c r="D409" s="39"/>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row>
    <row r="410" spans="1:65" x14ac:dyDescent="0.3">
      <c r="A410" s="36"/>
      <c r="B410" s="36"/>
      <c r="C410" s="36"/>
      <c r="D410" s="39"/>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row>
    <row r="411" spans="1:65" x14ac:dyDescent="0.3">
      <c r="A411" s="36"/>
      <c r="B411" s="36"/>
      <c r="C411" s="36"/>
      <c r="D411" s="39"/>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row>
    <row r="412" spans="1:65" x14ac:dyDescent="0.3">
      <c r="A412" s="36"/>
      <c r="B412" s="36"/>
      <c r="C412" s="36"/>
      <c r="D412" s="39"/>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row>
    <row r="413" spans="1:65" x14ac:dyDescent="0.3">
      <c r="A413" s="36"/>
      <c r="B413" s="36"/>
      <c r="C413" s="36"/>
      <c r="D413" s="39"/>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row>
    <row r="414" spans="1:65" x14ac:dyDescent="0.3">
      <c r="A414" s="36"/>
      <c r="B414" s="36"/>
      <c r="C414" s="36"/>
      <c r="D414" s="39"/>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row>
    <row r="415" spans="1:65" x14ac:dyDescent="0.3">
      <c r="A415" s="36"/>
      <c r="B415" s="36"/>
      <c r="C415" s="36"/>
      <c r="D415" s="39"/>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row>
    <row r="416" spans="1:65" x14ac:dyDescent="0.3">
      <c r="A416" s="36"/>
      <c r="B416" s="36"/>
      <c r="C416" s="36"/>
      <c r="D416" s="39"/>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row>
    <row r="417" spans="1:65" x14ac:dyDescent="0.3">
      <c r="A417" s="36"/>
      <c r="B417" s="36"/>
      <c r="C417" s="36"/>
      <c r="D417" s="39"/>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row>
    <row r="418" spans="1:65" x14ac:dyDescent="0.3">
      <c r="A418" s="36"/>
      <c r="B418" s="36"/>
      <c r="C418" s="36"/>
      <c r="D418" s="39"/>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row>
    <row r="419" spans="1:65" x14ac:dyDescent="0.3">
      <c r="A419" s="36"/>
      <c r="B419" s="36"/>
      <c r="C419" s="36"/>
      <c r="D419" s="39"/>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row>
    <row r="420" spans="1:65" x14ac:dyDescent="0.3">
      <c r="A420" s="36"/>
      <c r="B420" s="36"/>
      <c r="C420" s="36"/>
      <c r="D420" s="39"/>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row>
    <row r="421" spans="1:65" x14ac:dyDescent="0.3">
      <c r="A421" s="36"/>
      <c r="B421" s="36"/>
      <c r="C421" s="36"/>
      <c r="D421" s="39"/>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row>
    <row r="422" spans="1:65" x14ac:dyDescent="0.3">
      <c r="A422" s="36"/>
      <c r="B422" s="36"/>
      <c r="C422" s="36"/>
      <c r="D422" s="39"/>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row>
    <row r="423" spans="1:65" x14ac:dyDescent="0.3">
      <c r="A423" s="36"/>
      <c r="B423" s="36"/>
      <c r="C423" s="36"/>
      <c r="D423" s="39"/>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row>
    <row r="424" spans="1:65" x14ac:dyDescent="0.3">
      <c r="A424" s="36"/>
      <c r="B424" s="36"/>
      <c r="C424" s="36"/>
      <c r="D424" s="39"/>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row>
    <row r="425" spans="1:65" x14ac:dyDescent="0.3">
      <c r="A425" s="36"/>
      <c r="B425" s="36"/>
      <c r="C425" s="36"/>
      <c r="D425" s="39"/>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row>
    <row r="426" spans="1:65" x14ac:dyDescent="0.3">
      <c r="A426" s="36"/>
      <c r="B426" s="36"/>
      <c r="C426" s="36"/>
      <c r="D426" s="39"/>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row>
    <row r="427" spans="1:65" x14ac:dyDescent="0.3">
      <c r="A427" s="36"/>
      <c r="B427" s="36"/>
      <c r="C427" s="36"/>
      <c r="D427" s="39"/>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row>
    <row r="428" spans="1:65" x14ac:dyDescent="0.3">
      <c r="A428" s="36"/>
      <c r="B428" s="36"/>
      <c r="C428" s="36"/>
      <c r="D428" s="39"/>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row>
    <row r="429" spans="1:65" x14ac:dyDescent="0.3">
      <c r="A429" s="36"/>
      <c r="B429" s="36"/>
      <c r="C429" s="36"/>
      <c r="D429" s="39"/>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row>
    <row r="430" spans="1:65" x14ac:dyDescent="0.3">
      <c r="A430" s="36"/>
      <c r="B430" s="36"/>
      <c r="C430" s="36"/>
      <c r="D430" s="39"/>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row>
    <row r="431" spans="1:65" x14ac:dyDescent="0.3">
      <c r="A431" s="36"/>
      <c r="B431" s="36"/>
      <c r="C431" s="36"/>
      <c r="D431" s="39"/>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row>
    <row r="432" spans="1:65" x14ac:dyDescent="0.3">
      <c r="A432" s="36"/>
      <c r="B432" s="36"/>
      <c r="C432" s="36"/>
      <c r="D432" s="39"/>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row>
    <row r="433" spans="1:65" x14ac:dyDescent="0.3">
      <c r="A433" s="36"/>
      <c r="B433" s="36"/>
      <c r="C433" s="36"/>
      <c r="D433" s="39"/>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row>
    <row r="434" spans="1:65" x14ac:dyDescent="0.3">
      <c r="A434" s="36"/>
      <c r="B434" s="36"/>
      <c r="C434" s="36"/>
      <c r="D434" s="39"/>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row>
    <row r="435" spans="1:65" x14ac:dyDescent="0.3">
      <c r="A435" s="36"/>
      <c r="B435" s="36"/>
      <c r="C435" s="36"/>
      <c r="D435" s="39"/>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row>
    <row r="436" spans="1:65" x14ac:dyDescent="0.3">
      <c r="A436" s="36"/>
      <c r="B436" s="36"/>
      <c r="C436" s="36"/>
      <c r="D436" s="39"/>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row>
    <row r="437" spans="1:65" x14ac:dyDescent="0.3">
      <c r="A437" s="36"/>
      <c r="B437" s="36"/>
      <c r="C437" s="36"/>
      <c r="D437" s="39"/>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row>
    <row r="438" spans="1:65" x14ac:dyDescent="0.3">
      <c r="A438" s="36"/>
      <c r="B438" s="36"/>
      <c r="C438" s="36"/>
      <c r="D438" s="39"/>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row>
    <row r="439" spans="1:65" x14ac:dyDescent="0.3">
      <c r="A439" s="36"/>
      <c r="B439" s="36"/>
      <c r="C439" s="36"/>
      <c r="D439" s="39"/>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row>
    <row r="440" spans="1:65" x14ac:dyDescent="0.3">
      <c r="A440" s="36"/>
      <c r="B440" s="36"/>
      <c r="C440" s="36"/>
      <c r="D440" s="39"/>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row>
    <row r="441" spans="1:65" x14ac:dyDescent="0.3">
      <c r="A441" s="36"/>
      <c r="B441" s="36"/>
      <c r="C441" s="36"/>
      <c r="D441" s="39"/>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row>
    <row r="442" spans="1:65" x14ac:dyDescent="0.3">
      <c r="A442" s="36"/>
      <c r="B442" s="36"/>
      <c r="C442" s="36"/>
      <c r="D442" s="39"/>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row>
    <row r="443" spans="1:65" x14ac:dyDescent="0.3">
      <c r="A443" s="36"/>
      <c r="B443" s="36"/>
      <c r="C443" s="36"/>
      <c r="D443" s="39"/>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row>
    <row r="444" spans="1:65" x14ac:dyDescent="0.3">
      <c r="A444" s="36"/>
      <c r="B444" s="36"/>
      <c r="C444" s="36"/>
      <c r="D444" s="39"/>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row>
    <row r="445" spans="1:65" x14ac:dyDescent="0.3">
      <c r="A445" s="36"/>
      <c r="B445" s="36"/>
      <c r="C445" s="36"/>
      <c r="D445" s="39"/>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row>
    <row r="446" spans="1:65" x14ac:dyDescent="0.3">
      <c r="A446" s="36"/>
      <c r="B446" s="36"/>
      <c r="C446" s="36"/>
      <c r="D446" s="39"/>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row>
    <row r="447" spans="1:65" x14ac:dyDescent="0.3">
      <c r="A447" s="36"/>
      <c r="B447" s="36"/>
      <c r="C447" s="36"/>
      <c r="D447" s="39"/>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row>
    <row r="448" spans="1:65" x14ac:dyDescent="0.3">
      <c r="A448" s="36"/>
      <c r="B448" s="36"/>
      <c r="C448" s="36"/>
      <c r="D448" s="39"/>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row>
    <row r="449" spans="1:65" x14ac:dyDescent="0.3">
      <c r="A449" s="36"/>
      <c r="B449" s="36"/>
      <c r="C449" s="36"/>
      <c r="D449" s="39"/>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row>
    <row r="450" spans="1:65" x14ac:dyDescent="0.3">
      <c r="A450" s="36"/>
      <c r="B450" s="36"/>
      <c r="C450" s="36"/>
      <c r="D450" s="39"/>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row>
    <row r="451" spans="1:65" x14ac:dyDescent="0.3">
      <c r="A451" s="36"/>
      <c r="B451" s="36"/>
      <c r="C451" s="36"/>
      <c r="D451" s="39"/>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row>
    <row r="452" spans="1:65" x14ac:dyDescent="0.3">
      <c r="A452" s="36"/>
      <c r="B452" s="36"/>
      <c r="C452" s="36"/>
      <c r="D452" s="39"/>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row>
    <row r="453" spans="1:65" x14ac:dyDescent="0.3">
      <c r="A453" s="36"/>
      <c r="B453" s="36"/>
      <c r="C453" s="36"/>
      <c r="D453" s="39"/>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row>
    <row r="454" spans="1:65" x14ac:dyDescent="0.3">
      <c r="A454" s="36"/>
      <c r="B454" s="36"/>
      <c r="C454" s="36"/>
      <c r="D454" s="39"/>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row>
    <row r="455" spans="1:65" x14ac:dyDescent="0.3">
      <c r="A455" s="36"/>
      <c r="B455" s="36"/>
      <c r="C455" s="36"/>
      <c r="D455" s="39"/>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row>
    <row r="456" spans="1:65" x14ac:dyDescent="0.3">
      <c r="A456" s="36"/>
      <c r="B456" s="36"/>
      <c r="C456" s="36"/>
      <c r="D456" s="39"/>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row>
    <row r="457" spans="1:65" x14ac:dyDescent="0.3">
      <c r="A457" s="36"/>
      <c r="B457" s="36"/>
      <c r="C457" s="36"/>
      <c r="D457" s="39"/>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row>
    <row r="458" spans="1:65" x14ac:dyDescent="0.3">
      <c r="A458" s="36"/>
      <c r="B458" s="36"/>
      <c r="C458" s="36"/>
      <c r="D458" s="39"/>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row>
    <row r="459" spans="1:65" x14ac:dyDescent="0.3">
      <c r="A459" s="36"/>
      <c r="B459" s="36"/>
      <c r="C459" s="36"/>
      <c r="D459" s="39"/>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row>
    <row r="460" spans="1:65" x14ac:dyDescent="0.3">
      <c r="A460" s="36"/>
      <c r="B460" s="36"/>
      <c r="C460" s="36"/>
      <c r="D460" s="39"/>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row>
    <row r="461" spans="1:65" x14ac:dyDescent="0.3">
      <c r="A461" s="36"/>
      <c r="B461" s="36"/>
      <c r="C461" s="36"/>
      <c r="D461" s="39"/>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row>
    <row r="462" spans="1:65" x14ac:dyDescent="0.3">
      <c r="A462" s="36"/>
      <c r="B462" s="36"/>
      <c r="C462" s="36"/>
      <c r="D462" s="39"/>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row>
    <row r="463" spans="1:65" x14ac:dyDescent="0.3">
      <c r="A463" s="36"/>
      <c r="B463" s="36"/>
      <c r="C463" s="36"/>
      <c r="D463" s="39"/>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row>
    <row r="464" spans="1:65" x14ac:dyDescent="0.3">
      <c r="A464" s="36"/>
      <c r="B464" s="36"/>
      <c r="C464" s="36"/>
      <c r="D464" s="39"/>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row>
    <row r="465" spans="1:65" x14ac:dyDescent="0.3">
      <c r="A465" s="36"/>
      <c r="B465" s="36"/>
      <c r="C465" s="36"/>
      <c r="D465" s="39"/>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row>
    <row r="466" spans="1:65" x14ac:dyDescent="0.3">
      <c r="A466" s="36"/>
      <c r="B466" s="36"/>
      <c r="C466" s="36"/>
      <c r="D466" s="39"/>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row>
    <row r="467" spans="1:65" x14ac:dyDescent="0.3">
      <c r="A467" s="36"/>
      <c r="B467" s="36"/>
      <c r="C467" s="36"/>
      <c r="D467" s="39"/>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row>
    <row r="468" spans="1:65" x14ac:dyDescent="0.3">
      <c r="A468" s="36"/>
      <c r="B468" s="36"/>
      <c r="C468" s="36"/>
      <c r="D468" s="39"/>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row>
    <row r="469" spans="1:65" x14ac:dyDescent="0.3">
      <c r="A469" s="36"/>
      <c r="B469" s="36"/>
      <c r="C469" s="36"/>
      <c r="D469" s="39"/>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row>
    <row r="470" spans="1:65" x14ac:dyDescent="0.3">
      <c r="A470" s="36"/>
      <c r="B470" s="36"/>
      <c r="C470" s="36"/>
      <c r="D470" s="39"/>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row>
    <row r="471" spans="1:65" x14ac:dyDescent="0.3">
      <c r="A471" s="36"/>
      <c r="B471" s="36"/>
      <c r="C471" s="36"/>
      <c r="D471" s="39"/>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row>
    <row r="472" spans="1:65" x14ac:dyDescent="0.3">
      <c r="A472" s="36"/>
      <c r="B472" s="36"/>
      <c r="C472" s="36"/>
      <c r="D472" s="39"/>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row>
    <row r="473" spans="1:65" x14ac:dyDescent="0.3">
      <c r="A473" s="36"/>
      <c r="B473" s="36"/>
      <c r="C473" s="36"/>
      <c r="D473" s="39"/>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row>
    <row r="474" spans="1:65" x14ac:dyDescent="0.3">
      <c r="A474" s="36"/>
      <c r="B474" s="36"/>
      <c r="C474" s="36"/>
      <c r="D474" s="39"/>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row>
    <row r="475" spans="1:65" x14ac:dyDescent="0.3">
      <c r="A475" s="36"/>
      <c r="B475" s="36"/>
      <c r="C475" s="36"/>
      <c r="D475" s="39"/>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row>
    <row r="476" spans="1:65" x14ac:dyDescent="0.3">
      <c r="A476" s="36"/>
      <c r="B476" s="36"/>
      <c r="C476" s="36"/>
      <c r="D476" s="39"/>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row>
    <row r="477" spans="1:65" x14ac:dyDescent="0.3">
      <c r="A477" s="36"/>
      <c r="B477" s="36"/>
      <c r="C477" s="36"/>
      <c r="D477" s="39"/>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row>
    <row r="478" spans="1:65" x14ac:dyDescent="0.3">
      <c r="A478" s="36"/>
      <c r="B478" s="36"/>
      <c r="C478" s="36"/>
      <c r="D478" s="39"/>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row>
    <row r="479" spans="1:65" x14ac:dyDescent="0.3">
      <c r="A479" s="36"/>
      <c r="B479" s="36"/>
      <c r="C479" s="36"/>
      <c r="D479" s="39"/>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row>
    <row r="480" spans="1:65" x14ac:dyDescent="0.3">
      <c r="A480" s="36"/>
      <c r="B480" s="36"/>
      <c r="C480" s="36"/>
      <c r="D480" s="39"/>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row>
    <row r="481" spans="1:65" x14ac:dyDescent="0.3">
      <c r="A481" s="36"/>
      <c r="B481" s="36"/>
      <c r="C481" s="36"/>
      <c r="D481" s="39"/>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row>
    <row r="482" spans="1:65" x14ac:dyDescent="0.3">
      <c r="A482" s="36"/>
      <c r="B482" s="36"/>
      <c r="C482" s="36"/>
      <c r="D482" s="39"/>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row>
    <row r="483" spans="1:65" x14ac:dyDescent="0.3">
      <c r="A483" s="36"/>
      <c r="B483" s="36"/>
      <c r="C483" s="36"/>
      <c r="D483" s="39"/>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row>
    <row r="484" spans="1:65" x14ac:dyDescent="0.3">
      <c r="A484" s="36"/>
      <c r="B484" s="36"/>
      <c r="C484" s="36"/>
      <c r="D484" s="39"/>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row>
    <row r="485" spans="1:65" x14ac:dyDescent="0.3">
      <c r="A485" s="36"/>
      <c r="B485" s="36"/>
      <c r="C485" s="36"/>
      <c r="D485" s="39"/>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row>
    <row r="486" spans="1:65" x14ac:dyDescent="0.3">
      <c r="A486" s="36"/>
      <c r="B486" s="36"/>
      <c r="C486" s="36"/>
      <c r="D486" s="39"/>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row>
    <row r="487" spans="1:65" x14ac:dyDescent="0.3">
      <c r="A487" s="36"/>
      <c r="B487" s="36"/>
      <c r="C487" s="36"/>
      <c r="D487" s="39"/>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row>
    <row r="488" spans="1:65" x14ac:dyDescent="0.3">
      <c r="A488" s="36"/>
      <c r="B488" s="36"/>
      <c r="C488" s="36"/>
      <c r="D488" s="39"/>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row>
    <row r="489" spans="1:65" x14ac:dyDescent="0.3">
      <c r="A489" s="36"/>
      <c r="B489" s="36"/>
      <c r="C489" s="36"/>
      <c r="D489" s="39"/>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row>
    <row r="490" spans="1:65" x14ac:dyDescent="0.3">
      <c r="A490" s="36"/>
      <c r="B490" s="36"/>
      <c r="C490" s="36"/>
      <c r="D490" s="39"/>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row>
    <row r="491" spans="1:65" x14ac:dyDescent="0.3">
      <c r="A491" s="36"/>
      <c r="B491" s="36"/>
      <c r="C491" s="36"/>
      <c r="D491" s="39"/>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row>
    <row r="492" spans="1:65" x14ac:dyDescent="0.3">
      <c r="A492" s="36"/>
      <c r="B492" s="36"/>
      <c r="C492" s="36"/>
      <c r="D492" s="39"/>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row>
    <row r="493" spans="1:65" x14ac:dyDescent="0.3">
      <c r="A493" s="36"/>
      <c r="B493" s="36"/>
      <c r="C493" s="36"/>
      <c r="D493" s="39"/>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row>
    <row r="494" spans="1:65" x14ac:dyDescent="0.3">
      <c r="A494" s="36"/>
      <c r="B494" s="36"/>
      <c r="C494" s="36"/>
      <c r="D494" s="39"/>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row>
    <row r="495" spans="1:65" x14ac:dyDescent="0.3">
      <c r="A495" s="36"/>
      <c r="B495" s="36"/>
      <c r="C495" s="36"/>
      <c r="D495" s="39"/>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row>
    <row r="496" spans="1:65" x14ac:dyDescent="0.3">
      <c r="A496" s="36"/>
      <c r="B496" s="36"/>
      <c r="C496" s="36"/>
      <c r="D496" s="39"/>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row>
    <row r="497" spans="1:65" x14ac:dyDescent="0.3">
      <c r="A497" s="36"/>
      <c r="B497" s="36"/>
      <c r="C497" s="36"/>
      <c r="D497" s="39"/>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row>
    <row r="498" spans="1:65" x14ac:dyDescent="0.3">
      <c r="A498" s="36"/>
      <c r="B498" s="36"/>
      <c r="C498" s="36"/>
      <c r="D498" s="39"/>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row>
    <row r="499" spans="1:65" x14ac:dyDescent="0.3">
      <c r="A499" s="36"/>
      <c r="B499" s="36"/>
      <c r="C499" s="36"/>
      <c r="D499" s="39"/>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row>
    <row r="500" spans="1:65" x14ac:dyDescent="0.3">
      <c r="A500" s="36"/>
      <c r="B500" s="36"/>
      <c r="C500" s="36"/>
      <c r="D500" s="39"/>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row>
    <row r="501" spans="1:65" x14ac:dyDescent="0.3">
      <c r="A501" s="36"/>
      <c r="B501" s="36"/>
      <c r="C501" s="36"/>
      <c r="D501" s="39"/>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row>
    <row r="502" spans="1:65" x14ac:dyDescent="0.3">
      <c r="A502" s="36"/>
      <c r="B502" s="36"/>
      <c r="C502" s="36"/>
      <c r="D502" s="39"/>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row>
    <row r="503" spans="1:65" x14ac:dyDescent="0.3">
      <c r="A503" s="36"/>
      <c r="B503" s="36"/>
      <c r="C503" s="36"/>
      <c r="D503" s="39"/>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row>
    <row r="504" spans="1:65" x14ac:dyDescent="0.3">
      <c r="A504" s="36"/>
      <c r="B504" s="36"/>
      <c r="C504" s="36"/>
      <c r="D504" s="39"/>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row>
    <row r="505" spans="1:65" x14ac:dyDescent="0.3">
      <c r="A505" s="36"/>
      <c r="B505" s="36"/>
      <c r="C505" s="36"/>
      <c r="D505" s="39"/>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row>
    <row r="506" spans="1:65" x14ac:dyDescent="0.3">
      <c r="A506" s="36"/>
      <c r="B506" s="36"/>
      <c r="C506" s="36"/>
      <c r="D506" s="39"/>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row>
    <row r="507" spans="1:65" x14ac:dyDescent="0.3">
      <c r="A507" s="36"/>
      <c r="B507" s="36"/>
      <c r="C507" s="36"/>
      <c r="D507" s="39"/>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row>
    <row r="508" spans="1:65" x14ac:dyDescent="0.3">
      <c r="A508" s="36"/>
      <c r="B508" s="36"/>
      <c r="C508" s="36"/>
      <c r="D508" s="39"/>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row>
    <row r="509" spans="1:65" x14ac:dyDescent="0.3">
      <c r="A509" s="36"/>
      <c r="B509" s="36"/>
      <c r="C509" s="36"/>
      <c r="D509" s="39"/>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row>
    <row r="510" spans="1:65" x14ac:dyDescent="0.3">
      <c r="A510" s="36"/>
      <c r="B510" s="36"/>
      <c r="C510" s="36"/>
      <c r="D510" s="39"/>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row>
    <row r="511" spans="1:65" x14ac:dyDescent="0.3">
      <c r="A511" s="36"/>
      <c r="B511" s="36"/>
      <c r="C511" s="36"/>
      <c r="D511" s="39"/>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row>
    <row r="512" spans="1:65" x14ac:dyDescent="0.3">
      <c r="A512" s="36"/>
      <c r="B512" s="36"/>
      <c r="C512" s="36"/>
      <c r="D512" s="39"/>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row>
    <row r="513" spans="1:65" x14ac:dyDescent="0.3">
      <c r="A513" s="36"/>
      <c r="B513" s="36"/>
      <c r="C513" s="36"/>
      <c r="D513" s="39"/>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row>
    <row r="514" spans="1:65" x14ac:dyDescent="0.3">
      <c r="A514" s="36"/>
      <c r="B514" s="36"/>
      <c r="C514" s="36"/>
      <c r="D514" s="39"/>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row>
    <row r="515" spans="1:65" x14ac:dyDescent="0.3">
      <c r="A515" s="36"/>
      <c r="B515" s="36"/>
      <c r="C515" s="36"/>
      <c r="D515" s="39"/>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row>
    <row r="516" spans="1:65" x14ac:dyDescent="0.3">
      <c r="A516" s="36"/>
      <c r="B516" s="36"/>
      <c r="C516" s="36"/>
      <c r="D516" s="39"/>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row>
    <row r="517" spans="1:65" x14ac:dyDescent="0.3">
      <c r="A517" s="36"/>
      <c r="B517" s="36"/>
      <c r="C517" s="36"/>
      <c r="D517" s="39"/>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row>
    <row r="518" spans="1:65" x14ac:dyDescent="0.3">
      <c r="A518" s="36"/>
      <c r="B518" s="36"/>
      <c r="C518" s="36"/>
      <c r="D518" s="39"/>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row>
    <row r="519" spans="1:65" x14ac:dyDescent="0.3">
      <c r="A519" s="36"/>
      <c r="B519" s="36"/>
      <c r="C519" s="36"/>
      <c r="D519" s="39"/>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row>
    <row r="520" spans="1:65" x14ac:dyDescent="0.3">
      <c r="A520" s="36"/>
      <c r="B520" s="36"/>
      <c r="C520" s="36"/>
      <c r="D520" s="39"/>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row>
    <row r="521" spans="1:65" x14ac:dyDescent="0.3">
      <c r="A521" s="36"/>
      <c r="B521" s="36"/>
      <c r="C521" s="36"/>
      <c r="D521" s="39"/>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row>
    <row r="522" spans="1:65" x14ac:dyDescent="0.3">
      <c r="A522" s="36"/>
      <c r="B522" s="36"/>
      <c r="C522" s="36"/>
      <c r="D522" s="39"/>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row>
    <row r="523" spans="1:65" x14ac:dyDescent="0.3">
      <c r="A523" s="36"/>
      <c r="B523" s="36"/>
      <c r="C523" s="36"/>
      <c r="D523" s="39"/>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row>
    <row r="524" spans="1:65" x14ac:dyDescent="0.3">
      <c r="A524" s="36"/>
      <c r="B524" s="36"/>
      <c r="C524" s="36"/>
      <c r="D524" s="39"/>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row>
    <row r="525" spans="1:65" x14ac:dyDescent="0.3">
      <c r="A525" s="36"/>
      <c r="B525" s="36"/>
      <c r="C525" s="36"/>
      <c r="D525" s="39"/>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row>
    <row r="526" spans="1:65" x14ac:dyDescent="0.3">
      <c r="A526" s="36"/>
      <c r="B526" s="36"/>
      <c r="C526" s="36"/>
      <c r="D526" s="39"/>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row>
    <row r="527" spans="1:65" x14ac:dyDescent="0.3">
      <c r="A527" s="36"/>
      <c r="B527" s="36"/>
      <c r="C527" s="36"/>
      <c r="D527" s="39"/>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row>
    <row r="528" spans="1:65" x14ac:dyDescent="0.3">
      <c r="A528" s="36"/>
      <c r="B528" s="36"/>
      <c r="C528" s="36"/>
      <c r="D528" s="39"/>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row>
    <row r="529" spans="1:65" x14ac:dyDescent="0.3">
      <c r="A529" s="36"/>
      <c r="B529" s="36"/>
      <c r="C529" s="36"/>
      <c r="D529" s="39"/>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row>
    <row r="530" spans="1:65" x14ac:dyDescent="0.3">
      <c r="A530" s="36"/>
      <c r="B530" s="36"/>
      <c r="C530" s="36"/>
      <c r="D530" s="39"/>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row>
    <row r="531" spans="1:65" x14ac:dyDescent="0.3">
      <c r="A531" s="36"/>
      <c r="B531" s="36"/>
      <c r="C531" s="36"/>
      <c r="D531" s="39"/>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row>
    <row r="532" spans="1:65" x14ac:dyDescent="0.3">
      <c r="A532" s="36"/>
      <c r="B532" s="36"/>
      <c r="C532" s="36"/>
      <c r="D532" s="39"/>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row>
    <row r="533" spans="1:65" x14ac:dyDescent="0.3">
      <c r="A533" s="36"/>
      <c r="B533" s="36"/>
      <c r="C533" s="36"/>
      <c r="D533" s="39"/>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row>
    <row r="534" spans="1:65" x14ac:dyDescent="0.3">
      <c r="A534" s="36"/>
      <c r="B534" s="36"/>
      <c r="C534" s="36"/>
      <c r="D534" s="39"/>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row>
    <row r="535" spans="1:65" x14ac:dyDescent="0.3">
      <c r="A535" s="36"/>
      <c r="B535" s="36"/>
      <c r="C535" s="36"/>
      <c r="D535" s="39"/>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row>
    <row r="536" spans="1:65" x14ac:dyDescent="0.3">
      <c r="A536" s="36"/>
      <c r="B536" s="36"/>
      <c r="C536" s="36"/>
      <c r="D536" s="39"/>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row>
    <row r="537" spans="1:65" x14ac:dyDescent="0.3">
      <c r="A537" s="36"/>
      <c r="B537" s="36"/>
      <c r="C537" s="36"/>
      <c r="D537" s="39"/>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row>
    <row r="538" spans="1:65" x14ac:dyDescent="0.3">
      <c r="A538" s="36"/>
      <c r="B538" s="36"/>
      <c r="C538" s="36"/>
      <c r="D538" s="39"/>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row>
    <row r="539" spans="1:65" x14ac:dyDescent="0.3">
      <c r="A539" s="36"/>
      <c r="B539" s="36"/>
      <c r="C539" s="36"/>
      <c r="D539" s="39"/>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row>
    <row r="540" spans="1:65" x14ac:dyDescent="0.3">
      <c r="A540" s="36"/>
      <c r="B540" s="36"/>
      <c r="C540" s="36"/>
      <c r="D540" s="39"/>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row>
    <row r="541" spans="1:65" x14ac:dyDescent="0.3">
      <c r="A541" s="36"/>
      <c r="B541" s="36"/>
      <c r="C541" s="36"/>
      <c r="D541" s="39"/>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row>
    <row r="542" spans="1:65" x14ac:dyDescent="0.3">
      <c r="A542" s="36"/>
      <c r="B542" s="36"/>
      <c r="C542" s="36"/>
      <c r="D542" s="39"/>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row>
    <row r="543" spans="1:65" x14ac:dyDescent="0.3">
      <c r="A543" s="36"/>
      <c r="B543" s="36"/>
      <c r="C543" s="36"/>
      <c r="D543" s="39"/>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row>
    <row r="544" spans="1:65" x14ac:dyDescent="0.3">
      <c r="A544" s="36"/>
      <c r="B544" s="36"/>
      <c r="C544" s="36"/>
      <c r="D544" s="39"/>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row>
    <row r="545" spans="1:65" x14ac:dyDescent="0.3">
      <c r="A545" s="36"/>
      <c r="B545" s="36"/>
      <c r="C545" s="36"/>
      <c r="D545" s="39"/>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row>
    <row r="546" spans="1:65" x14ac:dyDescent="0.3">
      <c r="A546" s="36"/>
      <c r="B546" s="36"/>
      <c r="C546" s="36"/>
      <c r="D546" s="39"/>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row>
    <row r="547" spans="1:65" x14ac:dyDescent="0.3">
      <c r="A547" s="36"/>
      <c r="B547" s="36"/>
      <c r="C547" s="36"/>
      <c r="D547" s="39"/>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row>
    <row r="548" spans="1:65" x14ac:dyDescent="0.3">
      <c r="A548" s="36"/>
      <c r="B548" s="36"/>
      <c r="C548" s="36"/>
      <c r="D548" s="39"/>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row>
    <row r="549" spans="1:65" x14ac:dyDescent="0.3">
      <c r="A549" s="36"/>
      <c r="B549" s="36"/>
      <c r="C549" s="36"/>
      <c r="D549" s="39"/>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row>
    <row r="550" spans="1:65" x14ac:dyDescent="0.3">
      <c r="A550" s="36"/>
      <c r="B550" s="36"/>
      <c r="C550" s="36"/>
      <c r="D550" s="39"/>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row>
    <row r="551" spans="1:65" x14ac:dyDescent="0.3">
      <c r="A551" s="36"/>
      <c r="B551" s="36"/>
      <c r="C551" s="36"/>
      <c r="D551" s="39"/>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row>
    <row r="552" spans="1:65" x14ac:dyDescent="0.3">
      <c r="A552" s="36"/>
      <c r="B552" s="36"/>
      <c r="C552" s="36"/>
      <c r="D552" s="39"/>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row>
    <row r="553" spans="1:65" x14ac:dyDescent="0.3">
      <c r="A553" s="36"/>
      <c r="B553" s="36"/>
      <c r="C553" s="36"/>
      <c r="D553" s="39"/>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row>
    <row r="554" spans="1:65" x14ac:dyDescent="0.3">
      <c r="A554" s="36"/>
      <c r="B554" s="36"/>
      <c r="C554" s="36"/>
      <c r="D554" s="39"/>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row>
    <row r="555" spans="1:65" x14ac:dyDescent="0.3">
      <c r="A555" s="36"/>
      <c r="B555" s="36"/>
      <c r="C555" s="36"/>
      <c r="D555" s="39"/>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row>
    <row r="556" spans="1:65" x14ac:dyDescent="0.3">
      <c r="A556" s="36"/>
      <c r="B556" s="36"/>
      <c r="C556" s="36"/>
      <c r="D556" s="39"/>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row>
    <row r="557" spans="1:65" x14ac:dyDescent="0.3">
      <c r="A557" s="36"/>
      <c r="B557" s="36"/>
      <c r="C557" s="36"/>
      <c r="D557" s="39"/>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row>
    <row r="558" spans="1:65" x14ac:dyDescent="0.3">
      <c r="A558" s="36"/>
      <c r="B558" s="36"/>
      <c r="C558" s="36"/>
      <c r="D558" s="39"/>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row>
    <row r="559" spans="1:65" x14ac:dyDescent="0.3">
      <c r="A559" s="36"/>
      <c r="B559" s="36"/>
      <c r="C559" s="36"/>
      <c r="D559" s="39"/>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row>
    <row r="560" spans="1:65" x14ac:dyDescent="0.3">
      <c r="A560" s="36"/>
      <c r="B560" s="36"/>
      <c r="C560" s="36"/>
      <c r="D560" s="39"/>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row>
    <row r="561" spans="1:65" x14ac:dyDescent="0.3">
      <c r="A561" s="36"/>
      <c r="B561" s="36"/>
      <c r="C561" s="36"/>
      <c r="D561" s="39"/>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row>
    <row r="562" spans="1:65" x14ac:dyDescent="0.3">
      <c r="A562" s="36"/>
      <c r="B562" s="36"/>
      <c r="C562" s="36"/>
      <c r="D562" s="39"/>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row>
    <row r="563" spans="1:65" x14ac:dyDescent="0.3">
      <c r="A563" s="36"/>
      <c r="B563" s="36"/>
      <c r="C563" s="36"/>
      <c r="D563" s="39"/>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row>
    <row r="564" spans="1:65" x14ac:dyDescent="0.3">
      <c r="A564" s="36"/>
      <c r="B564" s="36"/>
      <c r="C564" s="36"/>
      <c r="D564" s="39"/>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row>
    <row r="565" spans="1:65" x14ac:dyDescent="0.3">
      <c r="A565" s="36"/>
      <c r="B565" s="36"/>
      <c r="C565" s="36"/>
      <c r="D565" s="39"/>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row>
    <row r="566" spans="1:65" x14ac:dyDescent="0.3">
      <c r="A566" s="36"/>
      <c r="B566" s="36"/>
      <c r="C566" s="36"/>
      <c r="D566" s="39"/>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row>
    <row r="567" spans="1:65" x14ac:dyDescent="0.3">
      <c r="A567" s="36"/>
      <c r="B567" s="36"/>
      <c r="C567" s="36"/>
      <c r="D567" s="39"/>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row>
    <row r="568" spans="1:65" x14ac:dyDescent="0.3">
      <c r="A568" s="36"/>
      <c r="B568" s="36"/>
      <c r="C568" s="36"/>
      <c r="D568" s="39"/>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row>
    <row r="569" spans="1:65" x14ac:dyDescent="0.3">
      <c r="A569" s="36"/>
      <c r="B569" s="36"/>
      <c r="C569" s="36"/>
      <c r="D569" s="39"/>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row>
    <row r="570" spans="1:65" x14ac:dyDescent="0.3">
      <c r="A570" s="36"/>
      <c r="B570" s="36"/>
      <c r="C570" s="36"/>
      <c r="D570" s="39"/>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row>
    <row r="571" spans="1:65" x14ac:dyDescent="0.3">
      <c r="A571" s="36"/>
      <c r="B571" s="36"/>
      <c r="C571" s="36"/>
      <c r="D571" s="39"/>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row>
    <row r="572" spans="1:65" x14ac:dyDescent="0.3">
      <c r="A572" s="36"/>
      <c r="B572" s="36"/>
      <c r="C572" s="36"/>
      <c r="D572" s="39"/>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row>
    <row r="573" spans="1:65" x14ac:dyDescent="0.3">
      <c r="A573" s="36"/>
      <c r="B573" s="36"/>
      <c r="C573" s="36"/>
      <c r="D573" s="39"/>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row>
    <row r="574" spans="1:65" x14ac:dyDescent="0.3">
      <c r="A574" s="36"/>
      <c r="B574" s="36"/>
      <c r="C574" s="36"/>
      <c r="D574" s="39"/>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row>
    <row r="575" spans="1:65" x14ac:dyDescent="0.3">
      <c r="A575" s="36"/>
      <c r="B575" s="36"/>
      <c r="C575" s="36"/>
      <c r="D575" s="39"/>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row>
    <row r="576" spans="1:65" x14ac:dyDescent="0.3">
      <c r="A576" s="36"/>
      <c r="B576" s="36"/>
      <c r="C576" s="36"/>
      <c r="D576" s="39"/>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row>
    <row r="577" spans="1:65" x14ac:dyDescent="0.3">
      <c r="A577" s="36"/>
      <c r="B577" s="36"/>
      <c r="C577" s="36"/>
      <c r="D577" s="39"/>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row>
    <row r="578" spans="1:65" x14ac:dyDescent="0.3">
      <c r="A578" s="36"/>
      <c r="B578" s="36"/>
      <c r="C578" s="36"/>
      <c r="D578" s="39"/>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row>
    <row r="579" spans="1:65" x14ac:dyDescent="0.3">
      <c r="A579" s="36"/>
      <c r="B579" s="36"/>
      <c r="C579" s="36"/>
      <c r="D579" s="39"/>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row>
    <row r="580" spans="1:65" x14ac:dyDescent="0.3">
      <c r="A580" s="36"/>
      <c r="B580" s="36"/>
      <c r="C580" s="36"/>
      <c r="D580" s="39"/>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row>
    <row r="581" spans="1:65" x14ac:dyDescent="0.3">
      <c r="A581" s="36"/>
      <c r="B581" s="36"/>
      <c r="C581" s="36"/>
      <c r="D581" s="39"/>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row>
    <row r="582" spans="1:65" x14ac:dyDescent="0.3">
      <c r="A582" s="36"/>
      <c r="B582" s="36"/>
      <c r="C582" s="36"/>
      <c r="D582" s="39"/>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row>
    <row r="583" spans="1:65" x14ac:dyDescent="0.3">
      <c r="A583" s="36"/>
      <c r="B583" s="36"/>
      <c r="C583" s="36"/>
      <c r="D583" s="39"/>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row>
    <row r="584" spans="1:65" x14ac:dyDescent="0.3">
      <c r="A584" s="36"/>
      <c r="B584" s="36"/>
      <c r="C584" s="36"/>
      <c r="D584" s="39"/>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row>
    <row r="585" spans="1:65" x14ac:dyDescent="0.3">
      <c r="A585" s="36"/>
      <c r="B585" s="36"/>
      <c r="C585" s="36"/>
      <c r="D585" s="39"/>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row>
    <row r="586" spans="1:65" x14ac:dyDescent="0.3">
      <c r="A586" s="36"/>
      <c r="B586" s="36"/>
      <c r="C586" s="36"/>
      <c r="D586" s="39"/>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row>
    <row r="587" spans="1:65" x14ac:dyDescent="0.3">
      <c r="A587" s="36"/>
      <c r="B587" s="36"/>
      <c r="C587" s="36"/>
      <c r="D587" s="39"/>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row>
    <row r="588" spans="1:65" x14ac:dyDescent="0.3">
      <c r="A588" s="36"/>
      <c r="B588" s="36"/>
      <c r="C588" s="36"/>
      <c r="D588" s="39"/>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row>
    <row r="589" spans="1:65" x14ac:dyDescent="0.3">
      <c r="A589" s="36"/>
      <c r="B589" s="36"/>
      <c r="C589" s="36"/>
      <c r="D589" s="39"/>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row>
    <row r="590" spans="1:65" x14ac:dyDescent="0.3">
      <c r="A590" s="36"/>
      <c r="B590" s="36"/>
      <c r="C590" s="36"/>
      <c r="D590" s="39"/>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row>
    <row r="591" spans="1:65" x14ac:dyDescent="0.3">
      <c r="A591" s="36"/>
      <c r="B591" s="36"/>
      <c r="C591" s="36"/>
      <c r="D591" s="39"/>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row>
    <row r="592" spans="1:65" x14ac:dyDescent="0.3">
      <c r="A592" s="36"/>
      <c r="B592" s="36"/>
      <c r="C592" s="36"/>
      <c r="D592" s="39"/>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row>
    <row r="593" spans="1:65" x14ac:dyDescent="0.3">
      <c r="A593" s="36"/>
      <c r="B593" s="36"/>
      <c r="C593" s="36"/>
      <c r="D593" s="39"/>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row>
    <row r="594" spans="1:65" x14ac:dyDescent="0.3">
      <c r="A594" s="36"/>
      <c r="B594" s="36"/>
      <c r="C594" s="36"/>
      <c r="D594" s="39"/>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row>
    <row r="595" spans="1:65" x14ac:dyDescent="0.3">
      <c r="A595" s="36"/>
      <c r="B595" s="36"/>
      <c r="C595" s="36"/>
      <c r="D595" s="39"/>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row>
    <row r="596" spans="1:65" x14ac:dyDescent="0.3">
      <c r="A596" s="36"/>
      <c r="B596" s="36"/>
      <c r="C596" s="36"/>
      <c r="D596" s="39"/>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row>
    <row r="597" spans="1:65" x14ac:dyDescent="0.3">
      <c r="A597" s="36"/>
      <c r="B597" s="36"/>
      <c r="C597" s="36"/>
      <c r="D597" s="39"/>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row>
    <row r="598" spans="1:65" x14ac:dyDescent="0.3">
      <c r="A598" s="36"/>
      <c r="B598" s="36"/>
      <c r="C598" s="36"/>
      <c r="D598" s="39"/>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row>
    <row r="599" spans="1:65" x14ac:dyDescent="0.3">
      <c r="A599" s="36"/>
      <c r="B599" s="36"/>
      <c r="C599" s="36"/>
      <c r="D599" s="39"/>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row>
    <row r="600" spans="1:65" x14ac:dyDescent="0.3">
      <c r="A600" s="36"/>
      <c r="B600" s="36"/>
      <c r="C600" s="36"/>
      <c r="D600" s="39"/>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row>
    <row r="601" spans="1:65" x14ac:dyDescent="0.3">
      <c r="A601" s="36"/>
      <c r="B601" s="36"/>
      <c r="C601" s="36"/>
      <c r="D601" s="39"/>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row>
    <row r="602" spans="1:65" x14ac:dyDescent="0.3">
      <c r="A602" s="36"/>
      <c r="B602" s="36"/>
      <c r="C602" s="36"/>
      <c r="D602" s="39"/>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row>
    <row r="603" spans="1:65" x14ac:dyDescent="0.3">
      <c r="A603" s="36"/>
      <c r="B603" s="36"/>
      <c r="C603" s="36"/>
      <c r="D603" s="39"/>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row>
    <row r="604" spans="1:65" x14ac:dyDescent="0.3">
      <c r="A604" s="36"/>
      <c r="B604" s="36"/>
      <c r="C604" s="36"/>
      <c r="D604" s="39"/>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row>
    <row r="605" spans="1:65" x14ac:dyDescent="0.3">
      <c r="A605" s="36"/>
      <c r="B605" s="36"/>
      <c r="C605" s="36"/>
      <c r="D605" s="39"/>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row>
    <row r="606" spans="1:65" x14ac:dyDescent="0.3">
      <c r="A606" s="36"/>
      <c r="B606" s="36"/>
      <c r="C606" s="36"/>
      <c r="D606" s="39"/>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row>
    <row r="607" spans="1:65" x14ac:dyDescent="0.3">
      <c r="A607" s="36"/>
      <c r="B607" s="36"/>
      <c r="C607" s="36"/>
      <c r="D607" s="39"/>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row>
    <row r="608" spans="1:65" x14ac:dyDescent="0.3">
      <c r="A608" s="36"/>
      <c r="B608" s="36"/>
      <c r="C608" s="36"/>
      <c r="D608" s="39"/>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row>
    <row r="609" spans="1:65" x14ac:dyDescent="0.3">
      <c r="A609" s="36"/>
      <c r="B609" s="36"/>
      <c r="C609" s="36"/>
      <c r="D609" s="39"/>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row>
    <row r="610" spans="1:65" x14ac:dyDescent="0.3">
      <c r="A610" s="36"/>
      <c r="B610" s="36"/>
      <c r="C610" s="36"/>
      <c r="D610" s="39"/>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row>
    <row r="611" spans="1:65" x14ac:dyDescent="0.3">
      <c r="A611" s="36"/>
      <c r="B611" s="36"/>
      <c r="C611" s="36"/>
      <c r="D611" s="39"/>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row>
    <row r="612" spans="1:65" x14ac:dyDescent="0.3">
      <c r="A612" s="36"/>
      <c r="B612" s="36"/>
      <c r="C612" s="36"/>
      <c r="D612" s="39"/>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row>
    <row r="613" spans="1:65" x14ac:dyDescent="0.3">
      <c r="A613" s="36"/>
      <c r="B613" s="36"/>
      <c r="C613" s="36"/>
      <c r="D613" s="39"/>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row>
    <row r="614" spans="1:65" x14ac:dyDescent="0.3">
      <c r="A614" s="36"/>
      <c r="B614" s="36"/>
      <c r="C614" s="36"/>
      <c r="D614" s="39"/>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row>
    <row r="615" spans="1:65" x14ac:dyDescent="0.3">
      <c r="A615" s="36"/>
      <c r="B615" s="36"/>
      <c r="C615" s="36"/>
      <c r="D615" s="39"/>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row>
    <row r="616" spans="1:65" x14ac:dyDescent="0.3">
      <c r="A616" s="36"/>
      <c r="B616" s="36"/>
      <c r="C616" s="36"/>
      <c r="D616" s="39"/>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row>
    <row r="617" spans="1:65" x14ac:dyDescent="0.3">
      <c r="B617" s="36"/>
      <c r="C617" s="36"/>
      <c r="D617" s="39"/>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row>
    <row r="618" spans="1:65" x14ac:dyDescent="0.3">
      <c r="B618" s="36"/>
      <c r="C618" s="36"/>
      <c r="D618" s="39"/>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row>
    <row r="619" spans="1:65" x14ac:dyDescent="0.3">
      <c r="B619" s="36"/>
      <c r="C619" s="36"/>
      <c r="D619" s="39"/>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row>
    <row r="620" spans="1:65" x14ac:dyDescent="0.3">
      <c r="B620" s="36"/>
      <c r="C620" s="36"/>
      <c r="D620" s="39"/>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row>
    <row r="621" spans="1:65" x14ac:dyDescent="0.3">
      <c r="B621" s="36"/>
      <c r="C621" s="36"/>
      <c r="D621" s="39"/>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row>
    <row r="622" spans="1:65" x14ac:dyDescent="0.3">
      <c r="B622" s="36"/>
      <c r="C622" s="36"/>
      <c r="D622" s="39"/>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row>
    <row r="623" spans="1:65" x14ac:dyDescent="0.3">
      <c r="B623" s="36"/>
      <c r="C623" s="36"/>
      <c r="D623" s="39"/>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row>
    <row r="624" spans="1:65" x14ac:dyDescent="0.3">
      <c r="B624" s="36"/>
      <c r="C624" s="36"/>
      <c r="D624" s="39"/>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row>
    <row r="625" spans="2:65" x14ac:dyDescent="0.3">
      <c r="B625" s="36"/>
      <c r="C625" s="36"/>
      <c r="D625" s="39"/>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row>
    <row r="626" spans="2:65" x14ac:dyDescent="0.3">
      <c r="B626" s="36"/>
      <c r="C626" s="36"/>
      <c r="D626" s="39"/>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row>
    <row r="627" spans="2:65" x14ac:dyDescent="0.3">
      <c r="B627" s="36"/>
      <c r="C627" s="36"/>
      <c r="D627" s="39"/>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row>
    <row r="628" spans="2:65" x14ac:dyDescent="0.3">
      <c r="B628" s="36"/>
      <c r="C628" s="36"/>
      <c r="D628" s="39"/>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row>
    <row r="629" spans="2:65" x14ac:dyDescent="0.3">
      <c r="B629" s="36"/>
      <c r="C629" s="36"/>
      <c r="D629" s="39"/>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row>
    <row r="630" spans="2:65" x14ac:dyDescent="0.3">
      <c r="B630" s="36"/>
      <c r="C630" s="36"/>
      <c r="D630" s="39"/>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row>
    <row r="631" spans="2:65" x14ac:dyDescent="0.3">
      <c r="B631" s="36"/>
      <c r="C631" s="36"/>
      <c r="D631" s="39"/>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row>
    <row r="632" spans="2:65" x14ac:dyDescent="0.3">
      <c r="B632" s="36"/>
      <c r="C632" s="36"/>
      <c r="D632" s="39"/>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row>
    <row r="633" spans="2:65" x14ac:dyDescent="0.3">
      <c r="B633" s="36"/>
      <c r="C633" s="36"/>
      <c r="D633" s="39"/>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row>
    <row r="634" spans="2:65" x14ac:dyDescent="0.3">
      <c r="B634" s="36"/>
      <c r="C634" s="36"/>
      <c r="D634" s="39"/>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row>
    <row r="635" spans="2:65" x14ac:dyDescent="0.3">
      <c r="B635" s="36"/>
      <c r="C635" s="36"/>
      <c r="D635" s="39"/>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row>
    <row r="636" spans="2:65" x14ac:dyDescent="0.3">
      <c r="B636" s="36"/>
      <c r="C636" s="36"/>
      <c r="D636" s="39"/>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row>
    <row r="637" spans="2:65" x14ac:dyDescent="0.3">
      <c r="B637" s="36"/>
      <c r="C637" s="36"/>
      <c r="D637" s="39"/>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row>
    <row r="638" spans="2:65" x14ac:dyDescent="0.3">
      <c r="B638" s="36"/>
      <c r="C638" s="36"/>
      <c r="D638" s="39"/>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row>
    <row r="639" spans="2:65" x14ac:dyDescent="0.3">
      <c r="B639" s="36"/>
      <c r="C639" s="36"/>
      <c r="D639" s="39"/>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row>
    <row r="640" spans="2:65" x14ac:dyDescent="0.3">
      <c r="B640" s="36"/>
      <c r="C640" s="36"/>
      <c r="D640" s="39"/>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row>
    <row r="641" spans="2:65" x14ac:dyDescent="0.3">
      <c r="B641" s="36"/>
      <c r="C641" s="36"/>
      <c r="D641" s="39"/>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row>
    <row r="642" spans="2:65" x14ac:dyDescent="0.3">
      <c r="B642" s="36"/>
      <c r="C642" s="36"/>
      <c r="D642" s="39"/>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row>
    <row r="643" spans="2:65" x14ac:dyDescent="0.3">
      <c r="B643" s="36"/>
      <c r="C643" s="36"/>
      <c r="D643" s="39"/>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row>
    <row r="644" spans="2:65" x14ac:dyDescent="0.3">
      <c r="B644" s="36"/>
      <c r="C644" s="36"/>
      <c r="D644" s="39"/>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row>
    <row r="645" spans="2:65" x14ac:dyDescent="0.3">
      <c r="B645" s="36"/>
      <c r="C645" s="36"/>
      <c r="D645" s="39"/>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row>
    <row r="646" spans="2:65" x14ac:dyDescent="0.3">
      <c r="B646" s="36"/>
      <c r="C646" s="36"/>
      <c r="D646" s="39"/>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row>
    <row r="647" spans="2:65" x14ac:dyDescent="0.3">
      <c r="B647" s="36"/>
      <c r="C647" s="36"/>
      <c r="D647" s="39"/>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row>
    <row r="648" spans="2:65" x14ac:dyDescent="0.3">
      <c r="B648" s="36"/>
      <c r="C648" s="36"/>
      <c r="D648" s="39"/>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row>
    <row r="649" spans="2:65" x14ac:dyDescent="0.3">
      <c r="B649" s="36"/>
      <c r="C649" s="36"/>
      <c r="D649" s="39"/>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row>
    <row r="650" spans="2:65" x14ac:dyDescent="0.3">
      <c r="B650" s="36"/>
      <c r="C650" s="36"/>
      <c r="D650" s="39"/>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row>
    <row r="651" spans="2:65" x14ac:dyDescent="0.3">
      <c r="B651" s="36"/>
      <c r="C651" s="36"/>
      <c r="D651" s="39"/>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row>
    <row r="652" spans="2:65" x14ac:dyDescent="0.3">
      <c r="B652" s="36"/>
      <c r="C652" s="36"/>
      <c r="D652" s="39"/>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row>
    <row r="653" spans="2:65" x14ac:dyDescent="0.3">
      <c r="B653" s="36"/>
      <c r="C653" s="36"/>
      <c r="D653" s="39"/>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row>
    <row r="654" spans="2:65" x14ac:dyDescent="0.3">
      <c r="B654" s="36"/>
      <c r="C654" s="36"/>
      <c r="D654" s="39"/>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row>
    <row r="655" spans="2:65" x14ac:dyDescent="0.3">
      <c r="B655" s="36"/>
      <c r="C655" s="36"/>
      <c r="D655" s="39"/>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row>
    <row r="656" spans="2:65" x14ac:dyDescent="0.3">
      <c r="B656" s="36"/>
      <c r="C656" s="36"/>
      <c r="D656" s="39"/>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row>
    <row r="657" spans="2:65" x14ac:dyDescent="0.3">
      <c r="B657" s="36"/>
      <c r="C657" s="36"/>
      <c r="D657" s="39"/>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row>
    <row r="658" spans="2:65" x14ac:dyDescent="0.3">
      <c r="B658" s="36"/>
      <c r="C658" s="36"/>
      <c r="D658" s="39"/>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row>
    <row r="659" spans="2:65" x14ac:dyDescent="0.3">
      <c r="B659" s="36"/>
      <c r="C659" s="36"/>
      <c r="D659" s="39"/>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row>
    <row r="660" spans="2:65" x14ac:dyDescent="0.3">
      <c r="B660" s="36"/>
      <c r="C660" s="36"/>
      <c r="D660" s="39"/>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row>
    <row r="661" spans="2:65" x14ac:dyDescent="0.3">
      <c r="B661" s="36"/>
      <c r="C661" s="36"/>
      <c r="D661" s="39"/>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row>
    <row r="662" spans="2:65" x14ac:dyDescent="0.3">
      <c r="B662" s="36"/>
      <c r="C662" s="36"/>
      <c r="D662" s="39"/>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row>
    <row r="663" spans="2:65" x14ac:dyDescent="0.3">
      <c r="B663" s="36"/>
      <c r="C663" s="36"/>
      <c r="D663" s="39"/>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row>
    <row r="664" spans="2:65" x14ac:dyDescent="0.3">
      <c r="B664" s="36"/>
      <c r="C664" s="36"/>
      <c r="D664" s="39"/>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row>
    <row r="665" spans="2:65" x14ac:dyDescent="0.3">
      <c r="B665" s="36"/>
      <c r="C665" s="36"/>
      <c r="D665" s="39"/>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row>
    <row r="666" spans="2:65" x14ac:dyDescent="0.3">
      <c r="B666" s="36"/>
      <c r="C666" s="36"/>
      <c r="D666" s="39"/>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row>
    <row r="667" spans="2:65" x14ac:dyDescent="0.3">
      <c r="B667" s="36"/>
      <c r="C667" s="36"/>
      <c r="D667" s="39"/>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row>
    <row r="668" spans="2:65" x14ac:dyDescent="0.3">
      <c r="B668" s="36"/>
      <c r="C668" s="36"/>
      <c r="D668" s="39"/>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row>
    <row r="669" spans="2:65" x14ac:dyDescent="0.3">
      <c r="B669" s="36"/>
      <c r="C669" s="36"/>
      <c r="D669" s="39"/>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row>
    <row r="670" spans="2:65" x14ac:dyDescent="0.3">
      <c r="B670" s="36"/>
      <c r="C670" s="36"/>
      <c r="D670" s="39"/>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row>
    <row r="671" spans="2:65" x14ac:dyDescent="0.3">
      <c r="B671" s="36"/>
      <c r="C671" s="36"/>
      <c r="D671" s="39"/>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row>
    <row r="672" spans="2:65" x14ac:dyDescent="0.3">
      <c r="B672" s="36"/>
      <c r="C672" s="36"/>
      <c r="D672" s="39"/>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row>
    <row r="673" spans="2:65" x14ac:dyDescent="0.3">
      <c r="B673" s="36"/>
      <c r="C673" s="36"/>
      <c r="D673" s="39"/>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row>
    <row r="674" spans="2:65" x14ac:dyDescent="0.3">
      <c r="B674" s="36"/>
      <c r="C674" s="36"/>
      <c r="D674" s="39"/>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row>
    <row r="675" spans="2:65" x14ac:dyDescent="0.3">
      <c r="B675" s="36"/>
      <c r="C675" s="36"/>
      <c r="D675" s="39"/>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row>
    <row r="676" spans="2:65" x14ac:dyDescent="0.3">
      <c r="B676" s="36"/>
      <c r="C676" s="36"/>
      <c r="D676" s="39"/>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row>
    <row r="677" spans="2:65" x14ac:dyDescent="0.3">
      <c r="B677" s="36"/>
      <c r="C677" s="36"/>
      <c r="D677" s="39"/>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row>
    <row r="678" spans="2:65" x14ac:dyDescent="0.3">
      <c r="B678" s="36"/>
      <c r="C678" s="36"/>
      <c r="D678" s="39"/>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row>
    <row r="679" spans="2:65" x14ac:dyDescent="0.3">
      <c r="B679" s="36"/>
      <c r="C679" s="36"/>
      <c r="D679" s="39"/>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row>
    <row r="680" spans="2:65" x14ac:dyDescent="0.3">
      <c r="B680" s="36"/>
      <c r="C680" s="36"/>
      <c r="D680" s="39"/>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row>
    <row r="681" spans="2:65" x14ac:dyDescent="0.3">
      <c r="B681" s="36"/>
      <c r="C681" s="36"/>
      <c r="D681" s="39"/>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row>
    <row r="682" spans="2:65" x14ac:dyDescent="0.3">
      <c r="B682" s="36"/>
      <c r="C682" s="36"/>
      <c r="D682" s="39"/>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row>
    <row r="683" spans="2:65" x14ac:dyDescent="0.3">
      <c r="B683" s="36"/>
      <c r="C683" s="36"/>
      <c r="D683" s="39"/>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row>
    <row r="684" spans="2:65" x14ac:dyDescent="0.3">
      <c r="B684" s="36"/>
      <c r="C684" s="36"/>
      <c r="D684" s="39"/>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row>
    <row r="685" spans="2:65" x14ac:dyDescent="0.3">
      <c r="B685" s="36"/>
      <c r="C685" s="36"/>
      <c r="D685" s="39"/>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row>
    <row r="686" spans="2:65" x14ac:dyDescent="0.3">
      <c r="B686" s="36"/>
      <c r="C686" s="36"/>
      <c r="D686" s="39"/>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row>
    <row r="687" spans="2:65" x14ac:dyDescent="0.3">
      <c r="B687" s="36"/>
      <c r="C687" s="36"/>
      <c r="D687" s="39"/>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row>
    <row r="688" spans="2:65" x14ac:dyDescent="0.3">
      <c r="B688" s="36"/>
      <c r="C688" s="36"/>
      <c r="D688" s="39"/>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row>
    <row r="689" spans="2:65" x14ac:dyDescent="0.3">
      <c r="B689" s="36"/>
      <c r="C689" s="36"/>
      <c r="D689" s="39"/>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row>
    <row r="690" spans="2:65" x14ac:dyDescent="0.3">
      <c r="B690" s="36"/>
      <c r="C690" s="36"/>
      <c r="D690" s="39"/>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row>
    <row r="691" spans="2:65" x14ac:dyDescent="0.3">
      <c r="B691" s="36"/>
      <c r="C691" s="36"/>
      <c r="D691" s="39"/>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row>
    <row r="692" spans="2:65" x14ac:dyDescent="0.3">
      <c r="B692" s="36"/>
      <c r="C692" s="36"/>
      <c r="D692" s="39"/>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row>
    <row r="693" spans="2:65" x14ac:dyDescent="0.3">
      <c r="B693" s="36"/>
      <c r="C693" s="36"/>
      <c r="D693" s="39"/>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row>
    <row r="694" spans="2:65" x14ac:dyDescent="0.3">
      <c r="B694" s="36"/>
      <c r="C694" s="36"/>
      <c r="D694" s="39"/>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row>
    <row r="695" spans="2:65" x14ac:dyDescent="0.3">
      <c r="B695" s="36"/>
      <c r="C695" s="36"/>
      <c r="D695" s="39"/>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row>
    <row r="696" spans="2:65" x14ac:dyDescent="0.3">
      <c r="B696" s="36"/>
      <c r="C696" s="36"/>
      <c r="D696" s="39"/>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row>
    <row r="697" spans="2:65" x14ac:dyDescent="0.3">
      <c r="B697" s="36"/>
      <c r="C697" s="36"/>
      <c r="D697" s="39"/>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row>
    <row r="698" spans="2:65" x14ac:dyDescent="0.3">
      <c r="B698" s="36"/>
      <c r="C698" s="36"/>
      <c r="D698" s="39"/>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row>
    <row r="699" spans="2:65" x14ac:dyDescent="0.3">
      <c r="B699" s="36"/>
      <c r="C699" s="36"/>
      <c r="D699" s="39"/>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row>
    <row r="700" spans="2:65" x14ac:dyDescent="0.3">
      <c r="B700" s="36"/>
      <c r="C700" s="36"/>
      <c r="D700" s="39"/>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row>
    <row r="701" spans="2:65" x14ac:dyDescent="0.3">
      <c r="B701" s="36"/>
      <c r="C701" s="36"/>
      <c r="D701" s="39"/>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row>
    <row r="702" spans="2:65" x14ac:dyDescent="0.3">
      <c r="B702" s="36"/>
      <c r="C702" s="36"/>
      <c r="D702" s="39"/>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row>
    <row r="703" spans="2:65" x14ac:dyDescent="0.3">
      <c r="B703" s="36"/>
      <c r="C703" s="36"/>
      <c r="D703" s="39"/>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row>
    <row r="704" spans="2:65" x14ac:dyDescent="0.3">
      <c r="B704" s="36"/>
      <c r="C704" s="36"/>
      <c r="D704" s="39"/>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row>
  </sheetData>
  <sheetProtection algorithmName="SHA-512" hashValue="qy5evygNwttNTyczQOUtTaX5yrNga8EITIqXzyczFsQ5mEJij1X6B81pfhp8qcH+4k8wo6TRLni5C2msBBKh+w==" saltValue="dSDaQu7DzNp+AXD8zSSeJQ==" spinCount="100000" sheet="1" objects="1" scenarios="1" selectLockedCells="1"/>
  <mergeCells count="49">
    <mergeCell ref="B4:E4"/>
    <mergeCell ref="B6:O6"/>
    <mergeCell ref="L4:O4"/>
    <mergeCell ref="B5:O5"/>
    <mergeCell ref="F14:G14"/>
    <mergeCell ref="H8:O8"/>
    <mergeCell ref="B11:C12"/>
    <mergeCell ref="D11:D12"/>
    <mergeCell ref="F4:K4"/>
    <mergeCell ref="B8:E8"/>
    <mergeCell ref="F44:O44"/>
    <mergeCell ref="B7:E7"/>
    <mergeCell ref="A1:O2"/>
    <mergeCell ref="C44:D44"/>
    <mergeCell ref="F42:O43"/>
    <mergeCell ref="E11:E12"/>
    <mergeCell ref="C31:D31"/>
    <mergeCell ref="F34:O34"/>
    <mergeCell ref="H14:O15"/>
    <mergeCell ref="F17:G17"/>
    <mergeCell ref="F10:O10"/>
    <mergeCell ref="F8:G8"/>
    <mergeCell ref="C43:D43"/>
    <mergeCell ref="B9:B10"/>
    <mergeCell ref="H17:O17"/>
    <mergeCell ref="F7:O7"/>
    <mergeCell ref="F39:O40"/>
    <mergeCell ref="F13:G13"/>
    <mergeCell ref="H13:O13"/>
    <mergeCell ref="F29:O30"/>
    <mergeCell ref="F11:O12"/>
    <mergeCell ref="H18:O18"/>
    <mergeCell ref="F15:G15"/>
    <mergeCell ref="C42:D42"/>
    <mergeCell ref="F9:O9"/>
    <mergeCell ref="B20:E29"/>
    <mergeCell ref="D9:E10"/>
    <mergeCell ref="C9:C10"/>
    <mergeCell ref="C34:D34"/>
    <mergeCell ref="F31:O31"/>
    <mergeCell ref="F16:G16"/>
    <mergeCell ref="C33:D33"/>
    <mergeCell ref="F19:G19"/>
    <mergeCell ref="F32:O33"/>
    <mergeCell ref="C41:D41"/>
    <mergeCell ref="F18:G18"/>
    <mergeCell ref="B39:D40"/>
    <mergeCell ref="F41:O41"/>
    <mergeCell ref="C32:D32"/>
  </mergeCells>
  <conditionalFormatting sqref="H18:O18">
    <cfRule type="cellIs" dxfId="1" priority="2" operator="between">
      <formula>0</formula>
      <formula>21.99</formula>
    </cfRule>
  </conditionalFormatting>
  <conditionalFormatting sqref="H14:O15">
    <cfRule type="cellIs" dxfId="0" priority="1" operator="between">
      <formula>0</formula>
      <formula>109.99</formula>
    </cfRule>
  </conditionalFormatting>
  <pageMargins left="0.51181102362204722" right="0.27559055118110237" top="0.23622047244094491" bottom="0.55118110236220474" header="0.27559055118110237" footer="0.35433070866141742"/>
  <pageSetup paperSize="9" scale="75" fitToHeight="0" orientation="landscape" verticalDpi="300"/>
  <headerFooter>
    <oddFooter>&amp;L&amp;"-,Italique"&amp;9 Bertrand CHAPEL IEN Economie Gestion, Académie de Versailles</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tabColor rgb="FFFFC000"/>
    <pageSetUpPr fitToPage="1"/>
  </sheetPr>
  <dimension ref="A1:TO684"/>
  <sheetViews>
    <sheetView showGridLines="0" zoomScale="60" zoomScaleNormal="60" workbookViewId="0">
      <selection sqref="A1:O2"/>
    </sheetView>
  </sheetViews>
  <sheetFormatPr baseColWidth="10" defaultColWidth="11" defaultRowHeight="14.4" x14ac:dyDescent="0.3"/>
  <cols>
    <col min="1" max="1" width="0.69921875" style="2" customWidth="1"/>
    <col min="2" max="2" width="37.5" style="2" customWidth="1"/>
    <col min="3" max="3" width="22.796875" style="2" customWidth="1"/>
    <col min="4" max="4" width="41.796875" style="10" customWidth="1"/>
    <col min="5" max="5" width="0.69921875" style="2" customWidth="1"/>
    <col min="6" max="6" width="18.8984375" style="2" customWidth="1"/>
    <col min="7" max="7" width="1.296875" style="2" customWidth="1"/>
    <col min="8" max="8" width="5" style="2" customWidth="1"/>
    <col min="9" max="10" width="0.5" style="2" customWidth="1"/>
    <col min="11" max="11" width="8.5" style="2" customWidth="1"/>
    <col min="12" max="12" width="12.5" style="2" customWidth="1"/>
    <col min="13" max="13" width="1" style="2" customWidth="1"/>
    <col min="14" max="14" width="4.296875" style="2" customWidth="1"/>
    <col min="15" max="15" width="17.8984375" style="2" customWidth="1"/>
    <col min="16" max="16" width="0.796875" style="2" customWidth="1"/>
    <col min="17" max="17" width="1.19921875" style="9" customWidth="1"/>
    <col min="18" max="18" width="41.5" style="9" customWidth="1"/>
    <col min="19" max="30" width="11" style="9" customWidth="1"/>
    <col min="31" max="33" width="11" style="2" customWidth="1"/>
    <col min="34" max="16384" width="11" style="2"/>
  </cols>
  <sheetData>
    <row r="1" spans="1:30" ht="18" customHeight="1" x14ac:dyDescent="0.3">
      <c r="A1" s="464" t="s">
        <v>223</v>
      </c>
      <c r="B1" s="255"/>
      <c r="C1" s="255"/>
      <c r="D1" s="255"/>
      <c r="E1" s="255"/>
      <c r="F1" s="255"/>
      <c r="G1" s="255"/>
      <c r="H1" s="255"/>
      <c r="I1" s="255"/>
      <c r="J1" s="255"/>
      <c r="K1" s="255"/>
      <c r="L1" s="255"/>
      <c r="M1" s="255"/>
      <c r="N1" s="255"/>
      <c r="O1" s="256"/>
      <c r="P1" s="22"/>
      <c r="Q1" s="36"/>
      <c r="R1" s="36"/>
      <c r="S1" s="36"/>
      <c r="T1" s="36"/>
      <c r="U1" s="36"/>
      <c r="V1" s="36"/>
      <c r="W1" s="36"/>
      <c r="X1" s="36"/>
      <c r="Y1" s="36"/>
      <c r="Z1" s="36"/>
      <c r="AA1" s="36"/>
      <c r="AB1" s="36"/>
      <c r="AC1" s="36"/>
      <c r="AD1" s="36"/>
    </row>
    <row r="2" spans="1:30" ht="18" customHeight="1" x14ac:dyDescent="0.3">
      <c r="A2" s="263"/>
      <c r="B2" s="234"/>
      <c r="C2" s="234"/>
      <c r="D2" s="427"/>
      <c r="E2" s="234"/>
      <c r="F2" s="234"/>
      <c r="G2" s="234"/>
      <c r="H2" s="234"/>
      <c r="I2" s="234"/>
      <c r="J2" s="234"/>
      <c r="K2" s="234"/>
      <c r="L2" s="234"/>
      <c r="M2" s="234"/>
      <c r="N2" s="234"/>
      <c r="O2" s="242"/>
      <c r="Q2" s="36"/>
      <c r="R2" s="36"/>
      <c r="S2" s="36"/>
      <c r="T2" s="36"/>
      <c r="U2" s="36"/>
      <c r="V2" s="36"/>
      <c r="W2" s="36"/>
      <c r="X2" s="36"/>
      <c r="Y2" s="36"/>
      <c r="Z2" s="36"/>
      <c r="AA2" s="36"/>
      <c r="AB2" s="36"/>
      <c r="AC2" s="36"/>
      <c r="AD2" s="36"/>
    </row>
    <row r="3" spans="1:30" s="36" customFormat="1" ht="2.25" customHeight="1" x14ac:dyDescent="0.3">
      <c r="A3" s="125"/>
      <c r="B3" s="37"/>
      <c r="C3" s="37"/>
      <c r="D3" s="37"/>
      <c r="E3" s="37"/>
      <c r="F3" s="37"/>
      <c r="G3" s="37"/>
      <c r="H3" s="37"/>
      <c r="I3" s="37"/>
      <c r="J3" s="37"/>
      <c r="K3" s="37"/>
      <c r="L3" s="37"/>
      <c r="M3" s="37"/>
      <c r="N3" s="37"/>
      <c r="O3" s="126"/>
    </row>
    <row r="4" spans="1:30" s="4" customFormat="1" ht="35.200000000000003" customHeight="1" thickBot="1" x14ac:dyDescent="0.35">
      <c r="A4" s="127"/>
      <c r="B4" s="483" t="s">
        <v>207</v>
      </c>
      <c r="C4" s="244"/>
      <c r="D4" s="244"/>
      <c r="F4" s="485" t="s">
        <v>22</v>
      </c>
      <c r="G4" s="244"/>
      <c r="H4" s="244"/>
      <c r="I4" s="244"/>
      <c r="J4" s="244"/>
      <c r="K4" s="244"/>
      <c r="L4" s="488">
        <f>+'1-Candidat, établissement'!$G$2</f>
        <v>2023</v>
      </c>
      <c r="M4" s="244"/>
      <c r="N4" s="244"/>
      <c r="O4" s="242"/>
      <c r="Q4" s="36"/>
      <c r="R4" s="36"/>
      <c r="S4" s="36"/>
      <c r="T4" s="36"/>
      <c r="U4" s="36"/>
      <c r="V4" s="36"/>
      <c r="W4" s="36"/>
      <c r="X4" s="36"/>
      <c r="Y4" s="36"/>
      <c r="Z4" s="36"/>
      <c r="AA4" s="36"/>
      <c r="AB4" s="36"/>
      <c r="AC4" s="36"/>
      <c r="AD4" s="36"/>
    </row>
    <row r="5" spans="1:30" s="4" customFormat="1" ht="35.200000000000003" customHeight="1" thickBot="1" x14ac:dyDescent="0.35">
      <c r="A5" s="127"/>
      <c r="B5" s="482" t="s">
        <v>224</v>
      </c>
      <c r="C5" s="244"/>
      <c r="D5" s="244"/>
      <c r="F5" s="474" t="s">
        <v>225</v>
      </c>
      <c r="G5" s="244"/>
      <c r="H5" s="244"/>
      <c r="I5" s="244"/>
      <c r="J5" s="244"/>
      <c r="K5" s="242"/>
      <c r="L5" s="487">
        <f>'1-Candidat, établissement'!E21</f>
        <v>0</v>
      </c>
      <c r="M5" s="392"/>
      <c r="N5" s="392"/>
      <c r="O5" s="393"/>
      <c r="Q5" s="36"/>
      <c r="R5" s="36"/>
      <c r="S5" s="36"/>
      <c r="T5" s="36"/>
      <c r="U5" s="36"/>
      <c r="V5" s="36"/>
      <c r="W5" s="36"/>
      <c r="X5" s="36"/>
      <c r="Y5" s="36"/>
      <c r="Z5" s="36"/>
      <c r="AA5" s="36"/>
      <c r="AB5" s="36"/>
      <c r="AC5" s="36"/>
      <c r="AD5" s="36"/>
    </row>
    <row r="6" spans="1:30" ht="6.65" customHeight="1" x14ac:dyDescent="0.6">
      <c r="A6" s="128"/>
      <c r="B6" s="129"/>
      <c r="C6" s="129"/>
      <c r="D6" s="129"/>
      <c r="E6" s="129"/>
      <c r="F6" s="129"/>
      <c r="G6" s="129"/>
      <c r="H6" s="129"/>
      <c r="I6" s="129"/>
      <c r="J6" s="129"/>
      <c r="K6" s="129"/>
      <c r="L6" s="129"/>
      <c r="M6" s="129"/>
      <c r="N6" s="129"/>
      <c r="O6" s="130"/>
      <c r="Q6" s="36"/>
      <c r="R6" s="36"/>
      <c r="S6" s="36"/>
      <c r="T6" s="36"/>
      <c r="U6" s="36"/>
      <c r="V6" s="36"/>
      <c r="W6" s="36"/>
      <c r="X6" s="36"/>
      <c r="Y6" s="36"/>
      <c r="Z6" s="36"/>
      <c r="AA6" s="36"/>
      <c r="AB6" s="36"/>
      <c r="AC6" s="36"/>
      <c r="AD6" s="36"/>
    </row>
    <row r="7" spans="1:30" ht="18" customHeight="1" x14ac:dyDescent="0.45">
      <c r="A7" s="128"/>
      <c r="B7" s="486" t="s">
        <v>226</v>
      </c>
      <c r="C7" s="283"/>
      <c r="D7" s="288"/>
      <c r="E7" s="160"/>
      <c r="F7" s="484" t="s">
        <v>210</v>
      </c>
      <c r="G7" s="258"/>
      <c r="H7" s="258"/>
      <c r="I7" s="258"/>
      <c r="J7" s="258"/>
      <c r="K7" s="258"/>
      <c r="L7" s="258"/>
      <c r="M7" s="258"/>
      <c r="N7" s="258"/>
      <c r="O7" s="259"/>
      <c r="Q7" s="36"/>
      <c r="R7" s="36"/>
      <c r="S7" s="36"/>
      <c r="T7" s="36"/>
      <c r="U7" s="36"/>
      <c r="V7" s="36"/>
      <c r="W7" s="36"/>
      <c r="X7" s="36"/>
      <c r="Y7" s="36"/>
      <c r="Z7" s="36"/>
      <c r="AA7" s="36"/>
      <c r="AB7" s="36"/>
      <c r="AC7" s="36"/>
      <c r="AD7" s="36"/>
    </row>
    <row r="8" spans="1:30" ht="41.55" customHeight="1" thickBot="1" x14ac:dyDescent="0.35">
      <c r="A8" s="128"/>
      <c r="B8" s="475" t="str">
        <f>IF(+'1-Candidat, établissement'!E29="","",+'1-Candidat, établissement'!E29)</f>
        <v/>
      </c>
      <c r="C8" s="283"/>
      <c r="D8" s="288"/>
      <c r="F8" s="476" t="str">
        <f>IF(+'1-Candidat, établissement'!E19="","",+'1-Candidat, établissement'!E19)</f>
        <v/>
      </c>
      <c r="G8" s="283"/>
      <c r="H8" s="283"/>
      <c r="I8" s="283"/>
      <c r="J8" s="283"/>
      <c r="K8" s="284"/>
      <c r="L8" s="476" t="str">
        <f>IF(+'1-Candidat, établissement'!E17="","",+'1-Candidat, établissement'!E17)</f>
        <v/>
      </c>
      <c r="M8" s="283"/>
      <c r="N8" s="283"/>
      <c r="O8" s="284"/>
      <c r="Q8" s="36"/>
      <c r="R8" s="36"/>
      <c r="S8" s="36"/>
      <c r="T8" s="36"/>
      <c r="U8" s="36"/>
      <c r="V8" s="36"/>
      <c r="W8" s="36"/>
      <c r="X8" s="36"/>
      <c r="Y8" s="36"/>
      <c r="Z8" s="36"/>
      <c r="AA8" s="36"/>
      <c r="AB8" s="36"/>
      <c r="AC8" s="36"/>
      <c r="AD8" s="36"/>
    </row>
    <row r="9" spans="1:30" ht="30.05" customHeight="1" thickBot="1" x14ac:dyDescent="0.35">
      <c r="A9" s="128"/>
      <c r="B9" s="38"/>
      <c r="C9" s="38"/>
      <c r="D9" s="38"/>
      <c r="F9" s="189"/>
      <c r="G9" s="189"/>
      <c r="H9" s="189"/>
      <c r="I9" s="189"/>
      <c r="J9" s="189"/>
      <c r="K9" s="189"/>
      <c r="L9" s="189"/>
      <c r="M9" s="189"/>
      <c r="N9" s="189"/>
      <c r="O9" s="131"/>
      <c r="Q9" s="36"/>
      <c r="R9" s="159"/>
      <c r="S9" s="36"/>
      <c r="T9" s="36"/>
      <c r="U9" s="36"/>
      <c r="V9" s="36"/>
      <c r="W9" s="36"/>
      <c r="X9" s="36"/>
      <c r="Y9" s="36"/>
      <c r="Z9" s="36"/>
      <c r="AA9" s="36"/>
      <c r="AB9" s="36"/>
      <c r="AC9" s="36"/>
      <c r="AD9" s="36"/>
    </row>
    <row r="10" spans="1:30" ht="13.05" customHeight="1" x14ac:dyDescent="0.3">
      <c r="A10" s="132"/>
      <c r="B10" s="467" t="s">
        <v>227</v>
      </c>
      <c r="C10" s="258"/>
      <c r="D10" s="346"/>
      <c r="E10" s="133"/>
      <c r="F10" s="480" t="s">
        <v>33</v>
      </c>
      <c r="G10" s="258"/>
      <c r="H10" s="258"/>
      <c r="I10" s="258"/>
      <c r="J10" s="258"/>
      <c r="K10" s="258"/>
      <c r="L10" s="258"/>
      <c r="M10" s="258"/>
      <c r="N10" s="258"/>
      <c r="O10" s="259"/>
      <c r="Q10" s="36"/>
      <c r="R10" s="36"/>
      <c r="S10" s="36"/>
      <c r="T10" s="36"/>
      <c r="U10" s="36"/>
      <c r="V10" s="36"/>
      <c r="W10" s="36"/>
      <c r="X10" s="36"/>
      <c r="Y10" s="36"/>
      <c r="Z10" s="36"/>
      <c r="AA10" s="36"/>
      <c r="AB10" s="36"/>
      <c r="AC10" s="36"/>
      <c r="AD10" s="36"/>
    </row>
    <row r="11" spans="1:30" ht="17.350000000000001" customHeight="1" x14ac:dyDescent="0.3">
      <c r="A11" s="128"/>
      <c r="B11" s="347"/>
      <c r="C11" s="325"/>
      <c r="D11" s="348"/>
      <c r="E11" s="46"/>
      <c r="F11" s="347"/>
      <c r="G11" s="325"/>
      <c r="H11" s="325"/>
      <c r="I11" s="325"/>
      <c r="J11" s="325"/>
      <c r="K11" s="325"/>
      <c r="L11" s="325"/>
      <c r="M11" s="325"/>
      <c r="N11" s="325"/>
      <c r="O11" s="333"/>
      <c r="Q11" s="36"/>
      <c r="R11" s="36"/>
      <c r="S11" s="36"/>
      <c r="T11" s="36"/>
      <c r="U11" s="36"/>
      <c r="V11" s="36"/>
      <c r="W11" s="36"/>
      <c r="X11" s="36"/>
      <c r="Y11" s="36"/>
      <c r="Z11" s="36"/>
      <c r="AA11" s="36"/>
      <c r="AB11" s="36"/>
      <c r="AC11" s="36"/>
      <c r="AD11" s="36"/>
    </row>
    <row r="12" spans="1:30" ht="76.05" customHeight="1" x14ac:dyDescent="0.35">
      <c r="A12" s="128"/>
      <c r="B12" s="69" t="str">
        <f>IF(ISBLANK('2- Epreuve E 31'!A13),"compléter l'onglet 2 avec le nom du professeur de SC responsable de l'évaluation",+'2- Epreuve E 31'!A13)</f>
        <v>Professeur (e) d'économie gestion du (de la) candidat (e)</v>
      </c>
      <c r="C12" s="470" t="str">
        <f>IF(ISBLANK('2- Epreuve E 31'!C13),"compléter l'onglet 2 avec le nom du professeur d'économie gestion (Vente) responsable de l'évaluation",+'2- Epreuve E 31'!C13)</f>
        <v>compléter l'onglet 2 avec le nom du professeur d'économie gestion (Vente) responsable de l'évaluation</v>
      </c>
      <c r="D12" s="419"/>
      <c r="E12" s="70"/>
      <c r="F12" s="468"/>
      <c r="G12" s="314"/>
      <c r="H12" s="314"/>
      <c r="I12" s="314"/>
      <c r="J12" s="314"/>
      <c r="K12" s="314"/>
      <c r="L12" s="314"/>
      <c r="M12" s="314"/>
      <c r="N12" s="314"/>
      <c r="O12" s="469"/>
      <c r="Q12" s="36"/>
      <c r="R12" s="320" t="s">
        <v>228</v>
      </c>
      <c r="S12" s="481"/>
      <c r="T12" s="36"/>
      <c r="U12" s="36"/>
      <c r="V12" s="36"/>
      <c r="W12" s="36"/>
      <c r="X12" s="36"/>
      <c r="Y12" s="36"/>
      <c r="Z12" s="36"/>
      <c r="AA12" s="36"/>
      <c r="AB12" s="36"/>
      <c r="AC12" s="36"/>
      <c r="AD12" s="36"/>
    </row>
    <row r="13" spans="1:30" ht="52.5" customHeight="1" x14ac:dyDescent="0.35">
      <c r="A13" s="128"/>
      <c r="B13" s="134" t="str">
        <f>IF(ISBLANK('2- Epreuve E 31'!A15),"compléter l'onglet 2 avec le nom du professeur de sciences appliquées responsable de l'évaluation",+'2- Epreuve E 31'!A15)</f>
        <v>Le tuteur en entreprise ou le maître d'apprentissage du (de la) candidat (e)</v>
      </c>
      <c r="C13" s="470" t="str">
        <f>IF(ISBLANK('2- Epreuve E 31'!C15),"compléter l'onglet 2 avec le nom du professionnel intervenant pour l'évaluation",+'2- Epreuve E 31'!C15)</f>
        <v>compléter l'onglet 2 avec le nom du professionnel intervenant pour l'évaluation</v>
      </c>
      <c r="D13" s="419"/>
      <c r="E13" s="70"/>
      <c r="F13" s="477"/>
      <c r="G13" s="311"/>
      <c r="H13" s="311"/>
      <c r="I13" s="311"/>
      <c r="J13" s="311"/>
      <c r="K13" s="311"/>
      <c r="L13" s="311"/>
      <c r="M13" s="311"/>
      <c r="N13" s="311"/>
      <c r="O13" s="367"/>
      <c r="Q13" s="36"/>
      <c r="R13" s="481"/>
      <c r="S13" s="481"/>
      <c r="T13" s="36"/>
      <c r="U13" s="36"/>
      <c r="V13" s="36"/>
      <c r="W13" s="36"/>
      <c r="X13" s="36"/>
      <c r="Y13" s="36"/>
      <c r="Z13" s="36"/>
      <c r="AA13" s="36"/>
      <c r="AB13" s="36"/>
      <c r="AC13" s="36"/>
      <c r="AD13" s="36"/>
    </row>
    <row r="14" spans="1:30" ht="52.1" customHeight="1" x14ac:dyDescent="0.35">
      <c r="A14" s="128"/>
      <c r="B14" s="134" t="str">
        <f>IF(ISBLANK('2- Epreuve E 31'!A16),"compléter l'onglet 2 avec le nom du professeur de sciences appliquées responsable de l'évaluation",+'2- Epreuve E 31'!A16)</f>
        <v xml:space="preserve">Fonction et entreprise </v>
      </c>
      <c r="C14" s="470" t="str">
        <f>IF(ISBLANK('2- Epreuve E 31'!C16),"compléter l'onglet 2 avec la fonction du professionnel ainsi que son entreprise",+'2- Epreuve E 31'!C16)</f>
        <v>compléter l'onglet 2 avec la fonction du professionnel ainsi que son entreprise</v>
      </c>
      <c r="D14" s="419"/>
      <c r="E14" s="70"/>
      <c r="F14" s="313"/>
      <c r="G14" s="314"/>
      <c r="H14" s="314"/>
      <c r="I14" s="314"/>
      <c r="J14" s="314"/>
      <c r="K14" s="314"/>
      <c r="L14" s="314"/>
      <c r="M14" s="314"/>
      <c r="N14" s="314"/>
      <c r="O14" s="469"/>
      <c r="Q14" s="36"/>
      <c r="R14" s="481"/>
      <c r="S14" s="481"/>
      <c r="T14" s="36"/>
      <c r="U14" s="36"/>
      <c r="V14" s="36"/>
      <c r="W14" s="36"/>
      <c r="X14" s="36"/>
      <c r="Y14" s="36"/>
      <c r="Z14" s="36"/>
      <c r="AA14" s="36"/>
      <c r="AB14" s="36"/>
      <c r="AC14" s="36"/>
      <c r="AD14" s="36"/>
    </row>
    <row r="15" spans="1:30" ht="3.75" customHeight="1" x14ac:dyDescent="0.35">
      <c r="A15" s="128"/>
      <c r="B15" s="71"/>
      <c r="C15" s="71"/>
      <c r="D15" s="71"/>
      <c r="E15" s="71"/>
      <c r="F15" s="3"/>
      <c r="G15" s="3"/>
      <c r="H15" s="3"/>
      <c r="I15" s="3"/>
      <c r="J15" s="3"/>
      <c r="K15" s="186"/>
      <c r="L15" s="186"/>
      <c r="M15" s="186"/>
      <c r="N15" s="186"/>
      <c r="O15" s="135"/>
      <c r="Q15" s="36"/>
      <c r="R15" s="36"/>
      <c r="S15" s="36"/>
      <c r="T15" s="36"/>
      <c r="U15" s="36"/>
      <c r="V15" s="36"/>
      <c r="W15" s="36"/>
      <c r="X15" s="36"/>
      <c r="Y15" s="36"/>
      <c r="Z15" s="36"/>
      <c r="AA15" s="36"/>
      <c r="AB15" s="36"/>
      <c r="AC15" s="36"/>
      <c r="AD15" s="36"/>
    </row>
    <row r="16" spans="1:30" ht="16.5" customHeight="1" x14ac:dyDescent="0.35">
      <c r="A16" s="128"/>
      <c r="B16" s="72"/>
      <c r="C16" s="72"/>
      <c r="D16" s="60"/>
      <c r="E16" s="186"/>
      <c r="F16" s="72"/>
      <c r="G16" s="72"/>
      <c r="H16" s="72"/>
      <c r="I16" s="72"/>
      <c r="J16" s="72"/>
      <c r="K16" s="73"/>
      <c r="L16" s="73"/>
      <c r="M16" s="73"/>
      <c r="N16" s="73"/>
      <c r="O16" s="136"/>
      <c r="Q16" s="36"/>
      <c r="R16" s="36"/>
      <c r="S16" s="36"/>
      <c r="T16" s="36"/>
      <c r="U16" s="36"/>
      <c r="V16" s="36"/>
      <c r="W16" s="36"/>
      <c r="X16" s="36"/>
      <c r="Y16" s="36"/>
      <c r="Z16" s="36"/>
      <c r="AA16" s="36"/>
      <c r="AB16" s="36"/>
      <c r="AC16" s="36"/>
      <c r="AD16" s="36"/>
    </row>
    <row r="17" spans="1:30" ht="16.5" customHeight="1" x14ac:dyDescent="0.3">
      <c r="A17" s="128"/>
      <c r="B17" s="467" t="s">
        <v>229</v>
      </c>
      <c r="C17" s="258"/>
      <c r="D17" s="346"/>
      <c r="E17" s="137"/>
      <c r="F17" s="480" t="s">
        <v>33</v>
      </c>
      <c r="G17" s="258"/>
      <c r="H17" s="258"/>
      <c r="I17" s="258"/>
      <c r="J17" s="258"/>
      <c r="K17" s="258"/>
      <c r="L17" s="258"/>
      <c r="M17" s="258"/>
      <c r="N17" s="258"/>
      <c r="O17" s="259"/>
      <c r="Q17" s="36"/>
      <c r="R17" s="36"/>
      <c r="S17" s="36"/>
      <c r="T17" s="36"/>
      <c r="U17" s="36"/>
      <c r="V17" s="36"/>
      <c r="W17" s="36"/>
      <c r="X17" s="36"/>
      <c r="Y17" s="36"/>
      <c r="Z17" s="36"/>
      <c r="AA17" s="36"/>
      <c r="AB17" s="36"/>
      <c r="AC17" s="36"/>
      <c r="AD17" s="36"/>
    </row>
    <row r="18" spans="1:30" ht="14.95" customHeight="1" x14ac:dyDescent="0.35">
      <c r="A18" s="128"/>
      <c r="B18" s="347"/>
      <c r="C18" s="325"/>
      <c r="D18" s="348"/>
      <c r="E18" s="74"/>
      <c r="F18" s="347"/>
      <c r="G18" s="325"/>
      <c r="H18" s="325"/>
      <c r="I18" s="325"/>
      <c r="J18" s="325"/>
      <c r="K18" s="325"/>
      <c r="L18" s="325"/>
      <c r="M18" s="325"/>
      <c r="N18" s="325"/>
      <c r="O18" s="333"/>
      <c r="Q18" s="36"/>
      <c r="R18" s="36"/>
      <c r="S18" s="36"/>
      <c r="T18" s="36"/>
      <c r="U18" s="36"/>
      <c r="V18" s="36"/>
      <c r="W18" s="36"/>
      <c r="X18" s="36"/>
      <c r="Y18" s="36"/>
      <c r="Z18" s="36"/>
      <c r="AA18" s="36"/>
      <c r="AB18" s="36"/>
      <c r="AC18" s="36"/>
      <c r="AD18" s="36"/>
    </row>
    <row r="19" spans="1:30" ht="64" customHeight="1" x14ac:dyDescent="0.35">
      <c r="A19" s="128"/>
      <c r="B19" s="69" t="str">
        <f>B12</f>
        <v>Professeur (e) d'économie gestion du (de la) candidat (e)</v>
      </c>
      <c r="C19" s="478" t="str">
        <f>IF(ISBLANK('2- Epreuve E 32'!C13),"compléter l'onglet 2 avec le nom du professeur d'économie gestion (Vente) responsable de l'évaluation",+'2- Epreuve E 32'!C13)</f>
        <v>compléter l'onglet 2 avec le nom du professeur d'économie gestion (Vente) responsable de l'évaluation</v>
      </c>
      <c r="D19" s="479"/>
      <c r="E19" s="70"/>
      <c r="F19" s="468"/>
      <c r="G19" s="314"/>
      <c r="H19" s="314"/>
      <c r="I19" s="314"/>
      <c r="J19" s="314"/>
      <c r="K19" s="314"/>
      <c r="L19" s="314"/>
      <c r="M19" s="314"/>
      <c r="N19" s="314"/>
      <c r="O19" s="469"/>
      <c r="Q19" s="36"/>
      <c r="R19" s="36"/>
      <c r="S19" s="36"/>
      <c r="T19" s="36"/>
      <c r="U19" s="36"/>
      <c r="V19" s="36"/>
      <c r="W19" s="36"/>
      <c r="X19" s="36"/>
      <c r="Y19" s="36"/>
      <c r="Z19" s="36"/>
      <c r="AA19" s="36"/>
      <c r="AB19" s="36"/>
      <c r="AC19" s="36"/>
      <c r="AD19" s="36"/>
    </row>
    <row r="20" spans="1:30" ht="53.45" customHeight="1" x14ac:dyDescent="0.35">
      <c r="A20" s="128"/>
      <c r="B20" s="69" t="str">
        <f>B13</f>
        <v>Le tuteur en entreprise ou le maître d'apprentissage du (de la) candidat (e)</v>
      </c>
      <c r="C20" s="478" t="str">
        <f>IF(ISBLANK('2- Epreuve E 32'!C15),"compléter l'onglet 2 avec le nom du professionnel intervenant pour l'évaluation",+'2- Epreuve E 32'!C15)</f>
        <v>compléter l'onglet 2 avec le nom du professionnel intervenant pour l'évaluation</v>
      </c>
      <c r="D20" s="479"/>
      <c r="E20" s="70"/>
      <c r="F20" s="477"/>
      <c r="G20" s="311"/>
      <c r="H20" s="311"/>
      <c r="I20" s="311"/>
      <c r="J20" s="311"/>
      <c r="K20" s="311"/>
      <c r="L20" s="311"/>
      <c r="M20" s="311"/>
      <c r="N20" s="311"/>
      <c r="O20" s="367"/>
      <c r="Q20" s="36"/>
      <c r="R20" s="36"/>
      <c r="S20" s="36"/>
      <c r="T20" s="36"/>
      <c r="U20" s="36"/>
      <c r="V20" s="36"/>
      <c r="W20" s="36"/>
      <c r="X20" s="36"/>
      <c r="Y20" s="36"/>
      <c r="Z20" s="36"/>
      <c r="AA20" s="36"/>
      <c r="AB20" s="36"/>
      <c r="AC20" s="36"/>
      <c r="AD20" s="36"/>
    </row>
    <row r="21" spans="1:30" ht="49.05" customHeight="1" x14ac:dyDescent="0.35">
      <c r="A21" s="128"/>
      <c r="B21" s="69" t="str">
        <f>B14</f>
        <v xml:space="preserve">Fonction et entreprise </v>
      </c>
      <c r="C21" s="478" t="str">
        <f>IF(ISBLANK('2- Epreuve E 32'!C16),"compléter l'onglet 2 avec la fonction du professionnel ainsi que son entreprise",+'2- Epreuve E 32'!C16)</f>
        <v>compléter l'onglet 2 avec la fonction du professionnel ainsi que son entreprise</v>
      </c>
      <c r="D21" s="479"/>
      <c r="E21" s="70"/>
      <c r="F21" s="313"/>
      <c r="G21" s="314"/>
      <c r="H21" s="314"/>
      <c r="I21" s="314"/>
      <c r="J21" s="314"/>
      <c r="K21" s="314"/>
      <c r="L21" s="314"/>
      <c r="M21" s="314"/>
      <c r="N21" s="314"/>
      <c r="O21" s="469"/>
      <c r="Q21" s="36"/>
      <c r="R21" s="36"/>
      <c r="S21" s="36"/>
      <c r="T21" s="36"/>
      <c r="U21" s="36"/>
      <c r="V21" s="36"/>
      <c r="W21" s="36"/>
      <c r="X21" s="36"/>
      <c r="Y21" s="36"/>
      <c r="Z21" s="36"/>
      <c r="AA21" s="36"/>
      <c r="AB21" s="36"/>
      <c r="AC21" s="36"/>
      <c r="AD21" s="36"/>
    </row>
    <row r="22" spans="1:30" ht="79.5" customHeight="1" thickBot="1" x14ac:dyDescent="0.4">
      <c r="A22" s="138"/>
      <c r="B22" s="139" t="s">
        <v>230</v>
      </c>
      <c r="C22" s="465" t="str">
        <f>IF(ISBLANK('2- Epreuve E 32'!C18),"compléter l'onglet 2 avec le nom du professionnel intervenant pour l'évaluation",+'2- Epreuve E 32'!C18)</f>
        <v>compléter l'onglet 2 avec le nom du professionnel intervenant pour l'évaluation</v>
      </c>
      <c r="D22" s="466"/>
      <c r="E22" s="140"/>
      <c r="F22" s="471"/>
      <c r="G22" s="472"/>
      <c r="H22" s="472"/>
      <c r="I22" s="472"/>
      <c r="J22" s="472"/>
      <c r="K22" s="472"/>
      <c r="L22" s="472"/>
      <c r="M22" s="472"/>
      <c r="N22" s="472"/>
      <c r="O22" s="473"/>
      <c r="Q22" s="36"/>
      <c r="R22" s="36"/>
      <c r="S22" s="36"/>
      <c r="T22" s="36"/>
      <c r="U22" s="36"/>
      <c r="V22" s="36"/>
      <c r="W22" s="36"/>
      <c r="X22" s="36"/>
      <c r="Y22" s="36"/>
      <c r="Z22" s="36"/>
      <c r="AA22" s="36"/>
      <c r="AB22" s="36"/>
      <c r="AC22" s="36"/>
      <c r="AD22" s="36"/>
    </row>
    <row r="23" spans="1:30" ht="3.75" customHeight="1" thickBot="1" x14ac:dyDescent="0.4">
      <c r="B23" s="72"/>
      <c r="C23" s="72"/>
      <c r="D23" s="72"/>
      <c r="E23" s="72"/>
      <c r="F23" s="72"/>
      <c r="G23" s="72"/>
      <c r="H23" s="72"/>
      <c r="I23" s="72"/>
      <c r="J23" s="72"/>
      <c r="K23" s="72"/>
      <c r="L23" s="72"/>
      <c r="M23" s="72"/>
      <c r="N23" s="72"/>
      <c r="O23" s="72"/>
      <c r="Q23" s="36"/>
      <c r="R23" s="36"/>
      <c r="S23" s="36"/>
      <c r="T23" s="36"/>
      <c r="U23" s="36"/>
      <c r="V23" s="36"/>
      <c r="W23" s="36"/>
      <c r="X23" s="36"/>
      <c r="Y23" s="36"/>
      <c r="Z23" s="36"/>
      <c r="AA23" s="36"/>
      <c r="AB23" s="36"/>
      <c r="AC23" s="36"/>
      <c r="AD23" s="36"/>
    </row>
    <row r="24" spans="1:30" ht="3.05" customHeight="1" x14ac:dyDescent="0.35">
      <c r="A24" s="6"/>
      <c r="B24" s="72"/>
      <c r="C24" s="72"/>
      <c r="D24" s="60"/>
      <c r="E24" s="186"/>
      <c r="F24" s="72"/>
      <c r="G24" s="72"/>
      <c r="H24" s="72"/>
      <c r="I24" s="72"/>
      <c r="J24" s="72"/>
      <c r="K24" s="73"/>
      <c r="L24" s="73"/>
      <c r="M24" s="73"/>
      <c r="N24" s="73"/>
      <c r="O24" s="73"/>
      <c r="Q24" s="36"/>
      <c r="R24" s="36"/>
      <c r="S24" s="36"/>
      <c r="T24" s="36"/>
      <c r="U24" s="36"/>
      <c r="V24" s="36"/>
      <c r="W24" s="36"/>
      <c r="X24" s="36"/>
      <c r="Y24" s="36"/>
      <c r="Z24" s="36"/>
      <c r="AA24" s="36"/>
      <c r="AB24" s="36"/>
      <c r="AC24" s="36"/>
      <c r="AD24" s="36"/>
    </row>
    <row r="25" spans="1:30" ht="4.05" customHeight="1" x14ac:dyDescent="0.35">
      <c r="A25" s="7"/>
      <c r="B25" s="60"/>
      <c r="C25" s="60"/>
      <c r="D25" s="72"/>
      <c r="E25" s="72"/>
      <c r="F25" s="75"/>
      <c r="G25" s="60"/>
      <c r="H25" s="60"/>
      <c r="I25" s="72"/>
      <c r="J25" s="72"/>
      <c r="K25" s="76"/>
      <c r="L25" s="76"/>
      <c r="M25" s="76"/>
      <c r="N25" s="76"/>
      <c r="O25" s="76"/>
      <c r="Q25" s="36"/>
      <c r="R25" s="36"/>
      <c r="S25" s="36"/>
      <c r="T25" s="36"/>
      <c r="U25" s="36"/>
      <c r="V25" s="36"/>
      <c r="W25" s="36"/>
      <c r="X25" s="36"/>
      <c r="Y25" s="36"/>
      <c r="Z25" s="36"/>
      <c r="AA25" s="36"/>
      <c r="AB25" s="36"/>
      <c r="AC25" s="36"/>
      <c r="AD25" s="36"/>
    </row>
    <row r="26" spans="1:30" ht="9.6999999999999993" customHeight="1" x14ac:dyDescent="0.35">
      <c r="A26" s="7"/>
      <c r="B26" s="77"/>
      <c r="C26" s="78"/>
      <c r="D26" s="78"/>
      <c r="E26" s="79"/>
      <c r="F26" s="80"/>
      <c r="G26" s="80"/>
      <c r="H26" s="80"/>
      <c r="I26" s="72"/>
      <c r="J26" s="72"/>
      <c r="K26" s="81"/>
      <c r="L26" s="81"/>
      <c r="M26" s="81"/>
      <c r="N26" s="81"/>
      <c r="O26" s="81"/>
      <c r="Q26" s="36"/>
      <c r="R26" s="36"/>
      <c r="S26" s="36"/>
      <c r="T26" s="36"/>
      <c r="U26" s="36"/>
      <c r="V26" s="36"/>
      <c r="W26" s="36"/>
      <c r="X26" s="36"/>
      <c r="Y26" s="36"/>
      <c r="Z26" s="36"/>
      <c r="AA26" s="36"/>
      <c r="AB26" s="36"/>
      <c r="AC26" s="36"/>
      <c r="AD26" s="36"/>
    </row>
    <row r="27" spans="1:30" ht="3.75" customHeight="1" thickBot="1" x14ac:dyDescent="0.35">
      <c r="B27" s="42"/>
      <c r="C27" s="59"/>
      <c r="D27" s="59"/>
      <c r="E27" s="59"/>
      <c r="F27" s="36"/>
      <c r="G27" s="36"/>
      <c r="H27" s="36"/>
      <c r="I27" s="36"/>
      <c r="J27" s="36"/>
      <c r="K27" s="43"/>
      <c r="L27" s="43"/>
      <c r="M27" s="43"/>
      <c r="N27" s="43"/>
      <c r="O27" s="43"/>
      <c r="Q27" s="36"/>
      <c r="R27" s="36"/>
      <c r="S27" s="36"/>
      <c r="T27" s="36"/>
      <c r="U27" s="36"/>
      <c r="V27" s="36"/>
      <c r="W27" s="36"/>
      <c r="X27" s="36"/>
      <c r="Y27" s="36"/>
      <c r="Z27" s="36"/>
      <c r="AA27" s="36"/>
      <c r="AB27" s="36"/>
      <c r="AC27" s="36"/>
      <c r="AD27" s="36"/>
    </row>
    <row r="28" spans="1:30" ht="3.05" customHeight="1" x14ac:dyDescent="0.3">
      <c r="A28" s="6"/>
      <c r="B28" s="36"/>
      <c r="C28" s="36"/>
      <c r="D28" s="50"/>
      <c r="E28" s="51"/>
      <c r="F28" s="36"/>
      <c r="G28" s="36"/>
      <c r="H28" s="36"/>
      <c r="I28" s="36"/>
      <c r="J28" s="36"/>
      <c r="K28" s="40"/>
      <c r="L28" s="40"/>
      <c r="M28" s="40"/>
      <c r="N28" s="40"/>
      <c r="O28" s="40"/>
      <c r="Q28" s="36"/>
      <c r="R28" s="36"/>
      <c r="S28" s="36"/>
      <c r="T28" s="36"/>
      <c r="U28" s="36"/>
      <c r="V28" s="36"/>
      <c r="W28" s="36"/>
      <c r="X28" s="36"/>
      <c r="Y28" s="36"/>
      <c r="Z28" s="36"/>
      <c r="AA28" s="36"/>
      <c r="AB28" s="36"/>
      <c r="AC28" s="36"/>
      <c r="AD28" s="36"/>
    </row>
    <row r="29" spans="1:30" ht="15.55" customHeight="1" x14ac:dyDescent="0.3">
      <c r="A29" s="7"/>
      <c r="B29" s="60"/>
      <c r="C29" s="60"/>
      <c r="D29" s="23"/>
      <c r="E29" s="23"/>
      <c r="F29" s="52"/>
      <c r="G29" s="53"/>
      <c r="H29" s="53"/>
      <c r="I29" s="36"/>
      <c r="J29" s="36"/>
      <c r="K29" s="43"/>
      <c r="L29" s="43"/>
      <c r="M29" s="43"/>
      <c r="N29" s="43"/>
      <c r="O29" s="43"/>
      <c r="Q29" s="36"/>
      <c r="R29" s="36"/>
      <c r="S29" s="36"/>
      <c r="T29" s="36"/>
      <c r="U29" s="36"/>
      <c r="V29" s="36"/>
      <c r="W29" s="36"/>
      <c r="X29" s="36"/>
      <c r="Y29" s="36"/>
      <c r="Z29" s="36"/>
      <c r="AA29" s="36"/>
      <c r="AB29" s="36"/>
      <c r="AC29" s="36"/>
      <c r="AD29" s="36"/>
    </row>
    <row r="30" spans="1:30" ht="36.700000000000003" customHeight="1" x14ac:dyDescent="0.3">
      <c r="A30" s="7"/>
      <c r="B30" s="54"/>
      <c r="C30" s="47"/>
      <c r="D30" s="47"/>
      <c r="E30" s="55"/>
      <c r="F30" s="21"/>
      <c r="G30" s="21"/>
      <c r="H30" s="21"/>
      <c r="I30" s="36"/>
      <c r="J30" s="36"/>
      <c r="K30" s="41"/>
      <c r="L30" s="41"/>
      <c r="M30" s="41"/>
      <c r="N30" s="41"/>
      <c r="O30" s="41"/>
      <c r="Q30" s="36"/>
      <c r="R30" s="36"/>
      <c r="S30" s="36"/>
      <c r="T30" s="36"/>
      <c r="U30" s="36"/>
      <c r="V30" s="36"/>
      <c r="W30" s="36"/>
      <c r="X30" s="36"/>
      <c r="Y30" s="36"/>
      <c r="Z30" s="36"/>
      <c r="AA30" s="36"/>
      <c r="AB30" s="36"/>
      <c r="AC30" s="36"/>
      <c r="AD30" s="36"/>
    </row>
    <row r="31" spans="1:30" ht="34.5" customHeight="1" x14ac:dyDescent="0.3">
      <c r="A31" s="7"/>
      <c r="B31" s="56"/>
      <c r="C31" s="48"/>
      <c r="D31" s="48"/>
      <c r="E31" s="55"/>
      <c r="F31" s="61"/>
      <c r="G31" s="61"/>
      <c r="H31" s="61"/>
      <c r="I31" s="36"/>
      <c r="J31" s="36"/>
      <c r="K31" s="41"/>
      <c r="L31" s="41"/>
      <c r="M31" s="41"/>
      <c r="N31" s="41"/>
      <c r="O31" s="41"/>
      <c r="Q31" s="36"/>
      <c r="R31" s="36"/>
      <c r="S31" s="36"/>
      <c r="T31" s="36"/>
      <c r="U31" s="36"/>
      <c r="V31" s="36"/>
      <c r="W31" s="36"/>
      <c r="X31" s="36"/>
      <c r="Y31" s="36"/>
      <c r="Z31" s="36"/>
      <c r="AA31" s="36"/>
      <c r="AB31" s="36"/>
      <c r="AC31" s="36"/>
      <c r="AD31" s="36"/>
    </row>
    <row r="32" spans="1:30" ht="3.75" customHeight="1" thickBot="1" x14ac:dyDescent="0.35">
      <c r="A32" s="8"/>
      <c r="B32" s="36"/>
      <c r="C32" s="36"/>
      <c r="D32" s="39"/>
      <c r="E32" s="36"/>
      <c r="F32" s="36"/>
      <c r="G32" s="36"/>
      <c r="H32" s="36"/>
      <c r="I32" s="36"/>
      <c r="J32" s="36"/>
      <c r="K32" s="40"/>
      <c r="L32" s="40"/>
      <c r="M32" s="40"/>
      <c r="N32" s="40"/>
      <c r="O32" s="40"/>
      <c r="Q32" s="36"/>
      <c r="R32" s="36"/>
      <c r="S32" s="36"/>
      <c r="T32" s="36"/>
      <c r="U32" s="36"/>
      <c r="V32" s="36"/>
      <c r="W32" s="36"/>
      <c r="X32" s="36"/>
      <c r="Y32" s="36"/>
      <c r="Z32" s="36"/>
      <c r="AA32" s="36"/>
      <c r="AB32" s="36"/>
      <c r="AC32" s="36"/>
      <c r="AD32" s="36"/>
    </row>
    <row r="33" spans="1:30" ht="3.75" customHeight="1" thickBot="1" x14ac:dyDescent="0.35">
      <c r="B33" s="42"/>
      <c r="C33" s="59"/>
      <c r="D33" s="59"/>
      <c r="E33" s="59"/>
      <c r="F33" s="36"/>
      <c r="G33" s="36"/>
      <c r="H33" s="36"/>
      <c r="I33" s="36"/>
      <c r="J33" s="36"/>
      <c r="K33" s="43"/>
      <c r="L33" s="43"/>
      <c r="M33" s="43"/>
      <c r="N33" s="43"/>
      <c r="O33" s="43"/>
      <c r="Q33" s="36"/>
      <c r="R33" s="36"/>
      <c r="S33" s="36"/>
      <c r="T33" s="36"/>
      <c r="U33" s="36"/>
      <c r="V33" s="36"/>
      <c r="W33" s="36"/>
      <c r="X33" s="36"/>
      <c r="Y33" s="36"/>
      <c r="Z33" s="36"/>
      <c r="AA33" s="36"/>
      <c r="AB33" s="36"/>
      <c r="AC33" s="36"/>
      <c r="AD33" s="36"/>
    </row>
    <row r="34" spans="1:30" ht="3.05" customHeight="1" x14ac:dyDescent="0.3">
      <c r="A34" s="6"/>
      <c r="B34" s="36"/>
      <c r="C34" s="36"/>
      <c r="D34" s="50"/>
      <c r="E34" s="51"/>
      <c r="F34" s="36"/>
      <c r="G34" s="36"/>
      <c r="H34" s="36"/>
      <c r="I34" s="36"/>
      <c r="J34" s="36"/>
      <c r="K34" s="40"/>
      <c r="L34" s="40"/>
      <c r="M34" s="40"/>
      <c r="N34" s="40"/>
      <c r="O34" s="40"/>
      <c r="Q34" s="36"/>
      <c r="R34" s="36"/>
      <c r="S34" s="36"/>
      <c r="T34" s="36"/>
      <c r="U34" s="36"/>
      <c r="V34" s="36"/>
      <c r="W34" s="36"/>
      <c r="X34" s="36"/>
      <c r="Y34" s="36"/>
      <c r="Z34" s="36"/>
      <c r="AA34" s="36"/>
      <c r="AB34" s="36"/>
      <c r="AC34" s="36"/>
      <c r="AD34" s="36"/>
    </row>
    <row r="35" spans="1:30" ht="15.55" customHeight="1" x14ac:dyDescent="0.3">
      <c r="A35" s="7"/>
      <c r="B35" s="60"/>
      <c r="C35" s="60"/>
      <c r="D35" s="23"/>
      <c r="E35" s="23"/>
      <c r="F35" s="52"/>
      <c r="G35" s="53"/>
      <c r="H35" s="53"/>
      <c r="I35" s="36"/>
      <c r="J35" s="36"/>
      <c r="K35" s="43"/>
      <c r="L35" s="43"/>
      <c r="M35" s="43"/>
      <c r="N35" s="43"/>
      <c r="O35" s="43"/>
      <c r="Q35" s="36"/>
      <c r="R35" s="36"/>
      <c r="S35" s="36"/>
      <c r="T35" s="36"/>
      <c r="U35" s="36"/>
      <c r="V35" s="36"/>
      <c r="W35" s="36"/>
      <c r="X35" s="36"/>
      <c r="Y35" s="36"/>
      <c r="Z35" s="36"/>
      <c r="AA35" s="36"/>
      <c r="AB35" s="36"/>
      <c r="AC35" s="36"/>
      <c r="AD35" s="36"/>
    </row>
    <row r="36" spans="1:30" ht="41.3" customHeight="1" x14ac:dyDescent="0.3">
      <c r="A36" s="7"/>
      <c r="B36" s="54"/>
      <c r="C36" s="47"/>
      <c r="D36" s="47"/>
      <c r="E36" s="55"/>
      <c r="F36" s="21"/>
      <c r="G36" s="21"/>
      <c r="H36" s="21"/>
      <c r="I36" s="36"/>
      <c r="J36" s="36"/>
      <c r="K36" s="41"/>
      <c r="L36" s="41"/>
      <c r="M36" s="41"/>
      <c r="N36" s="41"/>
      <c r="O36" s="41"/>
      <c r="Q36" s="36"/>
      <c r="R36" s="36"/>
      <c r="S36" s="36"/>
      <c r="T36" s="36"/>
      <c r="U36" s="36"/>
      <c r="V36" s="36"/>
      <c r="W36" s="36"/>
      <c r="X36" s="36"/>
      <c r="Y36" s="36"/>
      <c r="Z36" s="36"/>
      <c r="AA36" s="36"/>
      <c r="AB36" s="36"/>
      <c r="AC36" s="36"/>
      <c r="AD36" s="36"/>
    </row>
    <row r="37" spans="1:30" ht="36.700000000000003" customHeight="1" x14ac:dyDescent="0.3">
      <c r="A37" s="7"/>
      <c r="B37" s="56"/>
      <c r="C37" s="48"/>
      <c r="D37" s="48"/>
      <c r="E37" s="55"/>
      <c r="F37" s="61"/>
      <c r="G37" s="61"/>
      <c r="H37" s="61"/>
      <c r="I37" s="36"/>
      <c r="J37" s="36"/>
      <c r="K37" s="41"/>
      <c r="L37" s="41"/>
      <c r="M37" s="41"/>
      <c r="N37" s="41"/>
      <c r="O37" s="41"/>
      <c r="Q37" s="36"/>
      <c r="R37" s="36"/>
      <c r="S37" s="36"/>
      <c r="T37" s="36"/>
      <c r="U37" s="36"/>
      <c r="V37" s="36"/>
      <c r="W37" s="36"/>
      <c r="X37" s="36"/>
      <c r="Y37" s="36"/>
      <c r="Z37" s="36"/>
      <c r="AA37" s="36"/>
      <c r="AB37" s="36"/>
      <c r="AC37" s="36"/>
      <c r="AD37" s="36"/>
    </row>
    <row r="38" spans="1:30" ht="3.75" customHeight="1" thickBot="1" x14ac:dyDescent="0.35">
      <c r="A38" s="8"/>
      <c r="B38" s="36"/>
      <c r="C38" s="36"/>
      <c r="D38" s="39"/>
      <c r="E38" s="36"/>
      <c r="F38" s="36"/>
      <c r="G38" s="36"/>
      <c r="H38" s="36"/>
      <c r="I38" s="36"/>
      <c r="J38" s="36"/>
      <c r="K38" s="40"/>
      <c r="L38" s="40"/>
      <c r="M38" s="40"/>
      <c r="N38" s="40"/>
      <c r="O38" s="40"/>
      <c r="Q38" s="36"/>
      <c r="R38" s="36"/>
      <c r="S38" s="36"/>
      <c r="T38" s="36"/>
      <c r="U38" s="36"/>
      <c r="V38" s="36"/>
      <c r="W38" s="36"/>
      <c r="X38" s="36"/>
      <c r="Y38" s="36"/>
      <c r="Z38" s="36"/>
      <c r="AA38" s="36"/>
      <c r="AB38" s="36"/>
      <c r="AC38" s="36"/>
      <c r="AD38" s="36"/>
    </row>
    <row r="39" spans="1:30" ht="3.05" customHeight="1" thickBot="1" x14ac:dyDescent="0.35">
      <c r="B39" s="42"/>
      <c r="C39" s="59"/>
      <c r="D39" s="59"/>
      <c r="E39" s="59"/>
      <c r="F39" s="36"/>
      <c r="G39" s="36"/>
      <c r="H39" s="36"/>
      <c r="I39" s="36"/>
      <c r="J39" s="36"/>
      <c r="K39" s="43"/>
      <c r="L39" s="43"/>
      <c r="M39" s="43"/>
      <c r="N39" s="43"/>
      <c r="O39" s="43"/>
      <c r="Q39" s="36"/>
      <c r="R39" s="36"/>
      <c r="S39" s="36"/>
      <c r="T39" s="36"/>
      <c r="U39" s="36"/>
      <c r="V39" s="36"/>
      <c r="W39" s="36"/>
      <c r="X39" s="36"/>
      <c r="Y39" s="36"/>
      <c r="Z39" s="36"/>
      <c r="AA39" s="36"/>
      <c r="AB39" s="36"/>
      <c r="AC39" s="36"/>
      <c r="AD39" s="36"/>
    </row>
    <row r="40" spans="1:30" ht="3.05" customHeight="1" x14ac:dyDescent="0.3">
      <c r="A40" s="6"/>
      <c r="B40" s="36"/>
      <c r="C40" s="36"/>
      <c r="D40" s="50"/>
      <c r="E40" s="51"/>
      <c r="F40" s="36"/>
      <c r="G40" s="36"/>
      <c r="H40" s="36"/>
      <c r="I40" s="36"/>
      <c r="J40" s="36"/>
      <c r="K40" s="40"/>
      <c r="L40" s="40"/>
      <c r="M40" s="40"/>
      <c r="N40" s="40"/>
      <c r="O40" s="40"/>
      <c r="Q40" s="36"/>
      <c r="R40" s="36"/>
      <c r="S40" s="36"/>
      <c r="T40" s="36"/>
      <c r="U40" s="36"/>
      <c r="V40" s="36"/>
      <c r="W40" s="36"/>
      <c r="X40" s="36"/>
      <c r="Y40" s="36"/>
      <c r="Z40" s="36"/>
      <c r="AA40" s="36"/>
      <c r="AB40" s="36"/>
      <c r="AC40" s="36"/>
      <c r="AD40" s="36"/>
    </row>
    <row r="41" spans="1:30" ht="15.55" customHeight="1" x14ac:dyDescent="0.3">
      <c r="A41" s="7"/>
      <c r="B41" s="60"/>
      <c r="C41" s="60"/>
      <c r="D41" s="23"/>
      <c r="E41" s="23"/>
      <c r="F41" s="52"/>
      <c r="G41" s="53"/>
      <c r="H41" s="53"/>
      <c r="I41" s="36"/>
      <c r="J41" s="36"/>
      <c r="K41" s="43"/>
      <c r="L41" s="43"/>
      <c r="M41" s="43"/>
      <c r="N41" s="43"/>
      <c r="O41" s="43"/>
      <c r="Q41" s="36"/>
      <c r="R41" s="36"/>
      <c r="S41" s="36"/>
      <c r="T41" s="36"/>
      <c r="U41" s="36"/>
      <c r="V41" s="36"/>
      <c r="W41" s="36"/>
      <c r="X41" s="36"/>
      <c r="Y41" s="36"/>
      <c r="Z41" s="36"/>
      <c r="AA41" s="36"/>
      <c r="AB41" s="36"/>
      <c r="AC41" s="36"/>
      <c r="AD41" s="36"/>
    </row>
    <row r="42" spans="1:30" ht="13.6" customHeight="1" x14ac:dyDescent="0.3">
      <c r="A42" s="7"/>
      <c r="B42" s="47"/>
      <c r="C42" s="62"/>
      <c r="D42" s="63"/>
      <c r="E42" s="23"/>
      <c r="F42" s="20"/>
      <c r="G42" s="20"/>
      <c r="H42" s="20"/>
      <c r="I42" s="36"/>
      <c r="J42" s="36"/>
      <c r="K42" s="43"/>
      <c r="L42" s="43"/>
      <c r="M42" s="43"/>
      <c r="N42" s="43"/>
      <c r="O42" s="43"/>
      <c r="Q42" s="36"/>
      <c r="R42" s="36"/>
      <c r="S42" s="36"/>
      <c r="T42" s="36"/>
      <c r="U42" s="36"/>
      <c r="V42" s="36"/>
      <c r="W42" s="36"/>
      <c r="X42" s="36"/>
      <c r="Y42" s="36"/>
      <c r="Z42" s="36"/>
      <c r="AA42" s="36"/>
      <c r="AB42" s="36"/>
      <c r="AC42" s="36"/>
      <c r="AD42" s="36"/>
    </row>
    <row r="43" spans="1:30" ht="13.6" customHeight="1" x14ac:dyDescent="0.3">
      <c r="A43" s="7"/>
      <c r="B43" s="47"/>
      <c r="C43" s="62"/>
      <c r="D43" s="63"/>
      <c r="E43" s="23"/>
      <c r="F43" s="20"/>
      <c r="G43" s="20"/>
      <c r="H43" s="20"/>
      <c r="I43" s="36"/>
      <c r="J43" s="36"/>
      <c r="K43" s="43"/>
      <c r="L43" s="43"/>
      <c r="M43" s="43"/>
      <c r="N43" s="43"/>
      <c r="O43" s="43"/>
      <c r="Q43" s="36"/>
      <c r="R43" s="36"/>
      <c r="S43" s="36"/>
      <c r="T43" s="36"/>
      <c r="U43" s="36"/>
      <c r="V43" s="36"/>
      <c r="W43" s="36"/>
      <c r="X43" s="36"/>
      <c r="Y43" s="36"/>
      <c r="Z43" s="36"/>
      <c r="AA43" s="36"/>
      <c r="AB43" s="36"/>
      <c r="AC43" s="36"/>
      <c r="AD43" s="36"/>
    </row>
    <row r="44" spans="1:30" ht="13.6" customHeight="1" x14ac:dyDescent="0.3">
      <c r="A44" s="7"/>
      <c r="B44" s="47"/>
      <c r="C44" s="64"/>
      <c r="D44" s="63"/>
      <c r="E44" s="55"/>
      <c r="F44" s="20"/>
      <c r="G44" s="20"/>
      <c r="H44" s="20"/>
      <c r="I44" s="36"/>
      <c r="J44" s="36"/>
      <c r="K44" s="41"/>
      <c r="L44" s="41"/>
      <c r="M44" s="41"/>
      <c r="N44" s="41"/>
      <c r="O44" s="41"/>
      <c r="Q44" s="36"/>
      <c r="R44" s="36"/>
      <c r="S44" s="36"/>
      <c r="T44" s="36"/>
      <c r="U44" s="36"/>
      <c r="V44" s="36"/>
      <c r="W44" s="36"/>
      <c r="X44" s="36"/>
      <c r="Y44" s="36"/>
      <c r="Z44" s="36"/>
      <c r="AA44" s="36"/>
      <c r="AB44" s="36"/>
      <c r="AC44" s="36"/>
      <c r="AD44" s="36"/>
    </row>
    <row r="45" spans="1:30" ht="13.6" customHeight="1" x14ac:dyDescent="0.3">
      <c r="A45" s="7"/>
      <c r="B45" s="48"/>
      <c r="C45" s="62"/>
      <c r="D45" s="49"/>
      <c r="E45" s="55"/>
      <c r="F45" s="21"/>
      <c r="G45" s="21"/>
      <c r="H45" s="21"/>
      <c r="I45" s="36"/>
      <c r="J45" s="36"/>
      <c r="K45" s="41"/>
      <c r="L45" s="41"/>
      <c r="M45" s="41"/>
      <c r="N45" s="41"/>
      <c r="O45" s="41"/>
      <c r="Q45" s="36"/>
      <c r="R45" s="36"/>
      <c r="S45" s="36"/>
      <c r="T45" s="36"/>
      <c r="U45" s="36"/>
      <c r="V45" s="36"/>
      <c r="W45" s="36"/>
      <c r="X45" s="36"/>
      <c r="Y45" s="36"/>
      <c r="Z45" s="36"/>
      <c r="AA45" s="36"/>
      <c r="AB45" s="36"/>
      <c r="AC45" s="36"/>
      <c r="AD45" s="36"/>
    </row>
    <row r="46" spans="1:30" ht="13.6" customHeight="1" x14ac:dyDescent="0.3">
      <c r="A46" s="7"/>
      <c r="B46" s="48"/>
      <c r="C46" s="62"/>
      <c r="D46" s="49"/>
      <c r="E46" s="55"/>
      <c r="F46" s="21"/>
      <c r="G46" s="21"/>
      <c r="H46" s="21"/>
      <c r="I46" s="36"/>
      <c r="J46" s="36"/>
      <c r="K46" s="41"/>
      <c r="L46" s="41"/>
      <c r="M46" s="41"/>
      <c r="N46" s="41"/>
      <c r="O46" s="41"/>
      <c r="Q46" s="36"/>
      <c r="R46" s="36"/>
      <c r="S46" s="36"/>
      <c r="T46" s="36"/>
      <c r="U46" s="36"/>
      <c r="V46" s="36"/>
      <c r="W46" s="36"/>
      <c r="X46" s="36"/>
      <c r="Y46" s="36"/>
      <c r="Z46" s="36"/>
      <c r="AA46" s="36"/>
      <c r="AB46" s="36"/>
      <c r="AC46" s="36"/>
      <c r="AD46" s="36"/>
    </row>
    <row r="47" spans="1:30" ht="13.6" customHeight="1" x14ac:dyDescent="0.3">
      <c r="A47" s="7"/>
      <c r="B47" s="48"/>
      <c r="C47" s="64"/>
      <c r="D47" s="49"/>
      <c r="E47" s="55"/>
      <c r="F47" s="21"/>
      <c r="G47" s="21"/>
      <c r="H47" s="21"/>
      <c r="I47" s="36"/>
      <c r="J47" s="36"/>
      <c r="K47" s="41"/>
      <c r="L47" s="41"/>
      <c r="M47" s="41"/>
      <c r="N47" s="41"/>
      <c r="O47" s="41"/>
      <c r="Q47" s="36"/>
      <c r="R47" s="36"/>
      <c r="S47" s="36"/>
      <c r="T47" s="36"/>
      <c r="U47" s="36"/>
      <c r="V47" s="36"/>
      <c r="W47" s="36"/>
      <c r="X47" s="36"/>
      <c r="Y47" s="36"/>
      <c r="Z47" s="36"/>
      <c r="AA47" s="36"/>
      <c r="AB47" s="36"/>
      <c r="AC47" s="36"/>
      <c r="AD47" s="36"/>
    </row>
    <row r="48" spans="1:30" ht="3.05" customHeight="1" thickBot="1" x14ac:dyDescent="0.35">
      <c r="A48" s="8"/>
      <c r="B48" s="42"/>
      <c r="C48" s="59"/>
      <c r="D48" s="59"/>
      <c r="E48" s="59"/>
      <c r="F48" s="36"/>
      <c r="G48" s="36"/>
      <c r="H48" s="36"/>
      <c r="I48" s="36"/>
      <c r="J48" s="36"/>
      <c r="K48" s="40"/>
      <c r="L48" s="40"/>
      <c r="M48" s="40"/>
      <c r="N48" s="40"/>
      <c r="O48" s="40"/>
      <c r="Q48" s="36"/>
      <c r="R48" s="36"/>
      <c r="S48" s="36"/>
      <c r="T48" s="36"/>
      <c r="U48" s="36"/>
      <c r="V48" s="36"/>
      <c r="W48" s="36"/>
      <c r="X48" s="36"/>
      <c r="Y48" s="36"/>
      <c r="Z48" s="36"/>
      <c r="AA48" s="36"/>
      <c r="AB48" s="36"/>
      <c r="AC48" s="36"/>
      <c r="AD48" s="36"/>
    </row>
    <row r="49" spans="1:37" ht="3.05" customHeight="1" thickBot="1" x14ac:dyDescent="0.35">
      <c r="B49" s="42"/>
      <c r="C49" s="59"/>
      <c r="D49" s="59"/>
      <c r="E49" s="59"/>
      <c r="F49" s="36"/>
      <c r="G49" s="36"/>
      <c r="H49" s="36"/>
      <c r="I49" s="36"/>
      <c r="J49" s="36"/>
      <c r="K49" s="43"/>
      <c r="L49" s="43"/>
      <c r="M49" s="43"/>
      <c r="N49" s="43"/>
      <c r="O49" s="43"/>
      <c r="Q49" s="36"/>
      <c r="R49" s="36"/>
      <c r="S49" s="36"/>
      <c r="T49" s="36"/>
      <c r="U49" s="36"/>
      <c r="V49" s="36"/>
      <c r="W49" s="36"/>
      <c r="X49" s="36"/>
      <c r="Y49" s="36"/>
      <c r="Z49" s="36"/>
      <c r="AA49" s="36"/>
      <c r="AB49" s="36"/>
      <c r="AC49" s="36"/>
      <c r="AD49" s="36"/>
    </row>
    <row r="50" spans="1:37" ht="3.05" customHeight="1" x14ac:dyDescent="0.3">
      <c r="A50" s="6"/>
      <c r="B50" s="36"/>
      <c r="C50" s="36"/>
      <c r="D50" s="50"/>
      <c r="E50" s="51"/>
      <c r="F50" s="36"/>
      <c r="G50" s="36"/>
      <c r="H50" s="36"/>
      <c r="I50" s="36"/>
      <c r="J50" s="36"/>
      <c r="K50" s="40"/>
      <c r="L50" s="40"/>
      <c r="M50" s="40"/>
      <c r="N50" s="40"/>
      <c r="O50" s="40"/>
      <c r="Q50" s="36"/>
      <c r="R50" s="36"/>
      <c r="S50" s="36"/>
      <c r="T50" s="36"/>
      <c r="U50" s="36"/>
      <c r="V50" s="36"/>
      <c r="W50" s="36"/>
      <c r="X50" s="36"/>
      <c r="Y50" s="36"/>
      <c r="Z50" s="36"/>
      <c r="AA50" s="36"/>
      <c r="AB50" s="36"/>
      <c r="AC50" s="36"/>
      <c r="AD50" s="36"/>
    </row>
    <row r="51" spans="1:37" ht="15.55" customHeight="1" x14ac:dyDescent="0.3">
      <c r="A51" s="7"/>
      <c r="B51" s="60"/>
      <c r="C51" s="60"/>
      <c r="D51" s="23"/>
      <c r="E51" s="23"/>
      <c r="F51" s="52"/>
      <c r="G51" s="53"/>
      <c r="H51" s="53"/>
      <c r="I51" s="36"/>
      <c r="J51" s="36"/>
      <c r="K51" s="43"/>
      <c r="L51" s="43"/>
      <c r="M51" s="43"/>
      <c r="N51" s="43"/>
      <c r="O51" s="43"/>
      <c r="Q51" s="36"/>
      <c r="R51" s="36"/>
      <c r="S51" s="36"/>
      <c r="T51" s="36"/>
      <c r="U51" s="36"/>
      <c r="V51" s="36"/>
      <c r="W51" s="36"/>
      <c r="X51" s="36"/>
      <c r="Y51" s="36"/>
      <c r="Z51" s="36"/>
      <c r="AA51" s="36"/>
      <c r="AB51" s="36"/>
      <c r="AC51" s="36"/>
      <c r="AD51" s="36"/>
    </row>
    <row r="52" spans="1:37" ht="34.5" customHeight="1" x14ac:dyDescent="0.3">
      <c r="A52" s="7"/>
      <c r="B52" s="54"/>
      <c r="C52" s="47"/>
      <c r="D52" s="47"/>
      <c r="E52" s="55"/>
      <c r="F52" s="21"/>
      <c r="G52" s="21"/>
      <c r="H52" s="21"/>
      <c r="I52" s="36"/>
      <c r="J52" s="36"/>
      <c r="K52" s="41"/>
      <c r="L52" s="41"/>
      <c r="M52" s="41"/>
      <c r="N52" s="41"/>
      <c r="O52" s="41"/>
      <c r="Q52" s="36"/>
      <c r="R52" s="36"/>
      <c r="S52" s="36"/>
      <c r="T52" s="36"/>
      <c r="U52" s="36"/>
      <c r="V52" s="36"/>
      <c r="W52" s="36"/>
      <c r="X52" s="36"/>
      <c r="Y52" s="36"/>
      <c r="Z52" s="36"/>
      <c r="AA52" s="36"/>
      <c r="AB52" s="36"/>
      <c r="AC52" s="36"/>
      <c r="AD52" s="36"/>
    </row>
    <row r="53" spans="1:37" ht="32.299999999999997" customHeight="1" x14ac:dyDescent="0.3">
      <c r="A53" s="7"/>
      <c r="B53" s="56"/>
      <c r="C53" s="47"/>
      <c r="D53" s="47"/>
      <c r="E53" s="55"/>
      <c r="F53" s="55"/>
      <c r="G53" s="55"/>
      <c r="H53" s="55"/>
      <c r="I53" s="36"/>
      <c r="J53" s="36"/>
      <c r="K53" s="41"/>
      <c r="L53" s="41"/>
      <c r="M53" s="41"/>
      <c r="N53" s="41"/>
      <c r="O53" s="41"/>
      <c r="Q53" s="36"/>
      <c r="R53" s="36"/>
      <c r="S53" s="36"/>
      <c r="T53" s="36"/>
      <c r="U53" s="36"/>
      <c r="V53" s="36"/>
      <c r="W53" s="36"/>
      <c r="X53" s="36"/>
      <c r="Y53" s="36"/>
      <c r="Z53" s="36"/>
      <c r="AA53" s="36"/>
      <c r="AB53" s="36"/>
      <c r="AC53" s="36"/>
      <c r="AD53" s="36"/>
    </row>
    <row r="54" spans="1:37" ht="3.05" customHeight="1" thickBot="1" x14ac:dyDescent="0.35">
      <c r="A54" s="8"/>
      <c r="B54" s="42"/>
      <c r="C54" s="59"/>
      <c r="D54" s="59"/>
      <c r="E54" s="59"/>
      <c r="F54" s="36"/>
      <c r="G54" s="36"/>
      <c r="H54" s="36"/>
      <c r="I54" s="36"/>
      <c r="J54" s="36"/>
      <c r="K54" s="40"/>
      <c r="L54" s="40"/>
      <c r="M54" s="40"/>
      <c r="N54" s="40"/>
      <c r="O54" s="40"/>
      <c r="Q54" s="36"/>
      <c r="R54" s="36"/>
      <c r="S54" s="36"/>
      <c r="T54" s="36"/>
      <c r="U54" s="36"/>
      <c r="V54" s="36"/>
      <c r="W54" s="36"/>
      <c r="X54" s="36"/>
      <c r="Y54" s="36"/>
      <c r="Z54" s="36"/>
      <c r="AA54" s="36"/>
      <c r="AB54" s="36"/>
      <c r="AC54" s="36"/>
      <c r="AD54" s="36"/>
    </row>
    <row r="55" spans="1:37" ht="3.75" customHeight="1" thickBot="1" x14ac:dyDescent="0.35">
      <c r="B55" s="42"/>
      <c r="C55" s="59"/>
      <c r="D55" s="59"/>
      <c r="E55" s="59"/>
      <c r="F55" s="36"/>
      <c r="G55" s="36"/>
      <c r="H55" s="36"/>
      <c r="I55" s="36"/>
      <c r="J55" s="36"/>
      <c r="K55" s="43"/>
      <c r="L55" s="43"/>
      <c r="M55" s="43"/>
      <c r="N55" s="43"/>
      <c r="O55" s="43"/>
      <c r="Q55" s="36"/>
      <c r="R55" s="36"/>
      <c r="S55" s="36"/>
      <c r="T55" s="36"/>
      <c r="U55" s="36"/>
      <c r="V55" s="36"/>
      <c r="W55" s="36"/>
      <c r="X55" s="36"/>
      <c r="Y55" s="36"/>
      <c r="Z55" s="36"/>
      <c r="AA55" s="36"/>
      <c r="AB55" s="36"/>
      <c r="AC55" s="36"/>
      <c r="AD55" s="36"/>
    </row>
    <row r="56" spans="1:37" ht="3.05" customHeight="1" x14ac:dyDescent="0.3">
      <c r="A56" s="6"/>
      <c r="B56" s="36"/>
      <c r="C56" s="36"/>
      <c r="D56" s="50"/>
      <c r="E56" s="51"/>
      <c r="F56" s="36"/>
      <c r="G56" s="36"/>
      <c r="H56" s="36"/>
      <c r="I56" s="36"/>
      <c r="J56" s="36"/>
      <c r="K56" s="40"/>
      <c r="L56" s="40"/>
      <c r="M56" s="40"/>
      <c r="N56" s="40"/>
      <c r="O56" s="40"/>
      <c r="Q56" s="36"/>
      <c r="R56" s="36"/>
      <c r="S56" s="36"/>
      <c r="T56" s="36"/>
      <c r="U56" s="36"/>
      <c r="V56" s="36"/>
      <c r="W56" s="36"/>
      <c r="X56" s="36"/>
      <c r="Y56" s="36"/>
      <c r="Z56" s="36"/>
      <c r="AA56" s="36"/>
      <c r="AB56" s="36"/>
      <c r="AC56" s="36"/>
      <c r="AD56" s="36"/>
    </row>
    <row r="57" spans="1:37" ht="15.55" customHeight="1" x14ac:dyDescent="0.3">
      <c r="A57" s="7"/>
      <c r="B57" s="185"/>
      <c r="C57" s="185"/>
      <c r="D57" s="23"/>
      <c r="E57" s="23"/>
      <c r="F57" s="52"/>
      <c r="G57" s="53"/>
      <c r="H57" s="53"/>
      <c r="I57" s="36"/>
      <c r="J57" s="36"/>
      <c r="K57" s="43"/>
      <c r="L57" s="43"/>
      <c r="M57" s="43"/>
      <c r="N57" s="43"/>
      <c r="O57" s="43"/>
      <c r="Q57" s="36"/>
      <c r="R57" s="36"/>
      <c r="S57" s="36"/>
      <c r="T57" s="36"/>
      <c r="U57" s="36"/>
      <c r="V57" s="36"/>
      <c r="W57" s="36"/>
      <c r="X57" s="36"/>
      <c r="Y57" s="36"/>
      <c r="Z57" s="36"/>
      <c r="AA57" s="36"/>
      <c r="AB57" s="36"/>
      <c r="AC57" s="36"/>
      <c r="AD57" s="36"/>
    </row>
    <row r="58" spans="1:37" ht="34.5" customHeight="1" x14ac:dyDescent="0.3">
      <c r="A58" s="7"/>
      <c r="B58" s="54"/>
      <c r="C58" s="47"/>
      <c r="D58" s="47"/>
      <c r="E58" s="55"/>
      <c r="F58" s="21"/>
      <c r="G58" s="21"/>
      <c r="H58" s="21"/>
      <c r="I58" s="36"/>
      <c r="J58" s="36"/>
      <c r="K58" s="41"/>
      <c r="L58" s="41"/>
      <c r="M58" s="41"/>
      <c r="N58" s="41"/>
      <c r="O58" s="41"/>
      <c r="Q58" s="36"/>
      <c r="R58" s="36"/>
      <c r="S58" s="36"/>
      <c r="T58" s="36"/>
      <c r="U58" s="36"/>
      <c r="V58" s="36"/>
      <c r="W58" s="36"/>
      <c r="X58" s="36"/>
      <c r="Y58" s="36"/>
      <c r="Z58" s="36"/>
      <c r="AA58" s="36"/>
      <c r="AB58" s="36"/>
      <c r="AC58" s="36"/>
      <c r="AD58" s="36"/>
    </row>
    <row r="59" spans="1:37" ht="32.299999999999997" customHeight="1" x14ac:dyDescent="0.3">
      <c r="A59" s="7"/>
      <c r="B59" s="56"/>
      <c r="C59" s="47"/>
      <c r="D59" s="47"/>
      <c r="E59" s="55"/>
      <c r="F59" s="55"/>
      <c r="G59" s="55"/>
      <c r="H59" s="55"/>
      <c r="I59" s="36"/>
      <c r="J59" s="36"/>
      <c r="K59" s="41"/>
      <c r="L59" s="41"/>
      <c r="M59" s="41"/>
      <c r="N59" s="41"/>
      <c r="O59" s="41"/>
      <c r="Q59" s="36"/>
      <c r="R59" s="36"/>
      <c r="S59" s="36"/>
      <c r="T59" s="36"/>
      <c r="U59" s="36"/>
      <c r="V59" s="36"/>
      <c r="W59" s="36"/>
      <c r="X59" s="36"/>
      <c r="Y59" s="36"/>
      <c r="Z59" s="36"/>
      <c r="AA59" s="36"/>
      <c r="AB59" s="36"/>
      <c r="AC59" s="36"/>
      <c r="AD59" s="36"/>
    </row>
    <row r="60" spans="1:37" ht="3.05" customHeight="1" x14ac:dyDescent="0.3">
      <c r="A60" s="7"/>
      <c r="B60" s="57"/>
      <c r="C60" s="57"/>
      <c r="D60" s="57"/>
      <c r="E60" s="36"/>
      <c r="F60" s="57"/>
      <c r="G60" s="57"/>
      <c r="H60" s="57"/>
      <c r="I60" s="36"/>
      <c r="J60" s="36"/>
      <c r="K60" s="41"/>
      <c r="L60" s="41"/>
      <c r="M60" s="41"/>
      <c r="N60" s="41"/>
      <c r="O60" s="41"/>
      <c r="Q60" s="36"/>
      <c r="R60" s="36"/>
      <c r="S60" s="36"/>
      <c r="T60" s="36"/>
      <c r="U60" s="36"/>
      <c r="V60" s="36"/>
      <c r="W60" s="36"/>
      <c r="X60" s="36"/>
      <c r="Y60" s="36"/>
      <c r="Z60" s="36"/>
      <c r="AA60" s="36"/>
      <c r="AB60" s="36"/>
      <c r="AC60" s="36"/>
      <c r="AD60" s="36"/>
    </row>
    <row r="61" spans="1:37" ht="16.5" customHeight="1" x14ac:dyDescent="0.3">
      <c r="A61" s="7"/>
      <c r="B61" s="58"/>
      <c r="C61" s="58"/>
      <c r="D61" s="58"/>
      <c r="E61" s="58"/>
      <c r="F61" s="58"/>
      <c r="G61" s="58"/>
      <c r="H61" s="58"/>
      <c r="I61" s="36"/>
      <c r="J61" s="36"/>
      <c r="K61" s="41"/>
      <c r="L61" s="41"/>
      <c r="M61" s="41"/>
      <c r="N61" s="41"/>
      <c r="O61" s="41"/>
      <c r="Q61" s="36"/>
      <c r="R61" s="36"/>
      <c r="S61" s="36"/>
      <c r="T61" s="36"/>
      <c r="U61" s="36"/>
      <c r="V61" s="36"/>
      <c r="W61" s="36"/>
      <c r="X61" s="36"/>
      <c r="Y61" s="36"/>
      <c r="Z61" s="36"/>
      <c r="AA61" s="36"/>
      <c r="AB61" s="36"/>
      <c r="AC61" s="36"/>
      <c r="AD61" s="36"/>
    </row>
    <row r="62" spans="1:37" ht="11.25" customHeight="1" x14ac:dyDescent="0.3">
      <c r="A62" s="7"/>
      <c r="B62" s="58"/>
      <c r="C62" s="58"/>
      <c r="D62" s="58"/>
      <c r="E62" s="58"/>
      <c r="F62" s="58"/>
      <c r="G62" s="58"/>
      <c r="H62" s="58"/>
      <c r="I62" s="36"/>
      <c r="J62" s="36"/>
      <c r="K62" s="41"/>
      <c r="L62" s="41"/>
      <c r="M62" s="41"/>
      <c r="N62" s="41"/>
      <c r="O62" s="41"/>
      <c r="Q62" s="36"/>
      <c r="R62" s="36"/>
      <c r="S62" s="36"/>
      <c r="T62" s="36"/>
      <c r="U62" s="36"/>
      <c r="V62" s="36"/>
      <c r="W62" s="36"/>
      <c r="X62" s="36"/>
      <c r="Y62" s="36"/>
      <c r="Z62" s="36"/>
      <c r="AA62" s="36"/>
      <c r="AB62" s="36"/>
      <c r="AC62" s="36"/>
      <c r="AD62" s="36"/>
      <c r="AE62" s="36"/>
      <c r="AF62" s="36"/>
      <c r="AG62" s="36"/>
      <c r="AH62" s="36"/>
      <c r="AI62" s="36"/>
      <c r="AJ62" s="36"/>
      <c r="AK62" s="36"/>
    </row>
    <row r="63" spans="1:37" ht="3.75" customHeight="1" thickBot="1" x14ac:dyDescent="0.35">
      <c r="A63" s="8"/>
      <c r="B63" s="42"/>
      <c r="C63" s="59"/>
      <c r="D63" s="59"/>
      <c r="E63" s="59"/>
      <c r="F63" s="36"/>
      <c r="G63" s="36"/>
      <c r="H63" s="36"/>
      <c r="I63" s="36"/>
      <c r="J63" s="36"/>
      <c r="K63" s="40"/>
      <c r="L63" s="40"/>
      <c r="M63" s="40"/>
      <c r="N63" s="40"/>
      <c r="O63" s="40"/>
      <c r="Q63" s="36"/>
      <c r="R63" s="36"/>
      <c r="S63" s="36"/>
      <c r="T63" s="36"/>
      <c r="U63" s="36"/>
      <c r="V63" s="36"/>
      <c r="W63" s="36"/>
      <c r="X63" s="36"/>
      <c r="Y63" s="36"/>
      <c r="Z63" s="36"/>
      <c r="AA63" s="36"/>
      <c r="AB63" s="36"/>
      <c r="AC63" s="36"/>
      <c r="AD63" s="36"/>
      <c r="AE63" s="36"/>
      <c r="AF63" s="36"/>
      <c r="AG63" s="36"/>
      <c r="AH63" s="36"/>
      <c r="AI63" s="36"/>
      <c r="AJ63" s="36"/>
      <c r="AK63" s="36"/>
    </row>
    <row r="64" spans="1:37" ht="3.75" customHeight="1" x14ac:dyDescent="0.3">
      <c r="B64" s="42"/>
      <c r="C64" s="59"/>
      <c r="D64" s="59"/>
      <c r="E64" s="59"/>
      <c r="F64" s="36"/>
      <c r="G64" s="36"/>
      <c r="H64" s="36"/>
      <c r="I64" s="36"/>
      <c r="J64" s="36"/>
      <c r="K64" s="43"/>
      <c r="L64" s="43"/>
      <c r="M64" s="43"/>
      <c r="N64" s="43"/>
      <c r="O64" s="43"/>
      <c r="Q64" s="36"/>
      <c r="R64" s="36"/>
      <c r="S64" s="36"/>
      <c r="T64" s="36"/>
      <c r="U64" s="36"/>
      <c r="V64" s="36"/>
      <c r="W64" s="36"/>
      <c r="X64" s="36"/>
      <c r="Y64" s="36"/>
      <c r="Z64" s="36"/>
      <c r="AA64" s="36"/>
      <c r="AB64" s="36"/>
      <c r="AC64" s="36"/>
      <c r="AD64" s="36"/>
      <c r="AE64" s="36"/>
      <c r="AF64" s="36"/>
      <c r="AG64" s="36"/>
      <c r="AH64" s="36"/>
      <c r="AI64" s="36"/>
      <c r="AJ64" s="36"/>
      <c r="AK64" s="36"/>
    </row>
    <row r="65" spans="1:535" ht="14.3" customHeight="1" x14ac:dyDescent="0.3">
      <c r="B65" s="65"/>
      <c r="C65" s="66"/>
      <c r="D65" s="66"/>
      <c r="E65" s="66"/>
      <c r="F65" s="66"/>
      <c r="G65" s="36"/>
      <c r="H65" s="44"/>
      <c r="I65" s="44"/>
      <c r="J65" s="44"/>
      <c r="K65" s="44"/>
      <c r="L65" s="44"/>
      <c r="M65" s="36"/>
      <c r="N65" s="45"/>
      <c r="O65" s="45"/>
      <c r="Q65" s="36"/>
      <c r="R65" s="36"/>
      <c r="S65" s="36"/>
      <c r="T65" s="36"/>
      <c r="U65" s="36"/>
      <c r="V65" s="36"/>
      <c r="W65" s="36"/>
      <c r="X65" s="36"/>
      <c r="Y65" s="36"/>
      <c r="Z65" s="36"/>
      <c r="AA65" s="36"/>
      <c r="AB65" s="36"/>
      <c r="AC65" s="36"/>
      <c r="AD65" s="36"/>
      <c r="AE65" s="36"/>
      <c r="AF65" s="36"/>
      <c r="AG65" s="36"/>
      <c r="AH65" s="36"/>
      <c r="AI65" s="36"/>
      <c r="AJ65" s="36"/>
      <c r="AK65" s="36"/>
    </row>
    <row r="66" spans="1:535" ht="14.3" customHeight="1" x14ac:dyDescent="0.3">
      <c r="B66" s="65"/>
      <c r="C66" s="67"/>
      <c r="D66" s="67"/>
      <c r="E66" s="67"/>
      <c r="F66" s="67"/>
      <c r="G66" s="68"/>
      <c r="H66" s="45"/>
      <c r="I66" s="45"/>
      <c r="J66" s="45"/>
      <c r="K66" s="45"/>
      <c r="L66" s="45"/>
      <c r="M66" s="36"/>
      <c r="N66" s="45"/>
      <c r="O66" s="45"/>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1:535" ht="71.349999999999994" customHeight="1" x14ac:dyDescent="0.3">
      <c r="B67" s="65"/>
      <c r="C67" s="215"/>
      <c r="D67" s="215"/>
      <c r="E67" s="215"/>
      <c r="F67" s="215"/>
      <c r="G67" s="36"/>
      <c r="H67" s="45"/>
      <c r="I67" s="45"/>
      <c r="J67" s="45"/>
      <c r="K67" s="45"/>
      <c r="L67" s="45"/>
      <c r="M67" s="36"/>
      <c r="N67" s="45"/>
      <c r="O67" s="45"/>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1:535" ht="3.75" customHeight="1" x14ac:dyDescent="0.3">
      <c r="B68" s="36"/>
      <c r="C68" s="36"/>
      <c r="D68" s="39"/>
      <c r="E68" s="36"/>
      <c r="F68" s="36"/>
      <c r="G68" s="36"/>
      <c r="H68" s="36"/>
      <c r="I68" s="36"/>
      <c r="J68" s="36"/>
      <c r="K68" s="36"/>
      <c r="L68" s="36"/>
      <c r="M68" s="36"/>
      <c r="N68" s="36"/>
      <c r="O68" s="36"/>
      <c r="Q68" s="36"/>
      <c r="R68" s="36"/>
      <c r="S68" s="36"/>
      <c r="T68" s="36"/>
      <c r="U68" s="36"/>
      <c r="V68" s="36"/>
      <c r="W68" s="36"/>
      <c r="X68" s="36"/>
      <c r="Y68" s="36"/>
      <c r="Z68" s="36"/>
      <c r="AA68" s="36"/>
      <c r="AB68" s="36"/>
      <c r="AC68" s="36"/>
      <c r="AD68" s="36"/>
      <c r="AE68" s="36"/>
      <c r="AF68" s="36"/>
      <c r="AG68" s="36"/>
      <c r="AH68" s="36"/>
      <c r="AI68" s="36"/>
      <c r="AJ68" s="36"/>
      <c r="AK68" s="36"/>
    </row>
    <row r="69" spans="1:535" s="5" customFormat="1" ht="44.35" customHeight="1" x14ac:dyDescent="0.3">
      <c r="A69" s="36"/>
      <c r="B69" s="36"/>
      <c r="C69" s="36"/>
      <c r="D69" s="39"/>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s="36"/>
      <c r="EP69" s="36"/>
      <c r="EQ69" s="36"/>
      <c r="ER69" s="36"/>
      <c r="ES69" s="36"/>
      <c r="ET69" s="36"/>
      <c r="EU69" s="36"/>
      <c r="EV69" s="36"/>
      <c r="EW69" s="36"/>
      <c r="EX69" s="36"/>
      <c r="EY69" s="36"/>
      <c r="EZ69" s="36"/>
      <c r="FA69" s="36"/>
      <c r="FB69" s="36"/>
      <c r="FC69" s="36"/>
      <c r="FD69" s="36"/>
      <c r="FE69" s="36"/>
      <c r="FF69" s="36"/>
      <c r="FG69" s="36"/>
      <c r="FH69" s="36"/>
      <c r="FI69" s="36"/>
      <c r="FJ69" s="36"/>
      <c r="FK69" s="36"/>
      <c r="FL69" s="36"/>
      <c r="FM69" s="36"/>
      <c r="FN69" s="36"/>
      <c r="FO69" s="36"/>
      <c r="FP69" s="36"/>
      <c r="FQ69" s="36"/>
      <c r="FR69" s="36"/>
      <c r="FS69" s="36"/>
      <c r="FT69" s="36"/>
      <c r="FU69" s="36"/>
      <c r="FV69" s="36"/>
      <c r="FW69" s="36"/>
      <c r="FX69" s="36"/>
      <c r="FY69" s="36"/>
      <c r="FZ69" s="36"/>
      <c r="GA69" s="36"/>
      <c r="GB69" s="36"/>
      <c r="GC69" s="36"/>
      <c r="GD69" s="36"/>
      <c r="GE69" s="36"/>
      <c r="GF69" s="36"/>
      <c r="GG69" s="36"/>
      <c r="GH69" s="36"/>
      <c r="GI69" s="36"/>
      <c r="GJ69" s="36"/>
      <c r="GK69" s="36"/>
      <c r="GL69" s="36"/>
      <c r="GM69" s="36"/>
      <c r="GN69" s="36"/>
      <c r="GO69" s="36"/>
      <c r="GP69" s="36"/>
      <c r="GQ69" s="36"/>
      <c r="GR69" s="36"/>
      <c r="GS69" s="36"/>
      <c r="GT69" s="36"/>
      <c r="GU69" s="36"/>
      <c r="GV69" s="36"/>
      <c r="GW69" s="36"/>
      <c r="GX69" s="36"/>
      <c r="GY69" s="36"/>
      <c r="GZ69" s="36"/>
      <c r="HA69" s="36"/>
      <c r="HB69" s="36"/>
      <c r="HC69" s="36"/>
      <c r="HD69" s="36"/>
      <c r="HE69" s="36"/>
      <c r="HF69" s="36"/>
      <c r="HG69" s="36"/>
      <c r="HH69" s="36"/>
      <c r="HI69" s="36"/>
      <c r="HJ69" s="36"/>
      <c r="HK69" s="36"/>
      <c r="HL69" s="36"/>
      <c r="HM69" s="36"/>
      <c r="HN69" s="36"/>
      <c r="HO69" s="36"/>
      <c r="HP69" s="36"/>
      <c r="HQ69" s="36"/>
      <c r="HR69" s="36"/>
      <c r="HS69" s="36"/>
      <c r="HT69" s="36"/>
      <c r="HU69" s="36"/>
      <c r="HV69" s="36"/>
      <c r="HW69" s="36"/>
      <c r="HX69" s="36"/>
      <c r="HY69" s="36"/>
      <c r="HZ69" s="36"/>
      <c r="IA69" s="36"/>
      <c r="IB69" s="36"/>
      <c r="IC69" s="36"/>
      <c r="ID69" s="36"/>
      <c r="IE69" s="36"/>
      <c r="IF69" s="36"/>
      <c r="IG69" s="36"/>
      <c r="IH69" s="36"/>
      <c r="II69" s="36"/>
      <c r="IJ69" s="36"/>
      <c r="IK69" s="36"/>
      <c r="IL69" s="36"/>
      <c r="IM69" s="36"/>
      <c r="IN69" s="36"/>
      <c r="IO69" s="36"/>
      <c r="IP69" s="36"/>
      <c r="IQ69" s="36"/>
      <c r="IR69" s="36"/>
      <c r="IS69" s="36"/>
      <c r="IT69" s="36"/>
      <c r="IU69" s="36"/>
      <c r="IV69" s="36"/>
      <c r="IW69" s="36"/>
      <c r="IX69" s="36"/>
      <c r="IY69" s="36"/>
      <c r="IZ69" s="36"/>
      <c r="JA69" s="36"/>
      <c r="JB69" s="36"/>
      <c r="JC69" s="36"/>
      <c r="JD69" s="36"/>
      <c r="JE69" s="36"/>
      <c r="JF69" s="36"/>
      <c r="JG69" s="36"/>
      <c r="JH69" s="36"/>
      <c r="JI69" s="36"/>
      <c r="JJ69" s="36"/>
      <c r="JK69" s="36"/>
      <c r="JL69" s="36"/>
      <c r="JM69" s="36"/>
      <c r="JN69" s="36"/>
      <c r="JO69" s="36"/>
      <c r="JP69" s="36"/>
      <c r="JQ69" s="36"/>
      <c r="JR69" s="36"/>
      <c r="JS69" s="36"/>
      <c r="JT69" s="36"/>
      <c r="JU69" s="36"/>
      <c r="JV69" s="36"/>
      <c r="JW69" s="36"/>
      <c r="JX69" s="36"/>
      <c r="JY69" s="36"/>
      <c r="JZ69" s="36"/>
      <c r="KA69" s="36"/>
      <c r="KB69" s="36"/>
      <c r="KC69" s="36"/>
      <c r="KD69" s="36"/>
      <c r="KE69" s="36"/>
      <c r="KF69" s="36"/>
      <c r="KG69" s="36"/>
      <c r="KH69" s="36"/>
      <c r="KI69" s="36"/>
      <c r="KJ69" s="36"/>
      <c r="KK69" s="36"/>
      <c r="KL69" s="36"/>
      <c r="KM69" s="36"/>
      <c r="KN69" s="36"/>
      <c r="KO69" s="36"/>
      <c r="KP69" s="36"/>
      <c r="KQ69" s="36"/>
      <c r="KR69" s="36"/>
      <c r="KS69" s="36"/>
      <c r="KT69" s="36"/>
      <c r="KU69" s="36"/>
      <c r="KV69" s="36"/>
      <c r="KW69" s="36"/>
      <c r="KX69" s="36"/>
      <c r="KY69" s="36"/>
      <c r="KZ69" s="36"/>
      <c r="LA69" s="36"/>
      <c r="LB69" s="36"/>
      <c r="LC69" s="36"/>
      <c r="LD69" s="36"/>
      <c r="LE69" s="36"/>
      <c r="LF69" s="36"/>
      <c r="LG69" s="36"/>
      <c r="LH69" s="36"/>
      <c r="LI69" s="36"/>
      <c r="LJ69" s="36"/>
      <c r="LK69" s="36"/>
      <c r="LL69" s="36"/>
      <c r="LM69" s="36"/>
      <c r="LN69" s="36"/>
      <c r="LO69" s="36"/>
      <c r="LP69" s="36"/>
      <c r="LQ69" s="36"/>
      <c r="LR69" s="36"/>
      <c r="LS69" s="36"/>
      <c r="LT69" s="36"/>
      <c r="LU69" s="36"/>
      <c r="LV69" s="36"/>
      <c r="LW69" s="36"/>
      <c r="LX69" s="36"/>
      <c r="LY69" s="36"/>
      <c r="LZ69" s="36"/>
      <c r="MA69" s="36"/>
      <c r="MB69" s="36"/>
      <c r="MC69" s="36"/>
      <c r="MD69" s="36"/>
      <c r="ME69" s="36"/>
      <c r="MF69" s="36"/>
      <c r="MG69" s="36"/>
      <c r="MH69" s="36"/>
      <c r="MI69" s="36"/>
      <c r="MJ69" s="36"/>
      <c r="MK69" s="36"/>
      <c r="ML69" s="36"/>
      <c r="MM69" s="36"/>
      <c r="MN69" s="36"/>
      <c r="MO69" s="36"/>
      <c r="MP69" s="36"/>
      <c r="MQ69" s="36"/>
      <c r="MR69" s="36"/>
      <c r="MS69" s="36"/>
      <c r="MT69" s="36"/>
      <c r="MU69" s="36"/>
      <c r="MV69" s="36"/>
      <c r="MW69" s="36"/>
      <c r="MX69" s="36"/>
      <c r="MY69" s="36"/>
      <c r="MZ69" s="36"/>
      <c r="NA69" s="36"/>
      <c r="NB69" s="36"/>
      <c r="NC69" s="36"/>
      <c r="ND69" s="36"/>
      <c r="NE69" s="36"/>
      <c r="NF69" s="36"/>
      <c r="NG69" s="36"/>
      <c r="NH69" s="36"/>
      <c r="NI69" s="36"/>
      <c r="NJ69" s="36"/>
      <c r="NK69" s="36"/>
      <c r="NL69" s="36"/>
      <c r="NM69" s="36"/>
      <c r="NN69" s="36"/>
      <c r="NO69" s="36"/>
      <c r="NP69" s="36"/>
      <c r="NQ69" s="36"/>
      <c r="NR69" s="36"/>
      <c r="NS69" s="36"/>
      <c r="NT69" s="36"/>
      <c r="NU69" s="36"/>
      <c r="NV69" s="36"/>
      <c r="NW69" s="36"/>
      <c r="NX69" s="36"/>
      <c r="NY69" s="36"/>
      <c r="NZ69" s="36"/>
      <c r="OA69" s="36"/>
      <c r="OB69" s="36"/>
      <c r="OC69" s="36"/>
      <c r="OD69" s="36"/>
      <c r="OE69" s="36"/>
      <c r="OF69" s="36"/>
      <c r="OG69" s="36"/>
      <c r="OH69" s="36"/>
      <c r="OI69" s="36"/>
      <c r="OJ69" s="36"/>
      <c r="OK69" s="36"/>
      <c r="OL69" s="36"/>
      <c r="OM69" s="36"/>
      <c r="ON69" s="36"/>
      <c r="OO69" s="36"/>
      <c r="OP69" s="36"/>
      <c r="OQ69" s="36"/>
      <c r="OR69" s="36"/>
      <c r="OS69" s="36"/>
      <c r="OT69" s="36"/>
      <c r="OU69" s="36"/>
      <c r="OV69" s="36"/>
      <c r="OW69" s="36"/>
      <c r="OX69" s="36"/>
      <c r="OY69" s="36"/>
      <c r="OZ69" s="36"/>
      <c r="PA69" s="36"/>
      <c r="PB69" s="36"/>
      <c r="PC69" s="36"/>
      <c r="PD69" s="36"/>
      <c r="PE69" s="36"/>
      <c r="PF69" s="36"/>
      <c r="PG69" s="36"/>
      <c r="PH69" s="36"/>
      <c r="PI69" s="36"/>
      <c r="PJ69" s="36"/>
      <c r="PK69" s="36"/>
      <c r="PL69" s="36"/>
      <c r="PM69" s="36"/>
      <c r="PN69" s="36"/>
      <c r="PO69" s="36"/>
      <c r="PP69" s="36"/>
      <c r="PQ69" s="36"/>
      <c r="PR69" s="36"/>
      <c r="PS69" s="36"/>
      <c r="PT69" s="36"/>
      <c r="PU69" s="36"/>
      <c r="PV69" s="36"/>
      <c r="PW69" s="36"/>
      <c r="PX69" s="36"/>
      <c r="PY69" s="36"/>
      <c r="PZ69" s="36"/>
      <c r="QA69" s="36"/>
      <c r="QB69" s="36"/>
      <c r="QC69" s="36"/>
      <c r="QD69" s="36"/>
      <c r="QE69" s="36"/>
      <c r="QF69" s="36"/>
      <c r="QG69" s="36"/>
      <c r="QH69" s="36"/>
      <c r="QI69" s="36"/>
      <c r="QJ69" s="36"/>
      <c r="QK69" s="36"/>
      <c r="QL69" s="36"/>
      <c r="QM69" s="36"/>
      <c r="QN69" s="36"/>
      <c r="QO69" s="36"/>
      <c r="QP69" s="36"/>
      <c r="QQ69" s="36"/>
      <c r="QR69" s="36"/>
      <c r="QS69" s="36"/>
      <c r="QT69" s="36"/>
      <c r="QU69" s="36"/>
      <c r="QV69" s="36"/>
      <c r="QW69" s="36"/>
      <c r="QX69" s="36"/>
      <c r="QY69" s="36"/>
      <c r="QZ69" s="36"/>
      <c r="RA69" s="36"/>
      <c r="RB69" s="36"/>
      <c r="RC69" s="36"/>
      <c r="RD69" s="36"/>
      <c r="RE69" s="36"/>
      <c r="RF69" s="36"/>
      <c r="RG69" s="36"/>
      <c r="RH69" s="36"/>
      <c r="RI69" s="36"/>
      <c r="RJ69" s="36"/>
      <c r="RK69" s="36"/>
      <c r="RL69" s="36"/>
      <c r="RM69" s="36"/>
      <c r="RN69" s="36"/>
      <c r="RO69" s="36"/>
      <c r="RP69" s="36"/>
      <c r="RQ69" s="36"/>
      <c r="RR69" s="36"/>
      <c r="RS69" s="36"/>
      <c r="RT69" s="36"/>
      <c r="RU69" s="36"/>
      <c r="RV69" s="36"/>
      <c r="RW69" s="36"/>
      <c r="RX69" s="36"/>
      <c r="RY69" s="36"/>
      <c r="RZ69" s="36"/>
      <c r="SA69" s="36"/>
      <c r="SB69" s="36"/>
      <c r="SC69" s="36"/>
      <c r="SD69" s="36"/>
      <c r="SE69" s="36"/>
      <c r="SF69" s="36"/>
      <c r="SG69" s="36"/>
      <c r="SH69" s="36"/>
      <c r="SI69" s="36"/>
      <c r="SJ69" s="36"/>
      <c r="SK69" s="36"/>
      <c r="SL69" s="36"/>
      <c r="SM69" s="36"/>
      <c r="SN69" s="36"/>
      <c r="SO69" s="36"/>
      <c r="SP69" s="36"/>
      <c r="SQ69" s="36"/>
      <c r="SR69" s="36"/>
      <c r="SS69" s="36"/>
      <c r="ST69" s="36"/>
      <c r="SU69" s="36"/>
      <c r="SV69" s="36"/>
      <c r="SW69" s="36"/>
      <c r="SX69" s="36"/>
      <c r="SY69" s="36"/>
      <c r="SZ69" s="36"/>
      <c r="TA69" s="36"/>
      <c r="TB69" s="36"/>
      <c r="TC69" s="36"/>
      <c r="TD69" s="36"/>
      <c r="TE69" s="36"/>
      <c r="TF69" s="36"/>
      <c r="TG69" s="36"/>
      <c r="TH69" s="36"/>
      <c r="TI69" s="36"/>
      <c r="TJ69" s="36"/>
      <c r="TK69" s="36"/>
      <c r="TL69" s="36"/>
      <c r="TM69" s="36"/>
      <c r="TN69" s="36"/>
      <c r="TO69" s="36"/>
    </row>
    <row r="70" spans="1:535" s="5" customFormat="1" x14ac:dyDescent="0.3">
      <c r="A70" s="36"/>
      <c r="B70" s="36"/>
      <c r="C70" s="36"/>
      <c r="D70" s="39"/>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s="36"/>
      <c r="EP70" s="36"/>
      <c r="EQ70" s="36"/>
      <c r="ER70" s="36"/>
      <c r="ES70" s="36"/>
      <c r="ET70" s="36"/>
      <c r="EU70" s="36"/>
      <c r="EV70" s="36"/>
      <c r="EW70" s="36"/>
      <c r="EX70" s="36"/>
      <c r="EY70" s="36"/>
      <c r="EZ70" s="36"/>
      <c r="FA70" s="36"/>
      <c r="FB70" s="36"/>
      <c r="FC70" s="36"/>
      <c r="FD70" s="36"/>
      <c r="FE70" s="36"/>
      <c r="FF70" s="36"/>
      <c r="FG70" s="36"/>
      <c r="FH70" s="36"/>
      <c r="FI70" s="36"/>
      <c r="FJ70" s="36"/>
      <c r="FK70" s="36"/>
      <c r="FL70" s="36"/>
      <c r="FM70" s="36"/>
      <c r="FN70" s="36"/>
      <c r="FO70" s="36"/>
      <c r="FP70" s="36"/>
      <c r="FQ70" s="36"/>
      <c r="FR70" s="36"/>
      <c r="FS70" s="36"/>
      <c r="FT70" s="36"/>
      <c r="FU70" s="36"/>
      <c r="FV70" s="36"/>
      <c r="FW70" s="36"/>
      <c r="FX70" s="36"/>
      <c r="FY70" s="36"/>
      <c r="FZ70" s="36"/>
      <c r="GA70" s="36"/>
      <c r="GB70" s="36"/>
      <c r="GC70" s="36"/>
      <c r="GD70" s="36"/>
      <c r="GE70" s="36"/>
      <c r="GF70" s="36"/>
      <c r="GG70" s="36"/>
      <c r="GH70" s="36"/>
      <c r="GI70" s="36"/>
      <c r="GJ70" s="36"/>
      <c r="GK70" s="36"/>
      <c r="GL70" s="36"/>
      <c r="GM70" s="36"/>
      <c r="GN70" s="36"/>
      <c r="GO70" s="36"/>
      <c r="GP70" s="36"/>
      <c r="GQ70" s="36"/>
      <c r="GR70" s="36"/>
      <c r="GS70" s="36"/>
      <c r="GT70" s="36"/>
      <c r="GU70" s="36"/>
      <c r="GV70" s="36"/>
      <c r="GW70" s="36"/>
      <c r="GX70" s="36"/>
      <c r="GY70" s="36"/>
      <c r="GZ70" s="36"/>
      <c r="HA70" s="36"/>
      <c r="HB70" s="36"/>
      <c r="HC70" s="36"/>
      <c r="HD70" s="36"/>
      <c r="HE70" s="36"/>
      <c r="HF70" s="36"/>
      <c r="HG70" s="36"/>
      <c r="HH70" s="36"/>
      <c r="HI70" s="36"/>
      <c r="HJ70" s="36"/>
      <c r="HK70" s="36"/>
      <c r="HL70" s="36"/>
      <c r="HM70" s="36"/>
      <c r="HN70" s="36"/>
      <c r="HO70" s="36"/>
      <c r="HP70" s="36"/>
      <c r="HQ70" s="36"/>
      <c r="HR70" s="36"/>
      <c r="HS70" s="36"/>
      <c r="HT70" s="36"/>
      <c r="HU70" s="36"/>
      <c r="HV70" s="36"/>
      <c r="HW70" s="36"/>
      <c r="HX70" s="36"/>
      <c r="HY70" s="36"/>
      <c r="HZ70" s="36"/>
      <c r="IA70" s="36"/>
      <c r="IB70" s="36"/>
      <c r="IC70" s="36"/>
      <c r="ID70" s="36"/>
      <c r="IE70" s="36"/>
      <c r="IF70" s="36"/>
      <c r="IG70" s="36"/>
      <c r="IH70" s="36"/>
      <c r="II70" s="36"/>
      <c r="IJ70" s="36"/>
      <c r="IK70" s="36"/>
      <c r="IL70" s="36"/>
      <c r="IM70" s="36"/>
      <c r="IN70" s="36"/>
      <c r="IO70" s="36"/>
      <c r="IP70" s="36"/>
      <c r="IQ70" s="36"/>
      <c r="IR70" s="36"/>
      <c r="IS70" s="36"/>
      <c r="IT70" s="36"/>
      <c r="IU70" s="36"/>
      <c r="IV70" s="36"/>
      <c r="IW70" s="36"/>
      <c r="IX70" s="36"/>
      <c r="IY70" s="36"/>
      <c r="IZ70" s="36"/>
      <c r="JA70" s="36"/>
      <c r="JB70" s="36"/>
      <c r="JC70" s="36"/>
      <c r="JD70" s="36"/>
      <c r="JE70" s="36"/>
      <c r="JF70" s="36"/>
      <c r="JG70" s="36"/>
      <c r="JH70" s="36"/>
      <c r="JI70" s="36"/>
      <c r="JJ70" s="36"/>
      <c r="JK70" s="36"/>
      <c r="JL70" s="36"/>
      <c r="JM70" s="36"/>
      <c r="JN70" s="36"/>
      <c r="JO70" s="36"/>
      <c r="JP70" s="36"/>
      <c r="JQ70" s="36"/>
      <c r="JR70" s="36"/>
      <c r="JS70" s="36"/>
      <c r="JT70" s="36"/>
      <c r="JU70" s="36"/>
      <c r="JV70" s="36"/>
      <c r="JW70" s="36"/>
      <c r="JX70" s="36"/>
      <c r="JY70" s="36"/>
      <c r="JZ70" s="36"/>
      <c r="KA70" s="36"/>
      <c r="KB70" s="36"/>
      <c r="KC70" s="36"/>
      <c r="KD70" s="36"/>
      <c r="KE70" s="36"/>
      <c r="KF70" s="36"/>
      <c r="KG70" s="36"/>
      <c r="KH70" s="36"/>
      <c r="KI70" s="36"/>
      <c r="KJ70" s="36"/>
      <c r="KK70" s="36"/>
      <c r="KL70" s="36"/>
      <c r="KM70" s="36"/>
      <c r="KN70" s="36"/>
      <c r="KO70" s="36"/>
      <c r="KP70" s="36"/>
      <c r="KQ70" s="36"/>
      <c r="KR70" s="36"/>
      <c r="KS70" s="36"/>
      <c r="KT70" s="36"/>
      <c r="KU70" s="36"/>
      <c r="KV70" s="36"/>
      <c r="KW70" s="36"/>
      <c r="KX70" s="36"/>
      <c r="KY70" s="36"/>
      <c r="KZ70" s="36"/>
      <c r="LA70" s="36"/>
      <c r="LB70" s="36"/>
      <c r="LC70" s="36"/>
      <c r="LD70" s="36"/>
      <c r="LE70" s="36"/>
      <c r="LF70" s="36"/>
      <c r="LG70" s="36"/>
      <c r="LH70" s="36"/>
      <c r="LI70" s="36"/>
      <c r="LJ70" s="36"/>
      <c r="LK70" s="36"/>
      <c r="LL70" s="36"/>
      <c r="LM70" s="36"/>
      <c r="LN70" s="36"/>
      <c r="LO70" s="36"/>
      <c r="LP70" s="36"/>
      <c r="LQ70" s="36"/>
      <c r="LR70" s="36"/>
      <c r="LS70" s="36"/>
      <c r="LT70" s="36"/>
      <c r="LU70" s="36"/>
      <c r="LV70" s="36"/>
      <c r="LW70" s="36"/>
      <c r="LX70" s="36"/>
      <c r="LY70" s="36"/>
      <c r="LZ70" s="36"/>
      <c r="MA70" s="36"/>
      <c r="MB70" s="36"/>
      <c r="MC70" s="36"/>
      <c r="MD70" s="36"/>
      <c r="ME70" s="36"/>
      <c r="MF70" s="36"/>
      <c r="MG70" s="36"/>
      <c r="MH70" s="36"/>
      <c r="MI70" s="36"/>
      <c r="MJ70" s="36"/>
      <c r="MK70" s="36"/>
      <c r="ML70" s="36"/>
      <c r="MM70" s="36"/>
      <c r="MN70" s="36"/>
      <c r="MO70" s="36"/>
      <c r="MP70" s="36"/>
      <c r="MQ70" s="36"/>
      <c r="MR70" s="36"/>
      <c r="MS70" s="36"/>
      <c r="MT70" s="36"/>
      <c r="MU70" s="36"/>
      <c r="MV70" s="36"/>
      <c r="MW70" s="36"/>
      <c r="MX70" s="36"/>
      <c r="MY70" s="36"/>
      <c r="MZ70" s="36"/>
      <c r="NA70" s="36"/>
      <c r="NB70" s="36"/>
      <c r="NC70" s="36"/>
      <c r="ND70" s="36"/>
      <c r="NE70" s="36"/>
      <c r="NF70" s="36"/>
      <c r="NG70" s="36"/>
      <c r="NH70" s="36"/>
      <c r="NI70" s="36"/>
      <c r="NJ70" s="36"/>
      <c r="NK70" s="36"/>
      <c r="NL70" s="36"/>
      <c r="NM70" s="36"/>
      <c r="NN70" s="36"/>
      <c r="NO70" s="36"/>
      <c r="NP70" s="36"/>
      <c r="NQ70" s="36"/>
      <c r="NR70" s="36"/>
      <c r="NS70" s="36"/>
      <c r="NT70" s="36"/>
      <c r="NU70" s="36"/>
      <c r="NV70" s="36"/>
      <c r="NW70" s="36"/>
      <c r="NX70" s="36"/>
      <c r="NY70" s="36"/>
      <c r="NZ70" s="36"/>
      <c r="OA70" s="36"/>
      <c r="OB70" s="36"/>
      <c r="OC70" s="36"/>
      <c r="OD70" s="36"/>
      <c r="OE70" s="36"/>
      <c r="OF70" s="36"/>
      <c r="OG70" s="36"/>
      <c r="OH70" s="36"/>
      <c r="OI70" s="36"/>
      <c r="OJ70" s="36"/>
      <c r="OK70" s="36"/>
      <c r="OL70" s="36"/>
      <c r="OM70" s="36"/>
      <c r="ON70" s="36"/>
      <c r="OO70" s="36"/>
      <c r="OP70" s="36"/>
      <c r="OQ70" s="36"/>
      <c r="OR70" s="36"/>
      <c r="OS70" s="36"/>
      <c r="OT70" s="36"/>
      <c r="OU70" s="36"/>
      <c r="OV70" s="36"/>
      <c r="OW70" s="36"/>
      <c r="OX70" s="36"/>
      <c r="OY70" s="36"/>
      <c r="OZ70" s="36"/>
      <c r="PA70" s="36"/>
      <c r="PB70" s="36"/>
      <c r="PC70" s="36"/>
      <c r="PD70" s="36"/>
      <c r="PE70" s="36"/>
      <c r="PF70" s="36"/>
      <c r="PG70" s="36"/>
      <c r="PH70" s="36"/>
      <c r="PI70" s="36"/>
      <c r="PJ70" s="36"/>
      <c r="PK70" s="36"/>
      <c r="PL70" s="36"/>
      <c r="PM70" s="36"/>
      <c r="PN70" s="36"/>
      <c r="PO70" s="36"/>
      <c r="PP70" s="36"/>
      <c r="PQ70" s="36"/>
      <c r="PR70" s="36"/>
      <c r="PS70" s="36"/>
      <c r="PT70" s="36"/>
      <c r="PU70" s="36"/>
      <c r="PV70" s="36"/>
      <c r="PW70" s="36"/>
      <c r="PX70" s="36"/>
      <c r="PY70" s="36"/>
      <c r="PZ70" s="36"/>
      <c r="QA70" s="36"/>
      <c r="QB70" s="36"/>
      <c r="QC70" s="36"/>
      <c r="QD70" s="36"/>
      <c r="QE70" s="36"/>
      <c r="QF70" s="36"/>
      <c r="QG70" s="36"/>
      <c r="QH70" s="36"/>
      <c r="QI70" s="36"/>
      <c r="QJ70" s="36"/>
      <c r="QK70" s="36"/>
      <c r="QL70" s="36"/>
      <c r="QM70" s="36"/>
      <c r="QN70" s="36"/>
      <c r="QO70" s="36"/>
      <c r="QP70" s="36"/>
      <c r="QQ70" s="36"/>
      <c r="QR70" s="36"/>
      <c r="QS70" s="36"/>
      <c r="QT70" s="36"/>
      <c r="QU70" s="36"/>
      <c r="QV70" s="36"/>
      <c r="QW70" s="36"/>
      <c r="QX70" s="36"/>
      <c r="QY70" s="36"/>
      <c r="QZ70" s="36"/>
      <c r="RA70" s="36"/>
      <c r="RB70" s="36"/>
      <c r="RC70" s="36"/>
      <c r="RD70" s="36"/>
      <c r="RE70" s="36"/>
      <c r="RF70" s="36"/>
      <c r="RG70" s="36"/>
      <c r="RH70" s="36"/>
      <c r="RI70" s="36"/>
      <c r="RJ70" s="36"/>
      <c r="RK70" s="36"/>
      <c r="RL70" s="36"/>
      <c r="RM70" s="36"/>
      <c r="RN70" s="36"/>
      <c r="RO70" s="36"/>
      <c r="RP70" s="36"/>
      <c r="RQ70" s="36"/>
      <c r="RR70" s="36"/>
      <c r="RS70" s="36"/>
      <c r="RT70" s="36"/>
      <c r="RU70" s="36"/>
      <c r="RV70" s="36"/>
      <c r="RW70" s="36"/>
      <c r="RX70" s="36"/>
      <c r="RY70" s="36"/>
      <c r="RZ70" s="36"/>
      <c r="SA70" s="36"/>
      <c r="SB70" s="36"/>
      <c r="SC70" s="36"/>
      <c r="SD70" s="36"/>
      <c r="SE70" s="36"/>
      <c r="SF70" s="36"/>
      <c r="SG70" s="36"/>
      <c r="SH70" s="36"/>
      <c r="SI70" s="36"/>
      <c r="SJ70" s="36"/>
      <c r="SK70" s="36"/>
      <c r="SL70" s="36"/>
      <c r="SM70" s="36"/>
      <c r="SN70" s="36"/>
      <c r="SO70" s="36"/>
      <c r="SP70" s="36"/>
      <c r="SQ70" s="36"/>
      <c r="SR70" s="36"/>
      <c r="SS70" s="36"/>
      <c r="ST70" s="36"/>
      <c r="SU70" s="36"/>
      <c r="SV70" s="36"/>
      <c r="SW70" s="36"/>
      <c r="SX70" s="36"/>
      <c r="SY70" s="36"/>
      <c r="SZ70" s="36"/>
      <c r="TA70" s="36"/>
      <c r="TB70" s="36"/>
      <c r="TC70" s="36"/>
      <c r="TD70" s="36"/>
      <c r="TE70" s="36"/>
      <c r="TF70" s="36"/>
      <c r="TG70" s="36"/>
      <c r="TH70" s="36"/>
      <c r="TI70" s="36"/>
      <c r="TJ70" s="36"/>
      <c r="TK70" s="36"/>
      <c r="TL70" s="36"/>
      <c r="TM70" s="36"/>
      <c r="TN70" s="36"/>
      <c r="TO70" s="36"/>
    </row>
    <row r="71" spans="1:535" s="5" customFormat="1" x14ac:dyDescent="0.3">
      <c r="A71" s="36"/>
      <c r="B71" s="36"/>
      <c r="C71" s="36"/>
      <c r="D71" s="39"/>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s="36"/>
      <c r="EP71" s="36"/>
      <c r="EQ71" s="36"/>
      <c r="ER71" s="36"/>
      <c r="ES71" s="36"/>
      <c r="ET71" s="36"/>
      <c r="EU71" s="36"/>
      <c r="EV71" s="36"/>
      <c r="EW71" s="36"/>
      <c r="EX71" s="36"/>
      <c r="EY71" s="36"/>
      <c r="EZ71" s="36"/>
      <c r="FA71" s="36"/>
      <c r="FB71" s="36"/>
      <c r="FC71" s="36"/>
      <c r="FD71" s="36"/>
      <c r="FE71" s="36"/>
      <c r="FF71" s="36"/>
      <c r="FG71" s="36"/>
      <c r="FH71" s="36"/>
      <c r="FI71" s="36"/>
      <c r="FJ71" s="36"/>
      <c r="FK71" s="36"/>
      <c r="FL71" s="36"/>
      <c r="FM71" s="36"/>
      <c r="FN71" s="36"/>
      <c r="FO71" s="36"/>
      <c r="FP71" s="36"/>
      <c r="FQ71" s="36"/>
      <c r="FR71" s="36"/>
      <c r="FS71" s="36"/>
      <c r="FT71" s="36"/>
      <c r="FU71" s="36"/>
      <c r="FV71" s="36"/>
      <c r="FW71" s="36"/>
      <c r="FX71" s="36"/>
      <c r="FY71" s="36"/>
      <c r="FZ71" s="36"/>
      <c r="GA71" s="36"/>
      <c r="GB71" s="36"/>
      <c r="GC71" s="36"/>
      <c r="GD71" s="36"/>
      <c r="GE71" s="36"/>
      <c r="GF71" s="36"/>
      <c r="GG71" s="36"/>
      <c r="GH71" s="36"/>
      <c r="GI71" s="36"/>
      <c r="GJ71" s="36"/>
      <c r="GK71" s="36"/>
      <c r="GL71" s="36"/>
      <c r="GM71" s="36"/>
      <c r="GN71" s="36"/>
      <c r="GO71" s="36"/>
      <c r="GP71" s="36"/>
      <c r="GQ71" s="36"/>
      <c r="GR71" s="36"/>
      <c r="GS71" s="36"/>
      <c r="GT71" s="36"/>
      <c r="GU71" s="36"/>
      <c r="GV71" s="36"/>
      <c r="GW71" s="36"/>
      <c r="GX71" s="36"/>
      <c r="GY71" s="36"/>
      <c r="GZ71" s="36"/>
      <c r="HA71" s="36"/>
      <c r="HB71" s="36"/>
      <c r="HC71" s="36"/>
      <c r="HD71" s="36"/>
      <c r="HE71" s="36"/>
      <c r="HF71" s="36"/>
      <c r="HG71" s="36"/>
      <c r="HH71" s="36"/>
      <c r="HI71" s="36"/>
      <c r="HJ71" s="36"/>
      <c r="HK71" s="36"/>
      <c r="HL71" s="36"/>
      <c r="HM71" s="36"/>
      <c r="HN71" s="36"/>
      <c r="HO71" s="36"/>
      <c r="HP71" s="36"/>
      <c r="HQ71" s="36"/>
      <c r="HR71" s="36"/>
      <c r="HS71" s="36"/>
      <c r="HT71" s="36"/>
      <c r="HU71" s="36"/>
      <c r="HV71" s="36"/>
      <c r="HW71" s="36"/>
      <c r="HX71" s="36"/>
      <c r="HY71" s="36"/>
      <c r="HZ71" s="36"/>
      <c r="IA71" s="36"/>
      <c r="IB71" s="36"/>
      <c r="IC71" s="36"/>
      <c r="ID71" s="36"/>
      <c r="IE71" s="36"/>
      <c r="IF71" s="36"/>
      <c r="IG71" s="36"/>
      <c r="IH71" s="36"/>
      <c r="II71" s="36"/>
      <c r="IJ71" s="36"/>
      <c r="IK71" s="36"/>
      <c r="IL71" s="36"/>
      <c r="IM71" s="36"/>
      <c r="IN71" s="36"/>
      <c r="IO71" s="36"/>
      <c r="IP71" s="36"/>
      <c r="IQ71" s="36"/>
      <c r="IR71" s="36"/>
      <c r="IS71" s="36"/>
      <c r="IT71" s="36"/>
      <c r="IU71" s="36"/>
      <c r="IV71" s="36"/>
      <c r="IW71" s="36"/>
      <c r="IX71" s="36"/>
      <c r="IY71" s="36"/>
      <c r="IZ71" s="36"/>
      <c r="JA71" s="36"/>
      <c r="JB71" s="36"/>
      <c r="JC71" s="36"/>
      <c r="JD71" s="36"/>
      <c r="JE71" s="36"/>
      <c r="JF71" s="36"/>
      <c r="JG71" s="36"/>
      <c r="JH71" s="36"/>
      <c r="JI71" s="36"/>
      <c r="JJ71" s="36"/>
      <c r="JK71" s="36"/>
      <c r="JL71" s="36"/>
      <c r="JM71" s="36"/>
      <c r="JN71" s="36"/>
      <c r="JO71" s="36"/>
      <c r="JP71" s="36"/>
      <c r="JQ71" s="36"/>
      <c r="JR71" s="36"/>
      <c r="JS71" s="36"/>
      <c r="JT71" s="36"/>
      <c r="JU71" s="36"/>
      <c r="JV71" s="36"/>
      <c r="JW71" s="36"/>
      <c r="JX71" s="36"/>
      <c r="JY71" s="36"/>
      <c r="JZ71" s="36"/>
      <c r="KA71" s="36"/>
      <c r="KB71" s="36"/>
      <c r="KC71" s="36"/>
      <c r="KD71" s="36"/>
      <c r="KE71" s="36"/>
      <c r="KF71" s="36"/>
      <c r="KG71" s="36"/>
      <c r="KH71" s="36"/>
      <c r="KI71" s="36"/>
      <c r="KJ71" s="36"/>
      <c r="KK71" s="36"/>
      <c r="KL71" s="36"/>
      <c r="KM71" s="36"/>
      <c r="KN71" s="36"/>
      <c r="KO71" s="36"/>
      <c r="KP71" s="36"/>
      <c r="KQ71" s="36"/>
      <c r="KR71" s="36"/>
      <c r="KS71" s="36"/>
      <c r="KT71" s="36"/>
      <c r="KU71" s="36"/>
      <c r="KV71" s="36"/>
      <c r="KW71" s="36"/>
      <c r="KX71" s="36"/>
      <c r="KY71" s="36"/>
      <c r="KZ71" s="36"/>
      <c r="LA71" s="36"/>
      <c r="LB71" s="36"/>
      <c r="LC71" s="36"/>
      <c r="LD71" s="36"/>
      <c r="LE71" s="36"/>
      <c r="LF71" s="36"/>
      <c r="LG71" s="36"/>
      <c r="LH71" s="36"/>
      <c r="LI71" s="36"/>
      <c r="LJ71" s="36"/>
      <c r="LK71" s="36"/>
      <c r="LL71" s="36"/>
      <c r="LM71" s="36"/>
      <c r="LN71" s="36"/>
      <c r="LO71" s="36"/>
      <c r="LP71" s="36"/>
      <c r="LQ71" s="36"/>
      <c r="LR71" s="36"/>
      <c r="LS71" s="36"/>
      <c r="LT71" s="36"/>
      <c r="LU71" s="36"/>
      <c r="LV71" s="36"/>
      <c r="LW71" s="36"/>
      <c r="LX71" s="36"/>
      <c r="LY71" s="36"/>
      <c r="LZ71" s="36"/>
      <c r="MA71" s="36"/>
      <c r="MB71" s="36"/>
      <c r="MC71" s="36"/>
      <c r="MD71" s="36"/>
      <c r="ME71" s="36"/>
      <c r="MF71" s="36"/>
      <c r="MG71" s="36"/>
      <c r="MH71" s="36"/>
      <c r="MI71" s="36"/>
      <c r="MJ71" s="36"/>
      <c r="MK71" s="36"/>
      <c r="ML71" s="36"/>
      <c r="MM71" s="36"/>
      <c r="MN71" s="36"/>
      <c r="MO71" s="36"/>
      <c r="MP71" s="36"/>
      <c r="MQ71" s="36"/>
      <c r="MR71" s="36"/>
      <c r="MS71" s="36"/>
      <c r="MT71" s="36"/>
      <c r="MU71" s="36"/>
      <c r="MV71" s="36"/>
      <c r="MW71" s="36"/>
      <c r="MX71" s="36"/>
      <c r="MY71" s="36"/>
      <c r="MZ71" s="36"/>
      <c r="NA71" s="36"/>
      <c r="NB71" s="36"/>
      <c r="NC71" s="36"/>
      <c r="ND71" s="36"/>
      <c r="NE71" s="36"/>
      <c r="NF71" s="36"/>
      <c r="NG71" s="36"/>
      <c r="NH71" s="36"/>
      <c r="NI71" s="36"/>
      <c r="NJ71" s="36"/>
      <c r="NK71" s="36"/>
      <c r="NL71" s="36"/>
      <c r="NM71" s="36"/>
      <c r="NN71" s="36"/>
      <c r="NO71" s="36"/>
      <c r="NP71" s="36"/>
      <c r="NQ71" s="36"/>
      <c r="NR71" s="36"/>
      <c r="NS71" s="36"/>
      <c r="NT71" s="36"/>
      <c r="NU71" s="36"/>
      <c r="NV71" s="36"/>
      <c r="NW71" s="36"/>
      <c r="NX71" s="36"/>
      <c r="NY71" s="36"/>
      <c r="NZ71" s="36"/>
      <c r="OA71" s="36"/>
      <c r="OB71" s="36"/>
      <c r="OC71" s="36"/>
      <c r="OD71" s="36"/>
      <c r="OE71" s="36"/>
      <c r="OF71" s="36"/>
      <c r="OG71" s="36"/>
      <c r="OH71" s="36"/>
      <c r="OI71" s="36"/>
      <c r="OJ71" s="36"/>
      <c r="OK71" s="36"/>
      <c r="OL71" s="36"/>
      <c r="OM71" s="36"/>
      <c r="ON71" s="36"/>
      <c r="OO71" s="36"/>
      <c r="OP71" s="36"/>
      <c r="OQ71" s="36"/>
      <c r="OR71" s="36"/>
      <c r="OS71" s="36"/>
      <c r="OT71" s="36"/>
      <c r="OU71" s="36"/>
      <c r="OV71" s="36"/>
      <c r="OW71" s="36"/>
      <c r="OX71" s="36"/>
      <c r="OY71" s="36"/>
      <c r="OZ71" s="36"/>
      <c r="PA71" s="36"/>
      <c r="PB71" s="36"/>
      <c r="PC71" s="36"/>
      <c r="PD71" s="36"/>
      <c r="PE71" s="36"/>
      <c r="PF71" s="36"/>
      <c r="PG71" s="36"/>
      <c r="PH71" s="36"/>
      <c r="PI71" s="36"/>
      <c r="PJ71" s="36"/>
      <c r="PK71" s="36"/>
      <c r="PL71" s="36"/>
      <c r="PM71" s="36"/>
      <c r="PN71" s="36"/>
      <c r="PO71" s="36"/>
      <c r="PP71" s="36"/>
      <c r="PQ71" s="36"/>
      <c r="PR71" s="36"/>
      <c r="PS71" s="36"/>
      <c r="PT71" s="36"/>
      <c r="PU71" s="36"/>
      <c r="PV71" s="36"/>
      <c r="PW71" s="36"/>
      <c r="PX71" s="36"/>
      <c r="PY71" s="36"/>
      <c r="PZ71" s="36"/>
      <c r="QA71" s="36"/>
      <c r="QB71" s="36"/>
      <c r="QC71" s="36"/>
      <c r="QD71" s="36"/>
      <c r="QE71" s="36"/>
      <c r="QF71" s="36"/>
      <c r="QG71" s="36"/>
      <c r="QH71" s="36"/>
      <c r="QI71" s="36"/>
      <c r="QJ71" s="36"/>
      <c r="QK71" s="36"/>
      <c r="QL71" s="36"/>
      <c r="QM71" s="36"/>
      <c r="QN71" s="36"/>
      <c r="QO71" s="36"/>
      <c r="QP71" s="36"/>
      <c r="QQ71" s="36"/>
      <c r="QR71" s="36"/>
      <c r="QS71" s="36"/>
      <c r="QT71" s="36"/>
      <c r="QU71" s="36"/>
      <c r="QV71" s="36"/>
      <c r="QW71" s="36"/>
      <c r="QX71" s="36"/>
      <c r="QY71" s="36"/>
      <c r="QZ71" s="36"/>
      <c r="RA71" s="36"/>
      <c r="RB71" s="36"/>
      <c r="RC71" s="36"/>
      <c r="RD71" s="36"/>
      <c r="RE71" s="36"/>
      <c r="RF71" s="36"/>
      <c r="RG71" s="36"/>
      <c r="RH71" s="36"/>
      <c r="RI71" s="36"/>
      <c r="RJ71" s="36"/>
      <c r="RK71" s="36"/>
      <c r="RL71" s="36"/>
      <c r="RM71" s="36"/>
      <c r="RN71" s="36"/>
      <c r="RO71" s="36"/>
      <c r="RP71" s="36"/>
      <c r="RQ71" s="36"/>
      <c r="RR71" s="36"/>
      <c r="RS71" s="36"/>
      <c r="RT71" s="36"/>
      <c r="RU71" s="36"/>
      <c r="RV71" s="36"/>
      <c r="RW71" s="36"/>
      <c r="RX71" s="36"/>
      <c r="RY71" s="36"/>
      <c r="RZ71" s="36"/>
      <c r="SA71" s="36"/>
      <c r="SB71" s="36"/>
      <c r="SC71" s="36"/>
      <c r="SD71" s="36"/>
      <c r="SE71" s="36"/>
      <c r="SF71" s="36"/>
      <c r="SG71" s="36"/>
      <c r="SH71" s="36"/>
      <c r="SI71" s="36"/>
      <c r="SJ71" s="36"/>
      <c r="SK71" s="36"/>
      <c r="SL71" s="36"/>
      <c r="SM71" s="36"/>
      <c r="SN71" s="36"/>
      <c r="SO71" s="36"/>
      <c r="SP71" s="36"/>
      <c r="SQ71" s="36"/>
      <c r="SR71" s="36"/>
      <c r="SS71" s="36"/>
      <c r="ST71" s="36"/>
      <c r="SU71" s="36"/>
      <c r="SV71" s="36"/>
      <c r="SW71" s="36"/>
      <c r="SX71" s="36"/>
      <c r="SY71" s="36"/>
      <c r="SZ71" s="36"/>
      <c r="TA71" s="36"/>
      <c r="TB71" s="36"/>
      <c r="TC71" s="36"/>
      <c r="TD71" s="36"/>
      <c r="TE71" s="36"/>
      <c r="TF71" s="36"/>
      <c r="TG71" s="36"/>
      <c r="TH71" s="36"/>
      <c r="TI71" s="36"/>
      <c r="TJ71" s="36"/>
      <c r="TK71" s="36"/>
      <c r="TL71" s="36"/>
      <c r="TM71" s="36"/>
      <c r="TN71" s="36"/>
      <c r="TO71" s="36"/>
    </row>
    <row r="72" spans="1:535" s="5" customFormat="1" x14ac:dyDescent="0.3">
      <c r="A72" s="36"/>
      <c r="B72" s="36"/>
      <c r="C72" s="36"/>
      <c r="D72" s="39"/>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s="36"/>
      <c r="EP72" s="36"/>
      <c r="EQ72" s="36"/>
      <c r="ER72" s="36"/>
      <c r="ES72" s="36"/>
      <c r="ET72" s="36"/>
      <c r="EU72" s="36"/>
      <c r="EV72" s="36"/>
      <c r="EW72" s="36"/>
      <c r="EX72" s="36"/>
      <c r="EY72" s="36"/>
      <c r="EZ72" s="36"/>
      <c r="FA72" s="36"/>
      <c r="FB72" s="36"/>
      <c r="FC72" s="36"/>
      <c r="FD72" s="36"/>
      <c r="FE72" s="36"/>
      <c r="FF72" s="36"/>
      <c r="FG72" s="36"/>
      <c r="FH72" s="36"/>
      <c r="FI72" s="36"/>
      <c r="FJ72" s="36"/>
      <c r="FK72" s="36"/>
      <c r="FL72" s="36"/>
      <c r="FM72" s="36"/>
      <c r="FN72" s="36"/>
      <c r="FO72" s="36"/>
      <c r="FP72" s="36"/>
      <c r="FQ72" s="36"/>
      <c r="FR72" s="36"/>
      <c r="FS72" s="36"/>
      <c r="FT72" s="36"/>
      <c r="FU72" s="36"/>
      <c r="FV72" s="36"/>
      <c r="FW72" s="36"/>
      <c r="FX72" s="36"/>
      <c r="FY72" s="36"/>
      <c r="FZ72" s="36"/>
      <c r="GA72" s="36"/>
      <c r="GB72" s="36"/>
      <c r="GC72" s="36"/>
      <c r="GD72" s="36"/>
      <c r="GE72" s="36"/>
      <c r="GF72" s="36"/>
      <c r="GG72" s="36"/>
      <c r="GH72" s="36"/>
      <c r="GI72" s="36"/>
      <c r="GJ72" s="36"/>
      <c r="GK72" s="36"/>
      <c r="GL72" s="36"/>
      <c r="GM72" s="36"/>
      <c r="GN72" s="36"/>
      <c r="GO72" s="36"/>
      <c r="GP72" s="36"/>
      <c r="GQ72" s="36"/>
      <c r="GR72" s="36"/>
      <c r="GS72" s="36"/>
      <c r="GT72" s="36"/>
      <c r="GU72" s="36"/>
      <c r="GV72" s="36"/>
      <c r="GW72" s="36"/>
      <c r="GX72" s="36"/>
      <c r="GY72" s="36"/>
      <c r="GZ72" s="36"/>
      <c r="HA72" s="36"/>
      <c r="HB72" s="36"/>
      <c r="HC72" s="36"/>
      <c r="HD72" s="36"/>
      <c r="HE72" s="36"/>
      <c r="HF72" s="36"/>
      <c r="HG72" s="36"/>
      <c r="HH72" s="36"/>
      <c r="HI72" s="36"/>
      <c r="HJ72" s="36"/>
      <c r="HK72" s="36"/>
      <c r="HL72" s="36"/>
      <c r="HM72" s="36"/>
      <c r="HN72" s="36"/>
      <c r="HO72" s="36"/>
      <c r="HP72" s="36"/>
      <c r="HQ72" s="36"/>
      <c r="HR72" s="36"/>
      <c r="HS72" s="36"/>
      <c r="HT72" s="36"/>
      <c r="HU72" s="36"/>
      <c r="HV72" s="36"/>
      <c r="HW72" s="36"/>
      <c r="HX72" s="36"/>
      <c r="HY72" s="36"/>
      <c r="HZ72" s="36"/>
      <c r="IA72" s="36"/>
      <c r="IB72" s="36"/>
      <c r="IC72" s="36"/>
      <c r="ID72" s="36"/>
      <c r="IE72" s="36"/>
      <c r="IF72" s="36"/>
      <c r="IG72" s="36"/>
      <c r="IH72" s="36"/>
      <c r="II72" s="36"/>
      <c r="IJ72" s="36"/>
      <c r="IK72" s="36"/>
      <c r="IL72" s="36"/>
      <c r="IM72" s="36"/>
      <c r="IN72" s="36"/>
      <c r="IO72" s="36"/>
      <c r="IP72" s="36"/>
      <c r="IQ72" s="36"/>
      <c r="IR72" s="36"/>
      <c r="IS72" s="36"/>
      <c r="IT72" s="36"/>
      <c r="IU72" s="36"/>
      <c r="IV72" s="36"/>
      <c r="IW72" s="36"/>
      <c r="IX72" s="36"/>
      <c r="IY72" s="36"/>
      <c r="IZ72" s="36"/>
      <c r="JA72" s="36"/>
      <c r="JB72" s="36"/>
      <c r="JC72" s="36"/>
      <c r="JD72" s="36"/>
      <c r="JE72" s="36"/>
      <c r="JF72" s="36"/>
      <c r="JG72" s="36"/>
      <c r="JH72" s="36"/>
      <c r="JI72" s="36"/>
      <c r="JJ72" s="36"/>
      <c r="JK72" s="36"/>
      <c r="JL72" s="36"/>
      <c r="JM72" s="36"/>
      <c r="JN72" s="36"/>
      <c r="JO72" s="36"/>
      <c r="JP72" s="36"/>
      <c r="JQ72" s="36"/>
      <c r="JR72" s="36"/>
      <c r="JS72" s="36"/>
      <c r="JT72" s="36"/>
      <c r="JU72" s="36"/>
      <c r="JV72" s="36"/>
      <c r="JW72" s="36"/>
      <c r="JX72" s="36"/>
      <c r="JY72" s="36"/>
      <c r="JZ72" s="36"/>
      <c r="KA72" s="36"/>
      <c r="KB72" s="36"/>
      <c r="KC72" s="36"/>
      <c r="KD72" s="36"/>
      <c r="KE72" s="36"/>
      <c r="KF72" s="36"/>
      <c r="KG72" s="36"/>
      <c r="KH72" s="36"/>
      <c r="KI72" s="36"/>
      <c r="KJ72" s="36"/>
      <c r="KK72" s="36"/>
      <c r="KL72" s="36"/>
      <c r="KM72" s="36"/>
      <c r="KN72" s="36"/>
      <c r="KO72" s="36"/>
      <c r="KP72" s="36"/>
      <c r="KQ72" s="36"/>
      <c r="KR72" s="36"/>
      <c r="KS72" s="36"/>
      <c r="KT72" s="36"/>
      <c r="KU72" s="36"/>
      <c r="KV72" s="36"/>
      <c r="KW72" s="36"/>
      <c r="KX72" s="36"/>
      <c r="KY72" s="36"/>
      <c r="KZ72" s="36"/>
      <c r="LA72" s="36"/>
      <c r="LB72" s="36"/>
      <c r="LC72" s="36"/>
      <c r="LD72" s="36"/>
      <c r="LE72" s="36"/>
      <c r="LF72" s="36"/>
      <c r="LG72" s="36"/>
      <c r="LH72" s="36"/>
      <c r="LI72" s="36"/>
      <c r="LJ72" s="36"/>
      <c r="LK72" s="36"/>
      <c r="LL72" s="36"/>
      <c r="LM72" s="36"/>
      <c r="LN72" s="36"/>
      <c r="LO72" s="36"/>
      <c r="LP72" s="36"/>
      <c r="LQ72" s="36"/>
      <c r="LR72" s="36"/>
      <c r="LS72" s="36"/>
      <c r="LT72" s="36"/>
      <c r="LU72" s="36"/>
      <c r="LV72" s="36"/>
      <c r="LW72" s="36"/>
      <c r="LX72" s="36"/>
      <c r="LY72" s="36"/>
      <c r="LZ72" s="36"/>
      <c r="MA72" s="36"/>
      <c r="MB72" s="36"/>
      <c r="MC72" s="36"/>
      <c r="MD72" s="36"/>
      <c r="ME72" s="36"/>
      <c r="MF72" s="36"/>
      <c r="MG72" s="36"/>
      <c r="MH72" s="36"/>
      <c r="MI72" s="36"/>
      <c r="MJ72" s="36"/>
      <c r="MK72" s="36"/>
      <c r="ML72" s="36"/>
      <c r="MM72" s="36"/>
      <c r="MN72" s="36"/>
      <c r="MO72" s="36"/>
      <c r="MP72" s="36"/>
      <c r="MQ72" s="36"/>
      <c r="MR72" s="36"/>
      <c r="MS72" s="36"/>
      <c r="MT72" s="36"/>
      <c r="MU72" s="36"/>
      <c r="MV72" s="36"/>
      <c r="MW72" s="36"/>
      <c r="MX72" s="36"/>
      <c r="MY72" s="36"/>
      <c r="MZ72" s="36"/>
      <c r="NA72" s="36"/>
      <c r="NB72" s="36"/>
      <c r="NC72" s="36"/>
      <c r="ND72" s="36"/>
      <c r="NE72" s="36"/>
      <c r="NF72" s="36"/>
      <c r="NG72" s="36"/>
      <c r="NH72" s="36"/>
      <c r="NI72" s="36"/>
      <c r="NJ72" s="36"/>
      <c r="NK72" s="36"/>
      <c r="NL72" s="36"/>
      <c r="NM72" s="36"/>
      <c r="NN72" s="36"/>
      <c r="NO72" s="36"/>
      <c r="NP72" s="36"/>
      <c r="NQ72" s="36"/>
      <c r="NR72" s="36"/>
      <c r="NS72" s="36"/>
      <c r="NT72" s="36"/>
      <c r="NU72" s="36"/>
      <c r="NV72" s="36"/>
      <c r="NW72" s="36"/>
      <c r="NX72" s="36"/>
      <c r="NY72" s="36"/>
      <c r="NZ72" s="36"/>
      <c r="OA72" s="36"/>
      <c r="OB72" s="36"/>
      <c r="OC72" s="36"/>
      <c r="OD72" s="36"/>
      <c r="OE72" s="36"/>
      <c r="OF72" s="36"/>
      <c r="OG72" s="36"/>
      <c r="OH72" s="36"/>
      <c r="OI72" s="36"/>
      <c r="OJ72" s="36"/>
      <c r="OK72" s="36"/>
      <c r="OL72" s="36"/>
      <c r="OM72" s="36"/>
      <c r="ON72" s="36"/>
      <c r="OO72" s="36"/>
      <c r="OP72" s="36"/>
      <c r="OQ72" s="36"/>
      <c r="OR72" s="36"/>
      <c r="OS72" s="36"/>
      <c r="OT72" s="36"/>
      <c r="OU72" s="36"/>
      <c r="OV72" s="36"/>
      <c r="OW72" s="36"/>
      <c r="OX72" s="36"/>
      <c r="OY72" s="36"/>
      <c r="OZ72" s="36"/>
      <c r="PA72" s="36"/>
      <c r="PB72" s="36"/>
      <c r="PC72" s="36"/>
      <c r="PD72" s="36"/>
      <c r="PE72" s="36"/>
      <c r="PF72" s="36"/>
      <c r="PG72" s="36"/>
      <c r="PH72" s="36"/>
      <c r="PI72" s="36"/>
      <c r="PJ72" s="36"/>
      <c r="PK72" s="36"/>
      <c r="PL72" s="36"/>
      <c r="PM72" s="36"/>
      <c r="PN72" s="36"/>
      <c r="PO72" s="36"/>
      <c r="PP72" s="36"/>
      <c r="PQ72" s="36"/>
      <c r="PR72" s="36"/>
      <c r="PS72" s="36"/>
      <c r="PT72" s="36"/>
      <c r="PU72" s="36"/>
      <c r="PV72" s="36"/>
      <c r="PW72" s="36"/>
      <c r="PX72" s="36"/>
      <c r="PY72" s="36"/>
      <c r="PZ72" s="36"/>
      <c r="QA72" s="36"/>
      <c r="QB72" s="36"/>
      <c r="QC72" s="36"/>
      <c r="QD72" s="36"/>
      <c r="QE72" s="36"/>
      <c r="QF72" s="36"/>
      <c r="QG72" s="36"/>
      <c r="QH72" s="36"/>
      <c r="QI72" s="36"/>
      <c r="QJ72" s="36"/>
      <c r="QK72" s="36"/>
      <c r="QL72" s="36"/>
      <c r="QM72" s="36"/>
      <c r="QN72" s="36"/>
      <c r="QO72" s="36"/>
      <c r="QP72" s="36"/>
      <c r="QQ72" s="36"/>
      <c r="QR72" s="36"/>
      <c r="QS72" s="36"/>
      <c r="QT72" s="36"/>
      <c r="QU72" s="36"/>
      <c r="QV72" s="36"/>
      <c r="QW72" s="36"/>
      <c r="QX72" s="36"/>
      <c r="QY72" s="36"/>
      <c r="QZ72" s="36"/>
      <c r="RA72" s="36"/>
      <c r="RB72" s="36"/>
      <c r="RC72" s="36"/>
      <c r="RD72" s="36"/>
      <c r="RE72" s="36"/>
      <c r="RF72" s="36"/>
      <c r="RG72" s="36"/>
      <c r="RH72" s="36"/>
      <c r="RI72" s="36"/>
      <c r="RJ72" s="36"/>
      <c r="RK72" s="36"/>
      <c r="RL72" s="36"/>
      <c r="RM72" s="36"/>
      <c r="RN72" s="36"/>
      <c r="RO72" s="36"/>
      <c r="RP72" s="36"/>
      <c r="RQ72" s="36"/>
      <c r="RR72" s="36"/>
      <c r="RS72" s="36"/>
      <c r="RT72" s="36"/>
      <c r="RU72" s="36"/>
      <c r="RV72" s="36"/>
      <c r="RW72" s="36"/>
      <c r="RX72" s="36"/>
      <c r="RY72" s="36"/>
      <c r="RZ72" s="36"/>
      <c r="SA72" s="36"/>
      <c r="SB72" s="36"/>
      <c r="SC72" s="36"/>
      <c r="SD72" s="36"/>
      <c r="SE72" s="36"/>
      <c r="SF72" s="36"/>
      <c r="SG72" s="36"/>
      <c r="SH72" s="36"/>
      <c r="SI72" s="36"/>
      <c r="SJ72" s="36"/>
      <c r="SK72" s="36"/>
      <c r="SL72" s="36"/>
      <c r="SM72" s="36"/>
      <c r="SN72" s="36"/>
      <c r="SO72" s="36"/>
      <c r="SP72" s="36"/>
      <c r="SQ72" s="36"/>
      <c r="SR72" s="36"/>
      <c r="SS72" s="36"/>
      <c r="ST72" s="36"/>
      <c r="SU72" s="36"/>
      <c r="SV72" s="36"/>
      <c r="SW72" s="36"/>
      <c r="SX72" s="36"/>
      <c r="SY72" s="36"/>
      <c r="SZ72" s="36"/>
      <c r="TA72" s="36"/>
      <c r="TB72" s="36"/>
      <c r="TC72" s="36"/>
      <c r="TD72" s="36"/>
      <c r="TE72" s="36"/>
      <c r="TF72" s="36"/>
      <c r="TG72" s="36"/>
      <c r="TH72" s="36"/>
      <c r="TI72" s="36"/>
      <c r="TJ72" s="36"/>
      <c r="TK72" s="36"/>
      <c r="TL72" s="36"/>
      <c r="TM72" s="36"/>
      <c r="TN72" s="36"/>
      <c r="TO72" s="36"/>
    </row>
    <row r="73" spans="1:535" s="5" customFormat="1" x14ac:dyDescent="0.3">
      <c r="A73" s="36"/>
      <c r="B73" s="36"/>
      <c r="C73" s="36"/>
      <c r="D73" s="39"/>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s="36"/>
      <c r="EP73" s="36"/>
      <c r="EQ73" s="36"/>
      <c r="ER73" s="36"/>
      <c r="ES73" s="36"/>
      <c r="ET73" s="36"/>
      <c r="EU73" s="36"/>
      <c r="EV73" s="36"/>
      <c r="EW73" s="36"/>
      <c r="EX73" s="36"/>
      <c r="EY73" s="36"/>
      <c r="EZ73" s="36"/>
      <c r="FA73" s="36"/>
      <c r="FB73" s="36"/>
      <c r="FC73" s="36"/>
      <c r="FD73" s="36"/>
      <c r="FE73" s="36"/>
      <c r="FF73" s="36"/>
      <c r="FG73" s="36"/>
      <c r="FH73" s="36"/>
      <c r="FI73" s="36"/>
      <c r="FJ73" s="36"/>
      <c r="FK73" s="36"/>
      <c r="FL73" s="36"/>
      <c r="FM73" s="36"/>
      <c r="FN73" s="36"/>
      <c r="FO73" s="36"/>
      <c r="FP73" s="36"/>
      <c r="FQ73" s="36"/>
      <c r="FR73" s="36"/>
      <c r="FS73" s="36"/>
      <c r="FT73" s="36"/>
      <c r="FU73" s="36"/>
      <c r="FV73" s="36"/>
      <c r="FW73" s="36"/>
      <c r="FX73" s="36"/>
      <c r="FY73" s="36"/>
      <c r="FZ73" s="36"/>
      <c r="GA73" s="36"/>
      <c r="GB73" s="36"/>
      <c r="GC73" s="36"/>
      <c r="GD73" s="36"/>
      <c r="GE73" s="36"/>
      <c r="GF73" s="36"/>
      <c r="GG73" s="36"/>
      <c r="GH73" s="36"/>
      <c r="GI73" s="36"/>
      <c r="GJ73" s="36"/>
      <c r="GK73" s="36"/>
      <c r="GL73" s="36"/>
      <c r="GM73" s="36"/>
      <c r="GN73" s="36"/>
      <c r="GO73" s="36"/>
      <c r="GP73" s="36"/>
      <c r="GQ73" s="36"/>
      <c r="GR73" s="36"/>
      <c r="GS73" s="36"/>
      <c r="GT73" s="36"/>
      <c r="GU73" s="36"/>
      <c r="GV73" s="36"/>
      <c r="GW73" s="36"/>
      <c r="GX73" s="36"/>
      <c r="GY73" s="36"/>
      <c r="GZ73" s="36"/>
      <c r="HA73" s="36"/>
      <c r="HB73" s="36"/>
      <c r="HC73" s="36"/>
      <c r="HD73" s="36"/>
      <c r="HE73" s="36"/>
      <c r="HF73" s="36"/>
      <c r="HG73" s="36"/>
      <c r="HH73" s="36"/>
      <c r="HI73" s="36"/>
      <c r="HJ73" s="36"/>
      <c r="HK73" s="36"/>
      <c r="HL73" s="36"/>
      <c r="HM73" s="36"/>
      <c r="HN73" s="36"/>
      <c r="HO73" s="36"/>
      <c r="HP73" s="36"/>
      <c r="HQ73" s="36"/>
      <c r="HR73" s="36"/>
      <c r="HS73" s="36"/>
      <c r="HT73" s="36"/>
      <c r="HU73" s="36"/>
      <c r="HV73" s="36"/>
      <c r="HW73" s="36"/>
      <c r="HX73" s="36"/>
      <c r="HY73" s="36"/>
      <c r="HZ73" s="36"/>
      <c r="IA73" s="36"/>
      <c r="IB73" s="36"/>
      <c r="IC73" s="36"/>
      <c r="ID73" s="36"/>
      <c r="IE73" s="36"/>
      <c r="IF73" s="36"/>
      <c r="IG73" s="36"/>
      <c r="IH73" s="36"/>
      <c r="II73" s="36"/>
      <c r="IJ73" s="36"/>
      <c r="IK73" s="36"/>
      <c r="IL73" s="36"/>
      <c r="IM73" s="36"/>
      <c r="IN73" s="36"/>
      <c r="IO73" s="36"/>
      <c r="IP73" s="36"/>
      <c r="IQ73" s="36"/>
      <c r="IR73" s="36"/>
      <c r="IS73" s="36"/>
      <c r="IT73" s="36"/>
      <c r="IU73" s="36"/>
      <c r="IV73" s="36"/>
      <c r="IW73" s="36"/>
      <c r="IX73" s="36"/>
      <c r="IY73" s="36"/>
      <c r="IZ73" s="36"/>
      <c r="JA73" s="36"/>
      <c r="JB73" s="36"/>
      <c r="JC73" s="36"/>
      <c r="JD73" s="36"/>
      <c r="JE73" s="36"/>
      <c r="JF73" s="36"/>
      <c r="JG73" s="36"/>
      <c r="JH73" s="36"/>
      <c r="JI73" s="36"/>
      <c r="JJ73" s="36"/>
      <c r="JK73" s="36"/>
      <c r="JL73" s="36"/>
      <c r="JM73" s="36"/>
      <c r="JN73" s="36"/>
      <c r="JO73" s="36"/>
      <c r="JP73" s="36"/>
      <c r="JQ73" s="36"/>
      <c r="JR73" s="36"/>
      <c r="JS73" s="36"/>
      <c r="JT73" s="36"/>
      <c r="JU73" s="36"/>
      <c r="JV73" s="36"/>
      <c r="JW73" s="36"/>
      <c r="JX73" s="36"/>
      <c r="JY73" s="36"/>
      <c r="JZ73" s="36"/>
      <c r="KA73" s="36"/>
      <c r="KB73" s="36"/>
      <c r="KC73" s="36"/>
      <c r="KD73" s="36"/>
      <c r="KE73" s="36"/>
      <c r="KF73" s="36"/>
      <c r="KG73" s="36"/>
      <c r="KH73" s="36"/>
      <c r="KI73" s="36"/>
      <c r="KJ73" s="36"/>
      <c r="KK73" s="36"/>
      <c r="KL73" s="36"/>
      <c r="KM73" s="36"/>
      <c r="KN73" s="36"/>
      <c r="KO73" s="36"/>
      <c r="KP73" s="36"/>
      <c r="KQ73" s="36"/>
      <c r="KR73" s="36"/>
      <c r="KS73" s="36"/>
      <c r="KT73" s="36"/>
      <c r="KU73" s="36"/>
      <c r="KV73" s="36"/>
      <c r="KW73" s="36"/>
      <c r="KX73" s="36"/>
      <c r="KY73" s="36"/>
      <c r="KZ73" s="36"/>
      <c r="LA73" s="36"/>
      <c r="LB73" s="36"/>
      <c r="LC73" s="36"/>
      <c r="LD73" s="36"/>
      <c r="LE73" s="36"/>
      <c r="LF73" s="36"/>
      <c r="LG73" s="36"/>
      <c r="LH73" s="36"/>
      <c r="LI73" s="36"/>
      <c r="LJ73" s="36"/>
      <c r="LK73" s="36"/>
      <c r="LL73" s="36"/>
      <c r="LM73" s="36"/>
      <c r="LN73" s="36"/>
      <c r="LO73" s="36"/>
      <c r="LP73" s="36"/>
      <c r="LQ73" s="36"/>
      <c r="LR73" s="36"/>
      <c r="LS73" s="36"/>
      <c r="LT73" s="36"/>
      <c r="LU73" s="36"/>
      <c r="LV73" s="36"/>
      <c r="LW73" s="36"/>
      <c r="LX73" s="36"/>
      <c r="LY73" s="36"/>
      <c r="LZ73" s="36"/>
      <c r="MA73" s="36"/>
      <c r="MB73" s="36"/>
      <c r="MC73" s="36"/>
      <c r="MD73" s="36"/>
      <c r="ME73" s="36"/>
      <c r="MF73" s="36"/>
      <c r="MG73" s="36"/>
      <c r="MH73" s="36"/>
      <c r="MI73" s="36"/>
      <c r="MJ73" s="36"/>
      <c r="MK73" s="36"/>
      <c r="ML73" s="36"/>
      <c r="MM73" s="36"/>
      <c r="MN73" s="36"/>
      <c r="MO73" s="36"/>
      <c r="MP73" s="36"/>
      <c r="MQ73" s="36"/>
      <c r="MR73" s="36"/>
      <c r="MS73" s="36"/>
      <c r="MT73" s="36"/>
      <c r="MU73" s="36"/>
      <c r="MV73" s="36"/>
      <c r="MW73" s="36"/>
      <c r="MX73" s="36"/>
      <c r="MY73" s="36"/>
      <c r="MZ73" s="36"/>
      <c r="NA73" s="36"/>
      <c r="NB73" s="36"/>
      <c r="NC73" s="36"/>
      <c r="ND73" s="36"/>
      <c r="NE73" s="36"/>
      <c r="NF73" s="36"/>
      <c r="NG73" s="36"/>
      <c r="NH73" s="36"/>
      <c r="NI73" s="36"/>
      <c r="NJ73" s="36"/>
      <c r="NK73" s="36"/>
      <c r="NL73" s="36"/>
      <c r="NM73" s="36"/>
      <c r="NN73" s="36"/>
      <c r="NO73" s="36"/>
      <c r="NP73" s="36"/>
      <c r="NQ73" s="36"/>
      <c r="NR73" s="36"/>
      <c r="NS73" s="36"/>
      <c r="NT73" s="36"/>
      <c r="NU73" s="36"/>
      <c r="NV73" s="36"/>
      <c r="NW73" s="36"/>
      <c r="NX73" s="36"/>
      <c r="NY73" s="36"/>
      <c r="NZ73" s="36"/>
      <c r="OA73" s="36"/>
      <c r="OB73" s="36"/>
      <c r="OC73" s="36"/>
      <c r="OD73" s="36"/>
      <c r="OE73" s="36"/>
      <c r="OF73" s="36"/>
      <c r="OG73" s="36"/>
      <c r="OH73" s="36"/>
      <c r="OI73" s="36"/>
      <c r="OJ73" s="36"/>
      <c r="OK73" s="36"/>
      <c r="OL73" s="36"/>
      <c r="OM73" s="36"/>
      <c r="ON73" s="36"/>
      <c r="OO73" s="36"/>
      <c r="OP73" s="36"/>
      <c r="OQ73" s="36"/>
      <c r="OR73" s="36"/>
      <c r="OS73" s="36"/>
      <c r="OT73" s="36"/>
      <c r="OU73" s="36"/>
      <c r="OV73" s="36"/>
      <c r="OW73" s="36"/>
      <c r="OX73" s="36"/>
      <c r="OY73" s="36"/>
      <c r="OZ73" s="36"/>
      <c r="PA73" s="36"/>
      <c r="PB73" s="36"/>
      <c r="PC73" s="36"/>
      <c r="PD73" s="36"/>
      <c r="PE73" s="36"/>
      <c r="PF73" s="36"/>
      <c r="PG73" s="36"/>
      <c r="PH73" s="36"/>
      <c r="PI73" s="36"/>
      <c r="PJ73" s="36"/>
      <c r="PK73" s="36"/>
      <c r="PL73" s="36"/>
      <c r="PM73" s="36"/>
      <c r="PN73" s="36"/>
      <c r="PO73" s="36"/>
      <c r="PP73" s="36"/>
      <c r="PQ73" s="36"/>
      <c r="PR73" s="36"/>
      <c r="PS73" s="36"/>
      <c r="PT73" s="36"/>
      <c r="PU73" s="36"/>
      <c r="PV73" s="36"/>
      <c r="PW73" s="36"/>
      <c r="PX73" s="36"/>
      <c r="PY73" s="36"/>
      <c r="PZ73" s="36"/>
      <c r="QA73" s="36"/>
      <c r="QB73" s="36"/>
      <c r="QC73" s="36"/>
      <c r="QD73" s="36"/>
      <c r="QE73" s="36"/>
      <c r="QF73" s="36"/>
      <c r="QG73" s="36"/>
      <c r="QH73" s="36"/>
      <c r="QI73" s="36"/>
      <c r="QJ73" s="36"/>
      <c r="QK73" s="36"/>
      <c r="QL73" s="36"/>
      <c r="QM73" s="36"/>
      <c r="QN73" s="36"/>
      <c r="QO73" s="36"/>
      <c r="QP73" s="36"/>
      <c r="QQ73" s="36"/>
      <c r="QR73" s="36"/>
      <c r="QS73" s="36"/>
      <c r="QT73" s="36"/>
      <c r="QU73" s="36"/>
      <c r="QV73" s="36"/>
      <c r="QW73" s="36"/>
      <c r="QX73" s="36"/>
      <c r="QY73" s="36"/>
      <c r="QZ73" s="36"/>
      <c r="RA73" s="36"/>
      <c r="RB73" s="36"/>
      <c r="RC73" s="36"/>
      <c r="RD73" s="36"/>
      <c r="RE73" s="36"/>
      <c r="RF73" s="36"/>
      <c r="RG73" s="36"/>
      <c r="RH73" s="36"/>
      <c r="RI73" s="36"/>
      <c r="RJ73" s="36"/>
      <c r="RK73" s="36"/>
      <c r="RL73" s="36"/>
      <c r="RM73" s="36"/>
      <c r="RN73" s="36"/>
      <c r="RO73" s="36"/>
      <c r="RP73" s="36"/>
      <c r="RQ73" s="36"/>
      <c r="RR73" s="36"/>
      <c r="RS73" s="36"/>
      <c r="RT73" s="36"/>
      <c r="RU73" s="36"/>
      <c r="RV73" s="36"/>
      <c r="RW73" s="36"/>
      <c r="RX73" s="36"/>
      <c r="RY73" s="36"/>
      <c r="RZ73" s="36"/>
      <c r="SA73" s="36"/>
      <c r="SB73" s="36"/>
      <c r="SC73" s="36"/>
      <c r="SD73" s="36"/>
      <c r="SE73" s="36"/>
      <c r="SF73" s="36"/>
      <c r="SG73" s="36"/>
      <c r="SH73" s="36"/>
      <c r="SI73" s="36"/>
      <c r="SJ73" s="36"/>
      <c r="SK73" s="36"/>
      <c r="SL73" s="36"/>
      <c r="SM73" s="36"/>
      <c r="SN73" s="36"/>
      <c r="SO73" s="36"/>
      <c r="SP73" s="36"/>
      <c r="SQ73" s="36"/>
      <c r="SR73" s="36"/>
      <c r="SS73" s="36"/>
      <c r="ST73" s="36"/>
      <c r="SU73" s="36"/>
      <c r="SV73" s="36"/>
      <c r="SW73" s="36"/>
      <c r="SX73" s="36"/>
      <c r="SY73" s="36"/>
      <c r="SZ73" s="36"/>
      <c r="TA73" s="36"/>
      <c r="TB73" s="36"/>
      <c r="TC73" s="36"/>
      <c r="TD73" s="36"/>
      <c r="TE73" s="36"/>
      <c r="TF73" s="36"/>
      <c r="TG73" s="36"/>
      <c r="TH73" s="36"/>
      <c r="TI73" s="36"/>
      <c r="TJ73" s="36"/>
      <c r="TK73" s="36"/>
      <c r="TL73" s="36"/>
      <c r="TM73" s="36"/>
      <c r="TN73" s="36"/>
      <c r="TO73" s="36"/>
    </row>
    <row r="74" spans="1:535" s="5" customFormat="1" x14ac:dyDescent="0.3">
      <c r="A74" s="36"/>
      <c r="B74" s="36"/>
      <c r="C74" s="36"/>
      <c r="D74" s="39"/>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s="36"/>
      <c r="EP74" s="36"/>
      <c r="EQ74" s="36"/>
      <c r="ER74" s="36"/>
      <c r="ES74" s="36"/>
      <c r="ET74" s="36"/>
      <c r="EU74" s="36"/>
      <c r="EV74" s="36"/>
      <c r="EW74" s="36"/>
      <c r="EX74" s="36"/>
      <c r="EY74" s="36"/>
      <c r="EZ74" s="36"/>
      <c r="FA74" s="36"/>
      <c r="FB74" s="36"/>
      <c r="FC74" s="36"/>
      <c r="FD74" s="36"/>
      <c r="FE74" s="36"/>
      <c r="FF74" s="36"/>
      <c r="FG74" s="36"/>
      <c r="FH74" s="36"/>
      <c r="FI74" s="36"/>
      <c r="FJ74" s="36"/>
      <c r="FK74" s="36"/>
      <c r="FL74" s="36"/>
      <c r="FM74" s="36"/>
      <c r="FN74" s="36"/>
      <c r="FO74" s="36"/>
      <c r="FP74" s="36"/>
      <c r="FQ74" s="36"/>
      <c r="FR74" s="36"/>
      <c r="FS74" s="36"/>
      <c r="FT74" s="36"/>
      <c r="FU74" s="36"/>
      <c r="FV74" s="36"/>
      <c r="FW74" s="36"/>
      <c r="FX74" s="36"/>
      <c r="FY74" s="36"/>
      <c r="FZ74" s="36"/>
      <c r="GA74" s="36"/>
      <c r="GB74" s="36"/>
      <c r="GC74" s="36"/>
      <c r="GD74" s="36"/>
      <c r="GE74" s="36"/>
      <c r="GF74" s="36"/>
      <c r="GG74" s="36"/>
      <c r="GH74" s="36"/>
      <c r="GI74" s="36"/>
      <c r="GJ74" s="36"/>
      <c r="GK74" s="36"/>
      <c r="GL74" s="36"/>
      <c r="GM74" s="36"/>
      <c r="GN74" s="36"/>
      <c r="GO74" s="36"/>
      <c r="GP74" s="36"/>
      <c r="GQ74" s="36"/>
      <c r="GR74" s="36"/>
      <c r="GS74" s="36"/>
      <c r="GT74" s="36"/>
      <c r="GU74" s="36"/>
      <c r="GV74" s="36"/>
      <c r="GW74" s="36"/>
      <c r="GX74" s="36"/>
      <c r="GY74" s="36"/>
      <c r="GZ74" s="36"/>
      <c r="HA74" s="36"/>
      <c r="HB74" s="36"/>
      <c r="HC74" s="36"/>
      <c r="HD74" s="36"/>
      <c r="HE74" s="36"/>
      <c r="HF74" s="36"/>
      <c r="HG74" s="36"/>
      <c r="HH74" s="36"/>
      <c r="HI74" s="36"/>
      <c r="HJ74" s="36"/>
      <c r="HK74" s="36"/>
      <c r="HL74" s="36"/>
      <c r="HM74" s="36"/>
      <c r="HN74" s="36"/>
      <c r="HO74" s="36"/>
      <c r="HP74" s="36"/>
      <c r="HQ74" s="36"/>
      <c r="HR74" s="36"/>
      <c r="HS74" s="36"/>
      <c r="HT74" s="36"/>
      <c r="HU74" s="36"/>
      <c r="HV74" s="36"/>
      <c r="HW74" s="36"/>
      <c r="HX74" s="36"/>
      <c r="HY74" s="36"/>
      <c r="HZ74" s="36"/>
      <c r="IA74" s="36"/>
      <c r="IB74" s="36"/>
      <c r="IC74" s="36"/>
      <c r="ID74" s="36"/>
      <c r="IE74" s="36"/>
      <c r="IF74" s="36"/>
      <c r="IG74" s="36"/>
      <c r="IH74" s="36"/>
      <c r="II74" s="36"/>
      <c r="IJ74" s="36"/>
      <c r="IK74" s="36"/>
      <c r="IL74" s="36"/>
      <c r="IM74" s="36"/>
      <c r="IN74" s="36"/>
      <c r="IO74" s="36"/>
      <c r="IP74" s="36"/>
      <c r="IQ74" s="36"/>
      <c r="IR74" s="36"/>
      <c r="IS74" s="36"/>
      <c r="IT74" s="36"/>
      <c r="IU74" s="36"/>
      <c r="IV74" s="36"/>
      <c r="IW74" s="36"/>
      <c r="IX74" s="36"/>
      <c r="IY74" s="36"/>
      <c r="IZ74" s="36"/>
      <c r="JA74" s="36"/>
      <c r="JB74" s="36"/>
      <c r="JC74" s="36"/>
      <c r="JD74" s="36"/>
      <c r="JE74" s="36"/>
      <c r="JF74" s="36"/>
      <c r="JG74" s="36"/>
      <c r="JH74" s="36"/>
      <c r="JI74" s="36"/>
      <c r="JJ74" s="36"/>
      <c r="JK74" s="36"/>
      <c r="JL74" s="36"/>
      <c r="JM74" s="36"/>
      <c r="JN74" s="36"/>
      <c r="JO74" s="36"/>
      <c r="JP74" s="36"/>
      <c r="JQ74" s="36"/>
      <c r="JR74" s="36"/>
      <c r="JS74" s="36"/>
      <c r="JT74" s="36"/>
      <c r="JU74" s="36"/>
      <c r="JV74" s="36"/>
      <c r="JW74" s="36"/>
      <c r="JX74" s="36"/>
      <c r="JY74" s="36"/>
      <c r="JZ74" s="36"/>
      <c r="KA74" s="36"/>
      <c r="KB74" s="36"/>
      <c r="KC74" s="36"/>
      <c r="KD74" s="36"/>
      <c r="KE74" s="36"/>
      <c r="KF74" s="36"/>
      <c r="KG74" s="36"/>
      <c r="KH74" s="36"/>
      <c r="KI74" s="36"/>
      <c r="KJ74" s="36"/>
      <c r="KK74" s="36"/>
      <c r="KL74" s="36"/>
      <c r="KM74" s="36"/>
      <c r="KN74" s="36"/>
      <c r="KO74" s="36"/>
      <c r="KP74" s="36"/>
      <c r="KQ74" s="36"/>
      <c r="KR74" s="36"/>
      <c r="KS74" s="36"/>
      <c r="KT74" s="36"/>
      <c r="KU74" s="36"/>
      <c r="KV74" s="36"/>
      <c r="KW74" s="36"/>
      <c r="KX74" s="36"/>
      <c r="KY74" s="36"/>
      <c r="KZ74" s="36"/>
      <c r="LA74" s="36"/>
      <c r="LB74" s="36"/>
      <c r="LC74" s="36"/>
      <c r="LD74" s="36"/>
      <c r="LE74" s="36"/>
      <c r="LF74" s="36"/>
      <c r="LG74" s="36"/>
      <c r="LH74" s="36"/>
      <c r="LI74" s="36"/>
      <c r="LJ74" s="36"/>
      <c r="LK74" s="36"/>
      <c r="LL74" s="36"/>
      <c r="LM74" s="36"/>
      <c r="LN74" s="36"/>
      <c r="LO74" s="36"/>
      <c r="LP74" s="36"/>
      <c r="LQ74" s="36"/>
      <c r="LR74" s="36"/>
      <c r="LS74" s="36"/>
      <c r="LT74" s="36"/>
      <c r="LU74" s="36"/>
      <c r="LV74" s="36"/>
      <c r="LW74" s="36"/>
      <c r="LX74" s="36"/>
      <c r="LY74" s="36"/>
      <c r="LZ74" s="36"/>
      <c r="MA74" s="36"/>
      <c r="MB74" s="36"/>
      <c r="MC74" s="36"/>
      <c r="MD74" s="36"/>
      <c r="ME74" s="36"/>
      <c r="MF74" s="36"/>
      <c r="MG74" s="36"/>
      <c r="MH74" s="36"/>
      <c r="MI74" s="36"/>
      <c r="MJ74" s="36"/>
      <c r="MK74" s="36"/>
      <c r="ML74" s="36"/>
      <c r="MM74" s="36"/>
      <c r="MN74" s="36"/>
      <c r="MO74" s="36"/>
      <c r="MP74" s="36"/>
      <c r="MQ74" s="36"/>
      <c r="MR74" s="36"/>
      <c r="MS74" s="36"/>
      <c r="MT74" s="36"/>
      <c r="MU74" s="36"/>
      <c r="MV74" s="36"/>
      <c r="MW74" s="36"/>
      <c r="MX74" s="36"/>
      <c r="MY74" s="36"/>
      <c r="MZ74" s="36"/>
      <c r="NA74" s="36"/>
      <c r="NB74" s="36"/>
      <c r="NC74" s="36"/>
      <c r="ND74" s="36"/>
      <c r="NE74" s="36"/>
      <c r="NF74" s="36"/>
      <c r="NG74" s="36"/>
      <c r="NH74" s="36"/>
      <c r="NI74" s="36"/>
      <c r="NJ74" s="36"/>
      <c r="NK74" s="36"/>
      <c r="NL74" s="36"/>
      <c r="NM74" s="36"/>
      <c r="NN74" s="36"/>
      <c r="NO74" s="36"/>
      <c r="NP74" s="36"/>
      <c r="NQ74" s="36"/>
      <c r="NR74" s="36"/>
      <c r="NS74" s="36"/>
      <c r="NT74" s="36"/>
      <c r="NU74" s="36"/>
      <c r="NV74" s="36"/>
      <c r="NW74" s="36"/>
      <c r="NX74" s="36"/>
      <c r="NY74" s="36"/>
      <c r="NZ74" s="36"/>
      <c r="OA74" s="36"/>
      <c r="OB74" s="36"/>
      <c r="OC74" s="36"/>
      <c r="OD74" s="36"/>
      <c r="OE74" s="36"/>
      <c r="OF74" s="36"/>
      <c r="OG74" s="36"/>
      <c r="OH74" s="36"/>
      <c r="OI74" s="36"/>
      <c r="OJ74" s="36"/>
      <c r="OK74" s="36"/>
      <c r="OL74" s="36"/>
      <c r="OM74" s="36"/>
      <c r="ON74" s="36"/>
      <c r="OO74" s="36"/>
      <c r="OP74" s="36"/>
      <c r="OQ74" s="36"/>
      <c r="OR74" s="36"/>
      <c r="OS74" s="36"/>
      <c r="OT74" s="36"/>
      <c r="OU74" s="36"/>
      <c r="OV74" s="36"/>
      <c r="OW74" s="36"/>
      <c r="OX74" s="36"/>
      <c r="OY74" s="36"/>
      <c r="OZ74" s="36"/>
      <c r="PA74" s="36"/>
      <c r="PB74" s="36"/>
      <c r="PC74" s="36"/>
      <c r="PD74" s="36"/>
      <c r="PE74" s="36"/>
      <c r="PF74" s="36"/>
      <c r="PG74" s="36"/>
      <c r="PH74" s="36"/>
      <c r="PI74" s="36"/>
      <c r="PJ74" s="36"/>
      <c r="PK74" s="36"/>
      <c r="PL74" s="36"/>
      <c r="PM74" s="36"/>
      <c r="PN74" s="36"/>
      <c r="PO74" s="36"/>
      <c r="PP74" s="36"/>
      <c r="PQ74" s="36"/>
      <c r="PR74" s="36"/>
      <c r="PS74" s="36"/>
      <c r="PT74" s="36"/>
      <c r="PU74" s="36"/>
      <c r="PV74" s="36"/>
      <c r="PW74" s="36"/>
      <c r="PX74" s="36"/>
      <c r="PY74" s="36"/>
      <c r="PZ74" s="36"/>
      <c r="QA74" s="36"/>
      <c r="QB74" s="36"/>
      <c r="QC74" s="36"/>
      <c r="QD74" s="36"/>
      <c r="QE74" s="36"/>
      <c r="QF74" s="36"/>
      <c r="QG74" s="36"/>
      <c r="QH74" s="36"/>
      <c r="QI74" s="36"/>
      <c r="QJ74" s="36"/>
      <c r="QK74" s="36"/>
      <c r="QL74" s="36"/>
      <c r="QM74" s="36"/>
      <c r="QN74" s="36"/>
      <c r="QO74" s="36"/>
      <c r="QP74" s="36"/>
      <c r="QQ74" s="36"/>
      <c r="QR74" s="36"/>
      <c r="QS74" s="36"/>
      <c r="QT74" s="36"/>
      <c r="QU74" s="36"/>
      <c r="QV74" s="36"/>
      <c r="QW74" s="36"/>
      <c r="QX74" s="36"/>
      <c r="QY74" s="36"/>
      <c r="QZ74" s="36"/>
      <c r="RA74" s="36"/>
      <c r="RB74" s="36"/>
      <c r="RC74" s="36"/>
      <c r="RD74" s="36"/>
      <c r="RE74" s="36"/>
      <c r="RF74" s="36"/>
      <c r="RG74" s="36"/>
      <c r="RH74" s="36"/>
      <c r="RI74" s="36"/>
      <c r="RJ74" s="36"/>
      <c r="RK74" s="36"/>
      <c r="RL74" s="36"/>
      <c r="RM74" s="36"/>
      <c r="RN74" s="36"/>
      <c r="RO74" s="36"/>
      <c r="RP74" s="36"/>
      <c r="RQ74" s="36"/>
      <c r="RR74" s="36"/>
      <c r="RS74" s="36"/>
      <c r="RT74" s="36"/>
      <c r="RU74" s="36"/>
      <c r="RV74" s="36"/>
      <c r="RW74" s="36"/>
      <c r="RX74" s="36"/>
      <c r="RY74" s="36"/>
      <c r="RZ74" s="36"/>
      <c r="SA74" s="36"/>
      <c r="SB74" s="36"/>
      <c r="SC74" s="36"/>
      <c r="SD74" s="36"/>
      <c r="SE74" s="36"/>
      <c r="SF74" s="36"/>
      <c r="SG74" s="36"/>
      <c r="SH74" s="36"/>
      <c r="SI74" s="36"/>
      <c r="SJ74" s="36"/>
      <c r="SK74" s="36"/>
      <c r="SL74" s="36"/>
      <c r="SM74" s="36"/>
      <c r="SN74" s="36"/>
      <c r="SO74" s="36"/>
      <c r="SP74" s="36"/>
      <c r="SQ74" s="36"/>
      <c r="SR74" s="36"/>
      <c r="SS74" s="36"/>
      <c r="ST74" s="36"/>
      <c r="SU74" s="36"/>
      <c r="SV74" s="36"/>
      <c r="SW74" s="36"/>
      <c r="SX74" s="36"/>
      <c r="SY74" s="36"/>
      <c r="SZ74" s="36"/>
      <c r="TA74" s="36"/>
      <c r="TB74" s="36"/>
      <c r="TC74" s="36"/>
      <c r="TD74" s="36"/>
      <c r="TE74" s="36"/>
      <c r="TF74" s="36"/>
      <c r="TG74" s="36"/>
      <c r="TH74" s="36"/>
      <c r="TI74" s="36"/>
      <c r="TJ74" s="36"/>
      <c r="TK74" s="36"/>
      <c r="TL74" s="36"/>
      <c r="TM74" s="36"/>
      <c r="TN74" s="36"/>
      <c r="TO74" s="36"/>
    </row>
    <row r="75" spans="1:535" s="5" customFormat="1" x14ac:dyDescent="0.3">
      <c r="A75" s="36"/>
      <c r="B75" s="36"/>
      <c r="C75" s="36"/>
      <c r="D75" s="39"/>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s="36"/>
      <c r="EP75" s="36"/>
      <c r="EQ75" s="36"/>
      <c r="ER75" s="36"/>
      <c r="ES75" s="36"/>
      <c r="ET75" s="36"/>
      <c r="EU75" s="36"/>
      <c r="EV75" s="36"/>
      <c r="EW75" s="36"/>
      <c r="EX75" s="36"/>
      <c r="EY75" s="36"/>
      <c r="EZ75" s="36"/>
      <c r="FA75" s="36"/>
      <c r="FB75" s="36"/>
      <c r="FC75" s="36"/>
      <c r="FD75" s="36"/>
      <c r="FE75" s="36"/>
      <c r="FF75" s="36"/>
      <c r="FG75" s="36"/>
      <c r="FH75" s="36"/>
      <c r="FI75" s="36"/>
      <c r="FJ75" s="36"/>
      <c r="FK75" s="36"/>
      <c r="FL75" s="36"/>
      <c r="FM75" s="36"/>
      <c r="FN75" s="36"/>
      <c r="FO75" s="36"/>
      <c r="FP75" s="36"/>
      <c r="FQ75" s="36"/>
      <c r="FR75" s="36"/>
      <c r="FS75" s="36"/>
      <c r="FT75" s="36"/>
      <c r="FU75" s="36"/>
      <c r="FV75" s="36"/>
      <c r="FW75" s="36"/>
      <c r="FX75" s="36"/>
      <c r="FY75" s="36"/>
      <c r="FZ75" s="36"/>
      <c r="GA75" s="36"/>
      <c r="GB75" s="36"/>
      <c r="GC75" s="36"/>
      <c r="GD75" s="36"/>
      <c r="GE75" s="36"/>
      <c r="GF75" s="36"/>
      <c r="GG75" s="36"/>
      <c r="GH75" s="36"/>
      <c r="GI75" s="36"/>
      <c r="GJ75" s="36"/>
      <c r="GK75" s="36"/>
      <c r="GL75" s="36"/>
      <c r="GM75" s="36"/>
      <c r="GN75" s="36"/>
      <c r="GO75" s="36"/>
      <c r="GP75" s="36"/>
      <c r="GQ75" s="36"/>
      <c r="GR75" s="36"/>
      <c r="GS75" s="36"/>
      <c r="GT75" s="36"/>
      <c r="GU75" s="36"/>
      <c r="GV75" s="36"/>
      <c r="GW75" s="36"/>
      <c r="GX75" s="36"/>
      <c r="GY75" s="36"/>
      <c r="GZ75" s="36"/>
      <c r="HA75" s="36"/>
      <c r="HB75" s="36"/>
      <c r="HC75" s="36"/>
      <c r="HD75" s="36"/>
      <c r="HE75" s="36"/>
      <c r="HF75" s="36"/>
      <c r="HG75" s="36"/>
      <c r="HH75" s="36"/>
      <c r="HI75" s="36"/>
      <c r="HJ75" s="36"/>
      <c r="HK75" s="36"/>
      <c r="HL75" s="36"/>
      <c r="HM75" s="36"/>
      <c r="HN75" s="36"/>
      <c r="HO75" s="36"/>
      <c r="HP75" s="36"/>
      <c r="HQ75" s="36"/>
      <c r="HR75" s="36"/>
      <c r="HS75" s="36"/>
      <c r="HT75" s="36"/>
      <c r="HU75" s="36"/>
      <c r="HV75" s="36"/>
      <c r="HW75" s="36"/>
      <c r="HX75" s="36"/>
      <c r="HY75" s="36"/>
      <c r="HZ75" s="36"/>
      <c r="IA75" s="36"/>
      <c r="IB75" s="36"/>
      <c r="IC75" s="36"/>
      <c r="ID75" s="36"/>
      <c r="IE75" s="36"/>
      <c r="IF75" s="36"/>
      <c r="IG75" s="36"/>
      <c r="IH75" s="36"/>
      <c r="II75" s="36"/>
      <c r="IJ75" s="36"/>
      <c r="IK75" s="36"/>
      <c r="IL75" s="36"/>
      <c r="IM75" s="36"/>
      <c r="IN75" s="36"/>
      <c r="IO75" s="36"/>
      <c r="IP75" s="36"/>
      <c r="IQ75" s="36"/>
      <c r="IR75" s="36"/>
      <c r="IS75" s="36"/>
      <c r="IT75" s="36"/>
      <c r="IU75" s="36"/>
      <c r="IV75" s="36"/>
      <c r="IW75" s="36"/>
      <c r="IX75" s="36"/>
      <c r="IY75" s="36"/>
      <c r="IZ75" s="36"/>
      <c r="JA75" s="36"/>
      <c r="JB75" s="36"/>
      <c r="JC75" s="36"/>
      <c r="JD75" s="36"/>
      <c r="JE75" s="36"/>
      <c r="JF75" s="36"/>
      <c r="JG75" s="36"/>
      <c r="JH75" s="36"/>
      <c r="JI75" s="36"/>
      <c r="JJ75" s="36"/>
      <c r="JK75" s="36"/>
      <c r="JL75" s="36"/>
      <c r="JM75" s="36"/>
      <c r="JN75" s="36"/>
      <c r="JO75" s="36"/>
      <c r="JP75" s="36"/>
      <c r="JQ75" s="36"/>
      <c r="JR75" s="36"/>
      <c r="JS75" s="36"/>
      <c r="JT75" s="36"/>
      <c r="JU75" s="36"/>
      <c r="JV75" s="36"/>
      <c r="JW75" s="36"/>
      <c r="JX75" s="36"/>
      <c r="JY75" s="36"/>
      <c r="JZ75" s="36"/>
      <c r="KA75" s="36"/>
      <c r="KB75" s="36"/>
      <c r="KC75" s="36"/>
      <c r="KD75" s="36"/>
      <c r="KE75" s="36"/>
      <c r="KF75" s="36"/>
      <c r="KG75" s="36"/>
      <c r="KH75" s="36"/>
      <c r="KI75" s="36"/>
      <c r="KJ75" s="36"/>
      <c r="KK75" s="36"/>
      <c r="KL75" s="36"/>
      <c r="KM75" s="36"/>
      <c r="KN75" s="36"/>
      <c r="KO75" s="36"/>
      <c r="KP75" s="36"/>
      <c r="KQ75" s="36"/>
      <c r="KR75" s="36"/>
      <c r="KS75" s="36"/>
      <c r="KT75" s="36"/>
      <c r="KU75" s="36"/>
      <c r="KV75" s="36"/>
      <c r="KW75" s="36"/>
      <c r="KX75" s="36"/>
      <c r="KY75" s="36"/>
      <c r="KZ75" s="36"/>
      <c r="LA75" s="36"/>
      <c r="LB75" s="36"/>
      <c r="LC75" s="36"/>
      <c r="LD75" s="36"/>
      <c r="LE75" s="36"/>
      <c r="LF75" s="36"/>
      <c r="LG75" s="36"/>
      <c r="LH75" s="36"/>
      <c r="LI75" s="36"/>
      <c r="LJ75" s="36"/>
      <c r="LK75" s="36"/>
      <c r="LL75" s="36"/>
      <c r="LM75" s="36"/>
      <c r="LN75" s="36"/>
      <c r="LO75" s="36"/>
      <c r="LP75" s="36"/>
      <c r="LQ75" s="36"/>
      <c r="LR75" s="36"/>
      <c r="LS75" s="36"/>
      <c r="LT75" s="36"/>
      <c r="LU75" s="36"/>
      <c r="LV75" s="36"/>
      <c r="LW75" s="36"/>
      <c r="LX75" s="36"/>
      <c r="LY75" s="36"/>
      <c r="LZ75" s="36"/>
      <c r="MA75" s="36"/>
      <c r="MB75" s="36"/>
      <c r="MC75" s="36"/>
      <c r="MD75" s="36"/>
      <c r="ME75" s="36"/>
      <c r="MF75" s="36"/>
      <c r="MG75" s="36"/>
      <c r="MH75" s="36"/>
      <c r="MI75" s="36"/>
      <c r="MJ75" s="36"/>
      <c r="MK75" s="36"/>
      <c r="ML75" s="36"/>
      <c r="MM75" s="36"/>
      <c r="MN75" s="36"/>
      <c r="MO75" s="36"/>
      <c r="MP75" s="36"/>
      <c r="MQ75" s="36"/>
      <c r="MR75" s="36"/>
      <c r="MS75" s="36"/>
      <c r="MT75" s="36"/>
      <c r="MU75" s="36"/>
      <c r="MV75" s="36"/>
      <c r="MW75" s="36"/>
      <c r="MX75" s="36"/>
      <c r="MY75" s="36"/>
      <c r="MZ75" s="36"/>
      <c r="NA75" s="36"/>
      <c r="NB75" s="36"/>
      <c r="NC75" s="36"/>
      <c r="ND75" s="36"/>
      <c r="NE75" s="36"/>
      <c r="NF75" s="36"/>
      <c r="NG75" s="36"/>
      <c r="NH75" s="36"/>
      <c r="NI75" s="36"/>
      <c r="NJ75" s="36"/>
      <c r="NK75" s="36"/>
      <c r="NL75" s="36"/>
      <c r="NM75" s="36"/>
      <c r="NN75" s="36"/>
      <c r="NO75" s="36"/>
      <c r="NP75" s="36"/>
      <c r="NQ75" s="36"/>
      <c r="NR75" s="36"/>
      <c r="NS75" s="36"/>
      <c r="NT75" s="36"/>
      <c r="NU75" s="36"/>
      <c r="NV75" s="36"/>
      <c r="NW75" s="36"/>
      <c r="NX75" s="36"/>
      <c r="NY75" s="36"/>
      <c r="NZ75" s="36"/>
      <c r="OA75" s="36"/>
      <c r="OB75" s="36"/>
      <c r="OC75" s="36"/>
      <c r="OD75" s="36"/>
      <c r="OE75" s="36"/>
      <c r="OF75" s="36"/>
      <c r="OG75" s="36"/>
      <c r="OH75" s="36"/>
      <c r="OI75" s="36"/>
      <c r="OJ75" s="36"/>
      <c r="OK75" s="36"/>
      <c r="OL75" s="36"/>
      <c r="OM75" s="36"/>
      <c r="ON75" s="36"/>
      <c r="OO75" s="36"/>
      <c r="OP75" s="36"/>
      <c r="OQ75" s="36"/>
      <c r="OR75" s="36"/>
      <c r="OS75" s="36"/>
      <c r="OT75" s="36"/>
      <c r="OU75" s="36"/>
      <c r="OV75" s="36"/>
      <c r="OW75" s="36"/>
      <c r="OX75" s="36"/>
      <c r="OY75" s="36"/>
      <c r="OZ75" s="36"/>
      <c r="PA75" s="36"/>
      <c r="PB75" s="36"/>
      <c r="PC75" s="36"/>
      <c r="PD75" s="36"/>
      <c r="PE75" s="36"/>
      <c r="PF75" s="36"/>
      <c r="PG75" s="36"/>
      <c r="PH75" s="36"/>
      <c r="PI75" s="36"/>
      <c r="PJ75" s="36"/>
      <c r="PK75" s="36"/>
      <c r="PL75" s="36"/>
      <c r="PM75" s="36"/>
      <c r="PN75" s="36"/>
      <c r="PO75" s="36"/>
      <c r="PP75" s="36"/>
      <c r="PQ75" s="36"/>
      <c r="PR75" s="36"/>
      <c r="PS75" s="36"/>
      <c r="PT75" s="36"/>
      <c r="PU75" s="36"/>
      <c r="PV75" s="36"/>
      <c r="PW75" s="36"/>
      <c r="PX75" s="36"/>
      <c r="PY75" s="36"/>
      <c r="PZ75" s="36"/>
      <c r="QA75" s="36"/>
      <c r="QB75" s="36"/>
      <c r="QC75" s="36"/>
      <c r="QD75" s="36"/>
      <c r="QE75" s="36"/>
      <c r="QF75" s="36"/>
      <c r="QG75" s="36"/>
      <c r="QH75" s="36"/>
      <c r="QI75" s="36"/>
      <c r="QJ75" s="36"/>
      <c r="QK75" s="36"/>
      <c r="QL75" s="36"/>
      <c r="QM75" s="36"/>
      <c r="QN75" s="36"/>
      <c r="QO75" s="36"/>
      <c r="QP75" s="36"/>
      <c r="QQ75" s="36"/>
      <c r="QR75" s="36"/>
      <c r="QS75" s="36"/>
      <c r="QT75" s="36"/>
      <c r="QU75" s="36"/>
      <c r="QV75" s="36"/>
      <c r="QW75" s="36"/>
      <c r="QX75" s="36"/>
      <c r="QY75" s="36"/>
      <c r="QZ75" s="36"/>
      <c r="RA75" s="36"/>
      <c r="RB75" s="36"/>
      <c r="RC75" s="36"/>
      <c r="RD75" s="36"/>
      <c r="RE75" s="36"/>
      <c r="RF75" s="36"/>
      <c r="RG75" s="36"/>
      <c r="RH75" s="36"/>
      <c r="RI75" s="36"/>
      <c r="RJ75" s="36"/>
      <c r="RK75" s="36"/>
      <c r="RL75" s="36"/>
      <c r="RM75" s="36"/>
      <c r="RN75" s="36"/>
      <c r="RO75" s="36"/>
      <c r="RP75" s="36"/>
      <c r="RQ75" s="36"/>
      <c r="RR75" s="36"/>
      <c r="RS75" s="36"/>
      <c r="RT75" s="36"/>
      <c r="RU75" s="36"/>
      <c r="RV75" s="36"/>
      <c r="RW75" s="36"/>
      <c r="RX75" s="36"/>
      <c r="RY75" s="36"/>
      <c r="RZ75" s="36"/>
      <c r="SA75" s="36"/>
      <c r="SB75" s="36"/>
      <c r="SC75" s="36"/>
      <c r="SD75" s="36"/>
      <c r="SE75" s="36"/>
      <c r="SF75" s="36"/>
      <c r="SG75" s="36"/>
      <c r="SH75" s="36"/>
      <c r="SI75" s="36"/>
      <c r="SJ75" s="36"/>
      <c r="SK75" s="36"/>
      <c r="SL75" s="36"/>
      <c r="SM75" s="36"/>
      <c r="SN75" s="36"/>
      <c r="SO75" s="36"/>
      <c r="SP75" s="36"/>
      <c r="SQ75" s="36"/>
      <c r="SR75" s="36"/>
      <c r="SS75" s="36"/>
      <c r="ST75" s="36"/>
      <c r="SU75" s="36"/>
      <c r="SV75" s="36"/>
      <c r="SW75" s="36"/>
      <c r="SX75" s="36"/>
      <c r="SY75" s="36"/>
      <c r="SZ75" s="36"/>
      <c r="TA75" s="36"/>
      <c r="TB75" s="36"/>
      <c r="TC75" s="36"/>
      <c r="TD75" s="36"/>
      <c r="TE75" s="36"/>
      <c r="TF75" s="36"/>
      <c r="TG75" s="36"/>
      <c r="TH75" s="36"/>
      <c r="TI75" s="36"/>
      <c r="TJ75" s="36"/>
      <c r="TK75" s="36"/>
      <c r="TL75" s="36"/>
      <c r="TM75" s="36"/>
      <c r="TN75" s="36"/>
      <c r="TO75" s="36"/>
    </row>
    <row r="76" spans="1:535" s="5" customFormat="1" x14ac:dyDescent="0.3">
      <c r="A76" s="36"/>
      <c r="B76" s="36"/>
      <c r="C76" s="36"/>
      <c r="D76" s="39"/>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s="36"/>
      <c r="EP76" s="36"/>
      <c r="EQ76" s="36"/>
      <c r="ER76" s="36"/>
      <c r="ES76" s="36"/>
      <c r="ET76" s="36"/>
      <c r="EU76" s="36"/>
      <c r="EV76" s="36"/>
      <c r="EW76" s="36"/>
      <c r="EX76" s="36"/>
      <c r="EY76" s="36"/>
      <c r="EZ76" s="36"/>
      <c r="FA76" s="36"/>
      <c r="FB76" s="36"/>
      <c r="FC76" s="36"/>
      <c r="FD76" s="36"/>
      <c r="FE76" s="36"/>
      <c r="FF76" s="36"/>
      <c r="FG76" s="36"/>
      <c r="FH76" s="36"/>
      <c r="FI76" s="36"/>
      <c r="FJ76" s="36"/>
      <c r="FK76" s="36"/>
      <c r="FL76" s="36"/>
      <c r="FM76" s="36"/>
      <c r="FN76" s="36"/>
      <c r="FO76" s="36"/>
      <c r="FP76" s="36"/>
      <c r="FQ76" s="36"/>
      <c r="FR76" s="36"/>
      <c r="FS76" s="36"/>
      <c r="FT76" s="36"/>
      <c r="FU76" s="36"/>
      <c r="FV76" s="36"/>
      <c r="FW76" s="36"/>
      <c r="FX76" s="36"/>
      <c r="FY76" s="36"/>
      <c r="FZ76" s="36"/>
      <c r="GA76" s="36"/>
      <c r="GB76" s="36"/>
      <c r="GC76" s="36"/>
      <c r="GD76" s="36"/>
      <c r="GE76" s="36"/>
      <c r="GF76" s="36"/>
      <c r="GG76" s="36"/>
      <c r="GH76" s="36"/>
      <c r="GI76" s="36"/>
      <c r="GJ76" s="36"/>
      <c r="GK76" s="36"/>
      <c r="GL76" s="36"/>
      <c r="GM76" s="36"/>
      <c r="GN76" s="36"/>
      <c r="GO76" s="36"/>
      <c r="GP76" s="36"/>
      <c r="GQ76" s="36"/>
      <c r="GR76" s="36"/>
      <c r="GS76" s="36"/>
      <c r="GT76" s="36"/>
      <c r="GU76" s="36"/>
      <c r="GV76" s="36"/>
      <c r="GW76" s="36"/>
      <c r="GX76" s="36"/>
      <c r="GY76" s="36"/>
      <c r="GZ76" s="36"/>
      <c r="HA76" s="36"/>
      <c r="HB76" s="36"/>
      <c r="HC76" s="36"/>
      <c r="HD76" s="36"/>
      <c r="HE76" s="36"/>
      <c r="HF76" s="36"/>
      <c r="HG76" s="36"/>
      <c r="HH76" s="36"/>
      <c r="HI76" s="36"/>
      <c r="HJ76" s="36"/>
      <c r="HK76" s="36"/>
      <c r="HL76" s="36"/>
      <c r="HM76" s="36"/>
      <c r="HN76" s="36"/>
      <c r="HO76" s="36"/>
      <c r="HP76" s="36"/>
      <c r="HQ76" s="36"/>
      <c r="HR76" s="36"/>
      <c r="HS76" s="36"/>
      <c r="HT76" s="36"/>
      <c r="HU76" s="36"/>
      <c r="HV76" s="36"/>
      <c r="HW76" s="36"/>
      <c r="HX76" s="36"/>
      <c r="HY76" s="36"/>
      <c r="HZ76" s="36"/>
      <c r="IA76" s="36"/>
      <c r="IB76" s="36"/>
      <c r="IC76" s="36"/>
      <c r="ID76" s="36"/>
      <c r="IE76" s="36"/>
      <c r="IF76" s="36"/>
      <c r="IG76" s="36"/>
      <c r="IH76" s="36"/>
      <c r="II76" s="36"/>
      <c r="IJ76" s="36"/>
      <c r="IK76" s="36"/>
      <c r="IL76" s="36"/>
      <c r="IM76" s="36"/>
      <c r="IN76" s="36"/>
      <c r="IO76" s="36"/>
      <c r="IP76" s="36"/>
      <c r="IQ76" s="36"/>
      <c r="IR76" s="36"/>
      <c r="IS76" s="36"/>
      <c r="IT76" s="36"/>
      <c r="IU76" s="36"/>
      <c r="IV76" s="36"/>
      <c r="IW76" s="36"/>
      <c r="IX76" s="36"/>
      <c r="IY76" s="36"/>
      <c r="IZ76" s="36"/>
      <c r="JA76" s="36"/>
      <c r="JB76" s="36"/>
      <c r="JC76" s="36"/>
      <c r="JD76" s="36"/>
      <c r="JE76" s="36"/>
      <c r="JF76" s="36"/>
      <c r="JG76" s="36"/>
      <c r="JH76" s="36"/>
      <c r="JI76" s="36"/>
      <c r="JJ76" s="36"/>
      <c r="JK76" s="36"/>
      <c r="JL76" s="36"/>
      <c r="JM76" s="36"/>
      <c r="JN76" s="36"/>
      <c r="JO76" s="36"/>
      <c r="JP76" s="36"/>
      <c r="JQ76" s="36"/>
      <c r="JR76" s="36"/>
      <c r="JS76" s="36"/>
      <c r="JT76" s="36"/>
      <c r="JU76" s="36"/>
      <c r="JV76" s="36"/>
      <c r="JW76" s="36"/>
      <c r="JX76" s="36"/>
      <c r="JY76" s="36"/>
      <c r="JZ76" s="36"/>
      <c r="KA76" s="36"/>
      <c r="KB76" s="36"/>
      <c r="KC76" s="36"/>
      <c r="KD76" s="36"/>
      <c r="KE76" s="36"/>
      <c r="KF76" s="36"/>
      <c r="KG76" s="36"/>
      <c r="KH76" s="36"/>
      <c r="KI76" s="36"/>
      <c r="KJ76" s="36"/>
      <c r="KK76" s="36"/>
      <c r="KL76" s="36"/>
      <c r="KM76" s="36"/>
      <c r="KN76" s="36"/>
      <c r="KO76" s="36"/>
      <c r="KP76" s="36"/>
      <c r="KQ76" s="36"/>
      <c r="KR76" s="36"/>
      <c r="KS76" s="36"/>
      <c r="KT76" s="36"/>
      <c r="KU76" s="36"/>
      <c r="KV76" s="36"/>
      <c r="KW76" s="36"/>
      <c r="KX76" s="36"/>
      <c r="KY76" s="36"/>
      <c r="KZ76" s="36"/>
      <c r="LA76" s="36"/>
      <c r="LB76" s="36"/>
      <c r="LC76" s="36"/>
      <c r="LD76" s="36"/>
      <c r="LE76" s="36"/>
      <c r="LF76" s="36"/>
      <c r="LG76" s="36"/>
      <c r="LH76" s="36"/>
      <c r="LI76" s="36"/>
      <c r="LJ76" s="36"/>
      <c r="LK76" s="36"/>
      <c r="LL76" s="36"/>
      <c r="LM76" s="36"/>
      <c r="LN76" s="36"/>
      <c r="LO76" s="36"/>
      <c r="LP76" s="36"/>
      <c r="LQ76" s="36"/>
      <c r="LR76" s="36"/>
      <c r="LS76" s="36"/>
      <c r="LT76" s="36"/>
      <c r="LU76" s="36"/>
      <c r="LV76" s="36"/>
      <c r="LW76" s="36"/>
      <c r="LX76" s="36"/>
      <c r="LY76" s="36"/>
      <c r="LZ76" s="36"/>
      <c r="MA76" s="36"/>
      <c r="MB76" s="36"/>
      <c r="MC76" s="36"/>
      <c r="MD76" s="36"/>
      <c r="ME76" s="36"/>
      <c r="MF76" s="36"/>
      <c r="MG76" s="36"/>
      <c r="MH76" s="36"/>
      <c r="MI76" s="36"/>
      <c r="MJ76" s="36"/>
      <c r="MK76" s="36"/>
      <c r="ML76" s="36"/>
      <c r="MM76" s="36"/>
      <c r="MN76" s="36"/>
      <c r="MO76" s="36"/>
      <c r="MP76" s="36"/>
      <c r="MQ76" s="36"/>
      <c r="MR76" s="36"/>
      <c r="MS76" s="36"/>
      <c r="MT76" s="36"/>
      <c r="MU76" s="36"/>
      <c r="MV76" s="36"/>
      <c r="MW76" s="36"/>
      <c r="MX76" s="36"/>
      <c r="MY76" s="36"/>
      <c r="MZ76" s="36"/>
      <c r="NA76" s="36"/>
      <c r="NB76" s="36"/>
      <c r="NC76" s="36"/>
      <c r="ND76" s="36"/>
      <c r="NE76" s="36"/>
      <c r="NF76" s="36"/>
      <c r="NG76" s="36"/>
      <c r="NH76" s="36"/>
      <c r="NI76" s="36"/>
      <c r="NJ76" s="36"/>
      <c r="NK76" s="36"/>
      <c r="NL76" s="36"/>
      <c r="NM76" s="36"/>
      <c r="NN76" s="36"/>
      <c r="NO76" s="36"/>
      <c r="NP76" s="36"/>
      <c r="NQ76" s="36"/>
      <c r="NR76" s="36"/>
      <c r="NS76" s="36"/>
      <c r="NT76" s="36"/>
      <c r="NU76" s="36"/>
      <c r="NV76" s="36"/>
      <c r="NW76" s="36"/>
      <c r="NX76" s="36"/>
      <c r="NY76" s="36"/>
      <c r="NZ76" s="36"/>
      <c r="OA76" s="36"/>
      <c r="OB76" s="36"/>
      <c r="OC76" s="36"/>
      <c r="OD76" s="36"/>
      <c r="OE76" s="36"/>
      <c r="OF76" s="36"/>
      <c r="OG76" s="36"/>
      <c r="OH76" s="36"/>
      <c r="OI76" s="36"/>
      <c r="OJ76" s="36"/>
      <c r="OK76" s="36"/>
      <c r="OL76" s="36"/>
      <c r="OM76" s="36"/>
      <c r="ON76" s="36"/>
      <c r="OO76" s="36"/>
      <c r="OP76" s="36"/>
      <c r="OQ76" s="36"/>
      <c r="OR76" s="36"/>
      <c r="OS76" s="36"/>
      <c r="OT76" s="36"/>
      <c r="OU76" s="36"/>
      <c r="OV76" s="36"/>
      <c r="OW76" s="36"/>
      <c r="OX76" s="36"/>
      <c r="OY76" s="36"/>
      <c r="OZ76" s="36"/>
      <c r="PA76" s="36"/>
      <c r="PB76" s="36"/>
      <c r="PC76" s="36"/>
      <c r="PD76" s="36"/>
      <c r="PE76" s="36"/>
      <c r="PF76" s="36"/>
      <c r="PG76" s="36"/>
      <c r="PH76" s="36"/>
      <c r="PI76" s="36"/>
      <c r="PJ76" s="36"/>
      <c r="PK76" s="36"/>
      <c r="PL76" s="36"/>
      <c r="PM76" s="36"/>
      <c r="PN76" s="36"/>
      <c r="PO76" s="36"/>
      <c r="PP76" s="36"/>
      <c r="PQ76" s="36"/>
      <c r="PR76" s="36"/>
      <c r="PS76" s="36"/>
      <c r="PT76" s="36"/>
      <c r="PU76" s="36"/>
      <c r="PV76" s="36"/>
      <c r="PW76" s="36"/>
      <c r="PX76" s="36"/>
      <c r="PY76" s="36"/>
      <c r="PZ76" s="36"/>
      <c r="QA76" s="36"/>
      <c r="QB76" s="36"/>
      <c r="QC76" s="36"/>
      <c r="QD76" s="36"/>
      <c r="QE76" s="36"/>
      <c r="QF76" s="36"/>
      <c r="QG76" s="36"/>
      <c r="QH76" s="36"/>
      <c r="QI76" s="36"/>
      <c r="QJ76" s="36"/>
      <c r="QK76" s="36"/>
      <c r="QL76" s="36"/>
      <c r="QM76" s="36"/>
      <c r="QN76" s="36"/>
      <c r="QO76" s="36"/>
      <c r="QP76" s="36"/>
      <c r="QQ76" s="36"/>
      <c r="QR76" s="36"/>
      <c r="QS76" s="36"/>
      <c r="QT76" s="36"/>
      <c r="QU76" s="36"/>
      <c r="QV76" s="36"/>
      <c r="QW76" s="36"/>
      <c r="QX76" s="36"/>
      <c r="QY76" s="36"/>
      <c r="QZ76" s="36"/>
      <c r="RA76" s="36"/>
      <c r="RB76" s="36"/>
      <c r="RC76" s="36"/>
      <c r="RD76" s="36"/>
      <c r="RE76" s="36"/>
      <c r="RF76" s="36"/>
      <c r="RG76" s="36"/>
      <c r="RH76" s="36"/>
      <c r="RI76" s="36"/>
      <c r="RJ76" s="36"/>
      <c r="RK76" s="36"/>
      <c r="RL76" s="36"/>
      <c r="RM76" s="36"/>
      <c r="RN76" s="36"/>
      <c r="RO76" s="36"/>
      <c r="RP76" s="36"/>
      <c r="RQ76" s="36"/>
      <c r="RR76" s="36"/>
      <c r="RS76" s="36"/>
      <c r="RT76" s="36"/>
      <c r="RU76" s="36"/>
      <c r="RV76" s="36"/>
      <c r="RW76" s="36"/>
      <c r="RX76" s="36"/>
      <c r="RY76" s="36"/>
      <c r="RZ76" s="36"/>
      <c r="SA76" s="36"/>
      <c r="SB76" s="36"/>
      <c r="SC76" s="36"/>
      <c r="SD76" s="36"/>
      <c r="SE76" s="36"/>
      <c r="SF76" s="36"/>
      <c r="SG76" s="36"/>
      <c r="SH76" s="36"/>
      <c r="SI76" s="36"/>
      <c r="SJ76" s="36"/>
      <c r="SK76" s="36"/>
      <c r="SL76" s="36"/>
      <c r="SM76" s="36"/>
      <c r="SN76" s="36"/>
      <c r="SO76" s="36"/>
      <c r="SP76" s="36"/>
      <c r="SQ76" s="36"/>
      <c r="SR76" s="36"/>
      <c r="SS76" s="36"/>
      <c r="ST76" s="36"/>
      <c r="SU76" s="36"/>
      <c r="SV76" s="36"/>
      <c r="SW76" s="36"/>
      <c r="SX76" s="36"/>
      <c r="SY76" s="36"/>
      <c r="SZ76" s="36"/>
      <c r="TA76" s="36"/>
      <c r="TB76" s="36"/>
      <c r="TC76" s="36"/>
      <c r="TD76" s="36"/>
      <c r="TE76" s="36"/>
      <c r="TF76" s="36"/>
      <c r="TG76" s="36"/>
      <c r="TH76" s="36"/>
      <c r="TI76" s="36"/>
      <c r="TJ76" s="36"/>
      <c r="TK76" s="36"/>
      <c r="TL76" s="36"/>
      <c r="TM76" s="36"/>
      <c r="TN76" s="36"/>
      <c r="TO76" s="36"/>
    </row>
    <row r="77" spans="1:535" s="5" customFormat="1" x14ac:dyDescent="0.3">
      <c r="A77" s="36"/>
      <c r="B77" s="36"/>
      <c r="C77" s="36"/>
      <c r="D77" s="39"/>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s="36"/>
      <c r="EP77" s="36"/>
      <c r="EQ77" s="36"/>
      <c r="ER77" s="36"/>
      <c r="ES77" s="36"/>
      <c r="ET77" s="36"/>
      <c r="EU77" s="36"/>
      <c r="EV77" s="36"/>
      <c r="EW77" s="36"/>
      <c r="EX77" s="36"/>
      <c r="EY77" s="36"/>
      <c r="EZ77" s="36"/>
      <c r="FA77" s="36"/>
      <c r="FB77" s="36"/>
      <c r="FC77" s="36"/>
      <c r="FD77" s="36"/>
      <c r="FE77" s="36"/>
      <c r="FF77" s="36"/>
      <c r="FG77" s="36"/>
      <c r="FH77" s="36"/>
      <c r="FI77" s="36"/>
      <c r="FJ77" s="36"/>
      <c r="FK77" s="36"/>
      <c r="FL77" s="36"/>
      <c r="FM77" s="36"/>
      <c r="FN77" s="36"/>
      <c r="FO77" s="36"/>
      <c r="FP77" s="36"/>
      <c r="FQ77" s="36"/>
      <c r="FR77" s="36"/>
      <c r="FS77" s="36"/>
      <c r="FT77" s="36"/>
      <c r="FU77" s="36"/>
      <c r="FV77" s="36"/>
      <c r="FW77" s="36"/>
      <c r="FX77" s="36"/>
      <c r="FY77" s="36"/>
      <c r="FZ77" s="36"/>
      <c r="GA77" s="36"/>
      <c r="GB77" s="36"/>
      <c r="GC77" s="36"/>
      <c r="GD77" s="36"/>
      <c r="GE77" s="36"/>
      <c r="GF77" s="36"/>
      <c r="GG77" s="36"/>
      <c r="GH77" s="36"/>
      <c r="GI77" s="36"/>
      <c r="GJ77" s="36"/>
      <c r="GK77" s="36"/>
      <c r="GL77" s="36"/>
      <c r="GM77" s="36"/>
      <c r="GN77" s="36"/>
      <c r="GO77" s="36"/>
      <c r="GP77" s="36"/>
      <c r="GQ77" s="36"/>
      <c r="GR77" s="36"/>
      <c r="GS77" s="36"/>
      <c r="GT77" s="36"/>
      <c r="GU77" s="36"/>
      <c r="GV77" s="36"/>
      <c r="GW77" s="36"/>
      <c r="GX77" s="36"/>
      <c r="GY77" s="36"/>
      <c r="GZ77" s="36"/>
      <c r="HA77" s="36"/>
      <c r="HB77" s="36"/>
      <c r="HC77" s="36"/>
      <c r="HD77" s="36"/>
      <c r="HE77" s="36"/>
      <c r="HF77" s="36"/>
      <c r="HG77" s="36"/>
      <c r="HH77" s="36"/>
      <c r="HI77" s="36"/>
      <c r="HJ77" s="36"/>
      <c r="HK77" s="36"/>
      <c r="HL77" s="36"/>
      <c r="HM77" s="36"/>
      <c r="HN77" s="36"/>
      <c r="HO77" s="36"/>
      <c r="HP77" s="36"/>
      <c r="HQ77" s="36"/>
      <c r="HR77" s="36"/>
      <c r="HS77" s="36"/>
      <c r="HT77" s="36"/>
      <c r="HU77" s="36"/>
      <c r="HV77" s="36"/>
      <c r="HW77" s="36"/>
      <c r="HX77" s="36"/>
      <c r="HY77" s="36"/>
      <c r="HZ77" s="36"/>
      <c r="IA77" s="36"/>
      <c r="IB77" s="36"/>
      <c r="IC77" s="36"/>
      <c r="ID77" s="36"/>
      <c r="IE77" s="36"/>
      <c r="IF77" s="36"/>
      <c r="IG77" s="36"/>
      <c r="IH77" s="36"/>
      <c r="II77" s="36"/>
      <c r="IJ77" s="36"/>
      <c r="IK77" s="36"/>
      <c r="IL77" s="36"/>
      <c r="IM77" s="36"/>
      <c r="IN77" s="36"/>
      <c r="IO77" s="36"/>
      <c r="IP77" s="36"/>
      <c r="IQ77" s="36"/>
      <c r="IR77" s="36"/>
      <c r="IS77" s="36"/>
      <c r="IT77" s="36"/>
      <c r="IU77" s="36"/>
      <c r="IV77" s="36"/>
      <c r="IW77" s="36"/>
      <c r="IX77" s="36"/>
      <c r="IY77" s="36"/>
      <c r="IZ77" s="36"/>
      <c r="JA77" s="36"/>
      <c r="JB77" s="36"/>
      <c r="JC77" s="36"/>
      <c r="JD77" s="36"/>
      <c r="JE77" s="36"/>
      <c r="JF77" s="36"/>
      <c r="JG77" s="36"/>
      <c r="JH77" s="36"/>
      <c r="JI77" s="36"/>
      <c r="JJ77" s="36"/>
      <c r="JK77" s="36"/>
      <c r="JL77" s="36"/>
      <c r="JM77" s="36"/>
      <c r="JN77" s="36"/>
      <c r="JO77" s="36"/>
      <c r="JP77" s="36"/>
      <c r="JQ77" s="36"/>
      <c r="JR77" s="36"/>
      <c r="JS77" s="36"/>
      <c r="JT77" s="36"/>
      <c r="JU77" s="36"/>
      <c r="JV77" s="36"/>
      <c r="JW77" s="36"/>
      <c r="JX77" s="36"/>
      <c r="JY77" s="36"/>
      <c r="JZ77" s="36"/>
      <c r="KA77" s="36"/>
      <c r="KB77" s="36"/>
      <c r="KC77" s="36"/>
      <c r="KD77" s="36"/>
      <c r="KE77" s="36"/>
      <c r="KF77" s="36"/>
      <c r="KG77" s="36"/>
      <c r="KH77" s="36"/>
      <c r="KI77" s="36"/>
      <c r="KJ77" s="36"/>
      <c r="KK77" s="36"/>
      <c r="KL77" s="36"/>
      <c r="KM77" s="36"/>
      <c r="KN77" s="36"/>
      <c r="KO77" s="36"/>
      <c r="KP77" s="36"/>
      <c r="KQ77" s="36"/>
      <c r="KR77" s="36"/>
      <c r="KS77" s="36"/>
      <c r="KT77" s="36"/>
      <c r="KU77" s="36"/>
      <c r="KV77" s="36"/>
      <c r="KW77" s="36"/>
      <c r="KX77" s="36"/>
      <c r="KY77" s="36"/>
      <c r="KZ77" s="36"/>
      <c r="LA77" s="36"/>
      <c r="LB77" s="36"/>
      <c r="LC77" s="36"/>
      <c r="LD77" s="36"/>
      <c r="LE77" s="36"/>
      <c r="LF77" s="36"/>
      <c r="LG77" s="36"/>
      <c r="LH77" s="36"/>
      <c r="LI77" s="36"/>
      <c r="LJ77" s="36"/>
      <c r="LK77" s="36"/>
      <c r="LL77" s="36"/>
      <c r="LM77" s="36"/>
      <c r="LN77" s="36"/>
      <c r="LO77" s="36"/>
      <c r="LP77" s="36"/>
      <c r="LQ77" s="36"/>
      <c r="LR77" s="36"/>
      <c r="LS77" s="36"/>
      <c r="LT77" s="36"/>
      <c r="LU77" s="36"/>
      <c r="LV77" s="36"/>
      <c r="LW77" s="36"/>
      <c r="LX77" s="36"/>
      <c r="LY77" s="36"/>
      <c r="LZ77" s="36"/>
      <c r="MA77" s="36"/>
      <c r="MB77" s="36"/>
      <c r="MC77" s="36"/>
      <c r="MD77" s="36"/>
      <c r="ME77" s="36"/>
      <c r="MF77" s="36"/>
      <c r="MG77" s="36"/>
      <c r="MH77" s="36"/>
      <c r="MI77" s="36"/>
      <c r="MJ77" s="36"/>
      <c r="MK77" s="36"/>
      <c r="ML77" s="36"/>
      <c r="MM77" s="36"/>
      <c r="MN77" s="36"/>
      <c r="MO77" s="36"/>
      <c r="MP77" s="36"/>
      <c r="MQ77" s="36"/>
      <c r="MR77" s="36"/>
      <c r="MS77" s="36"/>
      <c r="MT77" s="36"/>
      <c r="MU77" s="36"/>
      <c r="MV77" s="36"/>
      <c r="MW77" s="36"/>
      <c r="MX77" s="36"/>
      <c r="MY77" s="36"/>
      <c r="MZ77" s="36"/>
      <c r="NA77" s="36"/>
      <c r="NB77" s="36"/>
      <c r="NC77" s="36"/>
      <c r="ND77" s="36"/>
      <c r="NE77" s="36"/>
      <c r="NF77" s="36"/>
      <c r="NG77" s="36"/>
      <c r="NH77" s="36"/>
      <c r="NI77" s="36"/>
      <c r="NJ77" s="36"/>
      <c r="NK77" s="36"/>
      <c r="NL77" s="36"/>
      <c r="NM77" s="36"/>
      <c r="NN77" s="36"/>
      <c r="NO77" s="36"/>
      <c r="NP77" s="36"/>
      <c r="NQ77" s="36"/>
      <c r="NR77" s="36"/>
      <c r="NS77" s="36"/>
      <c r="NT77" s="36"/>
      <c r="NU77" s="36"/>
      <c r="NV77" s="36"/>
      <c r="NW77" s="36"/>
      <c r="NX77" s="36"/>
      <c r="NY77" s="36"/>
      <c r="NZ77" s="36"/>
      <c r="OA77" s="36"/>
      <c r="OB77" s="36"/>
      <c r="OC77" s="36"/>
      <c r="OD77" s="36"/>
      <c r="OE77" s="36"/>
      <c r="OF77" s="36"/>
      <c r="OG77" s="36"/>
      <c r="OH77" s="36"/>
      <c r="OI77" s="36"/>
      <c r="OJ77" s="36"/>
      <c r="OK77" s="36"/>
      <c r="OL77" s="36"/>
      <c r="OM77" s="36"/>
      <c r="ON77" s="36"/>
      <c r="OO77" s="36"/>
      <c r="OP77" s="36"/>
      <c r="OQ77" s="36"/>
      <c r="OR77" s="36"/>
      <c r="OS77" s="36"/>
      <c r="OT77" s="36"/>
      <c r="OU77" s="36"/>
      <c r="OV77" s="36"/>
      <c r="OW77" s="36"/>
      <c r="OX77" s="36"/>
      <c r="OY77" s="36"/>
      <c r="OZ77" s="36"/>
      <c r="PA77" s="36"/>
      <c r="PB77" s="36"/>
      <c r="PC77" s="36"/>
      <c r="PD77" s="36"/>
      <c r="PE77" s="36"/>
      <c r="PF77" s="36"/>
      <c r="PG77" s="36"/>
      <c r="PH77" s="36"/>
      <c r="PI77" s="36"/>
      <c r="PJ77" s="36"/>
      <c r="PK77" s="36"/>
      <c r="PL77" s="36"/>
      <c r="PM77" s="36"/>
      <c r="PN77" s="36"/>
      <c r="PO77" s="36"/>
      <c r="PP77" s="36"/>
      <c r="PQ77" s="36"/>
      <c r="PR77" s="36"/>
      <c r="PS77" s="36"/>
      <c r="PT77" s="36"/>
      <c r="PU77" s="36"/>
      <c r="PV77" s="36"/>
      <c r="PW77" s="36"/>
      <c r="PX77" s="36"/>
      <c r="PY77" s="36"/>
      <c r="PZ77" s="36"/>
      <c r="QA77" s="36"/>
      <c r="QB77" s="36"/>
      <c r="QC77" s="36"/>
      <c r="QD77" s="36"/>
      <c r="QE77" s="36"/>
      <c r="QF77" s="36"/>
      <c r="QG77" s="36"/>
      <c r="QH77" s="36"/>
      <c r="QI77" s="36"/>
      <c r="QJ77" s="36"/>
      <c r="QK77" s="36"/>
      <c r="QL77" s="36"/>
      <c r="QM77" s="36"/>
      <c r="QN77" s="36"/>
      <c r="QO77" s="36"/>
      <c r="QP77" s="36"/>
      <c r="QQ77" s="36"/>
      <c r="QR77" s="36"/>
      <c r="QS77" s="36"/>
      <c r="QT77" s="36"/>
      <c r="QU77" s="36"/>
      <c r="QV77" s="36"/>
      <c r="QW77" s="36"/>
      <c r="QX77" s="36"/>
      <c r="QY77" s="36"/>
      <c r="QZ77" s="36"/>
      <c r="RA77" s="36"/>
      <c r="RB77" s="36"/>
      <c r="RC77" s="36"/>
      <c r="RD77" s="36"/>
      <c r="RE77" s="36"/>
      <c r="RF77" s="36"/>
      <c r="RG77" s="36"/>
      <c r="RH77" s="36"/>
      <c r="RI77" s="36"/>
      <c r="RJ77" s="36"/>
      <c r="RK77" s="36"/>
      <c r="RL77" s="36"/>
      <c r="RM77" s="36"/>
      <c r="RN77" s="36"/>
      <c r="RO77" s="36"/>
      <c r="RP77" s="36"/>
      <c r="RQ77" s="36"/>
      <c r="RR77" s="36"/>
      <c r="RS77" s="36"/>
      <c r="RT77" s="36"/>
      <c r="RU77" s="36"/>
      <c r="RV77" s="36"/>
      <c r="RW77" s="36"/>
      <c r="RX77" s="36"/>
      <c r="RY77" s="36"/>
      <c r="RZ77" s="36"/>
      <c r="SA77" s="36"/>
      <c r="SB77" s="36"/>
      <c r="SC77" s="36"/>
      <c r="SD77" s="36"/>
      <c r="SE77" s="36"/>
      <c r="SF77" s="36"/>
      <c r="SG77" s="36"/>
      <c r="SH77" s="36"/>
      <c r="SI77" s="36"/>
      <c r="SJ77" s="36"/>
      <c r="SK77" s="36"/>
      <c r="SL77" s="36"/>
      <c r="SM77" s="36"/>
      <c r="SN77" s="36"/>
      <c r="SO77" s="36"/>
      <c r="SP77" s="36"/>
      <c r="SQ77" s="36"/>
      <c r="SR77" s="36"/>
      <c r="SS77" s="36"/>
      <c r="ST77" s="36"/>
      <c r="SU77" s="36"/>
      <c r="SV77" s="36"/>
      <c r="SW77" s="36"/>
      <c r="SX77" s="36"/>
      <c r="SY77" s="36"/>
      <c r="SZ77" s="36"/>
      <c r="TA77" s="36"/>
      <c r="TB77" s="36"/>
      <c r="TC77" s="36"/>
      <c r="TD77" s="36"/>
      <c r="TE77" s="36"/>
      <c r="TF77" s="36"/>
      <c r="TG77" s="36"/>
      <c r="TH77" s="36"/>
      <c r="TI77" s="36"/>
      <c r="TJ77" s="36"/>
      <c r="TK77" s="36"/>
      <c r="TL77" s="36"/>
      <c r="TM77" s="36"/>
      <c r="TN77" s="36"/>
      <c r="TO77" s="36"/>
    </row>
    <row r="78" spans="1:535" s="5" customFormat="1" x14ac:dyDescent="0.3">
      <c r="A78" s="36"/>
      <c r="B78" s="36"/>
      <c r="C78" s="36"/>
      <c r="D78" s="39"/>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6"/>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s="36"/>
      <c r="EP78" s="36"/>
      <c r="EQ78" s="36"/>
      <c r="ER78" s="36"/>
      <c r="ES78" s="36"/>
      <c r="ET78" s="36"/>
      <c r="EU78" s="36"/>
      <c r="EV78" s="36"/>
      <c r="EW78" s="36"/>
      <c r="EX78" s="36"/>
      <c r="EY78" s="36"/>
      <c r="EZ78" s="36"/>
      <c r="FA78" s="36"/>
      <c r="FB78" s="36"/>
      <c r="FC78" s="36"/>
      <c r="FD78" s="36"/>
      <c r="FE78" s="36"/>
      <c r="FF78" s="36"/>
      <c r="FG78" s="36"/>
      <c r="FH78" s="36"/>
      <c r="FI78" s="36"/>
      <c r="FJ78" s="36"/>
      <c r="FK78" s="36"/>
      <c r="FL78" s="36"/>
      <c r="FM78" s="36"/>
      <c r="FN78" s="36"/>
      <c r="FO78" s="36"/>
      <c r="FP78" s="36"/>
      <c r="FQ78" s="36"/>
      <c r="FR78" s="36"/>
      <c r="FS78" s="36"/>
      <c r="FT78" s="36"/>
      <c r="FU78" s="36"/>
      <c r="FV78" s="36"/>
      <c r="FW78" s="36"/>
      <c r="FX78" s="36"/>
      <c r="FY78" s="36"/>
      <c r="FZ78" s="36"/>
      <c r="GA78" s="36"/>
      <c r="GB78" s="36"/>
      <c r="GC78" s="36"/>
      <c r="GD78" s="36"/>
      <c r="GE78" s="36"/>
      <c r="GF78" s="36"/>
      <c r="GG78" s="36"/>
      <c r="GH78" s="36"/>
      <c r="GI78" s="36"/>
      <c r="GJ78" s="36"/>
      <c r="GK78" s="36"/>
      <c r="GL78" s="36"/>
      <c r="GM78" s="36"/>
      <c r="GN78" s="36"/>
      <c r="GO78" s="36"/>
      <c r="GP78" s="36"/>
      <c r="GQ78" s="36"/>
      <c r="GR78" s="36"/>
      <c r="GS78" s="36"/>
      <c r="GT78" s="36"/>
      <c r="GU78" s="36"/>
      <c r="GV78" s="36"/>
      <c r="GW78" s="36"/>
      <c r="GX78" s="36"/>
      <c r="GY78" s="36"/>
      <c r="GZ78" s="36"/>
      <c r="HA78" s="36"/>
      <c r="HB78" s="36"/>
      <c r="HC78" s="36"/>
      <c r="HD78" s="36"/>
      <c r="HE78" s="36"/>
      <c r="HF78" s="36"/>
      <c r="HG78" s="36"/>
      <c r="HH78" s="36"/>
      <c r="HI78" s="36"/>
      <c r="HJ78" s="36"/>
      <c r="HK78" s="36"/>
      <c r="HL78" s="36"/>
      <c r="HM78" s="36"/>
      <c r="HN78" s="36"/>
      <c r="HO78" s="36"/>
      <c r="HP78" s="36"/>
      <c r="HQ78" s="36"/>
      <c r="HR78" s="36"/>
      <c r="HS78" s="36"/>
      <c r="HT78" s="36"/>
      <c r="HU78" s="36"/>
      <c r="HV78" s="36"/>
      <c r="HW78" s="36"/>
      <c r="HX78" s="36"/>
      <c r="HY78" s="36"/>
      <c r="HZ78" s="36"/>
      <c r="IA78" s="36"/>
      <c r="IB78" s="36"/>
      <c r="IC78" s="36"/>
      <c r="ID78" s="36"/>
      <c r="IE78" s="36"/>
      <c r="IF78" s="36"/>
      <c r="IG78" s="36"/>
      <c r="IH78" s="36"/>
      <c r="II78" s="36"/>
      <c r="IJ78" s="36"/>
      <c r="IK78" s="36"/>
      <c r="IL78" s="36"/>
      <c r="IM78" s="36"/>
      <c r="IN78" s="36"/>
      <c r="IO78" s="36"/>
      <c r="IP78" s="36"/>
      <c r="IQ78" s="36"/>
      <c r="IR78" s="36"/>
      <c r="IS78" s="36"/>
      <c r="IT78" s="36"/>
      <c r="IU78" s="36"/>
      <c r="IV78" s="36"/>
      <c r="IW78" s="36"/>
      <c r="IX78" s="36"/>
      <c r="IY78" s="36"/>
      <c r="IZ78" s="36"/>
      <c r="JA78" s="36"/>
      <c r="JB78" s="36"/>
      <c r="JC78" s="36"/>
      <c r="JD78" s="36"/>
      <c r="JE78" s="36"/>
      <c r="JF78" s="36"/>
      <c r="JG78" s="36"/>
      <c r="JH78" s="36"/>
      <c r="JI78" s="36"/>
      <c r="JJ78" s="36"/>
      <c r="JK78" s="36"/>
      <c r="JL78" s="36"/>
      <c r="JM78" s="36"/>
      <c r="JN78" s="36"/>
      <c r="JO78" s="36"/>
      <c r="JP78" s="36"/>
      <c r="JQ78" s="36"/>
      <c r="JR78" s="36"/>
      <c r="JS78" s="36"/>
      <c r="JT78" s="36"/>
      <c r="JU78" s="36"/>
      <c r="JV78" s="36"/>
      <c r="JW78" s="36"/>
      <c r="JX78" s="36"/>
      <c r="JY78" s="36"/>
      <c r="JZ78" s="36"/>
      <c r="KA78" s="36"/>
      <c r="KB78" s="36"/>
      <c r="KC78" s="36"/>
      <c r="KD78" s="36"/>
      <c r="KE78" s="36"/>
      <c r="KF78" s="36"/>
      <c r="KG78" s="36"/>
      <c r="KH78" s="36"/>
      <c r="KI78" s="36"/>
      <c r="KJ78" s="36"/>
      <c r="KK78" s="36"/>
      <c r="KL78" s="36"/>
      <c r="KM78" s="36"/>
      <c r="KN78" s="36"/>
      <c r="KO78" s="36"/>
      <c r="KP78" s="36"/>
      <c r="KQ78" s="36"/>
      <c r="KR78" s="36"/>
      <c r="KS78" s="36"/>
      <c r="KT78" s="36"/>
      <c r="KU78" s="36"/>
      <c r="KV78" s="36"/>
      <c r="KW78" s="36"/>
      <c r="KX78" s="36"/>
      <c r="KY78" s="36"/>
      <c r="KZ78" s="36"/>
      <c r="LA78" s="36"/>
      <c r="LB78" s="36"/>
      <c r="LC78" s="36"/>
      <c r="LD78" s="36"/>
      <c r="LE78" s="36"/>
      <c r="LF78" s="36"/>
      <c r="LG78" s="36"/>
      <c r="LH78" s="36"/>
      <c r="LI78" s="36"/>
      <c r="LJ78" s="36"/>
      <c r="LK78" s="36"/>
      <c r="LL78" s="36"/>
      <c r="LM78" s="36"/>
      <c r="LN78" s="36"/>
      <c r="LO78" s="36"/>
      <c r="LP78" s="36"/>
      <c r="LQ78" s="36"/>
      <c r="LR78" s="36"/>
      <c r="LS78" s="36"/>
      <c r="LT78" s="36"/>
      <c r="LU78" s="36"/>
      <c r="LV78" s="36"/>
      <c r="LW78" s="36"/>
      <c r="LX78" s="36"/>
      <c r="LY78" s="36"/>
      <c r="LZ78" s="36"/>
      <c r="MA78" s="36"/>
      <c r="MB78" s="36"/>
      <c r="MC78" s="36"/>
      <c r="MD78" s="36"/>
      <c r="ME78" s="36"/>
      <c r="MF78" s="36"/>
      <c r="MG78" s="36"/>
      <c r="MH78" s="36"/>
      <c r="MI78" s="36"/>
      <c r="MJ78" s="36"/>
      <c r="MK78" s="36"/>
      <c r="ML78" s="36"/>
      <c r="MM78" s="36"/>
      <c r="MN78" s="36"/>
      <c r="MO78" s="36"/>
      <c r="MP78" s="36"/>
      <c r="MQ78" s="36"/>
      <c r="MR78" s="36"/>
      <c r="MS78" s="36"/>
      <c r="MT78" s="36"/>
      <c r="MU78" s="36"/>
      <c r="MV78" s="36"/>
      <c r="MW78" s="36"/>
      <c r="MX78" s="36"/>
      <c r="MY78" s="36"/>
      <c r="MZ78" s="36"/>
      <c r="NA78" s="36"/>
      <c r="NB78" s="36"/>
      <c r="NC78" s="36"/>
      <c r="ND78" s="36"/>
      <c r="NE78" s="36"/>
      <c r="NF78" s="36"/>
      <c r="NG78" s="36"/>
      <c r="NH78" s="36"/>
      <c r="NI78" s="36"/>
      <c r="NJ78" s="36"/>
      <c r="NK78" s="36"/>
      <c r="NL78" s="36"/>
      <c r="NM78" s="36"/>
      <c r="NN78" s="36"/>
      <c r="NO78" s="36"/>
      <c r="NP78" s="36"/>
      <c r="NQ78" s="36"/>
      <c r="NR78" s="36"/>
      <c r="NS78" s="36"/>
      <c r="NT78" s="36"/>
      <c r="NU78" s="36"/>
      <c r="NV78" s="36"/>
      <c r="NW78" s="36"/>
      <c r="NX78" s="36"/>
      <c r="NY78" s="36"/>
      <c r="NZ78" s="36"/>
      <c r="OA78" s="36"/>
      <c r="OB78" s="36"/>
      <c r="OC78" s="36"/>
      <c r="OD78" s="36"/>
      <c r="OE78" s="36"/>
      <c r="OF78" s="36"/>
      <c r="OG78" s="36"/>
      <c r="OH78" s="36"/>
      <c r="OI78" s="36"/>
      <c r="OJ78" s="36"/>
      <c r="OK78" s="36"/>
      <c r="OL78" s="36"/>
      <c r="OM78" s="36"/>
      <c r="ON78" s="36"/>
      <c r="OO78" s="36"/>
      <c r="OP78" s="36"/>
      <c r="OQ78" s="36"/>
      <c r="OR78" s="36"/>
      <c r="OS78" s="36"/>
      <c r="OT78" s="36"/>
      <c r="OU78" s="36"/>
      <c r="OV78" s="36"/>
      <c r="OW78" s="36"/>
      <c r="OX78" s="36"/>
      <c r="OY78" s="36"/>
      <c r="OZ78" s="36"/>
      <c r="PA78" s="36"/>
      <c r="PB78" s="36"/>
      <c r="PC78" s="36"/>
      <c r="PD78" s="36"/>
      <c r="PE78" s="36"/>
      <c r="PF78" s="36"/>
      <c r="PG78" s="36"/>
      <c r="PH78" s="36"/>
      <c r="PI78" s="36"/>
      <c r="PJ78" s="36"/>
      <c r="PK78" s="36"/>
      <c r="PL78" s="36"/>
      <c r="PM78" s="36"/>
      <c r="PN78" s="36"/>
      <c r="PO78" s="36"/>
      <c r="PP78" s="36"/>
      <c r="PQ78" s="36"/>
      <c r="PR78" s="36"/>
      <c r="PS78" s="36"/>
      <c r="PT78" s="36"/>
      <c r="PU78" s="36"/>
      <c r="PV78" s="36"/>
      <c r="PW78" s="36"/>
      <c r="PX78" s="36"/>
      <c r="PY78" s="36"/>
      <c r="PZ78" s="36"/>
      <c r="QA78" s="36"/>
      <c r="QB78" s="36"/>
      <c r="QC78" s="36"/>
      <c r="QD78" s="36"/>
      <c r="QE78" s="36"/>
      <c r="QF78" s="36"/>
      <c r="QG78" s="36"/>
      <c r="QH78" s="36"/>
      <c r="QI78" s="36"/>
      <c r="QJ78" s="36"/>
      <c r="QK78" s="36"/>
      <c r="QL78" s="36"/>
      <c r="QM78" s="36"/>
      <c r="QN78" s="36"/>
      <c r="QO78" s="36"/>
      <c r="QP78" s="36"/>
      <c r="QQ78" s="36"/>
      <c r="QR78" s="36"/>
      <c r="QS78" s="36"/>
      <c r="QT78" s="36"/>
      <c r="QU78" s="36"/>
      <c r="QV78" s="36"/>
      <c r="QW78" s="36"/>
      <c r="QX78" s="36"/>
      <c r="QY78" s="36"/>
      <c r="QZ78" s="36"/>
      <c r="RA78" s="36"/>
      <c r="RB78" s="36"/>
      <c r="RC78" s="36"/>
      <c r="RD78" s="36"/>
      <c r="RE78" s="36"/>
      <c r="RF78" s="36"/>
      <c r="RG78" s="36"/>
      <c r="RH78" s="36"/>
      <c r="RI78" s="36"/>
      <c r="RJ78" s="36"/>
      <c r="RK78" s="36"/>
      <c r="RL78" s="36"/>
      <c r="RM78" s="36"/>
      <c r="RN78" s="36"/>
      <c r="RO78" s="36"/>
      <c r="RP78" s="36"/>
      <c r="RQ78" s="36"/>
      <c r="RR78" s="36"/>
      <c r="RS78" s="36"/>
      <c r="RT78" s="36"/>
      <c r="RU78" s="36"/>
      <c r="RV78" s="36"/>
      <c r="RW78" s="36"/>
      <c r="RX78" s="36"/>
      <c r="RY78" s="36"/>
      <c r="RZ78" s="36"/>
      <c r="SA78" s="36"/>
      <c r="SB78" s="36"/>
      <c r="SC78" s="36"/>
      <c r="SD78" s="36"/>
      <c r="SE78" s="36"/>
      <c r="SF78" s="36"/>
      <c r="SG78" s="36"/>
      <c r="SH78" s="36"/>
      <c r="SI78" s="36"/>
      <c r="SJ78" s="36"/>
      <c r="SK78" s="36"/>
      <c r="SL78" s="36"/>
      <c r="SM78" s="36"/>
      <c r="SN78" s="36"/>
      <c r="SO78" s="36"/>
      <c r="SP78" s="36"/>
      <c r="SQ78" s="36"/>
      <c r="SR78" s="36"/>
      <c r="SS78" s="36"/>
      <c r="ST78" s="36"/>
      <c r="SU78" s="36"/>
      <c r="SV78" s="36"/>
      <c r="SW78" s="36"/>
      <c r="SX78" s="36"/>
      <c r="SY78" s="36"/>
      <c r="SZ78" s="36"/>
      <c r="TA78" s="36"/>
      <c r="TB78" s="36"/>
      <c r="TC78" s="36"/>
      <c r="TD78" s="36"/>
      <c r="TE78" s="36"/>
      <c r="TF78" s="36"/>
      <c r="TG78" s="36"/>
      <c r="TH78" s="36"/>
      <c r="TI78" s="36"/>
      <c r="TJ78" s="36"/>
      <c r="TK78" s="36"/>
      <c r="TL78" s="36"/>
      <c r="TM78" s="36"/>
      <c r="TN78" s="36"/>
      <c r="TO78" s="36"/>
    </row>
    <row r="79" spans="1:535" s="5" customFormat="1" x14ac:dyDescent="0.3">
      <c r="A79" s="36"/>
      <c r="B79" s="36"/>
      <c r="C79" s="36"/>
      <c r="D79" s="39"/>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s="36"/>
      <c r="EP79" s="36"/>
      <c r="EQ79" s="36"/>
      <c r="ER79" s="36"/>
      <c r="ES79" s="36"/>
      <c r="ET79" s="36"/>
      <c r="EU79" s="36"/>
      <c r="EV79" s="36"/>
      <c r="EW79" s="36"/>
      <c r="EX79" s="36"/>
      <c r="EY79" s="36"/>
      <c r="EZ79" s="36"/>
      <c r="FA79" s="36"/>
      <c r="FB79" s="36"/>
      <c r="FC79" s="36"/>
      <c r="FD79" s="36"/>
      <c r="FE79" s="36"/>
      <c r="FF79" s="36"/>
      <c r="FG79" s="36"/>
      <c r="FH79" s="36"/>
      <c r="FI79" s="36"/>
      <c r="FJ79" s="36"/>
      <c r="FK79" s="36"/>
      <c r="FL79" s="36"/>
      <c r="FM79" s="36"/>
      <c r="FN79" s="36"/>
      <c r="FO79" s="36"/>
      <c r="FP79" s="36"/>
      <c r="FQ79" s="36"/>
      <c r="FR79" s="36"/>
      <c r="FS79" s="36"/>
      <c r="FT79" s="36"/>
      <c r="FU79" s="36"/>
      <c r="FV79" s="36"/>
      <c r="FW79" s="36"/>
      <c r="FX79" s="36"/>
      <c r="FY79" s="36"/>
      <c r="FZ79" s="36"/>
      <c r="GA79" s="36"/>
      <c r="GB79" s="36"/>
      <c r="GC79" s="36"/>
      <c r="GD79" s="36"/>
      <c r="GE79" s="36"/>
      <c r="GF79" s="36"/>
      <c r="GG79" s="36"/>
      <c r="GH79" s="36"/>
      <c r="GI79" s="36"/>
      <c r="GJ79" s="36"/>
      <c r="GK79" s="36"/>
      <c r="GL79" s="36"/>
      <c r="GM79" s="36"/>
      <c r="GN79" s="36"/>
      <c r="GO79" s="36"/>
      <c r="GP79" s="36"/>
      <c r="GQ79" s="36"/>
      <c r="GR79" s="36"/>
      <c r="GS79" s="36"/>
      <c r="GT79" s="36"/>
      <c r="GU79" s="36"/>
      <c r="GV79" s="36"/>
      <c r="GW79" s="36"/>
      <c r="GX79" s="36"/>
      <c r="GY79" s="36"/>
      <c r="GZ79" s="36"/>
      <c r="HA79" s="36"/>
      <c r="HB79" s="36"/>
      <c r="HC79" s="36"/>
      <c r="HD79" s="36"/>
      <c r="HE79" s="36"/>
      <c r="HF79" s="36"/>
      <c r="HG79" s="36"/>
      <c r="HH79" s="36"/>
      <c r="HI79" s="36"/>
      <c r="HJ79" s="36"/>
      <c r="HK79" s="36"/>
      <c r="HL79" s="36"/>
      <c r="HM79" s="36"/>
      <c r="HN79" s="36"/>
      <c r="HO79" s="36"/>
      <c r="HP79" s="36"/>
      <c r="HQ79" s="36"/>
      <c r="HR79" s="36"/>
      <c r="HS79" s="36"/>
      <c r="HT79" s="36"/>
      <c r="HU79" s="36"/>
      <c r="HV79" s="36"/>
      <c r="HW79" s="36"/>
      <c r="HX79" s="36"/>
      <c r="HY79" s="36"/>
      <c r="HZ79" s="36"/>
      <c r="IA79" s="36"/>
      <c r="IB79" s="36"/>
      <c r="IC79" s="36"/>
      <c r="ID79" s="36"/>
      <c r="IE79" s="36"/>
      <c r="IF79" s="36"/>
      <c r="IG79" s="36"/>
      <c r="IH79" s="36"/>
      <c r="II79" s="36"/>
      <c r="IJ79" s="36"/>
      <c r="IK79" s="36"/>
      <c r="IL79" s="36"/>
      <c r="IM79" s="36"/>
      <c r="IN79" s="36"/>
      <c r="IO79" s="36"/>
      <c r="IP79" s="36"/>
      <c r="IQ79" s="36"/>
      <c r="IR79" s="36"/>
      <c r="IS79" s="36"/>
      <c r="IT79" s="36"/>
      <c r="IU79" s="36"/>
      <c r="IV79" s="36"/>
      <c r="IW79" s="36"/>
      <c r="IX79" s="36"/>
      <c r="IY79" s="36"/>
      <c r="IZ79" s="36"/>
      <c r="JA79" s="36"/>
      <c r="JB79" s="36"/>
      <c r="JC79" s="36"/>
      <c r="JD79" s="36"/>
      <c r="JE79" s="36"/>
      <c r="JF79" s="36"/>
      <c r="JG79" s="36"/>
      <c r="JH79" s="36"/>
      <c r="JI79" s="36"/>
      <c r="JJ79" s="36"/>
      <c r="JK79" s="36"/>
      <c r="JL79" s="36"/>
      <c r="JM79" s="36"/>
      <c r="JN79" s="36"/>
      <c r="JO79" s="36"/>
      <c r="JP79" s="36"/>
      <c r="JQ79" s="36"/>
      <c r="JR79" s="36"/>
      <c r="JS79" s="36"/>
      <c r="JT79" s="36"/>
      <c r="JU79" s="36"/>
      <c r="JV79" s="36"/>
      <c r="JW79" s="36"/>
      <c r="JX79" s="36"/>
      <c r="JY79" s="36"/>
      <c r="JZ79" s="36"/>
      <c r="KA79" s="36"/>
      <c r="KB79" s="36"/>
      <c r="KC79" s="36"/>
      <c r="KD79" s="36"/>
      <c r="KE79" s="36"/>
      <c r="KF79" s="36"/>
      <c r="KG79" s="36"/>
      <c r="KH79" s="36"/>
      <c r="KI79" s="36"/>
      <c r="KJ79" s="36"/>
      <c r="KK79" s="36"/>
      <c r="KL79" s="36"/>
      <c r="KM79" s="36"/>
      <c r="KN79" s="36"/>
      <c r="KO79" s="36"/>
      <c r="KP79" s="36"/>
      <c r="KQ79" s="36"/>
      <c r="KR79" s="36"/>
      <c r="KS79" s="36"/>
      <c r="KT79" s="36"/>
      <c r="KU79" s="36"/>
      <c r="KV79" s="36"/>
      <c r="KW79" s="36"/>
      <c r="KX79" s="36"/>
      <c r="KY79" s="36"/>
      <c r="KZ79" s="36"/>
      <c r="LA79" s="36"/>
      <c r="LB79" s="36"/>
      <c r="LC79" s="36"/>
      <c r="LD79" s="36"/>
      <c r="LE79" s="36"/>
      <c r="LF79" s="36"/>
      <c r="LG79" s="36"/>
      <c r="LH79" s="36"/>
      <c r="LI79" s="36"/>
      <c r="LJ79" s="36"/>
      <c r="LK79" s="36"/>
      <c r="LL79" s="36"/>
      <c r="LM79" s="36"/>
      <c r="LN79" s="36"/>
      <c r="LO79" s="36"/>
      <c r="LP79" s="36"/>
      <c r="LQ79" s="36"/>
      <c r="LR79" s="36"/>
      <c r="LS79" s="36"/>
      <c r="LT79" s="36"/>
      <c r="LU79" s="36"/>
      <c r="LV79" s="36"/>
      <c r="LW79" s="36"/>
      <c r="LX79" s="36"/>
      <c r="LY79" s="36"/>
      <c r="LZ79" s="36"/>
      <c r="MA79" s="36"/>
      <c r="MB79" s="36"/>
      <c r="MC79" s="36"/>
      <c r="MD79" s="36"/>
      <c r="ME79" s="36"/>
      <c r="MF79" s="36"/>
      <c r="MG79" s="36"/>
      <c r="MH79" s="36"/>
      <c r="MI79" s="36"/>
      <c r="MJ79" s="36"/>
      <c r="MK79" s="36"/>
      <c r="ML79" s="36"/>
      <c r="MM79" s="36"/>
      <c r="MN79" s="36"/>
      <c r="MO79" s="36"/>
      <c r="MP79" s="36"/>
      <c r="MQ79" s="36"/>
      <c r="MR79" s="36"/>
      <c r="MS79" s="36"/>
      <c r="MT79" s="36"/>
      <c r="MU79" s="36"/>
      <c r="MV79" s="36"/>
      <c r="MW79" s="36"/>
      <c r="MX79" s="36"/>
      <c r="MY79" s="36"/>
      <c r="MZ79" s="36"/>
      <c r="NA79" s="36"/>
      <c r="NB79" s="36"/>
      <c r="NC79" s="36"/>
      <c r="ND79" s="36"/>
      <c r="NE79" s="36"/>
      <c r="NF79" s="36"/>
      <c r="NG79" s="36"/>
      <c r="NH79" s="36"/>
      <c r="NI79" s="36"/>
      <c r="NJ79" s="36"/>
      <c r="NK79" s="36"/>
      <c r="NL79" s="36"/>
      <c r="NM79" s="36"/>
      <c r="NN79" s="36"/>
      <c r="NO79" s="36"/>
      <c r="NP79" s="36"/>
      <c r="NQ79" s="36"/>
      <c r="NR79" s="36"/>
      <c r="NS79" s="36"/>
      <c r="NT79" s="36"/>
      <c r="NU79" s="36"/>
      <c r="NV79" s="36"/>
      <c r="NW79" s="36"/>
      <c r="NX79" s="36"/>
      <c r="NY79" s="36"/>
      <c r="NZ79" s="36"/>
      <c r="OA79" s="36"/>
      <c r="OB79" s="36"/>
      <c r="OC79" s="36"/>
      <c r="OD79" s="36"/>
      <c r="OE79" s="36"/>
      <c r="OF79" s="36"/>
      <c r="OG79" s="36"/>
      <c r="OH79" s="36"/>
      <c r="OI79" s="36"/>
      <c r="OJ79" s="36"/>
      <c r="OK79" s="36"/>
      <c r="OL79" s="36"/>
      <c r="OM79" s="36"/>
      <c r="ON79" s="36"/>
      <c r="OO79" s="36"/>
      <c r="OP79" s="36"/>
      <c r="OQ79" s="36"/>
      <c r="OR79" s="36"/>
      <c r="OS79" s="36"/>
      <c r="OT79" s="36"/>
      <c r="OU79" s="36"/>
      <c r="OV79" s="36"/>
      <c r="OW79" s="36"/>
      <c r="OX79" s="36"/>
      <c r="OY79" s="36"/>
      <c r="OZ79" s="36"/>
      <c r="PA79" s="36"/>
      <c r="PB79" s="36"/>
      <c r="PC79" s="36"/>
      <c r="PD79" s="36"/>
      <c r="PE79" s="36"/>
      <c r="PF79" s="36"/>
      <c r="PG79" s="36"/>
      <c r="PH79" s="36"/>
      <c r="PI79" s="36"/>
      <c r="PJ79" s="36"/>
      <c r="PK79" s="36"/>
      <c r="PL79" s="36"/>
      <c r="PM79" s="36"/>
      <c r="PN79" s="36"/>
      <c r="PO79" s="36"/>
      <c r="PP79" s="36"/>
      <c r="PQ79" s="36"/>
      <c r="PR79" s="36"/>
      <c r="PS79" s="36"/>
      <c r="PT79" s="36"/>
      <c r="PU79" s="36"/>
      <c r="PV79" s="36"/>
      <c r="PW79" s="36"/>
      <c r="PX79" s="36"/>
      <c r="PY79" s="36"/>
      <c r="PZ79" s="36"/>
      <c r="QA79" s="36"/>
      <c r="QB79" s="36"/>
      <c r="QC79" s="36"/>
      <c r="QD79" s="36"/>
      <c r="QE79" s="36"/>
      <c r="QF79" s="36"/>
      <c r="QG79" s="36"/>
      <c r="QH79" s="36"/>
      <c r="QI79" s="36"/>
      <c r="QJ79" s="36"/>
      <c r="QK79" s="36"/>
      <c r="QL79" s="36"/>
      <c r="QM79" s="36"/>
      <c r="QN79" s="36"/>
      <c r="QO79" s="36"/>
      <c r="QP79" s="36"/>
      <c r="QQ79" s="36"/>
      <c r="QR79" s="36"/>
      <c r="QS79" s="36"/>
      <c r="QT79" s="36"/>
      <c r="QU79" s="36"/>
      <c r="QV79" s="36"/>
      <c r="QW79" s="36"/>
      <c r="QX79" s="36"/>
      <c r="QY79" s="36"/>
      <c r="QZ79" s="36"/>
      <c r="RA79" s="36"/>
      <c r="RB79" s="36"/>
      <c r="RC79" s="36"/>
      <c r="RD79" s="36"/>
      <c r="RE79" s="36"/>
      <c r="RF79" s="36"/>
      <c r="RG79" s="36"/>
      <c r="RH79" s="36"/>
      <c r="RI79" s="36"/>
      <c r="RJ79" s="36"/>
      <c r="RK79" s="36"/>
      <c r="RL79" s="36"/>
      <c r="RM79" s="36"/>
      <c r="RN79" s="36"/>
      <c r="RO79" s="36"/>
      <c r="RP79" s="36"/>
      <c r="RQ79" s="36"/>
      <c r="RR79" s="36"/>
      <c r="RS79" s="36"/>
      <c r="RT79" s="36"/>
      <c r="RU79" s="36"/>
      <c r="RV79" s="36"/>
      <c r="RW79" s="36"/>
      <c r="RX79" s="36"/>
      <c r="RY79" s="36"/>
      <c r="RZ79" s="36"/>
      <c r="SA79" s="36"/>
      <c r="SB79" s="36"/>
      <c r="SC79" s="36"/>
      <c r="SD79" s="36"/>
      <c r="SE79" s="36"/>
      <c r="SF79" s="36"/>
      <c r="SG79" s="36"/>
      <c r="SH79" s="36"/>
      <c r="SI79" s="36"/>
      <c r="SJ79" s="36"/>
      <c r="SK79" s="36"/>
      <c r="SL79" s="36"/>
      <c r="SM79" s="36"/>
      <c r="SN79" s="36"/>
      <c r="SO79" s="36"/>
      <c r="SP79" s="36"/>
      <c r="SQ79" s="36"/>
      <c r="SR79" s="36"/>
      <c r="SS79" s="36"/>
      <c r="ST79" s="36"/>
      <c r="SU79" s="36"/>
      <c r="SV79" s="36"/>
      <c r="SW79" s="36"/>
      <c r="SX79" s="36"/>
      <c r="SY79" s="36"/>
      <c r="SZ79" s="36"/>
      <c r="TA79" s="36"/>
      <c r="TB79" s="36"/>
      <c r="TC79" s="36"/>
      <c r="TD79" s="36"/>
      <c r="TE79" s="36"/>
      <c r="TF79" s="36"/>
      <c r="TG79" s="36"/>
      <c r="TH79" s="36"/>
      <c r="TI79" s="36"/>
      <c r="TJ79" s="36"/>
      <c r="TK79" s="36"/>
      <c r="TL79" s="36"/>
      <c r="TM79" s="36"/>
      <c r="TN79" s="36"/>
      <c r="TO79" s="36"/>
    </row>
    <row r="80" spans="1:535" s="5" customFormat="1" x14ac:dyDescent="0.3">
      <c r="A80" s="36"/>
      <c r="B80" s="36"/>
      <c r="C80" s="36"/>
      <c r="D80" s="39"/>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6"/>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s="36"/>
      <c r="EP80" s="36"/>
      <c r="EQ80" s="36"/>
      <c r="ER80" s="36"/>
      <c r="ES80" s="36"/>
      <c r="ET80" s="36"/>
      <c r="EU80" s="36"/>
      <c r="EV80" s="36"/>
      <c r="EW80" s="36"/>
      <c r="EX80" s="36"/>
      <c r="EY80" s="36"/>
      <c r="EZ80" s="36"/>
      <c r="FA80" s="36"/>
      <c r="FB80" s="36"/>
      <c r="FC80" s="36"/>
      <c r="FD80" s="36"/>
      <c r="FE80" s="36"/>
      <c r="FF80" s="36"/>
      <c r="FG80" s="36"/>
      <c r="FH80" s="36"/>
      <c r="FI80" s="36"/>
      <c r="FJ80" s="36"/>
      <c r="FK80" s="36"/>
      <c r="FL80" s="36"/>
      <c r="FM80" s="36"/>
      <c r="FN80" s="36"/>
      <c r="FO80" s="36"/>
      <c r="FP80" s="36"/>
      <c r="FQ80" s="36"/>
      <c r="FR80" s="36"/>
      <c r="FS80" s="36"/>
      <c r="FT80" s="36"/>
      <c r="FU80" s="36"/>
      <c r="FV80" s="36"/>
      <c r="FW80" s="36"/>
      <c r="FX80" s="36"/>
      <c r="FY80" s="36"/>
      <c r="FZ80" s="36"/>
      <c r="GA80" s="36"/>
      <c r="GB80" s="36"/>
      <c r="GC80" s="36"/>
      <c r="GD80" s="36"/>
      <c r="GE80" s="36"/>
      <c r="GF80" s="36"/>
      <c r="GG80" s="36"/>
      <c r="GH80" s="36"/>
      <c r="GI80" s="36"/>
      <c r="GJ80" s="36"/>
      <c r="GK80" s="36"/>
      <c r="GL80" s="36"/>
      <c r="GM80" s="36"/>
      <c r="GN80" s="36"/>
      <c r="GO80" s="36"/>
      <c r="GP80" s="36"/>
      <c r="GQ80" s="36"/>
      <c r="GR80" s="36"/>
      <c r="GS80" s="36"/>
      <c r="GT80" s="36"/>
      <c r="GU80" s="36"/>
      <c r="GV80" s="36"/>
      <c r="GW80" s="36"/>
      <c r="GX80" s="36"/>
      <c r="GY80" s="36"/>
      <c r="GZ80" s="36"/>
      <c r="HA80" s="36"/>
      <c r="HB80" s="36"/>
      <c r="HC80" s="36"/>
      <c r="HD80" s="36"/>
      <c r="HE80" s="36"/>
      <c r="HF80" s="36"/>
      <c r="HG80" s="36"/>
      <c r="HH80" s="36"/>
      <c r="HI80" s="36"/>
      <c r="HJ80" s="36"/>
      <c r="HK80" s="36"/>
      <c r="HL80" s="36"/>
      <c r="HM80" s="36"/>
      <c r="HN80" s="36"/>
      <c r="HO80" s="36"/>
      <c r="HP80" s="36"/>
      <c r="HQ80" s="36"/>
      <c r="HR80" s="36"/>
      <c r="HS80" s="36"/>
      <c r="HT80" s="36"/>
      <c r="HU80" s="36"/>
      <c r="HV80" s="36"/>
      <c r="HW80" s="36"/>
      <c r="HX80" s="36"/>
      <c r="HY80" s="36"/>
      <c r="HZ80" s="36"/>
      <c r="IA80" s="36"/>
      <c r="IB80" s="36"/>
      <c r="IC80" s="36"/>
      <c r="ID80" s="36"/>
      <c r="IE80" s="36"/>
      <c r="IF80" s="36"/>
      <c r="IG80" s="36"/>
      <c r="IH80" s="36"/>
      <c r="II80" s="36"/>
      <c r="IJ80" s="36"/>
      <c r="IK80" s="36"/>
      <c r="IL80" s="36"/>
      <c r="IM80" s="36"/>
      <c r="IN80" s="36"/>
      <c r="IO80" s="36"/>
      <c r="IP80" s="36"/>
      <c r="IQ80" s="36"/>
      <c r="IR80" s="36"/>
      <c r="IS80" s="36"/>
      <c r="IT80" s="36"/>
      <c r="IU80" s="36"/>
      <c r="IV80" s="36"/>
      <c r="IW80" s="36"/>
      <c r="IX80" s="36"/>
      <c r="IY80" s="36"/>
      <c r="IZ80" s="36"/>
      <c r="JA80" s="36"/>
      <c r="JB80" s="36"/>
      <c r="JC80" s="36"/>
      <c r="JD80" s="36"/>
      <c r="JE80" s="36"/>
      <c r="JF80" s="36"/>
      <c r="JG80" s="36"/>
      <c r="JH80" s="36"/>
      <c r="JI80" s="36"/>
      <c r="JJ80" s="36"/>
      <c r="JK80" s="36"/>
      <c r="JL80" s="36"/>
      <c r="JM80" s="36"/>
      <c r="JN80" s="36"/>
      <c r="JO80" s="36"/>
      <c r="JP80" s="36"/>
      <c r="JQ80" s="36"/>
      <c r="JR80" s="36"/>
      <c r="JS80" s="36"/>
      <c r="JT80" s="36"/>
      <c r="JU80" s="36"/>
      <c r="JV80" s="36"/>
      <c r="JW80" s="36"/>
      <c r="JX80" s="36"/>
      <c r="JY80" s="36"/>
      <c r="JZ80" s="36"/>
      <c r="KA80" s="36"/>
      <c r="KB80" s="36"/>
      <c r="KC80" s="36"/>
      <c r="KD80" s="36"/>
      <c r="KE80" s="36"/>
      <c r="KF80" s="36"/>
      <c r="KG80" s="36"/>
      <c r="KH80" s="36"/>
      <c r="KI80" s="36"/>
      <c r="KJ80" s="36"/>
      <c r="KK80" s="36"/>
      <c r="KL80" s="36"/>
      <c r="KM80" s="36"/>
      <c r="KN80" s="36"/>
      <c r="KO80" s="36"/>
      <c r="KP80" s="36"/>
      <c r="KQ80" s="36"/>
      <c r="KR80" s="36"/>
      <c r="KS80" s="36"/>
      <c r="KT80" s="36"/>
      <c r="KU80" s="36"/>
      <c r="KV80" s="36"/>
      <c r="KW80" s="36"/>
      <c r="KX80" s="36"/>
      <c r="KY80" s="36"/>
      <c r="KZ80" s="36"/>
      <c r="LA80" s="36"/>
      <c r="LB80" s="36"/>
      <c r="LC80" s="36"/>
      <c r="LD80" s="36"/>
      <c r="LE80" s="36"/>
      <c r="LF80" s="36"/>
      <c r="LG80" s="36"/>
      <c r="LH80" s="36"/>
      <c r="LI80" s="36"/>
      <c r="LJ80" s="36"/>
      <c r="LK80" s="36"/>
      <c r="LL80" s="36"/>
      <c r="LM80" s="36"/>
      <c r="LN80" s="36"/>
      <c r="LO80" s="36"/>
      <c r="LP80" s="36"/>
      <c r="LQ80" s="36"/>
      <c r="LR80" s="36"/>
      <c r="LS80" s="36"/>
      <c r="LT80" s="36"/>
      <c r="LU80" s="36"/>
      <c r="LV80" s="36"/>
      <c r="LW80" s="36"/>
      <c r="LX80" s="36"/>
      <c r="LY80" s="36"/>
      <c r="LZ80" s="36"/>
      <c r="MA80" s="36"/>
      <c r="MB80" s="36"/>
      <c r="MC80" s="36"/>
      <c r="MD80" s="36"/>
      <c r="ME80" s="36"/>
      <c r="MF80" s="36"/>
      <c r="MG80" s="36"/>
      <c r="MH80" s="36"/>
      <c r="MI80" s="36"/>
      <c r="MJ80" s="36"/>
      <c r="MK80" s="36"/>
      <c r="ML80" s="36"/>
      <c r="MM80" s="36"/>
      <c r="MN80" s="36"/>
      <c r="MO80" s="36"/>
      <c r="MP80" s="36"/>
      <c r="MQ80" s="36"/>
      <c r="MR80" s="36"/>
      <c r="MS80" s="36"/>
      <c r="MT80" s="36"/>
      <c r="MU80" s="36"/>
      <c r="MV80" s="36"/>
      <c r="MW80" s="36"/>
      <c r="MX80" s="36"/>
      <c r="MY80" s="36"/>
      <c r="MZ80" s="36"/>
      <c r="NA80" s="36"/>
      <c r="NB80" s="36"/>
      <c r="NC80" s="36"/>
      <c r="ND80" s="36"/>
      <c r="NE80" s="36"/>
      <c r="NF80" s="36"/>
      <c r="NG80" s="36"/>
      <c r="NH80" s="36"/>
      <c r="NI80" s="36"/>
      <c r="NJ80" s="36"/>
      <c r="NK80" s="36"/>
      <c r="NL80" s="36"/>
      <c r="NM80" s="36"/>
      <c r="NN80" s="36"/>
      <c r="NO80" s="36"/>
      <c r="NP80" s="36"/>
      <c r="NQ80" s="36"/>
      <c r="NR80" s="36"/>
      <c r="NS80" s="36"/>
      <c r="NT80" s="36"/>
      <c r="NU80" s="36"/>
      <c r="NV80" s="36"/>
      <c r="NW80" s="36"/>
      <c r="NX80" s="36"/>
      <c r="NY80" s="36"/>
      <c r="NZ80" s="36"/>
      <c r="OA80" s="36"/>
      <c r="OB80" s="36"/>
      <c r="OC80" s="36"/>
      <c r="OD80" s="36"/>
      <c r="OE80" s="36"/>
      <c r="OF80" s="36"/>
      <c r="OG80" s="36"/>
      <c r="OH80" s="36"/>
      <c r="OI80" s="36"/>
      <c r="OJ80" s="36"/>
      <c r="OK80" s="36"/>
      <c r="OL80" s="36"/>
      <c r="OM80" s="36"/>
      <c r="ON80" s="36"/>
      <c r="OO80" s="36"/>
      <c r="OP80" s="36"/>
      <c r="OQ80" s="36"/>
      <c r="OR80" s="36"/>
      <c r="OS80" s="36"/>
      <c r="OT80" s="36"/>
      <c r="OU80" s="36"/>
      <c r="OV80" s="36"/>
      <c r="OW80" s="36"/>
      <c r="OX80" s="36"/>
      <c r="OY80" s="36"/>
      <c r="OZ80" s="36"/>
      <c r="PA80" s="36"/>
      <c r="PB80" s="36"/>
      <c r="PC80" s="36"/>
      <c r="PD80" s="36"/>
      <c r="PE80" s="36"/>
      <c r="PF80" s="36"/>
      <c r="PG80" s="36"/>
      <c r="PH80" s="36"/>
      <c r="PI80" s="36"/>
      <c r="PJ80" s="36"/>
      <c r="PK80" s="36"/>
      <c r="PL80" s="36"/>
      <c r="PM80" s="36"/>
      <c r="PN80" s="36"/>
      <c r="PO80" s="36"/>
      <c r="PP80" s="36"/>
      <c r="PQ80" s="36"/>
      <c r="PR80" s="36"/>
      <c r="PS80" s="36"/>
      <c r="PT80" s="36"/>
      <c r="PU80" s="36"/>
      <c r="PV80" s="36"/>
      <c r="PW80" s="36"/>
      <c r="PX80" s="36"/>
      <c r="PY80" s="36"/>
      <c r="PZ80" s="36"/>
      <c r="QA80" s="36"/>
      <c r="QB80" s="36"/>
      <c r="QC80" s="36"/>
      <c r="QD80" s="36"/>
      <c r="QE80" s="36"/>
      <c r="QF80" s="36"/>
      <c r="QG80" s="36"/>
      <c r="QH80" s="36"/>
      <c r="QI80" s="36"/>
      <c r="QJ80" s="36"/>
      <c r="QK80" s="36"/>
      <c r="QL80" s="36"/>
      <c r="QM80" s="36"/>
      <c r="QN80" s="36"/>
      <c r="QO80" s="36"/>
      <c r="QP80" s="36"/>
      <c r="QQ80" s="36"/>
      <c r="QR80" s="36"/>
      <c r="QS80" s="36"/>
      <c r="QT80" s="36"/>
      <c r="QU80" s="36"/>
      <c r="QV80" s="36"/>
      <c r="QW80" s="36"/>
      <c r="QX80" s="36"/>
      <c r="QY80" s="36"/>
      <c r="QZ80" s="36"/>
      <c r="RA80" s="36"/>
      <c r="RB80" s="36"/>
      <c r="RC80" s="36"/>
      <c r="RD80" s="36"/>
      <c r="RE80" s="36"/>
      <c r="RF80" s="36"/>
      <c r="RG80" s="36"/>
      <c r="RH80" s="36"/>
      <c r="RI80" s="36"/>
      <c r="RJ80" s="36"/>
      <c r="RK80" s="36"/>
      <c r="RL80" s="36"/>
      <c r="RM80" s="36"/>
      <c r="RN80" s="36"/>
      <c r="RO80" s="36"/>
      <c r="RP80" s="36"/>
      <c r="RQ80" s="36"/>
      <c r="RR80" s="36"/>
      <c r="RS80" s="36"/>
      <c r="RT80" s="36"/>
      <c r="RU80" s="36"/>
      <c r="RV80" s="36"/>
      <c r="RW80" s="36"/>
      <c r="RX80" s="36"/>
      <c r="RY80" s="36"/>
      <c r="RZ80" s="36"/>
      <c r="SA80" s="36"/>
      <c r="SB80" s="36"/>
      <c r="SC80" s="36"/>
      <c r="SD80" s="36"/>
      <c r="SE80" s="36"/>
      <c r="SF80" s="36"/>
      <c r="SG80" s="36"/>
      <c r="SH80" s="36"/>
      <c r="SI80" s="36"/>
      <c r="SJ80" s="36"/>
      <c r="SK80" s="36"/>
      <c r="SL80" s="36"/>
      <c r="SM80" s="36"/>
      <c r="SN80" s="36"/>
      <c r="SO80" s="36"/>
      <c r="SP80" s="36"/>
      <c r="SQ80" s="36"/>
      <c r="SR80" s="36"/>
      <c r="SS80" s="36"/>
      <c r="ST80" s="36"/>
      <c r="SU80" s="36"/>
      <c r="SV80" s="36"/>
      <c r="SW80" s="36"/>
      <c r="SX80" s="36"/>
      <c r="SY80" s="36"/>
      <c r="SZ80" s="36"/>
      <c r="TA80" s="36"/>
      <c r="TB80" s="36"/>
      <c r="TC80" s="36"/>
      <c r="TD80" s="36"/>
      <c r="TE80" s="36"/>
      <c r="TF80" s="36"/>
      <c r="TG80" s="36"/>
      <c r="TH80" s="36"/>
      <c r="TI80" s="36"/>
      <c r="TJ80" s="36"/>
      <c r="TK80" s="36"/>
      <c r="TL80" s="36"/>
      <c r="TM80" s="36"/>
      <c r="TN80" s="36"/>
      <c r="TO80" s="36"/>
    </row>
    <row r="81" spans="1:535" s="5" customFormat="1" x14ac:dyDescent="0.3">
      <c r="A81" s="36"/>
      <c r="B81" s="36"/>
      <c r="C81" s="36"/>
      <c r="D81" s="39"/>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6"/>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s="36"/>
      <c r="EP81" s="36"/>
      <c r="EQ81" s="36"/>
      <c r="ER81" s="36"/>
      <c r="ES81" s="36"/>
      <c r="ET81" s="36"/>
      <c r="EU81" s="36"/>
      <c r="EV81" s="36"/>
      <c r="EW81" s="36"/>
      <c r="EX81" s="36"/>
      <c r="EY81" s="36"/>
      <c r="EZ81" s="36"/>
      <c r="FA81" s="36"/>
      <c r="FB81" s="36"/>
      <c r="FC81" s="36"/>
      <c r="FD81" s="36"/>
      <c r="FE81" s="36"/>
      <c r="FF81" s="36"/>
      <c r="FG81" s="36"/>
      <c r="FH81" s="36"/>
      <c r="FI81" s="36"/>
      <c r="FJ81" s="36"/>
      <c r="FK81" s="36"/>
      <c r="FL81" s="36"/>
      <c r="FM81" s="36"/>
      <c r="FN81" s="36"/>
      <c r="FO81" s="36"/>
      <c r="FP81" s="36"/>
      <c r="FQ81" s="36"/>
      <c r="FR81" s="36"/>
      <c r="FS81" s="36"/>
      <c r="FT81" s="36"/>
      <c r="FU81" s="36"/>
      <c r="FV81" s="36"/>
      <c r="FW81" s="36"/>
      <c r="FX81" s="36"/>
      <c r="FY81" s="36"/>
      <c r="FZ81" s="36"/>
      <c r="GA81" s="36"/>
      <c r="GB81" s="36"/>
      <c r="GC81" s="36"/>
      <c r="GD81" s="36"/>
      <c r="GE81" s="36"/>
      <c r="GF81" s="36"/>
      <c r="GG81" s="36"/>
      <c r="GH81" s="36"/>
      <c r="GI81" s="36"/>
      <c r="GJ81" s="36"/>
      <c r="GK81" s="36"/>
      <c r="GL81" s="36"/>
      <c r="GM81" s="36"/>
      <c r="GN81" s="36"/>
      <c r="GO81" s="36"/>
      <c r="GP81" s="36"/>
      <c r="GQ81" s="36"/>
      <c r="GR81" s="36"/>
      <c r="GS81" s="36"/>
      <c r="GT81" s="36"/>
      <c r="GU81" s="36"/>
      <c r="GV81" s="36"/>
      <c r="GW81" s="36"/>
      <c r="GX81" s="36"/>
      <c r="GY81" s="36"/>
      <c r="GZ81" s="36"/>
      <c r="HA81" s="36"/>
      <c r="HB81" s="36"/>
      <c r="HC81" s="36"/>
      <c r="HD81" s="36"/>
      <c r="HE81" s="36"/>
      <c r="HF81" s="36"/>
      <c r="HG81" s="36"/>
      <c r="HH81" s="36"/>
      <c r="HI81" s="36"/>
      <c r="HJ81" s="36"/>
      <c r="HK81" s="36"/>
      <c r="HL81" s="36"/>
      <c r="HM81" s="36"/>
      <c r="HN81" s="36"/>
      <c r="HO81" s="36"/>
      <c r="HP81" s="36"/>
      <c r="HQ81" s="36"/>
      <c r="HR81" s="36"/>
      <c r="HS81" s="36"/>
      <c r="HT81" s="36"/>
      <c r="HU81" s="36"/>
      <c r="HV81" s="36"/>
      <c r="HW81" s="36"/>
      <c r="HX81" s="36"/>
      <c r="HY81" s="36"/>
      <c r="HZ81" s="36"/>
      <c r="IA81" s="36"/>
      <c r="IB81" s="36"/>
      <c r="IC81" s="36"/>
      <c r="ID81" s="36"/>
      <c r="IE81" s="36"/>
      <c r="IF81" s="36"/>
      <c r="IG81" s="36"/>
      <c r="IH81" s="36"/>
      <c r="II81" s="36"/>
      <c r="IJ81" s="36"/>
      <c r="IK81" s="36"/>
      <c r="IL81" s="36"/>
      <c r="IM81" s="36"/>
      <c r="IN81" s="36"/>
      <c r="IO81" s="36"/>
      <c r="IP81" s="36"/>
      <c r="IQ81" s="36"/>
      <c r="IR81" s="36"/>
      <c r="IS81" s="36"/>
      <c r="IT81" s="36"/>
      <c r="IU81" s="36"/>
      <c r="IV81" s="36"/>
      <c r="IW81" s="36"/>
      <c r="IX81" s="36"/>
      <c r="IY81" s="36"/>
      <c r="IZ81" s="36"/>
      <c r="JA81" s="36"/>
      <c r="JB81" s="36"/>
      <c r="JC81" s="36"/>
      <c r="JD81" s="36"/>
      <c r="JE81" s="36"/>
      <c r="JF81" s="36"/>
      <c r="JG81" s="36"/>
      <c r="JH81" s="36"/>
      <c r="JI81" s="36"/>
      <c r="JJ81" s="36"/>
      <c r="JK81" s="36"/>
      <c r="JL81" s="36"/>
      <c r="JM81" s="36"/>
      <c r="JN81" s="36"/>
      <c r="JO81" s="36"/>
      <c r="JP81" s="36"/>
      <c r="JQ81" s="36"/>
      <c r="JR81" s="36"/>
      <c r="JS81" s="36"/>
      <c r="JT81" s="36"/>
      <c r="JU81" s="36"/>
      <c r="JV81" s="36"/>
      <c r="JW81" s="36"/>
      <c r="JX81" s="36"/>
      <c r="JY81" s="36"/>
      <c r="JZ81" s="36"/>
      <c r="KA81" s="36"/>
      <c r="KB81" s="36"/>
      <c r="KC81" s="36"/>
      <c r="KD81" s="36"/>
      <c r="KE81" s="36"/>
      <c r="KF81" s="36"/>
      <c r="KG81" s="36"/>
      <c r="KH81" s="36"/>
      <c r="KI81" s="36"/>
      <c r="KJ81" s="36"/>
      <c r="KK81" s="36"/>
      <c r="KL81" s="36"/>
      <c r="KM81" s="36"/>
      <c r="KN81" s="36"/>
      <c r="KO81" s="36"/>
      <c r="KP81" s="36"/>
      <c r="KQ81" s="36"/>
      <c r="KR81" s="36"/>
      <c r="KS81" s="36"/>
      <c r="KT81" s="36"/>
      <c r="KU81" s="36"/>
      <c r="KV81" s="36"/>
      <c r="KW81" s="36"/>
      <c r="KX81" s="36"/>
      <c r="KY81" s="36"/>
      <c r="KZ81" s="36"/>
      <c r="LA81" s="36"/>
      <c r="LB81" s="36"/>
      <c r="LC81" s="36"/>
      <c r="LD81" s="36"/>
      <c r="LE81" s="36"/>
      <c r="LF81" s="36"/>
      <c r="LG81" s="36"/>
      <c r="LH81" s="36"/>
      <c r="LI81" s="36"/>
      <c r="LJ81" s="36"/>
      <c r="LK81" s="36"/>
      <c r="LL81" s="36"/>
      <c r="LM81" s="36"/>
      <c r="LN81" s="36"/>
      <c r="LO81" s="36"/>
      <c r="LP81" s="36"/>
      <c r="LQ81" s="36"/>
      <c r="LR81" s="36"/>
      <c r="LS81" s="36"/>
      <c r="LT81" s="36"/>
      <c r="LU81" s="36"/>
      <c r="LV81" s="36"/>
      <c r="LW81" s="36"/>
      <c r="LX81" s="36"/>
      <c r="LY81" s="36"/>
      <c r="LZ81" s="36"/>
      <c r="MA81" s="36"/>
      <c r="MB81" s="36"/>
      <c r="MC81" s="36"/>
      <c r="MD81" s="36"/>
      <c r="ME81" s="36"/>
      <c r="MF81" s="36"/>
      <c r="MG81" s="36"/>
      <c r="MH81" s="36"/>
      <c r="MI81" s="36"/>
      <c r="MJ81" s="36"/>
      <c r="MK81" s="36"/>
      <c r="ML81" s="36"/>
      <c r="MM81" s="36"/>
      <c r="MN81" s="36"/>
      <c r="MO81" s="36"/>
      <c r="MP81" s="36"/>
      <c r="MQ81" s="36"/>
      <c r="MR81" s="36"/>
      <c r="MS81" s="36"/>
      <c r="MT81" s="36"/>
      <c r="MU81" s="36"/>
      <c r="MV81" s="36"/>
      <c r="MW81" s="36"/>
      <c r="MX81" s="36"/>
      <c r="MY81" s="36"/>
      <c r="MZ81" s="36"/>
      <c r="NA81" s="36"/>
      <c r="NB81" s="36"/>
      <c r="NC81" s="36"/>
      <c r="ND81" s="36"/>
      <c r="NE81" s="36"/>
      <c r="NF81" s="36"/>
      <c r="NG81" s="36"/>
      <c r="NH81" s="36"/>
      <c r="NI81" s="36"/>
      <c r="NJ81" s="36"/>
      <c r="NK81" s="36"/>
      <c r="NL81" s="36"/>
      <c r="NM81" s="36"/>
      <c r="NN81" s="36"/>
      <c r="NO81" s="36"/>
      <c r="NP81" s="36"/>
      <c r="NQ81" s="36"/>
      <c r="NR81" s="36"/>
      <c r="NS81" s="36"/>
      <c r="NT81" s="36"/>
      <c r="NU81" s="36"/>
      <c r="NV81" s="36"/>
      <c r="NW81" s="36"/>
      <c r="NX81" s="36"/>
      <c r="NY81" s="36"/>
      <c r="NZ81" s="36"/>
      <c r="OA81" s="36"/>
      <c r="OB81" s="36"/>
      <c r="OC81" s="36"/>
      <c r="OD81" s="36"/>
      <c r="OE81" s="36"/>
      <c r="OF81" s="36"/>
      <c r="OG81" s="36"/>
      <c r="OH81" s="36"/>
      <c r="OI81" s="36"/>
      <c r="OJ81" s="36"/>
      <c r="OK81" s="36"/>
      <c r="OL81" s="36"/>
      <c r="OM81" s="36"/>
      <c r="ON81" s="36"/>
      <c r="OO81" s="36"/>
      <c r="OP81" s="36"/>
      <c r="OQ81" s="36"/>
      <c r="OR81" s="36"/>
      <c r="OS81" s="36"/>
      <c r="OT81" s="36"/>
      <c r="OU81" s="36"/>
      <c r="OV81" s="36"/>
      <c r="OW81" s="36"/>
      <c r="OX81" s="36"/>
      <c r="OY81" s="36"/>
      <c r="OZ81" s="36"/>
      <c r="PA81" s="36"/>
      <c r="PB81" s="36"/>
      <c r="PC81" s="36"/>
      <c r="PD81" s="36"/>
      <c r="PE81" s="36"/>
      <c r="PF81" s="36"/>
      <c r="PG81" s="36"/>
      <c r="PH81" s="36"/>
      <c r="PI81" s="36"/>
      <c r="PJ81" s="36"/>
      <c r="PK81" s="36"/>
      <c r="PL81" s="36"/>
      <c r="PM81" s="36"/>
      <c r="PN81" s="36"/>
      <c r="PO81" s="36"/>
      <c r="PP81" s="36"/>
      <c r="PQ81" s="36"/>
      <c r="PR81" s="36"/>
      <c r="PS81" s="36"/>
      <c r="PT81" s="36"/>
      <c r="PU81" s="36"/>
      <c r="PV81" s="36"/>
      <c r="PW81" s="36"/>
      <c r="PX81" s="36"/>
      <c r="PY81" s="36"/>
      <c r="PZ81" s="36"/>
      <c r="QA81" s="36"/>
      <c r="QB81" s="36"/>
      <c r="QC81" s="36"/>
      <c r="QD81" s="36"/>
      <c r="QE81" s="36"/>
      <c r="QF81" s="36"/>
      <c r="QG81" s="36"/>
      <c r="QH81" s="36"/>
      <c r="QI81" s="36"/>
      <c r="QJ81" s="36"/>
      <c r="QK81" s="36"/>
      <c r="QL81" s="36"/>
      <c r="QM81" s="36"/>
      <c r="QN81" s="36"/>
      <c r="QO81" s="36"/>
      <c r="QP81" s="36"/>
      <c r="QQ81" s="36"/>
      <c r="QR81" s="36"/>
      <c r="QS81" s="36"/>
      <c r="QT81" s="36"/>
      <c r="QU81" s="36"/>
      <c r="QV81" s="36"/>
      <c r="QW81" s="36"/>
      <c r="QX81" s="36"/>
      <c r="QY81" s="36"/>
      <c r="QZ81" s="36"/>
      <c r="RA81" s="36"/>
      <c r="RB81" s="36"/>
      <c r="RC81" s="36"/>
      <c r="RD81" s="36"/>
      <c r="RE81" s="36"/>
      <c r="RF81" s="36"/>
      <c r="RG81" s="36"/>
      <c r="RH81" s="36"/>
      <c r="RI81" s="36"/>
      <c r="RJ81" s="36"/>
      <c r="RK81" s="36"/>
      <c r="RL81" s="36"/>
      <c r="RM81" s="36"/>
      <c r="RN81" s="36"/>
      <c r="RO81" s="36"/>
      <c r="RP81" s="36"/>
      <c r="RQ81" s="36"/>
      <c r="RR81" s="36"/>
      <c r="RS81" s="36"/>
      <c r="RT81" s="36"/>
      <c r="RU81" s="36"/>
      <c r="RV81" s="36"/>
      <c r="RW81" s="36"/>
      <c r="RX81" s="36"/>
      <c r="RY81" s="36"/>
      <c r="RZ81" s="36"/>
      <c r="SA81" s="36"/>
      <c r="SB81" s="36"/>
      <c r="SC81" s="36"/>
      <c r="SD81" s="36"/>
      <c r="SE81" s="36"/>
      <c r="SF81" s="36"/>
      <c r="SG81" s="36"/>
      <c r="SH81" s="36"/>
      <c r="SI81" s="36"/>
      <c r="SJ81" s="36"/>
      <c r="SK81" s="36"/>
      <c r="SL81" s="36"/>
      <c r="SM81" s="36"/>
      <c r="SN81" s="36"/>
      <c r="SO81" s="36"/>
      <c r="SP81" s="36"/>
      <c r="SQ81" s="36"/>
      <c r="SR81" s="36"/>
      <c r="SS81" s="36"/>
      <c r="ST81" s="36"/>
      <c r="SU81" s="36"/>
      <c r="SV81" s="36"/>
      <c r="SW81" s="36"/>
      <c r="SX81" s="36"/>
      <c r="SY81" s="36"/>
      <c r="SZ81" s="36"/>
      <c r="TA81" s="36"/>
      <c r="TB81" s="36"/>
      <c r="TC81" s="36"/>
      <c r="TD81" s="36"/>
      <c r="TE81" s="36"/>
      <c r="TF81" s="36"/>
      <c r="TG81" s="36"/>
      <c r="TH81" s="36"/>
      <c r="TI81" s="36"/>
      <c r="TJ81" s="36"/>
      <c r="TK81" s="36"/>
      <c r="TL81" s="36"/>
      <c r="TM81" s="36"/>
      <c r="TN81" s="36"/>
      <c r="TO81" s="36"/>
    </row>
    <row r="82" spans="1:535" s="5" customFormat="1" x14ac:dyDescent="0.3">
      <c r="A82" s="36"/>
      <c r="B82" s="36"/>
      <c r="C82" s="36"/>
      <c r="D82" s="39"/>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6"/>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s="36"/>
      <c r="EP82" s="36"/>
      <c r="EQ82" s="36"/>
      <c r="ER82" s="36"/>
      <c r="ES82" s="36"/>
      <c r="ET82" s="36"/>
      <c r="EU82" s="36"/>
      <c r="EV82" s="36"/>
      <c r="EW82" s="36"/>
      <c r="EX82" s="36"/>
      <c r="EY82" s="36"/>
      <c r="EZ82" s="36"/>
      <c r="FA82" s="36"/>
      <c r="FB82" s="36"/>
      <c r="FC82" s="36"/>
      <c r="FD82" s="36"/>
      <c r="FE82" s="36"/>
      <c r="FF82" s="36"/>
      <c r="FG82" s="36"/>
      <c r="FH82" s="36"/>
      <c r="FI82" s="36"/>
      <c r="FJ82" s="36"/>
      <c r="FK82" s="36"/>
      <c r="FL82" s="36"/>
      <c r="FM82" s="36"/>
      <c r="FN82" s="36"/>
      <c r="FO82" s="36"/>
      <c r="FP82" s="36"/>
      <c r="FQ82" s="36"/>
      <c r="FR82" s="36"/>
      <c r="FS82" s="36"/>
      <c r="FT82" s="36"/>
      <c r="FU82" s="36"/>
      <c r="FV82" s="36"/>
      <c r="FW82" s="36"/>
      <c r="FX82" s="36"/>
      <c r="FY82" s="36"/>
      <c r="FZ82" s="36"/>
      <c r="GA82" s="36"/>
      <c r="GB82" s="36"/>
      <c r="GC82" s="36"/>
      <c r="GD82" s="36"/>
      <c r="GE82" s="36"/>
      <c r="GF82" s="36"/>
      <c r="GG82" s="36"/>
      <c r="GH82" s="36"/>
      <c r="GI82" s="36"/>
      <c r="GJ82" s="36"/>
      <c r="GK82" s="36"/>
      <c r="GL82" s="36"/>
      <c r="GM82" s="36"/>
      <c r="GN82" s="36"/>
      <c r="GO82" s="36"/>
      <c r="GP82" s="36"/>
      <c r="GQ82" s="36"/>
      <c r="GR82" s="36"/>
      <c r="GS82" s="36"/>
      <c r="GT82" s="36"/>
      <c r="GU82" s="36"/>
      <c r="GV82" s="36"/>
      <c r="GW82" s="36"/>
      <c r="GX82" s="36"/>
      <c r="GY82" s="36"/>
      <c r="GZ82" s="36"/>
      <c r="HA82" s="36"/>
      <c r="HB82" s="36"/>
      <c r="HC82" s="36"/>
      <c r="HD82" s="36"/>
      <c r="HE82" s="36"/>
      <c r="HF82" s="36"/>
      <c r="HG82" s="36"/>
      <c r="HH82" s="36"/>
      <c r="HI82" s="36"/>
      <c r="HJ82" s="36"/>
      <c r="HK82" s="36"/>
      <c r="HL82" s="36"/>
      <c r="HM82" s="36"/>
      <c r="HN82" s="36"/>
      <c r="HO82" s="36"/>
      <c r="HP82" s="36"/>
      <c r="HQ82" s="36"/>
      <c r="HR82" s="36"/>
      <c r="HS82" s="36"/>
      <c r="HT82" s="36"/>
      <c r="HU82" s="36"/>
      <c r="HV82" s="36"/>
      <c r="HW82" s="36"/>
      <c r="HX82" s="36"/>
      <c r="HY82" s="36"/>
      <c r="HZ82" s="36"/>
      <c r="IA82" s="36"/>
      <c r="IB82" s="36"/>
      <c r="IC82" s="36"/>
      <c r="ID82" s="36"/>
      <c r="IE82" s="36"/>
      <c r="IF82" s="36"/>
      <c r="IG82" s="36"/>
      <c r="IH82" s="36"/>
      <c r="II82" s="36"/>
      <c r="IJ82" s="36"/>
      <c r="IK82" s="36"/>
      <c r="IL82" s="36"/>
      <c r="IM82" s="36"/>
      <c r="IN82" s="36"/>
      <c r="IO82" s="36"/>
      <c r="IP82" s="36"/>
      <c r="IQ82" s="36"/>
      <c r="IR82" s="36"/>
      <c r="IS82" s="36"/>
      <c r="IT82" s="36"/>
      <c r="IU82" s="36"/>
      <c r="IV82" s="36"/>
      <c r="IW82" s="36"/>
      <c r="IX82" s="36"/>
      <c r="IY82" s="36"/>
      <c r="IZ82" s="36"/>
      <c r="JA82" s="36"/>
      <c r="JB82" s="36"/>
      <c r="JC82" s="36"/>
      <c r="JD82" s="36"/>
      <c r="JE82" s="36"/>
      <c r="JF82" s="36"/>
      <c r="JG82" s="36"/>
      <c r="JH82" s="36"/>
      <c r="JI82" s="36"/>
      <c r="JJ82" s="36"/>
      <c r="JK82" s="36"/>
      <c r="JL82" s="36"/>
      <c r="JM82" s="36"/>
      <c r="JN82" s="36"/>
      <c r="JO82" s="36"/>
      <c r="JP82" s="36"/>
      <c r="JQ82" s="36"/>
      <c r="JR82" s="36"/>
      <c r="JS82" s="36"/>
      <c r="JT82" s="36"/>
      <c r="JU82" s="36"/>
      <c r="JV82" s="36"/>
      <c r="JW82" s="36"/>
      <c r="JX82" s="36"/>
      <c r="JY82" s="36"/>
      <c r="JZ82" s="36"/>
      <c r="KA82" s="36"/>
      <c r="KB82" s="36"/>
      <c r="KC82" s="36"/>
      <c r="KD82" s="36"/>
      <c r="KE82" s="36"/>
      <c r="KF82" s="36"/>
      <c r="KG82" s="36"/>
      <c r="KH82" s="36"/>
      <c r="KI82" s="36"/>
      <c r="KJ82" s="36"/>
      <c r="KK82" s="36"/>
      <c r="KL82" s="36"/>
      <c r="KM82" s="36"/>
      <c r="KN82" s="36"/>
      <c r="KO82" s="36"/>
      <c r="KP82" s="36"/>
      <c r="KQ82" s="36"/>
      <c r="KR82" s="36"/>
      <c r="KS82" s="36"/>
      <c r="KT82" s="36"/>
      <c r="KU82" s="36"/>
      <c r="KV82" s="36"/>
      <c r="KW82" s="36"/>
      <c r="KX82" s="36"/>
      <c r="KY82" s="36"/>
      <c r="KZ82" s="36"/>
      <c r="LA82" s="36"/>
      <c r="LB82" s="36"/>
      <c r="LC82" s="36"/>
      <c r="LD82" s="36"/>
      <c r="LE82" s="36"/>
      <c r="LF82" s="36"/>
      <c r="LG82" s="36"/>
      <c r="LH82" s="36"/>
      <c r="LI82" s="36"/>
      <c r="LJ82" s="36"/>
      <c r="LK82" s="36"/>
      <c r="LL82" s="36"/>
      <c r="LM82" s="36"/>
      <c r="LN82" s="36"/>
      <c r="LO82" s="36"/>
      <c r="LP82" s="36"/>
      <c r="LQ82" s="36"/>
      <c r="LR82" s="36"/>
      <c r="LS82" s="36"/>
      <c r="LT82" s="36"/>
      <c r="LU82" s="36"/>
      <c r="LV82" s="36"/>
      <c r="LW82" s="36"/>
      <c r="LX82" s="36"/>
      <c r="LY82" s="36"/>
      <c r="LZ82" s="36"/>
      <c r="MA82" s="36"/>
      <c r="MB82" s="36"/>
      <c r="MC82" s="36"/>
      <c r="MD82" s="36"/>
      <c r="ME82" s="36"/>
      <c r="MF82" s="36"/>
      <c r="MG82" s="36"/>
      <c r="MH82" s="36"/>
      <c r="MI82" s="36"/>
      <c r="MJ82" s="36"/>
      <c r="MK82" s="36"/>
      <c r="ML82" s="36"/>
      <c r="MM82" s="36"/>
      <c r="MN82" s="36"/>
      <c r="MO82" s="36"/>
      <c r="MP82" s="36"/>
      <c r="MQ82" s="36"/>
      <c r="MR82" s="36"/>
      <c r="MS82" s="36"/>
      <c r="MT82" s="36"/>
      <c r="MU82" s="36"/>
      <c r="MV82" s="36"/>
      <c r="MW82" s="36"/>
      <c r="MX82" s="36"/>
      <c r="MY82" s="36"/>
      <c r="MZ82" s="36"/>
      <c r="NA82" s="36"/>
      <c r="NB82" s="36"/>
      <c r="NC82" s="36"/>
      <c r="ND82" s="36"/>
      <c r="NE82" s="36"/>
      <c r="NF82" s="36"/>
      <c r="NG82" s="36"/>
      <c r="NH82" s="36"/>
      <c r="NI82" s="36"/>
      <c r="NJ82" s="36"/>
      <c r="NK82" s="36"/>
      <c r="NL82" s="36"/>
      <c r="NM82" s="36"/>
      <c r="NN82" s="36"/>
      <c r="NO82" s="36"/>
      <c r="NP82" s="36"/>
      <c r="NQ82" s="36"/>
      <c r="NR82" s="36"/>
      <c r="NS82" s="36"/>
      <c r="NT82" s="36"/>
      <c r="NU82" s="36"/>
      <c r="NV82" s="36"/>
      <c r="NW82" s="36"/>
      <c r="NX82" s="36"/>
      <c r="NY82" s="36"/>
      <c r="NZ82" s="36"/>
      <c r="OA82" s="36"/>
      <c r="OB82" s="36"/>
      <c r="OC82" s="36"/>
      <c r="OD82" s="36"/>
      <c r="OE82" s="36"/>
      <c r="OF82" s="36"/>
      <c r="OG82" s="36"/>
      <c r="OH82" s="36"/>
      <c r="OI82" s="36"/>
      <c r="OJ82" s="36"/>
      <c r="OK82" s="36"/>
      <c r="OL82" s="36"/>
      <c r="OM82" s="36"/>
      <c r="ON82" s="36"/>
      <c r="OO82" s="36"/>
      <c r="OP82" s="36"/>
      <c r="OQ82" s="36"/>
      <c r="OR82" s="36"/>
      <c r="OS82" s="36"/>
      <c r="OT82" s="36"/>
      <c r="OU82" s="36"/>
      <c r="OV82" s="36"/>
      <c r="OW82" s="36"/>
      <c r="OX82" s="36"/>
      <c r="OY82" s="36"/>
      <c r="OZ82" s="36"/>
      <c r="PA82" s="36"/>
      <c r="PB82" s="36"/>
      <c r="PC82" s="36"/>
      <c r="PD82" s="36"/>
      <c r="PE82" s="36"/>
      <c r="PF82" s="36"/>
      <c r="PG82" s="36"/>
      <c r="PH82" s="36"/>
      <c r="PI82" s="36"/>
      <c r="PJ82" s="36"/>
      <c r="PK82" s="36"/>
      <c r="PL82" s="36"/>
      <c r="PM82" s="36"/>
      <c r="PN82" s="36"/>
      <c r="PO82" s="36"/>
      <c r="PP82" s="36"/>
      <c r="PQ82" s="36"/>
      <c r="PR82" s="36"/>
      <c r="PS82" s="36"/>
      <c r="PT82" s="36"/>
      <c r="PU82" s="36"/>
      <c r="PV82" s="36"/>
      <c r="PW82" s="36"/>
      <c r="PX82" s="36"/>
      <c r="PY82" s="36"/>
      <c r="PZ82" s="36"/>
      <c r="QA82" s="36"/>
      <c r="QB82" s="36"/>
      <c r="QC82" s="36"/>
      <c r="QD82" s="36"/>
      <c r="QE82" s="36"/>
      <c r="QF82" s="36"/>
      <c r="QG82" s="36"/>
      <c r="QH82" s="36"/>
      <c r="QI82" s="36"/>
      <c r="QJ82" s="36"/>
      <c r="QK82" s="36"/>
      <c r="QL82" s="36"/>
      <c r="QM82" s="36"/>
      <c r="QN82" s="36"/>
      <c r="QO82" s="36"/>
      <c r="QP82" s="36"/>
      <c r="QQ82" s="36"/>
      <c r="QR82" s="36"/>
      <c r="QS82" s="36"/>
      <c r="QT82" s="36"/>
      <c r="QU82" s="36"/>
      <c r="QV82" s="36"/>
      <c r="QW82" s="36"/>
      <c r="QX82" s="36"/>
      <c r="QY82" s="36"/>
      <c r="QZ82" s="36"/>
      <c r="RA82" s="36"/>
      <c r="RB82" s="36"/>
      <c r="RC82" s="36"/>
      <c r="RD82" s="36"/>
      <c r="RE82" s="36"/>
      <c r="RF82" s="36"/>
      <c r="RG82" s="36"/>
      <c r="RH82" s="36"/>
      <c r="RI82" s="36"/>
      <c r="RJ82" s="36"/>
      <c r="RK82" s="36"/>
      <c r="RL82" s="36"/>
      <c r="RM82" s="36"/>
      <c r="RN82" s="36"/>
      <c r="RO82" s="36"/>
      <c r="RP82" s="36"/>
      <c r="RQ82" s="36"/>
      <c r="RR82" s="36"/>
      <c r="RS82" s="36"/>
      <c r="RT82" s="36"/>
      <c r="RU82" s="36"/>
      <c r="RV82" s="36"/>
      <c r="RW82" s="36"/>
      <c r="RX82" s="36"/>
      <c r="RY82" s="36"/>
      <c r="RZ82" s="36"/>
      <c r="SA82" s="36"/>
      <c r="SB82" s="36"/>
      <c r="SC82" s="36"/>
      <c r="SD82" s="36"/>
      <c r="SE82" s="36"/>
      <c r="SF82" s="36"/>
      <c r="SG82" s="36"/>
      <c r="SH82" s="36"/>
      <c r="SI82" s="36"/>
      <c r="SJ82" s="36"/>
      <c r="SK82" s="36"/>
      <c r="SL82" s="36"/>
      <c r="SM82" s="36"/>
      <c r="SN82" s="36"/>
      <c r="SO82" s="36"/>
      <c r="SP82" s="36"/>
      <c r="SQ82" s="36"/>
      <c r="SR82" s="36"/>
      <c r="SS82" s="36"/>
      <c r="ST82" s="36"/>
      <c r="SU82" s="36"/>
      <c r="SV82" s="36"/>
      <c r="SW82" s="36"/>
      <c r="SX82" s="36"/>
      <c r="SY82" s="36"/>
      <c r="SZ82" s="36"/>
      <c r="TA82" s="36"/>
      <c r="TB82" s="36"/>
      <c r="TC82" s="36"/>
      <c r="TD82" s="36"/>
      <c r="TE82" s="36"/>
      <c r="TF82" s="36"/>
      <c r="TG82" s="36"/>
      <c r="TH82" s="36"/>
      <c r="TI82" s="36"/>
      <c r="TJ82" s="36"/>
      <c r="TK82" s="36"/>
      <c r="TL82" s="36"/>
      <c r="TM82" s="36"/>
      <c r="TN82" s="36"/>
      <c r="TO82" s="36"/>
    </row>
    <row r="83" spans="1:535" s="5" customFormat="1" x14ac:dyDescent="0.3">
      <c r="A83" s="36"/>
      <c r="B83" s="36"/>
      <c r="C83" s="36"/>
      <c r="D83" s="39"/>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6"/>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s="36"/>
      <c r="EP83" s="36"/>
      <c r="EQ83" s="36"/>
      <c r="ER83" s="36"/>
      <c r="ES83" s="36"/>
      <c r="ET83" s="36"/>
      <c r="EU83" s="36"/>
      <c r="EV83" s="36"/>
      <c r="EW83" s="36"/>
      <c r="EX83" s="36"/>
      <c r="EY83" s="36"/>
      <c r="EZ83" s="36"/>
      <c r="FA83" s="36"/>
      <c r="FB83" s="36"/>
      <c r="FC83" s="36"/>
      <c r="FD83" s="36"/>
      <c r="FE83" s="36"/>
      <c r="FF83" s="36"/>
      <c r="FG83" s="36"/>
      <c r="FH83" s="36"/>
      <c r="FI83" s="36"/>
      <c r="FJ83" s="36"/>
      <c r="FK83" s="36"/>
      <c r="FL83" s="36"/>
      <c r="FM83" s="36"/>
      <c r="FN83" s="36"/>
      <c r="FO83" s="36"/>
      <c r="FP83" s="36"/>
      <c r="FQ83" s="36"/>
      <c r="FR83" s="36"/>
      <c r="FS83" s="36"/>
      <c r="FT83" s="36"/>
      <c r="FU83" s="36"/>
      <c r="FV83" s="36"/>
      <c r="FW83" s="36"/>
      <c r="FX83" s="36"/>
      <c r="FY83" s="36"/>
      <c r="FZ83" s="36"/>
      <c r="GA83" s="36"/>
      <c r="GB83" s="36"/>
      <c r="GC83" s="36"/>
      <c r="GD83" s="36"/>
      <c r="GE83" s="36"/>
      <c r="GF83" s="36"/>
      <c r="GG83" s="36"/>
      <c r="GH83" s="36"/>
      <c r="GI83" s="36"/>
      <c r="GJ83" s="36"/>
      <c r="GK83" s="36"/>
      <c r="GL83" s="36"/>
      <c r="GM83" s="36"/>
      <c r="GN83" s="36"/>
      <c r="GO83" s="36"/>
      <c r="GP83" s="36"/>
      <c r="GQ83" s="36"/>
      <c r="GR83" s="36"/>
      <c r="GS83" s="36"/>
      <c r="GT83" s="36"/>
      <c r="GU83" s="36"/>
      <c r="GV83" s="36"/>
      <c r="GW83" s="36"/>
      <c r="GX83" s="36"/>
      <c r="GY83" s="36"/>
      <c r="GZ83" s="36"/>
      <c r="HA83" s="36"/>
      <c r="HB83" s="36"/>
      <c r="HC83" s="36"/>
      <c r="HD83" s="36"/>
      <c r="HE83" s="36"/>
      <c r="HF83" s="36"/>
      <c r="HG83" s="36"/>
      <c r="HH83" s="36"/>
      <c r="HI83" s="36"/>
      <c r="HJ83" s="36"/>
      <c r="HK83" s="36"/>
      <c r="HL83" s="36"/>
      <c r="HM83" s="36"/>
      <c r="HN83" s="36"/>
      <c r="HO83" s="36"/>
      <c r="HP83" s="36"/>
      <c r="HQ83" s="36"/>
      <c r="HR83" s="36"/>
      <c r="HS83" s="36"/>
      <c r="HT83" s="36"/>
      <c r="HU83" s="36"/>
      <c r="HV83" s="36"/>
      <c r="HW83" s="36"/>
      <c r="HX83" s="36"/>
      <c r="HY83" s="36"/>
      <c r="HZ83" s="36"/>
      <c r="IA83" s="36"/>
      <c r="IB83" s="36"/>
      <c r="IC83" s="36"/>
      <c r="ID83" s="36"/>
      <c r="IE83" s="36"/>
      <c r="IF83" s="36"/>
      <c r="IG83" s="36"/>
      <c r="IH83" s="36"/>
      <c r="II83" s="36"/>
      <c r="IJ83" s="36"/>
      <c r="IK83" s="36"/>
      <c r="IL83" s="36"/>
      <c r="IM83" s="36"/>
      <c r="IN83" s="36"/>
      <c r="IO83" s="36"/>
      <c r="IP83" s="36"/>
      <c r="IQ83" s="36"/>
      <c r="IR83" s="36"/>
      <c r="IS83" s="36"/>
      <c r="IT83" s="36"/>
      <c r="IU83" s="36"/>
      <c r="IV83" s="36"/>
      <c r="IW83" s="36"/>
      <c r="IX83" s="36"/>
      <c r="IY83" s="36"/>
      <c r="IZ83" s="36"/>
      <c r="JA83" s="36"/>
      <c r="JB83" s="36"/>
      <c r="JC83" s="36"/>
      <c r="JD83" s="36"/>
      <c r="JE83" s="36"/>
      <c r="JF83" s="36"/>
      <c r="JG83" s="36"/>
      <c r="JH83" s="36"/>
      <c r="JI83" s="36"/>
      <c r="JJ83" s="36"/>
      <c r="JK83" s="36"/>
      <c r="JL83" s="36"/>
      <c r="JM83" s="36"/>
      <c r="JN83" s="36"/>
      <c r="JO83" s="36"/>
      <c r="JP83" s="36"/>
      <c r="JQ83" s="36"/>
      <c r="JR83" s="36"/>
      <c r="JS83" s="36"/>
      <c r="JT83" s="36"/>
      <c r="JU83" s="36"/>
      <c r="JV83" s="36"/>
      <c r="JW83" s="36"/>
      <c r="JX83" s="36"/>
      <c r="JY83" s="36"/>
      <c r="JZ83" s="36"/>
      <c r="KA83" s="36"/>
      <c r="KB83" s="36"/>
      <c r="KC83" s="36"/>
      <c r="KD83" s="36"/>
      <c r="KE83" s="36"/>
      <c r="KF83" s="36"/>
      <c r="KG83" s="36"/>
      <c r="KH83" s="36"/>
      <c r="KI83" s="36"/>
      <c r="KJ83" s="36"/>
      <c r="KK83" s="36"/>
      <c r="KL83" s="36"/>
      <c r="KM83" s="36"/>
      <c r="KN83" s="36"/>
      <c r="KO83" s="36"/>
      <c r="KP83" s="36"/>
      <c r="KQ83" s="36"/>
      <c r="KR83" s="36"/>
      <c r="KS83" s="36"/>
      <c r="KT83" s="36"/>
      <c r="KU83" s="36"/>
      <c r="KV83" s="36"/>
      <c r="KW83" s="36"/>
      <c r="KX83" s="36"/>
      <c r="KY83" s="36"/>
      <c r="KZ83" s="36"/>
      <c r="LA83" s="36"/>
      <c r="LB83" s="36"/>
      <c r="LC83" s="36"/>
      <c r="LD83" s="36"/>
      <c r="LE83" s="36"/>
      <c r="LF83" s="36"/>
      <c r="LG83" s="36"/>
      <c r="LH83" s="36"/>
      <c r="LI83" s="36"/>
      <c r="LJ83" s="36"/>
      <c r="LK83" s="36"/>
      <c r="LL83" s="36"/>
      <c r="LM83" s="36"/>
      <c r="LN83" s="36"/>
      <c r="LO83" s="36"/>
      <c r="LP83" s="36"/>
      <c r="LQ83" s="36"/>
      <c r="LR83" s="36"/>
      <c r="LS83" s="36"/>
      <c r="LT83" s="36"/>
      <c r="LU83" s="36"/>
      <c r="LV83" s="36"/>
      <c r="LW83" s="36"/>
      <c r="LX83" s="36"/>
      <c r="LY83" s="36"/>
      <c r="LZ83" s="36"/>
      <c r="MA83" s="36"/>
      <c r="MB83" s="36"/>
      <c r="MC83" s="36"/>
      <c r="MD83" s="36"/>
      <c r="ME83" s="36"/>
      <c r="MF83" s="36"/>
      <c r="MG83" s="36"/>
      <c r="MH83" s="36"/>
      <c r="MI83" s="36"/>
      <c r="MJ83" s="36"/>
      <c r="MK83" s="36"/>
      <c r="ML83" s="36"/>
      <c r="MM83" s="36"/>
      <c r="MN83" s="36"/>
      <c r="MO83" s="36"/>
      <c r="MP83" s="36"/>
      <c r="MQ83" s="36"/>
      <c r="MR83" s="36"/>
      <c r="MS83" s="36"/>
      <c r="MT83" s="36"/>
      <c r="MU83" s="36"/>
      <c r="MV83" s="36"/>
      <c r="MW83" s="36"/>
      <c r="MX83" s="36"/>
      <c r="MY83" s="36"/>
      <c r="MZ83" s="36"/>
      <c r="NA83" s="36"/>
      <c r="NB83" s="36"/>
      <c r="NC83" s="36"/>
      <c r="ND83" s="36"/>
      <c r="NE83" s="36"/>
      <c r="NF83" s="36"/>
      <c r="NG83" s="36"/>
      <c r="NH83" s="36"/>
      <c r="NI83" s="36"/>
      <c r="NJ83" s="36"/>
      <c r="NK83" s="36"/>
      <c r="NL83" s="36"/>
      <c r="NM83" s="36"/>
      <c r="NN83" s="36"/>
      <c r="NO83" s="36"/>
      <c r="NP83" s="36"/>
      <c r="NQ83" s="36"/>
      <c r="NR83" s="36"/>
      <c r="NS83" s="36"/>
      <c r="NT83" s="36"/>
      <c r="NU83" s="36"/>
      <c r="NV83" s="36"/>
      <c r="NW83" s="36"/>
      <c r="NX83" s="36"/>
      <c r="NY83" s="36"/>
      <c r="NZ83" s="36"/>
      <c r="OA83" s="36"/>
      <c r="OB83" s="36"/>
      <c r="OC83" s="36"/>
      <c r="OD83" s="36"/>
      <c r="OE83" s="36"/>
      <c r="OF83" s="36"/>
      <c r="OG83" s="36"/>
      <c r="OH83" s="36"/>
      <c r="OI83" s="36"/>
      <c r="OJ83" s="36"/>
      <c r="OK83" s="36"/>
      <c r="OL83" s="36"/>
      <c r="OM83" s="36"/>
      <c r="ON83" s="36"/>
      <c r="OO83" s="36"/>
      <c r="OP83" s="36"/>
      <c r="OQ83" s="36"/>
      <c r="OR83" s="36"/>
      <c r="OS83" s="36"/>
      <c r="OT83" s="36"/>
      <c r="OU83" s="36"/>
      <c r="OV83" s="36"/>
      <c r="OW83" s="36"/>
      <c r="OX83" s="36"/>
      <c r="OY83" s="36"/>
      <c r="OZ83" s="36"/>
      <c r="PA83" s="36"/>
      <c r="PB83" s="36"/>
      <c r="PC83" s="36"/>
      <c r="PD83" s="36"/>
      <c r="PE83" s="36"/>
      <c r="PF83" s="36"/>
      <c r="PG83" s="36"/>
      <c r="PH83" s="36"/>
      <c r="PI83" s="36"/>
      <c r="PJ83" s="36"/>
      <c r="PK83" s="36"/>
      <c r="PL83" s="36"/>
      <c r="PM83" s="36"/>
      <c r="PN83" s="36"/>
      <c r="PO83" s="36"/>
      <c r="PP83" s="36"/>
      <c r="PQ83" s="36"/>
      <c r="PR83" s="36"/>
      <c r="PS83" s="36"/>
      <c r="PT83" s="36"/>
      <c r="PU83" s="36"/>
      <c r="PV83" s="36"/>
      <c r="PW83" s="36"/>
      <c r="PX83" s="36"/>
      <c r="PY83" s="36"/>
      <c r="PZ83" s="36"/>
      <c r="QA83" s="36"/>
      <c r="QB83" s="36"/>
      <c r="QC83" s="36"/>
      <c r="QD83" s="36"/>
      <c r="QE83" s="36"/>
      <c r="QF83" s="36"/>
      <c r="QG83" s="36"/>
      <c r="QH83" s="36"/>
      <c r="QI83" s="36"/>
      <c r="QJ83" s="36"/>
      <c r="QK83" s="36"/>
      <c r="QL83" s="36"/>
      <c r="QM83" s="36"/>
      <c r="QN83" s="36"/>
      <c r="QO83" s="36"/>
      <c r="QP83" s="36"/>
      <c r="QQ83" s="36"/>
      <c r="QR83" s="36"/>
      <c r="QS83" s="36"/>
      <c r="QT83" s="36"/>
      <c r="QU83" s="36"/>
      <c r="QV83" s="36"/>
      <c r="QW83" s="36"/>
      <c r="QX83" s="36"/>
      <c r="QY83" s="36"/>
      <c r="QZ83" s="36"/>
      <c r="RA83" s="36"/>
      <c r="RB83" s="36"/>
      <c r="RC83" s="36"/>
      <c r="RD83" s="36"/>
      <c r="RE83" s="36"/>
      <c r="RF83" s="36"/>
      <c r="RG83" s="36"/>
      <c r="RH83" s="36"/>
      <c r="RI83" s="36"/>
      <c r="RJ83" s="36"/>
      <c r="RK83" s="36"/>
      <c r="RL83" s="36"/>
      <c r="RM83" s="36"/>
      <c r="RN83" s="36"/>
      <c r="RO83" s="36"/>
      <c r="RP83" s="36"/>
      <c r="RQ83" s="36"/>
      <c r="RR83" s="36"/>
      <c r="RS83" s="36"/>
      <c r="RT83" s="36"/>
      <c r="RU83" s="36"/>
      <c r="RV83" s="36"/>
      <c r="RW83" s="36"/>
      <c r="RX83" s="36"/>
      <c r="RY83" s="36"/>
      <c r="RZ83" s="36"/>
      <c r="SA83" s="36"/>
      <c r="SB83" s="36"/>
      <c r="SC83" s="36"/>
      <c r="SD83" s="36"/>
      <c r="SE83" s="36"/>
      <c r="SF83" s="36"/>
      <c r="SG83" s="36"/>
      <c r="SH83" s="36"/>
      <c r="SI83" s="36"/>
      <c r="SJ83" s="36"/>
      <c r="SK83" s="36"/>
      <c r="SL83" s="36"/>
      <c r="SM83" s="36"/>
      <c r="SN83" s="36"/>
      <c r="SO83" s="36"/>
      <c r="SP83" s="36"/>
      <c r="SQ83" s="36"/>
      <c r="SR83" s="36"/>
      <c r="SS83" s="36"/>
      <c r="ST83" s="36"/>
      <c r="SU83" s="36"/>
      <c r="SV83" s="36"/>
      <c r="SW83" s="36"/>
      <c r="SX83" s="36"/>
      <c r="SY83" s="36"/>
      <c r="SZ83" s="36"/>
      <c r="TA83" s="36"/>
      <c r="TB83" s="36"/>
      <c r="TC83" s="36"/>
      <c r="TD83" s="36"/>
      <c r="TE83" s="36"/>
      <c r="TF83" s="36"/>
      <c r="TG83" s="36"/>
      <c r="TH83" s="36"/>
      <c r="TI83" s="36"/>
      <c r="TJ83" s="36"/>
      <c r="TK83" s="36"/>
      <c r="TL83" s="36"/>
      <c r="TM83" s="36"/>
      <c r="TN83" s="36"/>
      <c r="TO83" s="36"/>
    </row>
    <row r="84" spans="1:535" s="5" customFormat="1" x14ac:dyDescent="0.3">
      <c r="A84" s="36"/>
      <c r="B84" s="36"/>
      <c r="C84" s="36"/>
      <c r="D84" s="39"/>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s="36"/>
      <c r="EP84" s="36"/>
      <c r="EQ84" s="36"/>
      <c r="ER84" s="36"/>
      <c r="ES84" s="36"/>
      <c r="ET84" s="36"/>
      <c r="EU84" s="36"/>
      <c r="EV84" s="36"/>
      <c r="EW84" s="36"/>
      <c r="EX84" s="36"/>
      <c r="EY84" s="36"/>
      <c r="EZ84" s="36"/>
      <c r="FA84" s="36"/>
      <c r="FB84" s="36"/>
      <c r="FC84" s="36"/>
      <c r="FD84" s="36"/>
      <c r="FE84" s="36"/>
      <c r="FF84" s="36"/>
      <c r="FG84" s="36"/>
      <c r="FH84" s="36"/>
      <c r="FI84" s="36"/>
      <c r="FJ84" s="36"/>
      <c r="FK84" s="36"/>
      <c r="FL84" s="36"/>
      <c r="FM84" s="36"/>
      <c r="FN84" s="36"/>
      <c r="FO84" s="36"/>
      <c r="FP84" s="36"/>
      <c r="FQ84" s="36"/>
      <c r="FR84" s="36"/>
      <c r="FS84" s="36"/>
      <c r="FT84" s="36"/>
      <c r="FU84" s="36"/>
      <c r="FV84" s="36"/>
      <c r="FW84" s="36"/>
      <c r="FX84" s="36"/>
      <c r="FY84" s="36"/>
      <c r="FZ84" s="36"/>
      <c r="GA84" s="36"/>
      <c r="GB84" s="36"/>
      <c r="GC84" s="36"/>
      <c r="GD84" s="36"/>
      <c r="GE84" s="36"/>
      <c r="GF84" s="36"/>
      <c r="GG84" s="36"/>
      <c r="GH84" s="36"/>
      <c r="GI84" s="36"/>
      <c r="GJ84" s="36"/>
      <c r="GK84" s="36"/>
      <c r="GL84" s="36"/>
      <c r="GM84" s="36"/>
      <c r="GN84" s="36"/>
      <c r="GO84" s="36"/>
      <c r="GP84" s="36"/>
      <c r="GQ84" s="36"/>
      <c r="GR84" s="36"/>
      <c r="GS84" s="36"/>
      <c r="GT84" s="36"/>
      <c r="GU84" s="36"/>
      <c r="GV84" s="36"/>
      <c r="GW84" s="36"/>
      <c r="GX84" s="36"/>
      <c r="GY84" s="36"/>
      <c r="GZ84" s="36"/>
      <c r="HA84" s="36"/>
      <c r="HB84" s="36"/>
      <c r="HC84" s="36"/>
      <c r="HD84" s="36"/>
      <c r="HE84" s="36"/>
      <c r="HF84" s="36"/>
      <c r="HG84" s="36"/>
      <c r="HH84" s="36"/>
      <c r="HI84" s="36"/>
      <c r="HJ84" s="36"/>
      <c r="HK84" s="36"/>
      <c r="HL84" s="36"/>
      <c r="HM84" s="36"/>
      <c r="HN84" s="36"/>
      <c r="HO84" s="36"/>
      <c r="HP84" s="36"/>
      <c r="HQ84" s="36"/>
      <c r="HR84" s="36"/>
      <c r="HS84" s="36"/>
      <c r="HT84" s="36"/>
      <c r="HU84" s="36"/>
      <c r="HV84" s="36"/>
      <c r="HW84" s="36"/>
      <c r="HX84" s="36"/>
      <c r="HY84" s="36"/>
      <c r="HZ84" s="36"/>
      <c r="IA84" s="36"/>
      <c r="IB84" s="36"/>
      <c r="IC84" s="36"/>
      <c r="ID84" s="36"/>
      <c r="IE84" s="36"/>
      <c r="IF84" s="36"/>
      <c r="IG84" s="36"/>
      <c r="IH84" s="36"/>
      <c r="II84" s="36"/>
      <c r="IJ84" s="36"/>
      <c r="IK84" s="36"/>
      <c r="IL84" s="36"/>
      <c r="IM84" s="36"/>
      <c r="IN84" s="36"/>
      <c r="IO84" s="36"/>
      <c r="IP84" s="36"/>
      <c r="IQ84" s="36"/>
      <c r="IR84" s="36"/>
      <c r="IS84" s="36"/>
      <c r="IT84" s="36"/>
      <c r="IU84" s="36"/>
      <c r="IV84" s="36"/>
      <c r="IW84" s="36"/>
      <c r="IX84" s="36"/>
      <c r="IY84" s="36"/>
      <c r="IZ84" s="36"/>
      <c r="JA84" s="36"/>
      <c r="JB84" s="36"/>
      <c r="JC84" s="36"/>
      <c r="JD84" s="36"/>
      <c r="JE84" s="36"/>
      <c r="JF84" s="36"/>
      <c r="JG84" s="36"/>
      <c r="JH84" s="36"/>
      <c r="JI84" s="36"/>
      <c r="JJ84" s="36"/>
      <c r="JK84" s="36"/>
      <c r="JL84" s="36"/>
      <c r="JM84" s="36"/>
      <c r="JN84" s="36"/>
      <c r="JO84" s="36"/>
      <c r="JP84" s="36"/>
      <c r="JQ84" s="36"/>
      <c r="JR84" s="36"/>
      <c r="JS84" s="36"/>
      <c r="JT84" s="36"/>
      <c r="JU84" s="36"/>
      <c r="JV84" s="36"/>
      <c r="JW84" s="36"/>
      <c r="JX84" s="36"/>
      <c r="JY84" s="36"/>
      <c r="JZ84" s="36"/>
      <c r="KA84" s="36"/>
      <c r="KB84" s="36"/>
      <c r="KC84" s="36"/>
      <c r="KD84" s="36"/>
      <c r="KE84" s="36"/>
      <c r="KF84" s="36"/>
      <c r="KG84" s="36"/>
      <c r="KH84" s="36"/>
      <c r="KI84" s="36"/>
      <c r="KJ84" s="36"/>
      <c r="KK84" s="36"/>
      <c r="KL84" s="36"/>
      <c r="KM84" s="36"/>
      <c r="KN84" s="36"/>
      <c r="KO84" s="36"/>
      <c r="KP84" s="36"/>
      <c r="KQ84" s="36"/>
      <c r="KR84" s="36"/>
      <c r="KS84" s="36"/>
      <c r="KT84" s="36"/>
      <c r="KU84" s="36"/>
      <c r="KV84" s="36"/>
      <c r="KW84" s="36"/>
      <c r="KX84" s="36"/>
      <c r="KY84" s="36"/>
      <c r="KZ84" s="36"/>
      <c r="LA84" s="36"/>
      <c r="LB84" s="36"/>
      <c r="LC84" s="36"/>
      <c r="LD84" s="36"/>
      <c r="LE84" s="36"/>
      <c r="LF84" s="36"/>
      <c r="LG84" s="36"/>
      <c r="LH84" s="36"/>
      <c r="LI84" s="36"/>
      <c r="LJ84" s="36"/>
      <c r="LK84" s="36"/>
      <c r="LL84" s="36"/>
      <c r="LM84" s="36"/>
      <c r="LN84" s="36"/>
      <c r="LO84" s="36"/>
      <c r="LP84" s="36"/>
      <c r="LQ84" s="36"/>
      <c r="LR84" s="36"/>
      <c r="LS84" s="36"/>
      <c r="LT84" s="36"/>
      <c r="LU84" s="36"/>
      <c r="LV84" s="36"/>
      <c r="LW84" s="36"/>
      <c r="LX84" s="36"/>
      <c r="LY84" s="36"/>
      <c r="LZ84" s="36"/>
      <c r="MA84" s="36"/>
      <c r="MB84" s="36"/>
      <c r="MC84" s="36"/>
      <c r="MD84" s="36"/>
      <c r="ME84" s="36"/>
      <c r="MF84" s="36"/>
      <c r="MG84" s="36"/>
      <c r="MH84" s="36"/>
      <c r="MI84" s="36"/>
      <c r="MJ84" s="36"/>
      <c r="MK84" s="36"/>
      <c r="ML84" s="36"/>
      <c r="MM84" s="36"/>
      <c r="MN84" s="36"/>
      <c r="MO84" s="36"/>
      <c r="MP84" s="36"/>
      <c r="MQ84" s="36"/>
      <c r="MR84" s="36"/>
      <c r="MS84" s="36"/>
      <c r="MT84" s="36"/>
      <c r="MU84" s="36"/>
      <c r="MV84" s="36"/>
      <c r="MW84" s="36"/>
      <c r="MX84" s="36"/>
      <c r="MY84" s="36"/>
      <c r="MZ84" s="36"/>
      <c r="NA84" s="36"/>
      <c r="NB84" s="36"/>
      <c r="NC84" s="36"/>
      <c r="ND84" s="36"/>
      <c r="NE84" s="36"/>
      <c r="NF84" s="36"/>
      <c r="NG84" s="36"/>
      <c r="NH84" s="36"/>
      <c r="NI84" s="36"/>
      <c r="NJ84" s="36"/>
      <c r="NK84" s="36"/>
      <c r="NL84" s="36"/>
      <c r="NM84" s="36"/>
      <c r="NN84" s="36"/>
      <c r="NO84" s="36"/>
      <c r="NP84" s="36"/>
      <c r="NQ84" s="36"/>
      <c r="NR84" s="36"/>
      <c r="NS84" s="36"/>
      <c r="NT84" s="36"/>
      <c r="NU84" s="36"/>
      <c r="NV84" s="36"/>
      <c r="NW84" s="36"/>
      <c r="NX84" s="36"/>
      <c r="NY84" s="36"/>
      <c r="NZ84" s="36"/>
      <c r="OA84" s="36"/>
      <c r="OB84" s="36"/>
      <c r="OC84" s="36"/>
      <c r="OD84" s="36"/>
      <c r="OE84" s="36"/>
      <c r="OF84" s="36"/>
      <c r="OG84" s="36"/>
      <c r="OH84" s="36"/>
      <c r="OI84" s="36"/>
      <c r="OJ84" s="36"/>
      <c r="OK84" s="36"/>
      <c r="OL84" s="36"/>
      <c r="OM84" s="36"/>
      <c r="ON84" s="36"/>
      <c r="OO84" s="36"/>
      <c r="OP84" s="36"/>
      <c r="OQ84" s="36"/>
      <c r="OR84" s="36"/>
      <c r="OS84" s="36"/>
      <c r="OT84" s="36"/>
      <c r="OU84" s="36"/>
      <c r="OV84" s="36"/>
      <c r="OW84" s="36"/>
      <c r="OX84" s="36"/>
      <c r="OY84" s="36"/>
      <c r="OZ84" s="36"/>
      <c r="PA84" s="36"/>
      <c r="PB84" s="36"/>
      <c r="PC84" s="36"/>
      <c r="PD84" s="36"/>
      <c r="PE84" s="36"/>
      <c r="PF84" s="36"/>
      <c r="PG84" s="36"/>
      <c r="PH84" s="36"/>
      <c r="PI84" s="36"/>
      <c r="PJ84" s="36"/>
      <c r="PK84" s="36"/>
      <c r="PL84" s="36"/>
      <c r="PM84" s="36"/>
      <c r="PN84" s="36"/>
      <c r="PO84" s="36"/>
      <c r="PP84" s="36"/>
      <c r="PQ84" s="36"/>
      <c r="PR84" s="36"/>
      <c r="PS84" s="36"/>
      <c r="PT84" s="36"/>
      <c r="PU84" s="36"/>
      <c r="PV84" s="36"/>
      <c r="PW84" s="36"/>
      <c r="PX84" s="36"/>
      <c r="PY84" s="36"/>
      <c r="PZ84" s="36"/>
      <c r="QA84" s="36"/>
      <c r="QB84" s="36"/>
      <c r="QC84" s="36"/>
      <c r="QD84" s="36"/>
      <c r="QE84" s="36"/>
      <c r="QF84" s="36"/>
      <c r="QG84" s="36"/>
      <c r="QH84" s="36"/>
      <c r="QI84" s="36"/>
      <c r="QJ84" s="36"/>
      <c r="QK84" s="36"/>
      <c r="QL84" s="36"/>
      <c r="QM84" s="36"/>
      <c r="QN84" s="36"/>
      <c r="QO84" s="36"/>
      <c r="QP84" s="36"/>
      <c r="QQ84" s="36"/>
      <c r="QR84" s="36"/>
      <c r="QS84" s="36"/>
      <c r="QT84" s="36"/>
      <c r="QU84" s="36"/>
      <c r="QV84" s="36"/>
      <c r="QW84" s="36"/>
      <c r="QX84" s="36"/>
      <c r="QY84" s="36"/>
      <c r="QZ84" s="36"/>
      <c r="RA84" s="36"/>
      <c r="RB84" s="36"/>
      <c r="RC84" s="36"/>
      <c r="RD84" s="36"/>
      <c r="RE84" s="36"/>
      <c r="RF84" s="36"/>
      <c r="RG84" s="36"/>
      <c r="RH84" s="36"/>
      <c r="RI84" s="36"/>
      <c r="RJ84" s="36"/>
      <c r="RK84" s="36"/>
      <c r="RL84" s="36"/>
      <c r="RM84" s="36"/>
      <c r="RN84" s="36"/>
      <c r="RO84" s="36"/>
      <c r="RP84" s="36"/>
      <c r="RQ84" s="36"/>
      <c r="RR84" s="36"/>
      <c r="RS84" s="36"/>
      <c r="RT84" s="36"/>
      <c r="RU84" s="36"/>
      <c r="RV84" s="36"/>
      <c r="RW84" s="36"/>
      <c r="RX84" s="36"/>
      <c r="RY84" s="36"/>
      <c r="RZ84" s="36"/>
      <c r="SA84" s="36"/>
      <c r="SB84" s="36"/>
      <c r="SC84" s="36"/>
      <c r="SD84" s="36"/>
      <c r="SE84" s="36"/>
      <c r="SF84" s="36"/>
      <c r="SG84" s="36"/>
      <c r="SH84" s="36"/>
      <c r="SI84" s="36"/>
      <c r="SJ84" s="36"/>
      <c r="SK84" s="36"/>
      <c r="SL84" s="36"/>
      <c r="SM84" s="36"/>
      <c r="SN84" s="36"/>
      <c r="SO84" s="36"/>
      <c r="SP84" s="36"/>
      <c r="SQ84" s="36"/>
      <c r="SR84" s="36"/>
      <c r="SS84" s="36"/>
      <c r="ST84" s="36"/>
      <c r="SU84" s="36"/>
      <c r="SV84" s="36"/>
      <c r="SW84" s="36"/>
      <c r="SX84" s="36"/>
      <c r="SY84" s="36"/>
      <c r="SZ84" s="36"/>
      <c r="TA84" s="36"/>
      <c r="TB84" s="36"/>
      <c r="TC84" s="36"/>
      <c r="TD84" s="36"/>
      <c r="TE84" s="36"/>
      <c r="TF84" s="36"/>
      <c r="TG84" s="36"/>
      <c r="TH84" s="36"/>
      <c r="TI84" s="36"/>
      <c r="TJ84" s="36"/>
      <c r="TK84" s="36"/>
      <c r="TL84" s="36"/>
      <c r="TM84" s="36"/>
      <c r="TN84" s="36"/>
      <c r="TO84" s="36"/>
    </row>
    <row r="85" spans="1:535" s="5" customFormat="1" x14ac:dyDescent="0.3">
      <c r="A85" s="36"/>
      <c r="B85" s="36"/>
      <c r="C85" s="36"/>
      <c r="D85" s="39"/>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s="36"/>
      <c r="EP85" s="36"/>
      <c r="EQ85" s="36"/>
      <c r="ER85" s="36"/>
      <c r="ES85" s="36"/>
      <c r="ET85" s="36"/>
      <c r="EU85" s="36"/>
      <c r="EV85" s="36"/>
      <c r="EW85" s="36"/>
      <c r="EX85" s="36"/>
      <c r="EY85" s="36"/>
      <c r="EZ85" s="36"/>
      <c r="FA85" s="36"/>
      <c r="FB85" s="36"/>
      <c r="FC85" s="36"/>
      <c r="FD85" s="36"/>
      <c r="FE85" s="36"/>
      <c r="FF85" s="36"/>
      <c r="FG85" s="36"/>
      <c r="FH85" s="36"/>
      <c r="FI85" s="36"/>
      <c r="FJ85" s="36"/>
      <c r="FK85" s="36"/>
      <c r="FL85" s="36"/>
      <c r="FM85" s="36"/>
      <c r="FN85" s="36"/>
      <c r="FO85" s="36"/>
      <c r="FP85" s="36"/>
      <c r="FQ85" s="36"/>
      <c r="FR85" s="36"/>
      <c r="FS85" s="36"/>
      <c r="FT85" s="36"/>
      <c r="FU85" s="36"/>
      <c r="FV85" s="36"/>
      <c r="FW85" s="36"/>
      <c r="FX85" s="36"/>
      <c r="FY85" s="36"/>
      <c r="FZ85" s="36"/>
      <c r="GA85" s="36"/>
      <c r="GB85" s="36"/>
      <c r="GC85" s="36"/>
      <c r="GD85" s="36"/>
      <c r="GE85" s="36"/>
      <c r="GF85" s="36"/>
      <c r="GG85" s="36"/>
      <c r="GH85" s="36"/>
      <c r="GI85" s="36"/>
      <c r="GJ85" s="36"/>
      <c r="GK85" s="36"/>
      <c r="GL85" s="36"/>
      <c r="GM85" s="36"/>
      <c r="GN85" s="36"/>
      <c r="GO85" s="36"/>
      <c r="GP85" s="36"/>
      <c r="GQ85" s="36"/>
      <c r="GR85" s="36"/>
      <c r="GS85" s="36"/>
      <c r="GT85" s="36"/>
      <c r="GU85" s="36"/>
      <c r="GV85" s="36"/>
      <c r="GW85" s="36"/>
      <c r="GX85" s="36"/>
      <c r="GY85" s="36"/>
      <c r="GZ85" s="36"/>
      <c r="HA85" s="36"/>
      <c r="HB85" s="36"/>
      <c r="HC85" s="36"/>
      <c r="HD85" s="36"/>
      <c r="HE85" s="36"/>
      <c r="HF85" s="36"/>
      <c r="HG85" s="36"/>
      <c r="HH85" s="36"/>
      <c r="HI85" s="36"/>
      <c r="HJ85" s="36"/>
      <c r="HK85" s="36"/>
      <c r="HL85" s="36"/>
      <c r="HM85" s="36"/>
      <c r="HN85" s="36"/>
      <c r="HO85" s="36"/>
      <c r="HP85" s="36"/>
      <c r="HQ85" s="36"/>
      <c r="HR85" s="36"/>
      <c r="HS85" s="36"/>
      <c r="HT85" s="36"/>
      <c r="HU85" s="36"/>
      <c r="HV85" s="36"/>
      <c r="HW85" s="36"/>
      <c r="HX85" s="36"/>
      <c r="HY85" s="36"/>
      <c r="HZ85" s="36"/>
      <c r="IA85" s="36"/>
      <c r="IB85" s="36"/>
      <c r="IC85" s="36"/>
      <c r="ID85" s="36"/>
      <c r="IE85" s="36"/>
      <c r="IF85" s="36"/>
      <c r="IG85" s="36"/>
      <c r="IH85" s="36"/>
      <c r="II85" s="36"/>
      <c r="IJ85" s="36"/>
      <c r="IK85" s="36"/>
      <c r="IL85" s="36"/>
      <c r="IM85" s="36"/>
      <c r="IN85" s="36"/>
      <c r="IO85" s="36"/>
      <c r="IP85" s="36"/>
      <c r="IQ85" s="36"/>
      <c r="IR85" s="36"/>
      <c r="IS85" s="36"/>
      <c r="IT85" s="36"/>
      <c r="IU85" s="36"/>
      <c r="IV85" s="36"/>
      <c r="IW85" s="36"/>
      <c r="IX85" s="36"/>
      <c r="IY85" s="36"/>
      <c r="IZ85" s="36"/>
      <c r="JA85" s="36"/>
      <c r="JB85" s="36"/>
      <c r="JC85" s="36"/>
      <c r="JD85" s="36"/>
      <c r="JE85" s="36"/>
      <c r="JF85" s="36"/>
      <c r="JG85" s="36"/>
      <c r="JH85" s="36"/>
      <c r="JI85" s="36"/>
      <c r="JJ85" s="36"/>
      <c r="JK85" s="36"/>
      <c r="JL85" s="36"/>
      <c r="JM85" s="36"/>
      <c r="JN85" s="36"/>
      <c r="JO85" s="36"/>
      <c r="JP85" s="36"/>
      <c r="JQ85" s="36"/>
      <c r="JR85" s="36"/>
      <c r="JS85" s="36"/>
      <c r="JT85" s="36"/>
      <c r="JU85" s="36"/>
      <c r="JV85" s="36"/>
      <c r="JW85" s="36"/>
      <c r="JX85" s="36"/>
      <c r="JY85" s="36"/>
      <c r="JZ85" s="36"/>
      <c r="KA85" s="36"/>
      <c r="KB85" s="36"/>
      <c r="KC85" s="36"/>
      <c r="KD85" s="36"/>
      <c r="KE85" s="36"/>
      <c r="KF85" s="36"/>
      <c r="KG85" s="36"/>
      <c r="KH85" s="36"/>
      <c r="KI85" s="36"/>
      <c r="KJ85" s="36"/>
      <c r="KK85" s="36"/>
      <c r="KL85" s="36"/>
      <c r="KM85" s="36"/>
      <c r="KN85" s="36"/>
      <c r="KO85" s="36"/>
      <c r="KP85" s="36"/>
      <c r="KQ85" s="36"/>
      <c r="KR85" s="36"/>
      <c r="KS85" s="36"/>
      <c r="KT85" s="36"/>
      <c r="KU85" s="36"/>
      <c r="KV85" s="36"/>
      <c r="KW85" s="36"/>
      <c r="KX85" s="36"/>
      <c r="KY85" s="36"/>
      <c r="KZ85" s="36"/>
      <c r="LA85" s="36"/>
      <c r="LB85" s="36"/>
      <c r="LC85" s="36"/>
      <c r="LD85" s="36"/>
      <c r="LE85" s="36"/>
      <c r="LF85" s="36"/>
      <c r="LG85" s="36"/>
      <c r="LH85" s="36"/>
      <c r="LI85" s="36"/>
      <c r="LJ85" s="36"/>
      <c r="LK85" s="36"/>
      <c r="LL85" s="36"/>
      <c r="LM85" s="36"/>
      <c r="LN85" s="36"/>
      <c r="LO85" s="36"/>
      <c r="LP85" s="36"/>
      <c r="LQ85" s="36"/>
      <c r="LR85" s="36"/>
      <c r="LS85" s="36"/>
      <c r="LT85" s="36"/>
      <c r="LU85" s="36"/>
      <c r="LV85" s="36"/>
      <c r="LW85" s="36"/>
      <c r="LX85" s="36"/>
      <c r="LY85" s="36"/>
      <c r="LZ85" s="36"/>
      <c r="MA85" s="36"/>
      <c r="MB85" s="36"/>
      <c r="MC85" s="36"/>
      <c r="MD85" s="36"/>
      <c r="ME85" s="36"/>
      <c r="MF85" s="36"/>
      <c r="MG85" s="36"/>
      <c r="MH85" s="36"/>
      <c r="MI85" s="36"/>
      <c r="MJ85" s="36"/>
      <c r="MK85" s="36"/>
      <c r="ML85" s="36"/>
      <c r="MM85" s="36"/>
      <c r="MN85" s="36"/>
      <c r="MO85" s="36"/>
      <c r="MP85" s="36"/>
      <c r="MQ85" s="36"/>
      <c r="MR85" s="36"/>
      <c r="MS85" s="36"/>
      <c r="MT85" s="36"/>
      <c r="MU85" s="36"/>
      <c r="MV85" s="36"/>
      <c r="MW85" s="36"/>
      <c r="MX85" s="36"/>
      <c r="MY85" s="36"/>
      <c r="MZ85" s="36"/>
      <c r="NA85" s="36"/>
      <c r="NB85" s="36"/>
      <c r="NC85" s="36"/>
      <c r="ND85" s="36"/>
      <c r="NE85" s="36"/>
      <c r="NF85" s="36"/>
      <c r="NG85" s="36"/>
      <c r="NH85" s="36"/>
      <c r="NI85" s="36"/>
      <c r="NJ85" s="36"/>
      <c r="NK85" s="36"/>
      <c r="NL85" s="36"/>
      <c r="NM85" s="36"/>
      <c r="NN85" s="36"/>
      <c r="NO85" s="36"/>
      <c r="NP85" s="36"/>
      <c r="NQ85" s="36"/>
      <c r="NR85" s="36"/>
      <c r="NS85" s="36"/>
      <c r="NT85" s="36"/>
      <c r="NU85" s="36"/>
      <c r="NV85" s="36"/>
      <c r="NW85" s="36"/>
      <c r="NX85" s="36"/>
      <c r="NY85" s="36"/>
      <c r="NZ85" s="36"/>
      <c r="OA85" s="36"/>
      <c r="OB85" s="36"/>
      <c r="OC85" s="36"/>
      <c r="OD85" s="36"/>
      <c r="OE85" s="36"/>
      <c r="OF85" s="36"/>
      <c r="OG85" s="36"/>
      <c r="OH85" s="36"/>
      <c r="OI85" s="36"/>
      <c r="OJ85" s="36"/>
      <c r="OK85" s="36"/>
      <c r="OL85" s="36"/>
      <c r="OM85" s="36"/>
      <c r="ON85" s="36"/>
      <c r="OO85" s="36"/>
      <c r="OP85" s="36"/>
      <c r="OQ85" s="36"/>
      <c r="OR85" s="36"/>
      <c r="OS85" s="36"/>
      <c r="OT85" s="36"/>
      <c r="OU85" s="36"/>
      <c r="OV85" s="36"/>
      <c r="OW85" s="36"/>
      <c r="OX85" s="36"/>
      <c r="OY85" s="36"/>
      <c r="OZ85" s="36"/>
      <c r="PA85" s="36"/>
      <c r="PB85" s="36"/>
      <c r="PC85" s="36"/>
      <c r="PD85" s="36"/>
      <c r="PE85" s="36"/>
      <c r="PF85" s="36"/>
      <c r="PG85" s="36"/>
      <c r="PH85" s="36"/>
      <c r="PI85" s="36"/>
      <c r="PJ85" s="36"/>
      <c r="PK85" s="36"/>
      <c r="PL85" s="36"/>
      <c r="PM85" s="36"/>
      <c r="PN85" s="36"/>
      <c r="PO85" s="36"/>
      <c r="PP85" s="36"/>
      <c r="PQ85" s="36"/>
      <c r="PR85" s="36"/>
      <c r="PS85" s="36"/>
      <c r="PT85" s="36"/>
      <c r="PU85" s="36"/>
      <c r="PV85" s="36"/>
      <c r="PW85" s="36"/>
      <c r="PX85" s="36"/>
      <c r="PY85" s="36"/>
      <c r="PZ85" s="36"/>
      <c r="QA85" s="36"/>
      <c r="QB85" s="36"/>
      <c r="QC85" s="36"/>
      <c r="QD85" s="36"/>
      <c r="QE85" s="36"/>
      <c r="QF85" s="36"/>
      <c r="QG85" s="36"/>
      <c r="QH85" s="36"/>
      <c r="QI85" s="36"/>
      <c r="QJ85" s="36"/>
      <c r="QK85" s="36"/>
      <c r="QL85" s="36"/>
      <c r="QM85" s="36"/>
      <c r="QN85" s="36"/>
      <c r="QO85" s="36"/>
      <c r="QP85" s="36"/>
      <c r="QQ85" s="36"/>
      <c r="QR85" s="36"/>
      <c r="QS85" s="36"/>
      <c r="QT85" s="36"/>
      <c r="QU85" s="36"/>
      <c r="QV85" s="36"/>
      <c r="QW85" s="36"/>
      <c r="QX85" s="36"/>
      <c r="QY85" s="36"/>
      <c r="QZ85" s="36"/>
      <c r="RA85" s="36"/>
      <c r="RB85" s="36"/>
      <c r="RC85" s="36"/>
      <c r="RD85" s="36"/>
      <c r="RE85" s="36"/>
      <c r="RF85" s="36"/>
      <c r="RG85" s="36"/>
      <c r="RH85" s="36"/>
      <c r="RI85" s="36"/>
      <c r="RJ85" s="36"/>
      <c r="RK85" s="36"/>
      <c r="RL85" s="36"/>
      <c r="RM85" s="36"/>
      <c r="RN85" s="36"/>
      <c r="RO85" s="36"/>
      <c r="RP85" s="36"/>
      <c r="RQ85" s="36"/>
      <c r="RR85" s="36"/>
      <c r="RS85" s="36"/>
      <c r="RT85" s="36"/>
      <c r="RU85" s="36"/>
      <c r="RV85" s="36"/>
      <c r="RW85" s="36"/>
      <c r="RX85" s="36"/>
      <c r="RY85" s="36"/>
      <c r="RZ85" s="36"/>
      <c r="SA85" s="36"/>
      <c r="SB85" s="36"/>
      <c r="SC85" s="36"/>
      <c r="SD85" s="36"/>
      <c r="SE85" s="36"/>
      <c r="SF85" s="36"/>
      <c r="SG85" s="36"/>
      <c r="SH85" s="36"/>
      <c r="SI85" s="36"/>
      <c r="SJ85" s="36"/>
      <c r="SK85" s="36"/>
      <c r="SL85" s="36"/>
      <c r="SM85" s="36"/>
      <c r="SN85" s="36"/>
      <c r="SO85" s="36"/>
      <c r="SP85" s="36"/>
      <c r="SQ85" s="36"/>
      <c r="SR85" s="36"/>
      <c r="SS85" s="36"/>
      <c r="ST85" s="36"/>
      <c r="SU85" s="36"/>
      <c r="SV85" s="36"/>
      <c r="SW85" s="36"/>
      <c r="SX85" s="36"/>
      <c r="SY85" s="36"/>
      <c r="SZ85" s="36"/>
      <c r="TA85" s="36"/>
      <c r="TB85" s="36"/>
      <c r="TC85" s="36"/>
      <c r="TD85" s="36"/>
      <c r="TE85" s="36"/>
      <c r="TF85" s="36"/>
      <c r="TG85" s="36"/>
      <c r="TH85" s="36"/>
      <c r="TI85" s="36"/>
      <c r="TJ85" s="36"/>
      <c r="TK85" s="36"/>
      <c r="TL85" s="36"/>
      <c r="TM85" s="36"/>
      <c r="TN85" s="36"/>
      <c r="TO85" s="36"/>
    </row>
    <row r="86" spans="1:535" s="5" customFormat="1" x14ac:dyDescent="0.3">
      <c r="A86" s="36"/>
      <c r="B86" s="36"/>
      <c r="C86" s="36"/>
      <c r="D86" s="39"/>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c r="GZ86" s="36"/>
      <c r="HA86" s="36"/>
      <c r="HB86" s="36"/>
      <c r="HC86" s="36"/>
      <c r="HD86" s="36"/>
      <c r="HE86" s="36"/>
      <c r="HF86" s="36"/>
      <c r="HG86" s="36"/>
      <c r="HH86" s="36"/>
      <c r="HI86" s="36"/>
      <c r="HJ86" s="36"/>
      <c r="HK86" s="36"/>
      <c r="HL86" s="36"/>
      <c r="HM86" s="36"/>
      <c r="HN86" s="36"/>
      <c r="HO86" s="36"/>
      <c r="HP86" s="36"/>
      <c r="HQ86" s="36"/>
      <c r="HR86" s="36"/>
      <c r="HS86" s="36"/>
      <c r="HT86" s="36"/>
      <c r="HU86" s="36"/>
      <c r="HV86" s="36"/>
      <c r="HW86" s="36"/>
      <c r="HX86" s="36"/>
      <c r="HY86" s="36"/>
      <c r="HZ86" s="36"/>
      <c r="IA86" s="36"/>
      <c r="IB86" s="36"/>
      <c r="IC86" s="36"/>
      <c r="ID86" s="36"/>
      <c r="IE86" s="36"/>
      <c r="IF86" s="36"/>
      <c r="IG86" s="36"/>
      <c r="IH86" s="36"/>
      <c r="II86" s="36"/>
      <c r="IJ86" s="36"/>
      <c r="IK86" s="36"/>
      <c r="IL86" s="36"/>
      <c r="IM86" s="36"/>
      <c r="IN86" s="36"/>
      <c r="IO86" s="36"/>
      <c r="IP86" s="36"/>
      <c r="IQ86" s="36"/>
      <c r="IR86" s="36"/>
      <c r="IS86" s="36"/>
      <c r="IT86" s="36"/>
      <c r="IU86" s="36"/>
      <c r="IV86" s="36"/>
      <c r="IW86" s="36"/>
      <c r="IX86" s="36"/>
      <c r="IY86" s="36"/>
      <c r="IZ86" s="36"/>
      <c r="JA86" s="36"/>
      <c r="JB86" s="36"/>
      <c r="JC86" s="36"/>
      <c r="JD86" s="36"/>
      <c r="JE86" s="36"/>
      <c r="JF86" s="36"/>
      <c r="JG86" s="36"/>
      <c r="JH86" s="36"/>
      <c r="JI86" s="36"/>
      <c r="JJ86" s="36"/>
      <c r="JK86" s="36"/>
      <c r="JL86" s="36"/>
      <c r="JM86" s="36"/>
      <c r="JN86" s="36"/>
      <c r="JO86" s="36"/>
      <c r="JP86" s="36"/>
      <c r="JQ86" s="36"/>
      <c r="JR86" s="36"/>
      <c r="JS86" s="36"/>
      <c r="JT86" s="36"/>
      <c r="JU86" s="36"/>
      <c r="JV86" s="36"/>
      <c r="JW86" s="36"/>
      <c r="JX86" s="36"/>
      <c r="JY86" s="36"/>
      <c r="JZ86" s="36"/>
      <c r="KA86" s="36"/>
      <c r="KB86" s="36"/>
      <c r="KC86" s="36"/>
      <c r="KD86" s="36"/>
      <c r="KE86" s="36"/>
      <c r="KF86" s="36"/>
      <c r="KG86" s="36"/>
      <c r="KH86" s="36"/>
      <c r="KI86" s="36"/>
      <c r="KJ86" s="36"/>
      <c r="KK86" s="36"/>
      <c r="KL86" s="36"/>
      <c r="KM86" s="36"/>
      <c r="KN86" s="36"/>
      <c r="KO86" s="36"/>
      <c r="KP86" s="36"/>
      <c r="KQ86" s="36"/>
      <c r="KR86" s="36"/>
      <c r="KS86" s="36"/>
      <c r="KT86" s="36"/>
      <c r="KU86" s="36"/>
      <c r="KV86" s="36"/>
      <c r="KW86" s="36"/>
      <c r="KX86" s="36"/>
      <c r="KY86" s="36"/>
      <c r="KZ86" s="36"/>
      <c r="LA86" s="36"/>
      <c r="LB86" s="36"/>
      <c r="LC86" s="36"/>
      <c r="LD86" s="36"/>
      <c r="LE86" s="36"/>
      <c r="LF86" s="36"/>
      <c r="LG86" s="36"/>
      <c r="LH86" s="36"/>
      <c r="LI86" s="36"/>
      <c r="LJ86" s="36"/>
      <c r="LK86" s="36"/>
      <c r="LL86" s="36"/>
      <c r="LM86" s="36"/>
      <c r="LN86" s="36"/>
      <c r="LO86" s="36"/>
      <c r="LP86" s="36"/>
      <c r="LQ86" s="36"/>
      <c r="LR86" s="36"/>
      <c r="LS86" s="36"/>
      <c r="LT86" s="36"/>
      <c r="LU86" s="36"/>
      <c r="LV86" s="36"/>
      <c r="LW86" s="36"/>
      <c r="LX86" s="36"/>
      <c r="LY86" s="36"/>
      <c r="LZ86" s="36"/>
      <c r="MA86" s="36"/>
      <c r="MB86" s="36"/>
      <c r="MC86" s="36"/>
      <c r="MD86" s="36"/>
      <c r="ME86" s="36"/>
      <c r="MF86" s="36"/>
      <c r="MG86" s="36"/>
      <c r="MH86" s="36"/>
      <c r="MI86" s="36"/>
      <c r="MJ86" s="36"/>
      <c r="MK86" s="36"/>
      <c r="ML86" s="36"/>
      <c r="MM86" s="36"/>
      <c r="MN86" s="36"/>
      <c r="MO86" s="36"/>
      <c r="MP86" s="36"/>
      <c r="MQ86" s="36"/>
      <c r="MR86" s="36"/>
      <c r="MS86" s="36"/>
      <c r="MT86" s="36"/>
      <c r="MU86" s="36"/>
      <c r="MV86" s="36"/>
      <c r="MW86" s="36"/>
      <c r="MX86" s="36"/>
      <c r="MY86" s="36"/>
      <c r="MZ86" s="36"/>
      <c r="NA86" s="36"/>
      <c r="NB86" s="36"/>
      <c r="NC86" s="36"/>
      <c r="ND86" s="36"/>
      <c r="NE86" s="36"/>
      <c r="NF86" s="36"/>
      <c r="NG86" s="36"/>
      <c r="NH86" s="36"/>
      <c r="NI86" s="36"/>
      <c r="NJ86" s="36"/>
      <c r="NK86" s="36"/>
      <c r="NL86" s="36"/>
      <c r="NM86" s="36"/>
      <c r="NN86" s="36"/>
      <c r="NO86" s="36"/>
      <c r="NP86" s="36"/>
      <c r="NQ86" s="36"/>
      <c r="NR86" s="36"/>
      <c r="NS86" s="36"/>
      <c r="NT86" s="36"/>
      <c r="NU86" s="36"/>
      <c r="NV86" s="36"/>
      <c r="NW86" s="36"/>
      <c r="NX86" s="36"/>
      <c r="NY86" s="36"/>
      <c r="NZ86" s="36"/>
      <c r="OA86" s="36"/>
      <c r="OB86" s="36"/>
      <c r="OC86" s="36"/>
      <c r="OD86" s="36"/>
      <c r="OE86" s="36"/>
      <c r="OF86" s="36"/>
      <c r="OG86" s="36"/>
      <c r="OH86" s="36"/>
      <c r="OI86" s="36"/>
      <c r="OJ86" s="36"/>
      <c r="OK86" s="36"/>
      <c r="OL86" s="36"/>
      <c r="OM86" s="36"/>
      <c r="ON86" s="36"/>
      <c r="OO86" s="36"/>
      <c r="OP86" s="36"/>
      <c r="OQ86" s="36"/>
      <c r="OR86" s="36"/>
      <c r="OS86" s="36"/>
      <c r="OT86" s="36"/>
      <c r="OU86" s="36"/>
      <c r="OV86" s="36"/>
      <c r="OW86" s="36"/>
      <c r="OX86" s="36"/>
      <c r="OY86" s="36"/>
      <c r="OZ86" s="36"/>
      <c r="PA86" s="36"/>
      <c r="PB86" s="36"/>
      <c r="PC86" s="36"/>
      <c r="PD86" s="36"/>
      <c r="PE86" s="36"/>
      <c r="PF86" s="36"/>
      <c r="PG86" s="36"/>
      <c r="PH86" s="36"/>
      <c r="PI86" s="36"/>
      <c r="PJ86" s="36"/>
      <c r="PK86" s="36"/>
      <c r="PL86" s="36"/>
      <c r="PM86" s="36"/>
      <c r="PN86" s="36"/>
      <c r="PO86" s="36"/>
      <c r="PP86" s="36"/>
      <c r="PQ86" s="36"/>
      <c r="PR86" s="36"/>
      <c r="PS86" s="36"/>
      <c r="PT86" s="36"/>
      <c r="PU86" s="36"/>
      <c r="PV86" s="36"/>
      <c r="PW86" s="36"/>
      <c r="PX86" s="36"/>
      <c r="PY86" s="36"/>
      <c r="PZ86" s="36"/>
      <c r="QA86" s="36"/>
      <c r="QB86" s="36"/>
      <c r="QC86" s="36"/>
      <c r="QD86" s="36"/>
      <c r="QE86" s="36"/>
      <c r="QF86" s="36"/>
      <c r="QG86" s="36"/>
      <c r="QH86" s="36"/>
      <c r="QI86" s="36"/>
      <c r="QJ86" s="36"/>
      <c r="QK86" s="36"/>
      <c r="QL86" s="36"/>
      <c r="QM86" s="36"/>
      <c r="QN86" s="36"/>
      <c r="QO86" s="36"/>
      <c r="QP86" s="36"/>
      <c r="QQ86" s="36"/>
      <c r="QR86" s="36"/>
      <c r="QS86" s="36"/>
      <c r="QT86" s="36"/>
      <c r="QU86" s="36"/>
      <c r="QV86" s="36"/>
      <c r="QW86" s="36"/>
      <c r="QX86" s="36"/>
      <c r="QY86" s="36"/>
      <c r="QZ86" s="36"/>
      <c r="RA86" s="36"/>
      <c r="RB86" s="36"/>
      <c r="RC86" s="36"/>
      <c r="RD86" s="36"/>
      <c r="RE86" s="36"/>
      <c r="RF86" s="36"/>
      <c r="RG86" s="36"/>
      <c r="RH86" s="36"/>
      <c r="RI86" s="36"/>
      <c r="RJ86" s="36"/>
      <c r="RK86" s="36"/>
      <c r="RL86" s="36"/>
      <c r="RM86" s="36"/>
      <c r="RN86" s="36"/>
      <c r="RO86" s="36"/>
      <c r="RP86" s="36"/>
      <c r="RQ86" s="36"/>
      <c r="RR86" s="36"/>
      <c r="RS86" s="36"/>
      <c r="RT86" s="36"/>
      <c r="RU86" s="36"/>
      <c r="RV86" s="36"/>
      <c r="RW86" s="36"/>
      <c r="RX86" s="36"/>
      <c r="RY86" s="36"/>
      <c r="RZ86" s="36"/>
      <c r="SA86" s="36"/>
      <c r="SB86" s="36"/>
      <c r="SC86" s="36"/>
      <c r="SD86" s="36"/>
      <c r="SE86" s="36"/>
      <c r="SF86" s="36"/>
      <c r="SG86" s="36"/>
      <c r="SH86" s="36"/>
      <c r="SI86" s="36"/>
      <c r="SJ86" s="36"/>
      <c r="SK86" s="36"/>
      <c r="SL86" s="36"/>
      <c r="SM86" s="36"/>
      <c r="SN86" s="36"/>
      <c r="SO86" s="36"/>
      <c r="SP86" s="36"/>
      <c r="SQ86" s="36"/>
      <c r="SR86" s="36"/>
      <c r="SS86" s="36"/>
      <c r="ST86" s="36"/>
      <c r="SU86" s="36"/>
      <c r="SV86" s="36"/>
      <c r="SW86" s="36"/>
      <c r="SX86" s="36"/>
      <c r="SY86" s="36"/>
      <c r="SZ86" s="36"/>
      <c r="TA86" s="36"/>
      <c r="TB86" s="36"/>
      <c r="TC86" s="36"/>
      <c r="TD86" s="36"/>
      <c r="TE86" s="36"/>
      <c r="TF86" s="36"/>
      <c r="TG86" s="36"/>
      <c r="TH86" s="36"/>
      <c r="TI86" s="36"/>
      <c r="TJ86" s="36"/>
      <c r="TK86" s="36"/>
      <c r="TL86" s="36"/>
      <c r="TM86" s="36"/>
      <c r="TN86" s="36"/>
      <c r="TO86" s="36"/>
    </row>
    <row r="87" spans="1:535" s="5" customFormat="1" x14ac:dyDescent="0.3">
      <c r="A87" s="36"/>
      <c r="B87" s="36"/>
      <c r="C87" s="36"/>
      <c r="D87" s="39"/>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c r="GV87" s="36"/>
      <c r="GW87" s="36"/>
      <c r="GX87" s="36"/>
      <c r="GY87" s="36"/>
      <c r="GZ87" s="36"/>
      <c r="HA87" s="36"/>
      <c r="HB87" s="36"/>
      <c r="HC87" s="36"/>
      <c r="HD87" s="36"/>
      <c r="HE87" s="36"/>
      <c r="HF87" s="36"/>
      <c r="HG87" s="36"/>
      <c r="HH87" s="36"/>
      <c r="HI87" s="36"/>
      <c r="HJ87" s="36"/>
      <c r="HK87" s="36"/>
      <c r="HL87" s="36"/>
      <c r="HM87" s="36"/>
      <c r="HN87" s="36"/>
      <c r="HO87" s="36"/>
      <c r="HP87" s="36"/>
      <c r="HQ87" s="36"/>
      <c r="HR87" s="36"/>
      <c r="HS87" s="36"/>
      <c r="HT87" s="36"/>
      <c r="HU87" s="36"/>
      <c r="HV87" s="36"/>
      <c r="HW87" s="36"/>
      <c r="HX87" s="36"/>
      <c r="HY87" s="36"/>
      <c r="HZ87" s="36"/>
      <c r="IA87" s="36"/>
      <c r="IB87" s="36"/>
      <c r="IC87" s="36"/>
      <c r="ID87" s="36"/>
      <c r="IE87" s="36"/>
      <c r="IF87" s="36"/>
      <c r="IG87" s="36"/>
      <c r="IH87" s="36"/>
      <c r="II87" s="36"/>
      <c r="IJ87" s="36"/>
      <c r="IK87" s="36"/>
      <c r="IL87" s="36"/>
      <c r="IM87" s="36"/>
      <c r="IN87" s="36"/>
      <c r="IO87" s="36"/>
      <c r="IP87" s="36"/>
      <c r="IQ87" s="36"/>
      <c r="IR87" s="36"/>
      <c r="IS87" s="36"/>
      <c r="IT87" s="36"/>
      <c r="IU87" s="36"/>
      <c r="IV87" s="36"/>
      <c r="IW87" s="36"/>
      <c r="IX87" s="36"/>
      <c r="IY87" s="36"/>
      <c r="IZ87" s="36"/>
      <c r="JA87" s="36"/>
      <c r="JB87" s="36"/>
      <c r="JC87" s="36"/>
      <c r="JD87" s="36"/>
      <c r="JE87" s="36"/>
      <c r="JF87" s="36"/>
      <c r="JG87" s="36"/>
      <c r="JH87" s="36"/>
      <c r="JI87" s="36"/>
      <c r="JJ87" s="36"/>
      <c r="JK87" s="36"/>
      <c r="JL87" s="36"/>
      <c r="JM87" s="36"/>
      <c r="JN87" s="36"/>
      <c r="JO87" s="36"/>
      <c r="JP87" s="36"/>
      <c r="JQ87" s="36"/>
      <c r="JR87" s="36"/>
      <c r="JS87" s="36"/>
      <c r="JT87" s="36"/>
      <c r="JU87" s="36"/>
      <c r="JV87" s="36"/>
      <c r="JW87" s="36"/>
      <c r="JX87" s="36"/>
      <c r="JY87" s="36"/>
      <c r="JZ87" s="36"/>
      <c r="KA87" s="36"/>
      <c r="KB87" s="36"/>
      <c r="KC87" s="36"/>
      <c r="KD87" s="36"/>
      <c r="KE87" s="36"/>
      <c r="KF87" s="36"/>
      <c r="KG87" s="36"/>
      <c r="KH87" s="36"/>
      <c r="KI87" s="36"/>
      <c r="KJ87" s="36"/>
      <c r="KK87" s="36"/>
      <c r="KL87" s="36"/>
      <c r="KM87" s="36"/>
      <c r="KN87" s="36"/>
      <c r="KO87" s="36"/>
      <c r="KP87" s="36"/>
      <c r="KQ87" s="36"/>
      <c r="KR87" s="36"/>
      <c r="KS87" s="36"/>
      <c r="KT87" s="36"/>
      <c r="KU87" s="36"/>
      <c r="KV87" s="36"/>
      <c r="KW87" s="36"/>
      <c r="KX87" s="36"/>
      <c r="KY87" s="36"/>
      <c r="KZ87" s="36"/>
      <c r="LA87" s="36"/>
      <c r="LB87" s="36"/>
      <c r="LC87" s="36"/>
      <c r="LD87" s="36"/>
      <c r="LE87" s="36"/>
      <c r="LF87" s="36"/>
      <c r="LG87" s="36"/>
      <c r="LH87" s="36"/>
      <c r="LI87" s="36"/>
      <c r="LJ87" s="36"/>
      <c r="LK87" s="36"/>
      <c r="LL87" s="36"/>
      <c r="LM87" s="36"/>
      <c r="LN87" s="36"/>
      <c r="LO87" s="36"/>
      <c r="LP87" s="36"/>
      <c r="LQ87" s="36"/>
      <c r="LR87" s="36"/>
      <c r="LS87" s="36"/>
      <c r="LT87" s="36"/>
      <c r="LU87" s="36"/>
      <c r="LV87" s="36"/>
      <c r="LW87" s="36"/>
      <c r="LX87" s="36"/>
      <c r="LY87" s="36"/>
      <c r="LZ87" s="36"/>
      <c r="MA87" s="36"/>
      <c r="MB87" s="36"/>
      <c r="MC87" s="36"/>
      <c r="MD87" s="36"/>
      <c r="ME87" s="36"/>
      <c r="MF87" s="36"/>
      <c r="MG87" s="36"/>
      <c r="MH87" s="36"/>
      <c r="MI87" s="36"/>
      <c r="MJ87" s="36"/>
      <c r="MK87" s="36"/>
      <c r="ML87" s="36"/>
      <c r="MM87" s="36"/>
      <c r="MN87" s="36"/>
      <c r="MO87" s="36"/>
      <c r="MP87" s="36"/>
      <c r="MQ87" s="36"/>
      <c r="MR87" s="36"/>
      <c r="MS87" s="36"/>
      <c r="MT87" s="36"/>
      <c r="MU87" s="36"/>
      <c r="MV87" s="36"/>
      <c r="MW87" s="36"/>
      <c r="MX87" s="36"/>
      <c r="MY87" s="36"/>
      <c r="MZ87" s="36"/>
      <c r="NA87" s="36"/>
      <c r="NB87" s="36"/>
      <c r="NC87" s="36"/>
      <c r="ND87" s="36"/>
      <c r="NE87" s="36"/>
      <c r="NF87" s="36"/>
      <c r="NG87" s="36"/>
      <c r="NH87" s="36"/>
      <c r="NI87" s="36"/>
      <c r="NJ87" s="36"/>
      <c r="NK87" s="36"/>
      <c r="NL87" s="36"/>
      <c r="NM87" s="36"/>
      <c r="NN87" s="36"/>
      <c r="NO87" s="36"/>
      <c r="NP87" s="36"/>
      <c r="NQ87" s="36"/>
      <c r="NR87" s="36"/>
      <c r="NS87" s="36"/>
      <c r="NT87" s="36"/>
      <c r="NU87" s="36"/>
      <c r="NV87" s="36"/>
      <c r="NW87" s="36"/>
      <c r="NX87" s="36"/>
      <c r="NY87" s="36"/>
      <c r="NZ87" s="36"/>
      <c r="OA87" s="36"/>
      <c r="OB87" s="36"/>
      <c r="OC87" s="36"/>
      <c r="OD87" s="36"/>
      <c r="OE87" s="36"/>
      <c r="OF87" s="36"/>
      <c r="OG87" s="36"/>
      <c r="OH87" s="36"/>
      <c r="OI87" s="36"/>
      <c r="OJ87" s="36"/>
      <c r="OK87" s="36"/>
      <c r="OL87" s="36"/>
      <c r="OM87" s="36"/>
      <c r="ON87" s="36"/>
      <c r="OO87" s="36"/>
      <c r="OP87" s="36"/>
      <c r="OQ87" s="36"/>
      <c r="OR87" s="36"/>
      <c r="OS87" s="36"/>
      <c r="OT87" s="36"/>
      <c r="OU87" s="36"/>
      <c r="OV87" s="36"/>
      <c r="OW87" s="36"/>
      <c r="OX87" s="36"/>
      <c r="OY87" s="36"/>
      <c r="OZ87" s="36"/>
      <c r="PA87" s="36"/>
      <c r="PB87" s="36"/>
      <c r="PC87" s="36"/>
      <c r="PD87" s="36"/>
      <c r="PE87" s="36"/>
      <c r="PF87" s="36"/>
      <c r="PG87" s="36"/>
      <c r="PH87" s="36"/>
      <c r="PI87" s="36"/>
      <c r="PJ87" s="36"/>
      <c r="PK87" s="36"/>
      <c r="PL87" s="36"/>
      <c r="PM87" s="36"/>
      <c r="PN87" s="36"/>
      <c r="PO87" s="36"/>
      <c r="PP87" s="36"/>
      <c r="PQ87" s="36"/>
      <c r="PR87" s="36"/>
      <c r="PS87" s="36"/>
      <c r="PT87" s="36"/>
      <c r="PU87" s="36"/>
      <c r="PV87" s="36"/>
      <c r="PW87" s="36"/>
      <c r="PX87" s="36"/>
      <c r="PY87" s="36"/>
      <c r="PZ87" s="36"/>
      <c r="QA87" s="36"/>
      <c r="QB87" s="36"/>
      <c r="QC87" s="36"/>
      <c r="QD87" s="36"/>
      <c r="QE87" s="36"/>
      <c r="QF87" s="36"/>
      <c r="QG87" s="36"/>
      <c r="QH87" s="36"/>
      <c r="QI87" s="36"/>
      <c r="QJ87" s="36"/>
      <c r="QK87" s="36"/>
      <c r="QL87" s="36"/>
      <c r="QM87" s="36"/>
      <c r="QN87" s="36"/>
      <c r="QO87" s="36"/>
      <c r="QP87" s="36"/>
      <c r="QQ87" s="36"/>
      <c r="QR87" s="36"/>
      <c r="QS87" s="36"/>
      <c r="QT87" s="36"/>
      <c r="QU87" s="36"/>
      <c r="QV87" s="36"/>
      <c r="QW87" s="36"/>
      <c r="QX87" s="36"/>
      <c r="QY87" s="36"/>
      <c r="QZ87" s="36"/>
      <c r="RA87" s="36"/>
      <c r="RB87" s="36"/>
      <c r="RC87" s="36"/>
      <c r="RD87" s="36"/>
      <c r="RE87" s="36"/>
      <c r="RF87" s="36"/>
      <c r="RG87" s="36"/>
      <c r="RH87" s="36"/>
      <c r="RI87" s="36"/>
      <c r="RJ87" s="36"/>
      <c r="RK87" s="36"/>
      <c r="RL87" s="36"/>
      <c r="RM87" s="36"/>
      <c r="RN87" s="36"/>
      <c r="RO87" s="36"/>
      <c r="RP87" s="36"/>
      <c r="RQ87" s="36"/>
      <c r="RR87" s="36"/>
      <c r="RS87" s="36"/>
      <c r="RT87" s="36"/>
      <c r="RU87" s="36"/>
      <c r="RV87" s="36"/>
      <c r="RW87" s="36"/>
      <c r="RX87" s="36"/>
      <c r="RY87" s="36"/>
      <c r="RZ87" s="36"/>
      <c r="SA87" s="36"/>
      <c r="SB87" s="36"/>
      <c r="SC87" s="36"/>
      <c r="SD87" s="36"/>
      <c r="SE87" s="36"/>
      <c r="SF87" s="36"/>
      <c r="SG87" s="36"/>
      <c r="SH87" s="36"/>
      <c r="SI87" s="36"/>
      <c r="SJ87" s="36"/>
      <c r="SK87" s="36"/>
      <c r="SL87" s="36"/>
      <c r="SM87" s="36"/>
      <c r="SN87" s="36"/>
      <c r="SO87" s="36"/>
      <c r="SP87" s="36"/>
      <c r="SQ87" s="36"/>
      <c r="SR87" s="36"/>
      <c r="SS87" s="36"/>
      <c r="ST87" s="36"/>
      <c r="SU87" s="36"/>
      <c r="SV87" s="36"/>
      <c r="SW87" s="36"/>
      <c r="SX87" s="36"/>
      <c r="SY87" s="36"/>
      <c r="SZ87" s="36"/>
      <c r="TA87" s="36"/>
      <c r="TB87" s="36"/>
      <c r="TC87" s="36"/>
      <c r="TD87" s="36"/>
      <c r="TE87" s="36"/>
      <c r="TF87" s="36"/>
      <c r="TG87" s="36"/>
      <c r="TH87" s="36"/>
      <c r="TI87" s="36"/>
      <c r="TJ87" s="36"/>
      <c r="TK87" s="36"/>
      <c r="TL87" s="36"/>
      <c r="TM87" s="36"/>
      <c r="TN87" s="36"/>
      <c r="TO87" s="36"/>
    </row>
    <row r="88" spans="1:535" s="5" customFormat="1" x14ac:dyDescent="0.3">
      <c r="A88" s="36"/>
      <c r="B88" s="36"/>
      <c r="C88" s="36"/>
      <c r="D88" s="39"/>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6"/>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s="36"/>
      <c r="EP88" s="36"/>
      <c r="EQ88" s="36"/>
      <c r="ER88" s="36"/>
      <c r="ES88" s="36"/>
      <c r="ET88" s="36"/>
      <c r="EU88" s="36"/>
      <c r="EV88" s="36"/>
      <c r="EW88" s="36"/>
      <c r="EX88" s="36"/>
      <c r="EY88" s="36"/>
      <c r="EZ88" s="36"/>
      <c r="FA88" s="36"/>
      <c r="FB88" s="36"/>
      <c r="FC88" s="36"/>
      <c r="FD88" s="36"/>
      <c r="FE88" s="36"/>
      <c r="FF88" s="36"/>
      <c r="FG88" s="36"/>
      <c r="FH88" s="36"/>
      <c r="FI88" s="36"/>
      <c r="FJ88" s="36"/>
      <c r="FK88" s="36"/>
      <c r="FL88" s="36"/>
      <c r="FM88" s="36"/>
      <c r="FN88" s="36"/>
      <c r="FO88" s="36"/>
      <c r="FP88" s="36"/>
      <c r="FQ88" s="36"/>
      <c r="FR88" s="36"/>
      <c r="FS88" s="36"/>
      <c r="FT88" s="36"/>
      <c r="FU88" s="36"/>
      <c r="FV88" s="36"/>
      <c r="FW88" s="36"/>
      <c r="FX88" s="36"/>
      <c r="FY88" s="36"/>
      <c r="FZ88" s="36"/>
      <c r="GA88" s="36"/>
      <c r="GB88" s="36"/>
      <c r="GC88" s="36"/>
      <c r="GD88" s="36"/>
      <c r="GE88" s="36"/>
      <c r="GF88" s="36"/>
      <c r="GG88" s="36"/>
      <c r="GH88" s="36"/>
      <c r="GI88" s="36"/>
      <c r="GJ88" s="36"/>
      <c r="GK88" s="36"/>
      <c r="GL88" s="36"/>
      <c r="GM88" s="36"/>
      <c r="GN88" s="36"/>
      <c r="GO88" s="36"/>
      <c r="GP88" s="36"/>
      <c r="GQ88" s="36"/>
      <c r="GR88" s="36"/>
      <c r="GS88" s="36"/>
      <c r="GT88" s="36"/>
      <c r="GU88" s="36"/>
      <c r="GV88" s="36"/>
      <c r="GW88" s="36"/>
      <c r="GX88" s="36"/>
      <c r="GY88" s="36"/>
      <c r="GZ88" s="36"/>
      <c r="HA88" s="36"/>
      <c r="HB88" s="36"/>
      <c r="HC88" s="36"/>
      <c r="HD88" s="36"/>
      <c r="HE88" s="36"/>
      <c r="HF88" s="36"/>
      <c r="HG88" s="36"/>
      <c r="HH88" s="36"/>
      <c r="HI88" s="36"/>
      <c r="HJ88" s="36"/>
      <c r="HK88" s="36"/>
      <c r="HL88" s="36"/>
      <c r="HM88" s="36"/>
      <c r="HN88" s="36"/>
      <c r="HO88" s="36"/>
      <c r="HP88" s="36"/>
      <c r="HQ88" s="36"/>
      <c r="HR88" s="36"/>
      <c r="HS88" s="36"/>
      <c r="HT88" s="36"/>
      <c r="HU88" s="36"/>
      <c r="HV88" s="36"/>
      <c r="HW88" s="36"/>
      <c r="HX88" s="36"/>
      <c r="HY88" s="36"/>
      <c r="HZ88" s="36"/>
      <c r="IA88" s="36"/>
      <c r="IB88" s="36"/>
      <c r="IC88" s="36"/>
      <c r="ID88" s="36"/>
      <c r="IE88" s="36"/>
      <c r="IF88" s="36"/>
      <c r="IG88" s="36"/>
      <c r="IH88" s="36"/>
      <c r="II88" s="36"/>
      <c r="IJ88" s="36"/>
      <c r="IK88" s="36"/>
      <c r="IL88" s="36"/>
      <c r="IM88" s="36"/>
      <c r="IN88" s="36"/>
      <c r="IO88" s="36"/>
      <c r="IP88" s="36"/>
      <c r="IQ88" s="36"/>
      <c r="IR88" s="36"/>
      <c r="IS88" s="36"/>
      <c r="IT88" s="36"/>
      <c r="IU88" s="36"/>
      <c r="IV88" s="36"/>
      <c r="IW88" s="36"/>
      <c r="IX88" s="36"/>
      <c r="IY88" s="36"/>
      <c r="IZ88" s="36"/>
      <c r="JA88" s="36"/>
      <c r="JB88" s="36"/>
      <c r="JC88" s="36"/>
      <c r="JD88" s="36"/>
      <c r="JE88" s="36"/>
      <c r="JF88" s="36"/>
      <c r="JG88" s="36"/>
      <c r="JH88" s="36"/>
      <c r="JI88" s="36"/>
      <c r="JJ88" s="36"/>
      <c r="JK88" s="36"/>
      <c r="JL88" s="36"/>
      <c r="JM88" s="36"/>
      <c r="JN88" s="36"/>
      <c r="JO88" s="36"/>
      <c r="JP88" s="36"/>
      <c r="JQ88" s="36"/>
      <c r="JR88" s="36"/>
      <c r="JS88" s="36"/>
      <c r="JT88" s="36"/>
      <c r="JU88" s="36"/>
      <c r="JV88" s="36"/>
      <c r="JW88" s="36"/>
      <c r="JX88" s="36"/>
      <c r="JY88" s="36"/>
      <c r="JZ88" s="36"/>
      <c r="KA88" s="36"/>
      <c r="KB88" s="36"/>
      <c r="KC88" s="36"/>
      <c r="KD88" s="36"/>
      <c r="KE88" s="36"/>
      <c r="KF88" s="36"/>
      <c r="KG88" s="36"/>
      <c r="KH88" s="36"/>
      <c r="KI88" s="36"/>
      <c r="KJ88" s="36"/>
      <c r="KK88" s="36"/>
      <c r="KL88" s="36"/>
      <c r="KM88" s="36"/>
      <c r="KN88" s="36"/>
      <c r="KO88" s="36"/>
      <c r="KP88" s="36"/>
      <c r="KQ88" s="36"/>
      <c r="KR88" s="36"/>
      <c r="KS88" s="36"/>
      <c r="KT88" s="36"/>
      <c r="KU88" s="36"/>
      <c r="KV88" s="36"/>
      <c r="KW88" s="36"/>
      <c r="KX88" s="36"/>
      <c r="KY88" s="36"/>
      <c r="KZ88" s="36"/>
      <c r="LA88" s="36"/>
      <c r="LB88" s="36"/>
      <c r="LC88" s="36"/>
      <c r="LD88" s="36"/>
      <c r="LE88" s="36"/>
      <c r="LF88" s="36"/>
      <c r="LG88" s="36"/>
      <c r="LH88" s="36"/>
      <c r="LI88" s="36"/>
      <c r="LJ88" s="36"/>
      <c r="LK88" s="36"/>
      <c r="LL88" s="36"/>
      <c r="LM88" s="36"/>
      <c r="LN88" s="36"/>
      <c r="LO88" s="36"/>
      <c r="LP88" s="36"/>
      <c r="LQ88" s="36"/>
      <c r="LR88" s="36"/>
      <c r="LS88" s="36"/>
      <c r="LT88" s="36"/>
      <c r="LU88" s="36"/>
      <c r="LV88" s="36"/>
      <c r="LW88" s="36"/>
      <c r="LX88" s="36"/>
      <c r="LY88" s="36"/>
      <c r="LZ88" s="36"/>
      <c r="MA88" s="36"/>
      <c r="MB88" s="36"/>
      <c r="MC88" s="36"/>
      <c r="MD88" s="36"/>
      <c r="ME88" s="36"/>
      <c r="MF88" s="36"/>
      <c r="MG88" s="36"/>
      <c r="MH88" s="36"/>
      <c r="MI88" s="36"/>
      <c r="MJ88" s="36"/>
      <c r="MK88" s="36"/>
      <c r="ML88" s="36"/>
      <c r="MM88" s="36"/>
      <c r="MN88" s="36"/>
      <c r="MO88" s="36"/>
      <c r="MP88" s="36"/>
      <c r="MQ88" s="36"/>
      <c r="MR88" s="36"/>
      <c r="MS88" s="36"/>
      <c r="MT88" s="36"/>
      <c r="MU88" s="36"/>
      <c r="MV88" s="36"/>
      <c r="MW88" s="36"/>
      <c r="MX88" s="36"/>
      <c r="MY88" s="36"/>
      <c r="MZ88" s="36"/>
      <c r="NA88" s="36"/>
      <c r="NB88" s="36"/>
      <c r="NC88" s="36"/>
      <c r="ND88" s="36"/>
      <c r="NE88" s="36"/>
      <c r="NF88" s="36"/>
      <c r="NG88" s="36"/>
      <c r="NH88" s="36"/>
      <c r="NI88" s="36"/>
      <c r="NJ88" s="36"/>
      <c r="NK88" s="36"/>
      <c r="NL88" s="36"/>
      <c r="NM88" s="36"/>
      <c r="NN88" s="36"/>
      <c r="NO88" s="36"/>
      <c r="NP88" s="36"/>
      <c r="NQ88" s="36"/>
      <c r="NR88" s="36"/>
      <c r="NS88" s="36"/>
      <c r="NT88" s="36"/>
      <c r="NU88" s="36"/>
      <c r="NV88" s="36"/>
      <c r="NW88" s="36"/>
      <c r="NX88" s="36"/>
      <c r="NY88" s="36"/>
      <c r="NZ88" s="36"/>
      <c r="OA88" s="36"/>
      <c r="OB88" s="36"/>
      <c r="OC88" s="36"/>
      <c r="OD88" s="36"/>
      <c r="OE88" s="36"/>
      <c r="OF88" s="36"/>
      <c r="OG88" s="36"/>
      <c r="OH88" s="36"/>
      <c r="OI88" s="36"/>
      <c r="OJ88" s="36"/>
      <c r="OK88" s="36"/>
      <c r="OL88" s="36"/>
      <c r="OM88" s="36"/>
      <c r="ON88" s="36"/>
      <c r="OO88" s="36"/>
      <c r="OP88" s="36"/>
      <c r="OQ88" s="36"/>
      <c r="OR88" s="36"/>
      <c r="OS88" s="36"/>
      <c r="OT88" s="36"/>
      <c r="OU88" s="36"/>
      <c r="OV88" s="36"/>
      <c r="OW88" s="36"/>
      <c r="OX88" s="36"/>
      <c r="OY88" s="36"/>
      <c r="OZ88" s="36"/>
      <c r="PA88" s="36"/>
      <c r="PB88" s="36"/>
      <c r="PC88" s="36"/>
      <c r="PD88" s="36"/>
      <c r="PE88" s="36"/>
      <c r="PF88" s="36"/>
      <c r="PG88" s="36"/>
      <c r="PH88" s="36"/>
      <c r="PI88" s="36"/>
      <c r="PJ88" s="36"/>
      <c r="PK88" s="36"/>
      <c r="PL88" s="36"/>
      <c r="PM88" s="36"/>
      <c r="PN88" s="36"/>
      <c r="PO88" s="36"/>
      <c r="PP88" s="36"/>
      <c r="PQ88" s="36"/>
      <c r="PR88" s="36"/>
      <c r="PS88" s="36"/>
      <c r="PT88" s="36"/>
      <c r="PU88" s="36"/>
      <c r="PV88" s="36"/>
      <c r="PW88" s="36"/>
      <c r="PX88" s="36"/>
      <c r="PY88" s="36"/>
      <c r="PZ88" s="36"/>
      <c r="QA88" s="36"/>
      <c r="QB88" s="36"/>
      <c r="QC88" s="36"/>
      <c r="QD88" s="36"/>
      <c r="QE88" s="36"/>
      <c r="QF88" s="36"/>
      <c r="QG88" s="36"/>
      <c r="QH88" s="36"/>
      <c r="QI88" s="36"/>
      <c r="QJ88" s="36"/>
      <c r="QK88" s="36"/>
      <c r="QL88" s="36"/>
      <c r="QM88" s="36"/>
      <c r="QN88" s="36"/>
      <c r="QO88" s="36"/>
      <c r="QP88" s="36"/>
      <c r="QQ88" s="36"/>
      <c r="QR88" s="36"/>
      <c r="QS88" s="36"/>
      <c r="QT88" s="36"/>
      <c r="QU88" s="36"/>
      <c r="QV88" s="36"/>
      <c r="QW88" s="36"/>
      <c r="QX88" s="36"/>
      <c r="QY88" s="36"/>
      <c r="QZ88" s="36"/>
      <c r="RA88" s="36"/>
      <c r="RB88" s="36"/>
      <c r="RC88" s="36"/>
      <c r="RD88" s="36"/>
      <c r="RE88" s="36"/>
      <c r="RF88" s="36"/>
      <c r="RG88" s="36"/>
      <c r="RH88" s="36"/>
      <c r="RI88" s="36"/>
      <c r="RJ88" s="36"/>
      <c r="RK88" s="36"/>
      <c r="RL88" s="36"/>
      <c r="RM88" s="36"/>
      <c r="RN88" s="36"/>
      <c r="RO88" s="36"/>
      <c r="RP88" s="36"/>
      <c r="RQ88" s="36"/>
      <c r="RR88" s="36"/>
      <c r="RS88" s="36"/>
      <c r="RT88" s="36"/>
      <c r="RU88" s="36"/>
      <c r="RV88" s="36"/>
      <c r="RW88" s="36"/>
      <c r="RX88" s="36"/>
      <c r="RY88" s="36"/>
      <c r="RZ88" s="36"/>
      <c r="SA88" s="36"/>
      <c r="SB88" s="36"/>
      <c r="SC88" s="36"/>
      <c r="SD88" s="36"/>
      <c r="SE88" s="36"/>
      <c r="SF88" s="36"/>
      <c r="SG88" s="36"/>
      <c r="SH88" s="36"/>
      <c r="SI88" s="36"/>
      <c r="SJ88" s="36"/>
      <c r="SK88" s="36"/>
      <c r="SL88" s="36"/>
      <c r="SM88" s="36"/>
      <c r="SN88" s="36"/>
      <c r="SO88" s="36"/>
      <c r="SP88" s="36"/>
      <c r="SQ88" s="36"/>
      <c r="SR88" s="36"/>
      <c r="SS88" s="36"/>
      <c r="ST88" s="36"/>
      <c r="SU88" s="36"/>
      <c r="SV88" s="36"/>
      <c r="SW88" s="36"/>
      <c r="SX88" s="36"/>
      <c r="SY88" s="36"/>
      <c r="SZ88" s="36"/>
      <c r="TA88" s="36"/>
      <c r="TB88" s="36"/>
      <c r="TC88" s="36"/>
      <c r="TD88" s="36"/>
      <c r="TE88" s="36"/>
      <c r="TF88" s="36"/>
      <c r="TG88" s="36"/>
      <c r="TH88" s="36"/>
      <c r="TI88" s="36"/>
      <c r="TJ88" s="36"/>
      <c r="TK88" s="36"/>
      <c r="TL88" s="36"/>
      <c r="TM88" s="36"/>
      <c r="TN88" s="36"/>
      <c r="TO88" s="36"/>
    </row>
    <row r="89" spans="1:535" s="5" customFormat="1" x14ac:dyDescent="0.3">
      <c r="A89" s="36"/>
      <c r="B89" s="36"/>
      <c r="C89" s="36"/>
      <c r="D89" s="39"/>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c r="GY89" s="36"/>
      <c r="GZ89" s="36"/>
      <c r="HA89" s="36"/>
      <c r="HB89" s="36"/>
      <c r="HC89" s="36"/>
      <c r="HD89" s="36"/>
      <c r="HE89" s="36"/>
      <c r="HF89" s="36"/>
      <c r="HG89" s="36"/>
      <c r="HH89" s="36"/>
      <c r="HI89" s="36"/>
      <c r="HJ89" s="36"/>
      <c r="HK89" s="36"/>
      <c r="HL89" s="36"/>
      <c r="HM89" s="36"/>
      <c r="HN89" s="36"/>
      <c r="HO89" s="36"/>
      <c r="HP89" s="36"/>
      <c r="HQ89" s="36"/>
      <c r="HR89" s="36"/>
      <c r="HS89" s="36"/>
      <c r="HT89" s="36"/>
      <c r="HU89" s="36"/>
      <c r="HV89" s="36"/>
      <c r="HW89" s="36"/>
      <c r="HX89" s="36"/>
      <c r="HY89" s="36"/>
      <c r="HZ89" s="36"/>
      <c r="IA89" s="36"/>
      <c r="IB89" s="36"/>
      <c r="IC89" s="36"/>
      <c r="ID89" s="36"/>
      <c r="IE89" s="36"/>
      <c r="IF89" s="36"/>
      <c r="IG89" s="36"/>
      <c r="IH89" s="36"/>
      <c r="II89" s="36"/>
      <c r="IJ89" s="36"/>
      <c r="IK89" s="36"/>
      <c r="IL89" s="36"/>
      <c r="IM89" s="36"/>
      <c r="IN89" s="36"/>
      <c r="IO89" s="36"/>
      <c r="IP89" s="36"/>
      <c r="IQ89" s="36"/>
      <c r="IR89" s="36"/>
      <c r="IS89" s="36"/>
      <c r="IT89" s="36"/>
      <c r="IU89" s="36"/>
      <c r="IV89" s="36"/>
      <c r="IW89" s="36"/>
      <c r="IX89" s="36"/>
      <c r="IY89" s="36"/>
      <c r="IZ89" s="36"/>
      <c r="JA89" s="36"/>
      <c r="JB89" s="36"/>
      <c r="JC89" s="36"/>
      <c r="JD89" s="36"/>
      <c r="JE89" s="36"/>
      <c r="JF89" s="36"/>
      <c r="JG89" s="36"/>
      <c r="JH89" s="36"/>
      <c r="JI89" s="36"/>
      <c r="JJ89" s="36"/>
      <c r="JK89" s="36"/>
      <c r="JL89" s="36"/>
      <c r="JM89" s="36"/>
      <c r="JN89" s="36"/>
      <c r="JO89" s="36"/>
      <c r="JP89" s="36"/>
      <c r="JQ89" s="36"/>
      <c r="JR89" s="36"/>
      <c r="JS89" s="36"/>
      <c r="JT89" s="36"/>
      <c r="JU89" s="36"/>
      <c r="JV89" s="36"/>
      <c r="JW89" s="36"/>
      <c r="JX89" s="36"/>
      <c r="JY89" s="36"/>
      <c r="JZ89" s="36"/>
      <c r="KA89" s="36"/>
      <c r="KB89" s="36"/>
      <c r="KC89" s="36"/>
      <c r="KD89" s="36"/>
      <c r="KE89" s="36"/>
      <c r="KF89" s="36"/>
      <c r="KG89" s="36"/>
      <c r="KH89" s="36"/>
      <c r="KI89" s="36"/>
      <c r="KJ89" s="36"/>
      <c r="KK89" s="36"/>
      <c r="KL89" s="36"/>
      <c r="KM89" s="36"/>
      <c r="KN89" s="36"/>
      <c r="KO89" s="36"/>
      <c r="KP89" s="36"/>
      <c r="KQ89" s="36"/>
      <c r="KR89" s="36"/>
      <c r="KS89" s="36"/>
      <c r="KT89" s="36"/>
      <c r="KU89" s="36"/>
      <c r="KV89" s="36"/>
      <c r="KW89" s="36"/>
      <c r="KX89" s="36"/>
      <c r="KY89" s="36"/>
      <c r="KZ89" s="36"/>
      <c r="LA89" s="36"/>
      <c r="LB89" s="36"/>
      <c r="LC89" s="36"/>
      <c r="LD89" s="36"/>
      <c r="LE89" s="36"/>
      <c r="LF89" s="36"/>
      <c r="LG89" s="36"/>
      <c r="LH89" s="36"/>
      <c r="LI89" s="36"/>
      <c r="LJ89" s="36"/>
      <c r="LK89" s="36"/>
      <c r="LL89" s="36"/>
      <c r="LM89" s="36"/>
      <c r="LN89" s="36"/>
      <c r="LO89" s="36"/>
      <c r="LP89" s="36"/>
      <c r="LQ89" s="36"/>
      <c r="LR89" s="36"/>
      <c r="LS89" s="36"/>
      <c r="LT89" s="36"/>
      <c r="LU89" s="36"/>
      <c r="LV89" s="36"/>
      <c r="LW89" s="36"/>
      <c r="LX89" s="36"/>
      <c r="LY89" s="36"/>
      <c r="LZ89" s="36"/>
      <c r="MA89" s="36"/>
      <c r="MB89" s="36"/>
      <c r="MC89" s="36"/>
      <c r="MD89" s="36"/>
      <c r="ME89" s="36"/>
      <c r="MF89" s="36"/>
      <c r="MG89" s="36"/>
      <c r="MH89" s="36"/>
      <c r="MI89" s="36"/>
      <c r="MJ89" s="36"/>
      <c r="MK89" s="36"/>
      <c r="ML89" s="36"/>
      <c r="MM89" s="36"/>
      <c r="MN89" s="36"/>
      <c r="MO89" s="36"/>
      <c r="MP89" s="36"/>
      <c r="MQ89" s="36"/>
      <c r="MR89" s="36"/>
      <c r="MS89" s="36"/>
      <c r="MT89" s="36"/>
      <c r="MU89" s="36"/>
      <c r="MV89" s="36"/>
      <c r="MW89" s="36"/>
      <c r="MX89" s="36"/>
      <c r="MY89" s="36"/>
      <c r="MZ89" s="36"/>
      <c r="NA89" s="36"/>
      <c r="NB89" s="36"/>
      <c r="NC89" s="36"/>
      <c r="ND89" s="36"/>
      <c r="NE89" s="36"/>
      <c r="NF89" s="36"/>
      <c r="NG89" s="36"/>
      <c r="NH89" s="36"/>
      <c r="NI89" s="36"/>
      <c r="NJ89" s="36"/>
      <c r="NK89" s="36"/>
      <c r="NL89" s="36"/>
      <c r="NM89" s="36"/>
      <c r="NN89" s="36"/>
      <c r="NO89" s="36"/>
      <c r="NP89" s="36"/>
      <c r="NQ89" s="36"/>
      <c r="NR89" s="36"/>
      <c r="NS89" s="36"/>
      <c r="NT89" s="36"/>
      <c r="NU89" s="36"/>
      <c r="NV89" s="36"/>
      <c r="NW89" s="36"/>
      <c r="NX89" s="36"/>
      <c r="NY89" s="36"/>
      <c r="NZ89" s="36"/>
      <c r="OA89" s="36"/>
      <c r="OB89" s="36"/>
      <c r="OC89" s="36"/>
      <c r="OD89" s="36"/>
      <c r="OE89" s="36"/>
      <c r="OF89" s="36"/>
      <c r="OG89" s="36"/>
      <c r="OH89" s="36"/>
      <c r="OI89" s="36"/>
      <c r="OJ89" s="36"/>
      <c r="OK89" s="36"/>
      <c r="OL89" s="36"/>
      <c r="OM89" s="36"/>
      <c r="ON89" s="36"/>
      <c r="OO89" s="36"/>
      <c r="OP89" s="36"/>
      <c r="OQ89" s="36"/>
      <c r="OR89" s="36"/>
      <c r="OS89" s="36"/>
      <c r="OT89" s="36"/>
      <c r="OU89" s="36"/>
      <c r="OV89" s="36"/>
      <c r="OW89" s="36"/>
      <c r="OX89" s="36"/>
      <c r="OY89" s="36"/>
      <c r="OZ89" s="36"/>
      <c r="PA89" s="36"/>
      <c r="PB89" s="36"/>
      <c r="PC89" s="36"/>
      <c r="PD89" s="36"/>
      <c r="PE89" s="36"/>
      <c r="PF89" s="36"/>
      <c r="PG89" s="36"/>
      <c r="PH89" s="36"/>
      <c r="PI89" s="36"/>
      <c r="PJ89" s="36"/>
      <c r="PK89" s="36"/>
      <c r="PL89" s="36"/>
      <c r="PM89" s="36"/>
      <c r="PN89" s="36"/>
      <c r="PO89" s="36"/>
      <c r="PP89" s="36"/>
      <c r="PQ89" s="36"/>
      <c r="PR89" s="36"/>
      <c r="PS89" s="36"/>
      <c r="PT89" s="36"/>
      <c r="PU89" s="36"/>
      <c r="PV89" s="36"/>
      <c r="PW89" s="36"/>
      <c r="PX89" s="36"/>
      <c r="PY89" s="36"/>
      <c r="PZ89" s="36"/>
      <c r="QA89" s="36"/>
      <c r="QB89" s="36"/>
      <c r="QC89" s="36"/>
      <c r="QD89" s="36"/>
      <c r="QE89" s="36"/>
      <c r="QF89" s="36"/>
      <c r="QG89" s="36"/>
      <c r="QH89" s="36"/>
      <c r="QI89" s="36"/>
      <c r="QJ89" s="36"/>
      <c r="QK89" s="36"/>
      <c r="QL89" s="36"/>
      <c r="QM89" s="36"/>
      <c r="QN89" s="36"/>
      <c r="QO89" s="36"/>
      <c r="QP89" s="36"/>
      <c r="QQ89" s="36"/>
      <c r="QR89" s="36"/>
      <c r="QS89" s="36"/>
      <c r="QT89" s="36"/>
      <c r="QU89" s="36"/>
      <c r="QV89" s="36"/>
      <c r="QW89" s="36"/>
      <c r="QX89" s="36"/>
      <c r="QY89" s="36"/>
      <c r="QZ89" s="36"/>
      <c r="RA89" s="36"/>
      <c r="RB89" s="36"/>
      <c r="RC89" s="36"/>
      <c r="RD89" s="36"/>
      <c r="RE89" s="36"/>
      <c r="RF89" s="36"/>
      <c r="RG89" s="36"/>
      <c r="RH89" s="36"/>
      <c r="RI89" s="36"/>
      <c r="RJ89" s="36"/>
      <c r="RK89" s="36"/>
      <c r="RL89" s="36"/>
      <c r="RM89" s="36"/>
      <c r="RN89" s="36"/>
      <c r="RO89" s="36"/>
      <c r="RP89" s="36"/>
      <c r="RQ89" s="36"/>
      <c r="RR89" s="36"/>
      <c r="RS89" s="36"/>
      <c r="RT89" s="36"/>
      <c r="RU89" s="36"/>
      <c r="RV89" s="36"/>
      <c r="RW89" s="36"/>
      <c r="RX89" s="36"/>
      <c r="RY89" s="36"/>
      <c r="RZ89" s="36"/>
      <c r="SA89" s="36"/>
      <c r="SB89" s="36"/>
      <c r="SC89" s="36"/>
      <c r="SD89" s="36"/>
      <c r="SE89" s="36"/>
      <c r="SF89" s="36"/>
      <c r="SG89" s="36"/>
      <c r="SH89" s="36"/>
      <c r="SI89" s="36"/>
      <c r="SJ89" s="36"/>
      <c r="SK89" s="36"/>
      <c r="SL89" s="36"/>
      <c r="SM89" s="36"/>
      <c r="SN89" s="36"/>
      <c r="SO89" s="36"/>
      <c r="SP89" s="36"/>
      <c r="SQ89" s="36"/>
      <c r="SR89" s="36"/>
      <c r="SS89" s="36"/>
      <c r="ST89" s="36"/>
      <c r="SU89" s="36"/>
      <c r="SV89" s="36"/>
      <c r="SW89" s="36"/>
      <c r="SX89" s="36"/>
      <c r="SY89" s="36"/>
      <c r="SZ89" s="36"/>
      <c r="TA89" s="36"/>
      <c r="TB89" s="36"/>
      <c r="TC89" s="36"/>
      <c r="TD89" s="36"/>
      <c r="TE89" s="36"/>
      <c r="TF89" s="36"/>
      <c r="TG89" s="36"/>
      <c r="TH89" s="36"/>
      <c r="TI89" s="36"/>
      <c r="TJ89" s="36"/>
      <c r="TK89" s="36"/>
      <c r="TL89" s="36"/>
      <c r="TM89" s="36"/>
      <c r="TN89" s="36"/>
      <c r="TO89" s="36"/>
    </row>
    <row r="90" spans="1:535" s="5" customFormat="1" x14ac:dyDescent="0.3">
      <c r="A90" s="36"/>
      <c r="B90" s="36"/>
      <c r="C90" s="36"/>
      <c r="D90" s="39"/>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6"/>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s="36"/>
      <c r="EP90" s="36"/>
      <c r="EQ90" s="36"/>
      <c r="ER90" s="36"/>
      <c r="ES90" s="36"/>
      <c r="ET90" s="36"/>
      <c r="EU90" s="36"/>
      <c r="EV90" s="36"/>
      <c r="EW90" s="36"/>
      <c r="EX90" s="36"/>
      <c r="EY90" s="36"/>
      <c r="EZ90" s="36"/>
      <c r="FA90" s="36"/>
      <c r="FB90" s="36"/>
      <c r="FC90" s="36"/>
      <c r="FD90" s="36"/>
      <c r="FE90" s="36"/>
      <c r="FF90" s="36"/>
      <c r="FG90" s="36"/>
      <c r="FH90" s="36"/>
      <c r="FI90" s="36"/>
      <c r="FJ90" s="36"/>
      <c r="FK90" s="36"/>
      <c r="FL90" s="36"/>
      <c r="FM90" s="36"/>
      <c r="FN90" s="36"/>
      <c r="FO90" s="36"/>
      <c r="FP90" s="36"/>
      <c r="FQ90" s="36"/>
      <c r="FR90" s="36"/>
      <c r="FS90" s="36"/>
      <c r="FT90" s="36"/>
      <c r="FU90" s="36"/>
      <c r="FV90" s="36"/>
      <c r="FW90" s="36"/>
      <c r="FX90" s="36"/>
      <c r="FY90" s="36"/>
      <c r="FZ90" s="36"/>
      <c r="GA90" s="36"/>
      <c r="GB90" s="36"/>
      <c r="GC90" s="36"/>
      <c r="GD90" s="36"/>
      <c r="GE90" s="36"/>
      <c r="GF90" s="36"/>
      <c r="GG90" s="36"/>
      <c r="GH90" s="36"/>
      <c r="GI90" s="36"/>
      <c r="GJ90" s="36"/>
      <c r="GK90" s="36"/>
      <c r="GL90" s="36"/>
      <c r="GM90" s="36"/>
      <c r="GN90" s="36"/>
      <c r="GO90" s="36"/>
      <c r="GP90" s="36"/>
      <c r="GQ90" s="36"/>
      <c r="GR90" s="36"/>
      <c r="GS90" s="36"/>
      <c r="GT90" s="36"/>
      <c r="GU90" s="36"/>
      <c r="GV90" s="36"/>
      <c r="GW90" s="36"/>
      <c r="GX90" s="36"/>
      <c r="GY90" s="36"/>
      <c r="GZ90" s="36"/>
      <c r="HA90" s="36"/>
      <c r="HB90" s="36"/>
      <c r="HC90" s="36"/>
      <c r="HD90" s="36"/>
      <c r="HE90" s="36"/>
      <c r="HF90" s="36"/>
      <c r="HG90" s="36"/>
      <c r="HH90" s="36"/>
      <c r="HI90" s="36"/>
      <c r="HJ90" s="36"/>
      <c r="HK90" s="36"/>
      <c r="HL90" s="36"/>
      <c r="HM90" s="36"/>
      <c r="HN90" s="36"/>
      <c r="HO90" s="36"/>
      <c r="HP90" s="36"/>
      <c r="HQ90" s="36"/>
      <c r="HR90" s="36"/>
      <c r="HS90" s="36"/>
      <c r="HT90" s="36"/>
      <c r="HU90" s="36"/>
      <c r="HV90" s="36"/>
      <c r="HW90" s="36"/>
      <c r="HX90" s="36"/>
      <c r="HY90" s="36"/>
      <c r="HZ90" s="36"/>
      <c r="IA90" s="36"/>
      <c r="IB90" s="36"/>
      <c r="IC90" s="36"/>
      <c r="ID90" s="36"/>
      <c r="IE90" s="36"/>
      <c r="IF90" s="36"/>
      <c r="IG90" s="36"/>
      <c r="IH90" s="36"/>
      <c r="II90" s="36"/>
      <c r="IJ90" s="36"/>
      <c r="IK90" s="36"/>
      <c r="IL90" s="36"/>
      <c r="IM90" s="36"/>
      <c r="IN90" s="36"/>
      <c r="IO90" s="36"/>
      <c r="IP90" s="36"/>
      <c r="IQ90" s="36"/>
      <c r="IR90" s="36"/>
      <c r="IS90" s="36"/>
      <c r="IT90" s="36"/>
      <c r="IU90" s="36"/>
      <c r="IV90" s="36"/>
      <c r="IW90" s="36"/>
      <c r="IX90" s="36"/>
      <c r="IY90" s="36"/>
      <c r="IZ90" s="36"/>
      <c r="JA90" s="36"/>
      <c r="JB90" s="36"/>
      <c r="JC90" s="36"/>
      <c r="JD90" s="36"/>
      <c r="JE90" s="36"/>
      <c r="JF90" s="36"/>
      <c r="JG90" s="36"/>
      <c r="JH90" s="36"/>
      <c r="JI90" s="36"/>
      <c r="JJ90" s="36"/>
      <c r="JK90" s="36"/>
      <c r="JL90" s="36"/>
      <c r="JM90" s="36"/>
      <c r="JN90" s="36"/>
      <c r="JO90" s="36"/>
      <c r="JP90" s="36"/>
      <c r="JQ90" s="36"/>
      <c r="JR90" s="36"/>
      <c r="JS90" s="36"/>
      <c r="JT90" s="36"/>
      <c r="JU90" s="36"/>
      <c r="JV90" s="36"/>
      <c r="JW90" s="36"/>
      <c r="JX90" s="36"/>
      <c r="JY90" s="36"/>
      <c r="JZ90" s="36"/>
      <c r="KA90" s="36"/>
      <c r="KB90" s="36"/>
      <c r="KC90" s="36"/>
      <c r="KD90" s="36"/>
      <c r="KE90" s="36"/>
      <c r="KF90" s="36"/>
      <c r="KG90" s="36"/>
      <c r="KH90" s="36"/>
      <c r="KI90" s="36"/>
      <c r="KJ90" s="36"/>
      <c r="KK90" s="36"/>
      <c r="KL90" s="36"/>
      <c r="KM90" s="36"/>
      <c r="KN90" s="36"/>
      <c r="KO90" s="36"/>
      <c r="KP90" s="36"/>
      <c r="KQ90" s="36"/>
      <c r="KR90" s="36"/>
      <c r="KS90" s="36"/>
      <c r="KT90" s="36"/>
      <c r="KU90" s="36"/>
      <c r="KV90" s="36"/>
      <c r="KW90" s="36"/>
      <c r="KX90" s="36"/>
      <c r="KY90" s="36"/>
      <c r="KZ90" s="36"/>
      <c r="LA90" s="36"/>
      <c r="LB90" s="36"/>
      <c r="LC90" s="36"/>
      <c r="LD90" s="36"/>
      <c r="LE90" s="36"/>
      <c r="LF90" s="36"/>
      <c r="LG90" s="36"/>
      <c r="LH90" s="36"/>
      <c r="LI90" s="36"/>
      <c r="LJ90" s="36"/>
      <c r="LK90" s="36"/>
      <c r="LL90" s="36"/>
      <c r="LM90" s="36"/>
      <c r="LN90" s="36"/>
      <c r="LO90" s="36"/>
      <c r="LP90" s="36"/>
      <c r="LQ90" s="36"/>
      <c r="LR90" s="36"/>
      <c r="LS90" s="36"/>
      <c r="LT90" s="36"/>
      <c r="LU90" s="36"/>
      <c r="LV90" s="36"/>
      <c r="LW90" s="36"/>
      <c r="LX90" s="36"/>
      <c r="LY90" s="36"/>
      <c r="LZ90" s="36"/>
      <c r="MA90" s="36"/>
      <c r="MB90" s="36"/>
      <c r="MC90" s="36"/>
      <c r="MD90" s="36"/>
      <c r="ME90" s="36"/>
      <c r="MF90" s="36"/>
      <c r="MG90" s="36"/>
      <c r="MH90" s="36"/>
      <c r="MI90" s="36"/>
      <c r="MJ90" s="36"/>
      <c r="MK90" s="36"/>
      <c r="ML90" s="36"/>
      <c r="MM90" s="36"/>
      <c r="MN90" s="36"/>
      <c r="MO90" s="36"/>
      <c r="MP90" s="36"/>
      <c r="MQ90" s="36"/>
      <c r="MR90" s="36"/>
      <c r="MS90" s="36"/>
      <c r="MT90" s="36"/>
      <c r="MU90" s="36"/>
      <c r="MV90" s="36"/>
      <c r="MW90" s="36"/>
      <c r="MX90" s="36"/>
      <c r="MY90" s="36"/>
      <c r="MZ90" s="36"/>
      <c r="NA90" s="36"/>
      <c r="NB90" s="36"/>
      <c r="NC90" s="36"/>
      <c r="ND90" s="36"/>
      <c r="NE90" s="36"/>
      <c r="NF90" s="36"/>
      <c r="NG90" s="36"/>
      <c r="NH90" s="36"/>
      <c r="NI90" s="36"/>
      <c r="NJ90" s="36"/>
      <c r="NK90" s="36"/>
      <c r="NL90" s="36"/>
      <c r="NM90" s="36"/>
      <c r="NN90" s="36"/>
      <c r="NO90" s="36"/>
      <c r="NP90" s="36"/>
      <c r="NQ90" s="36"/>
      <c r="NR90" s="36"/>
      <c r="NS90" s="36"/>
      <c r="NT90" s="36"/>
      <c r="NU90" s="36"/>
      <c r="NV90" s="36"/>
      <c r="NW90" s="36"/>
      <c r="NX90" s="36"/>
      <c r="NY90" s="36"/>
      <c r="NZ90" s="36"/>
      <c r="OA90" s="36"/>
      <c r="OB90" s="36"/>
      <c r="OC90" s="36"/>
      <c r="OD90" s="36"/>
      <c r="OE90" s="36"/>
      <c r="OF90" s="36"/>
      <c r="OG90" s="36"/>
      <c r="OH90" s="36"/>
      <c r="OI90" s="36"/>
      <c r="OJ90" s="36"/>
      <c r="OK90" s="36"/>
      <c r="OL90" s="36"/>
      <c r="OM90" s="36"/>
      <c r="ON90" s="36"/>
      <c r="OO90" s="36"/>
      <c r="OP90" s="36"/>
      <c r="OQ90" s="36"/>
      <c r="OR90" s="36"/>
      <c r="OS90" s="36"/>
      <c r="OT90" s="36"/>
      <c r="OU90" s="36"/>
      <c r="OV90" s="36"/>
      <c r="OW90" s="36"/>
      <c r="OX90" s="36"/>
      <c r="OY90" s="36"/>
      <c r="OZ90" s="36"/>
      <c r="PA90" s="36"/>
      <c r="PB90" s="36"/>
      <c r="PC90" s="36"/>
      <c r="PD90" s="36"/>
      <c r="PE90" s="36"/>
      <c r="PF90" s="36"/>
      <c r="PG90" s="36"/>
      <c r="PH90" s="36"/>
      <c r="PI90" s="36"/>
      <c r="PJ90" s="36"/>
      <c r="PK90" s="36"/>
      <c r="PL90" s="36"/>
      <c r="PM90" s="36"/>
      <c r="PN90" s="36"/>
      <c r="PO90" s="36"/>
      <c r="PP90" s="36"/>
      <c r="PQ90" s="36"/>
      <c r="PR90" s="36"/>
      <c r="PS90" s="36"/>
      <c r="PT90" s="36"/>
      <c r="PU90" s="36"/>
      <c r="PV90" s="36"/>
      <c r="PW90" s="36"/>
      <c r="PX90" s="36"/>
      <c r="PY90" s="36"/>
      <c r="PZ90" s="36"/>
      <c r="QA90" s="36"/>
      <c r="QB90" s="36"/>
      <c r="QC90" s="36"/>
      <c r="QD90" s="36"/>
      <c r="QE90" s="36"/>
      <c r="QF90" s="36"/>
      <c r="QG90" s="36"/>
      <c r="QH90" s="36"/>
      <c r="QI90" s="36"/>
      <c r="QJ90" s="36"/>
      <c r="QK90" s="36"/>
      <c r="QL90" s="36"/>
      <c r="QM90" s="36"/>
      <c r="QN90" s="36"/>
      <c r="QO90" s="36"/>
      <c r="QP90" s="36"/>
      <c r="QQ90" s="36"/>
      <c r="QR90" s="36"/>
      <c r="QS90" s="36"/>
      <c r="QT90" s="36"/>
      <c r="QU90" s="36"/>
      <c r="QV90" s="36"/>
      <c r="QW90" s="36"/>
      <c r="QX90" s="36"/>
      <c r="QY90" s="36"/>
      <c r="QZ90" s="36"/>
      <c r="RA90" s="36"/>
      <c r="RB90" s="36"/>
      <c r="RC90" s="36"/>
      <c r="RD90" s="36"/>
      <c r="RE90" s="36"/>
      <c r="RF90" s="36"/>
      <c r="RG90" s="36"/>
      <c r="RH90" s="36"/>
      <c r="RI90" s="36"/>
      <c r="RJ90" s="36"/>
      <c r="RK90" s="36"/>
      <c r="RL90" s="36"/>
      <c r="RM90" s="36"/>
      <c r="RN90" s="36"/>
      <c r="RO90" s="36"/>
      <c r="RP90" s="36"/>
      <c r="RQ90" s="36"/>
      <c r="RR90" s="36"/>
      <c r="RS90" s="36"/>
      <c r="RT90" s="36"/>
      <c r="RU90" s="36"/>
      <c r="RV90" s="36"/>
      <c r="RW90" s="36"/>
      <c r="RX90" s="36"/>
      <c r="RY90" s="36"/>
      <c r="RZ90" s="36"/>
      <c r="SA90" s="36"/>
      <c r="SB90" s="36"/>
      <c r="SC90" s="36"/>
      <c r="SD90" s="36"/>
      <c r="SE90" s="36"/>
      <c r="SF90" s="36"/>
      <c r="SG90" s="36"/>
      <c r="SH90" s="36"/>
      <c r="SI90" s="36"/>
      <c r="SJ90" s="36"/>
      <c r="SK90" s="36"/>
      <c r="SL90" s="36"/>
      <c r="SM90" s="36"/>
      <c r="SN90" s="36"/>
      <c r="SO90" s="36"/>
      <c r="SP90" s="36"/>
      <c r="SQ90" s="36"/>
      <c r="SR90" s="36"/>
      <c r="SS90" s="36"/>
      <c r="ST90" s="36"/>
      <c r="SU90" s="36"/>
      <c r="SV90" s="36"/>
      <c r="SW90" s="36"/>
      <c r="SX90" s="36"/>
      <c r="SY90" s="36"/>
      <c r="SZ90" s="36"/>
      <c r="TA90" s="36"/>
      <c r="TB90" s="36"/>
      <c r="TC90" s="36"/>
      <c r="TD90" s="36"/>
      <c r="TE90" s="36"/>
      <c r="TF90" s="36"/>
      <c r="TG90" s="36"/>
      <c r="TH90" s="36"/>
      <c r="TI90" s="36"/>
      <c r="TJ90" s="36"/>
      <c r="TK90" s="36"/>
      <c r="TL90" s="36"/>
      <c r="TM90" s="36"/>
      <c r="TN90" s="36"/>
      <c r="TO90" s="36"/>
    </row>
    <row r="91" spans="1:535" s="5" customFormat="1" x14ac:dyDescent="0.3">
      <c r="A91" s="36"/>
      <c r="B91" s="36"/>
      <c r="C91" s="36"/>
      <c r="D91" s="39"/>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6"/>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s="36"/>
      <c r="EP91" s="36"/>
      <c r="EQ91" s="36"/>
      <c r="ER91" s="36"/>
      <c r="ES91" s="36"/>
      <c r="ET91" s="36"/>
      <c r="EU91" s="36"/>
      <c r="EV91" s="36"/>
      <c r="EW91" s="36"/>
      <c r="EX91" s="36"/>
      <c r="EY91" s="36"/>
      <c r="EZ91" s="36"/>
      <c r="FA91" s="36"/>
      <c r="FB91" s="36"/>
      <c r="FC91" s="36"/>
      <c r="FD91" s="36"/>
      <c r="FE91" s="36"/>
      <c r="FF91" s="36"/>
      <c r="FG91" s="36"/>
      <c r="FH91" s="36"/>
      <c r="FI91" s="36"/>
      <c r="FJ91" s="36"/>
      <c r="FK91" s="36"/>
      <c r="FL91" s="36"/>
      <c r="FM91" s="36"/>
      <c r="FN91" s="36"/>
      <c r="FO91" s="36"/>
      <c r="FP91" s="36"/>
      <c r="FQ91" s="36"/>
      <c r="FR91" s="36"/>
      <c r="FS91" s="36"/>
      <c r="FT91" s="36"/>
      <c r="FU91" s="36"/>
      <c r="FV91" s="36"/>
      <c r="FW91" s="36"/>
      <c r="FX91" s="36"/>
      <c r="FY91" s="36"/>
      <c r="FZ91" s="36"/>
      <c r="GA91" s="36"/>
      <c r="GB91" s="36"/>
      <c r="GC91" s="36"/>
      <c r="GD91" s="36"/>
      <c r="GE91" s="36"/>
      <c r="GF91" s="36"/>
      <c r="GG91" s="36"/>
      <c r="GH91" s="36"/>
      <c r="GI91" s="36"/>
      <c r="GJ91" s="36"/>
      <c r="GK91" s="36"/>
      <c r="GL91" s="36"/>
      <c r="GM91" s="36"/>
      <c r="GN91" s="36"/>
      <c r="GO91" s="36"/>
      <c r="GP91" s="36"/>
      <c r="GQ91" s="36"/>
      <c r="GR91" s="36"/>
      <c r="GS91" s="36"/>
      <c r="GT91" s="36"/>
      <c r="GU91" s="36"/>
      <c r="GV91" s="36"/>
      <c r="GW91" s="36"/>
      <c r="GX91" s="36"/>
      <c r="GY91" s="36"/>
      <c r="GZ91" s="36"/>
      <c r="HA91" s="36"/>
      <c r="HB91" s="36"/>
      <c r="HC91" s="36"/>
      <c r="HD91" s="36"/>
      <c r="HE91" s="36"/>
      <c r="HF91" s="36"/>
      <c r="HG91" s="36"/>
      <c r="HH91" s="36"/>
      <c r="HI91" s="36"/>
      <c r="HJ91" s="36"/>
      <c r="HK91" s="36"/>
      <c r="HL91" s="36"/>
      <c r="HM91" s="36"/>
      <c r="HN91" s="36"/>
      <c r="HO91" s="36"/>
      <c r="HP91" s="36"/>
      <c r="HQ91" s="36"/>
      <c r="HR91" s="36"/>
      <c r="HS91" s="36"/>
      <c r="HT91" s="36"/>
      <c r="HU91" s="36"/>
      <c r="HV91" s="36"/>
      <c r="HW91" s="36"/>
      <c r="HX91" s="36"/>
      <c r="HY91" s="36"/>
      <c r="HZ91" s="36"/>
      <c r="IA91" s="36"/>
      <c r="IB91" s="36"/>
      <c r="IC91" s="36"/>
      <c r="ID91" s="36"/>
      <c r="IE91" s="36"/>
      <c r="IF91" s="36"/>
      <c r="IG91" s="36"/>
      <c r="IH91" s="36"/>
      <c r="II91" s="36"/>
      <c r="IJ91" s="36"/>
      <c r="IK91" s="36"/>
      <c r="IL91" s="36"/>
      <c r="IM91" s="36"/>
      <c r="IN91" s="36"/>
      <c r="IO91" s="36"/>
      <c r="IP91" s="36"/>
      <c r="IQ91" s="36"/>
      <c r="IR91" s="36"/>
      <c r="IS91" s="36"/>
      <c r="IT91" s="36"/>
      <c r="IU91" s="36"/>
      <c r="IV91" s="36"/>
      <c r="IW91" s="36"/>
      <c r="IX91" s="36"/>
      <c r="IY91" s="36"/>
      <c r="IZ91" s="36"/>
      <c r="JA91" s="36"/>
      <c r="JB91" s="36"/>
      <c r="JC91" s="36"/>
      <c r="JD91" s="36"/>
      <c r="JE91" s="36"/>
      <c r="JF91" s="36"/>
      <c r="JG91" s="36"/>
      <c r="JH91" s="36"/>
      <c r="JI91" s="36"/>
      <c r="JJ91" s="36"/>
      <c r="JK91" s="36"/>
      <c r="JL91" s="36"/>
      <c r="JM91" s="36"/>
      <c r="JN91" s="36"/>
      <c r="JO91" s="36"/>
      <c r="JP91" s="36"/>
      <c r="JQ91" s="36"/>
      <c r="JR91" s="36"/>
      <c r="JS91" s="36"/>
      <c r="JT91" s="36"/>
      <c r="JU91" s="36"/>
      <c r="JV91" s="36"/>
      <c r="JW91" s="36"/>
      <c r="JX91" s="36"/>
      <c r="JY91" s="36"/>
      <c r="JZ91" s="36"/>
      <c r="KA91" s="36"/>
      <c r="KB91" s="36"/>
      <c r="KC91" s="36"/>
      <c r="KD91" s="36"/>
      <c r="KE91" s="36"/>
      <c r="KF91" s="36"/>
      <c r="KG91" s="36"/>
      <c r="KH91" s="36"/>
      <c r="KI91" s="36"/>
      <c r="KJ91" s="36"/>
      <c r="KK91" s="36"/>
      <c r="KL91" s="36"/>
      <c r="KM91" s="36"/>
      <c r="KN91" s="36"/>
      <c r="KO91" s="36"/>
      <c r="KP91" s="36"/>
      <c r="KQ91" s="36"/>
      <c r="KR91" s="36"/>
      <c r="KS91" s="36"/>
      <c r="KT91" s="36"/>
      <c r="KU91" s="36"/>
      <c r="KV91" s="36"/>
      <c r="KW91" s="36"/>
      <c r="KX91" s="36"/>
      <c r="KY91" s="36"/>
      <c r="KZ91" s="36"/>
      <c r="LA91" s="36"/>
      <c r="LB91" s="36"/>
      <c r="LC91" s="36"/>
      <c r="LD91" s="36"/>
      <c r="LE91" s="36"/>
      <c r="LF91" s="36"/>
      <c r="LG91" s="36"/>
      <c r="LH91" s="36"/>
      <c r="LI91" s="36"/>
      <c r="LJ91" s="36"/>
      <c r="LK91" s="36"/>
      <c r="LL91" s="36"/>
      <c r="LM91" s="36"/>
      <c r="LN91" s="36"/>
      <c r="LO91" s="36"/>
      <c r="LP91" s="36"/>
      <c r="LQ91" s="36"/>
      <c r="LR91" s="36"/>
      <c r="LS91" s="36"/>
      <c r="LT91" s="36"/>
      <c r="LU91" s="36"/>
      <c r="LV91" s="36"/>
      <c r="LW91" s="36"/>
      <c r="LX91" s="36"/>
      <c r="LY91" s="36"/>
      <c r="LZ91" s="36"/>
      <c r="MA91" s="36"/>
      <c r="MB91" s="36"/>
      <c r="MC91" s="36"/>
      <c r="MD91" s="36"/>
      <c r="ME91" s="36"/>
      <c r="MF91" s="36"/>
      <c r="MG91" s="36"/>
      <c r="MH91" s="36"/>
      <c r="MI91" s="36"/>
      <c r="MJ91" s="36"/>
      <c r="MK91" s="36"/>
      <c r="ML91" s="36"/>
      <c r="MM91" s="36"/>
      <c r="MN91" s="36"/>
      <c r="MO91" s="36"/>
      <c r="MP91" s="36"/>
      <c r="MQ91" s="36"/>
      <c r="MR91" s="36"/>
      <c r="MS91" s="36"/>
      <c r="MT91" s="36"/>
      <c r="MU91" s="36"/>
      <c r="MV91" s="36"/>
      <c r="MW91" s="36"/>
      <c r="MX91" s="36"/>
      <c r="MY91" s="36"/>
      <c r="MZ91" s="36"/>
      <c r="NA91" s="36"/>
      <c r="NB91" s="36"/>
      <c r="NC91" s="36"/>
      <c r="ND91" s="36"/>
      <c r="NE91" s="36"/>
      <c r="NF91" s="36"/>
      <c r="NG91" s="36"/>
      <c r="NH91" s="36"/>
      <c r="NI91" s="36"/>
      <c r="NJ91" s="36"/>
      <c r="NK91" s="36"/>
      <c r="NL91" s="36"/>
      <c r="NM91" s="36"/>
      <c r="NN91" s="36"/>
      <c r="NO91" s="36"/>
      <c r="NP91" s="36"/>
      <c r="NQ91" s="36"/>
      <c r="NR91" s="36"/>
      <c r="NS91" s="36"/>
      <c r="NT91" s="36"/>
      <c r="NU91" s="36"/>
      <c r="NV91" s="36"/>
      <c r="NW91" s="36"/>
      <c r="NX91" s="36"/>
      <c r="NY91" s="36"/>
      <c r="NZ91" s="36"/>
      <c r="OA91" s="36"/>
      <c r="OB91" s="36"/>
      <c r="OC91" s="36"/>
      <c r="OD91" s="36"/>
      <c r="OE91" s="36"/>
      <c r="OF91" s="36"/>
      <c r="OG91" s="36"/>
      <c r="OH91" s="36"/>
      <c r="OI91" s="36"/>
      <c r="OJ91" s="36"/>
      <c r="OK91" s="36"/>
      <c r="OL91" s="36"/>
      <c r="OM91" s="36"/>
      <c r="ON91" s="36"/>
      <c r="OO91" s="36"/>
      <c r="OP91" s="36"/>
      <c r="OQ91" s="36"/>
      <c r="OR91" s="36"/>
      <c r="OS91" s="36"/>
      <c r="OT91" s="36"/>
      <c r="OU91" s="36"/>
      <c r="OV91" s="36"/>
      <c r="OW91" s="36"/>
      <c r="OX91" s="36"/>
      <c r="OY91" s="36"/>
      <c r="OZ91" s="36"/>
      <c r="PA91" s="36"/>
      <c r="PB91" s="36"/>
      <c r="PC91" s="36"/>
      <c r="PD91" s="36"/>
      <c r="PE91" s="36"/>
      <c r="PF91" s="36"/>
      <c r="PG91" s="36"/>
      <c r="PH91" s="36"/>
      <c r="PI91" s="36"/>
      <c r="PJ91" s="36"/>
      <c r="PK91" s="36"/>
      <c r="PL91" s="36"/>
      <c r="PM91" s="36"/>
      <c r="PN91" s="36"/>
      <c r="PO91" s="36"/>
      <c r="PP91" s="36"/>
      <c r="PQ91" s="36"/>
      <c r="PR91" s="36"/>
      <c r="PS91" s="36"/>
      <c r="PT91" s="36"/>
      <c r="PU91" s="36"/>
      <c r="PV91" s="36"/>
      <c r="PW91" s="36"/>
      <c r="PX91" s="36"/>
      <c r="PY91" s="36"/>
      <c r="PZ91" s="36"/>
      <c r="QA91" s="36"/>
      <c r="QB91" s="36"/>
      <c r="QC91" s="36"/>
      <c r="QD91" s="36"/>
      <c r="QE91" s="36"/>
      <c r="QF91" s="36"/>
      <c r="QG91" s="36"/>
      <c r="QH91" s="36"/>
      <c r="QI91" s="36"/>
      <c r="QJ91" s="36"/>
      <c r="QK91" s="36"/>
      <c r="QL91" s="36"/>
      <c r="QM91" s="36"/>
      <c r="QN91" s="36"/>
      <c r="QO91" s="36"/>
      <c r="QP91" s="36"/>
      <c r="QQ91" s="36"/>
      <c r="QR91" s="36"/>
      <c r="QS91" s="36"/>
      <c r="QT91" s="36"/>
      <c r="QU91" s="36"/>
      <c r="QV91" s="36"/>
      <c r="QW91" s="36"/>
      <c r="QX91" s="36"/>
      <c r="QY91" s="36"/>
      <c r="QZ91" s="36"/>
      <c r="RA91" s="36"/>
      <c r="RB91" s="36"/>
      <c r="RC91" s="36"/>
      <c r="RD91" s="36"/>
      <c r="RE91" s="36"/>
      <c r="RF91" s="36"/>
      <c r="RG91" s="36"/>
      <c r="RH91" s="36"/>
      <c r="RI91" s="36"/>
      <c r="RJ91" s="36"/>
      <c r="RK91" s="36"/>
      <c r="RL91" s="36"/>
      <c r="RM91" s="36"/>
      <c r="RN91" s="36"/>
      <c r="RO91" s="36"/>
      <c r="RP91" s="36"/>
      <c r="RQ91" s="36"/>
      <c r="RR91" s="36"/>
      <c r="RS91" s="36"/>
      <c r="RT91" s="36"/>
      <c r="RU91" s="36"/>
      <c r="RV91" s="36"/>
      <c r="RW91" s="36"/>
      <c r="RX91" s="36"/>
      <c r="RY91" s="36"/>
      <c r="RZ91" s="36"/>
      <c r="SA91" s="36"/>
      <c r="SB91" s="36"/>
      <c r="SC91" s="36"/>
      <c r="SD91" s="36"/>
      <c r="SE91" s="36"/>
      <c r="SF91" s="36"/>
      <c r="SG91" s="36"/>
      <c r="SH91" s="36"/>
      <c r="SI91" s="36"/>
      <c r="SJ91" s="36"/>
      <c r="SK91" s="36"/>
      <c r="SL91" s="36"/>
      <c r="SM91" s="36"/>
      <c r="SN91" s="36"/>
      <c r="SO91" s="36"/>
      <c r="SP91" s="36"/>
      <c r="SQ91" s="36"/>
      <c r="SR91" s="36"/>
      <c r="SS91" s="36"/>
      <c r="ST91" s="36"/>
      <c r="SU91" s="36"/>
      <c r="SV91" s="36"/>
      <c r="SW91" s="36"/>
      <c r="SX91" s="36"/>
      <c r="SY91" s="36"/>
      <c r="SZ91" s="36"/>
      <c r="TA91" s="36"/>
      <c r="TB91" s="36"/>
      <c r="TC91" s="36"/>
      <c r="TD91" s="36"/>
      <c r="TE91" s="36"/>
      <c r="TF91" s="36"/>
      <c r="TG91" s="36"/>
      <c r="TH91" s="36"/>
      <c r="TI91" s="36"/>
      <c r="TJ91" s="36"/>
      <c r="TK91" s="36"/>
      <c r="TL91" s="36"/>
      <c r="TM91" s="36"/>
      <c r="TN91" s="36"/>
      <c r="TO91" s="36"/>
    </row>
    <row r="92" spans="1:535" s="5" customFormat="1" x14ac:dyDescent="0.3">
      <c r="A92" s="36"/>
      <c r="B92" s="36"/>
      <c r="C92" s="36"/>
      <c r="D92" s="39"/>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s="36"/>
      <c r="EP92" s="36"/>
      <c r="EQ92" s="36"/>
      <c r="ER92" s="36"/>
      <c r="ES92" s="36"/>
      <c r="ET92" s="36"/>
      <c r="EU92" s="36"/>
      <c r="EV92" s="36"/>
      <c r="EW92" s="36"/>
      <c r="EX92" s="36"/>
      <c r="EY92" s="36"/>
      <c r="EZ92" s="36"/>
      <c r="FA92" s="36"/>
      <c r="FB92" s="36"/>
      <c r="FC92" s="36"/>
      <c r="FD92" s="36"/>
      <c r="FE92" s="36"/>
      <c r="FF92" s="36"/>
      <c r="FG92" s="36"/>
      <c r="FH92" s="36"/>
      <c r="FI92" s="36"/>
      <c r="FJ92" s="36"/>
      <c r="FK92" s="36"/>
      <c r="FL92" s="36"/>
      <c r="FM92" s="36"/>
      <c r="FN92" s="36"/>
      <c r="FO92" s="36"/>
      <c r="FP92" s="36"/>
      <c r="FQ92" s="36"/>
      <c r="FR92" s="36"/>
      <c r="FS92" s="36"/>
      <c r="FT92" s="36"/>
      <c r="FU92" s="36"/>
      <c r="FV92" s="36"/>
      <c r="FW92" s="36"/>
      <c r="FX92" s="36"/>
      <c r="FY92" s="36"/>
      <c r="FZ92" s="36"/>
      <c r="GA92" s="36"/>
      <c r="GB92" s="36"/>
      <c r="GC92" s="36"/>
      <c r="GD92" s="36"/>
      <c r="GE92" s="36"/>
      <c r="GF92" s="36"/>
      <c r="GG92" s="36"/>
      <c r="GH92" s="36"/>
      <c r="GI92" s="36"/>
      <c r="GJ92" s="36"/>
      <c r="GK92" s="36"/>
      <c r="GL92" s="36"/>
      <c r="GM92" s="36"/>
      <c r="GN92" s="36"/>
      <c r="GO92" s="36"/>
      <c r="GP92" s="36"/>
      <c r="GQ92" s="36"/>
      <c r="GR92" s="36"/>
      <c r="GS92" s="36"/>
      <c r="GT92" s="36"/>
      <c r="GU92" s="36"/>
      <c r="GV92" s="36"/>
      <c r="GW92" s="36"/>
      <c r="GX92" s="36"/>
      <c r="GY92" s="36"/>
      <c r="GZ92" s="36"/>
      <c r="HA92" s="36"/>
      <c r="HB92" s="36"/>
      <c r="HC92" s="36"/>
      <c r="HD92" s="36"/>
      <c r="HE92" s="36"/>
      <c r="HF92" s="36"/>
      <c r="HG92" s="36"/>
      <c r="HH92" s="36"/>
      <c r="HI92" s="36"/>
      <c r="HJ92" s="36"/>
      <c r="HK92" s="36"/>
      <c r="HL92" s="36"/>
      <c r="HM92" s="36"/>
      <c r="HN92" s="36"/>
      <c r="HO92" s="36"/>
      <c r="HP92" s="36"/>
      <c r="HQ92" s="36"/>
      <c r="HR92" s="36"/>
      <c r="HS92" s="36"/>
      <c r="HT92" s="36"/>
      <c r="HU92" s="36"/>
      <c r="HV92" s="36"/>
      <c r="HW92" s="36"/>
      <c r="HX92" s="36"/>
      <c r="HY92" s="36"/>
      <c r="HZ92" s="36"/>
      <c r="IA92" s="36"/>
      <c r="IB92" s="36"/>
      <c r="IC92" s="36"/>
      <c r="ID92" s="36"/>
      <c r="IE92" s="36"/>
      <c r="IF92" s="36"/>
      <c r="IG92" s="36"/>
      <c r="IH92" s="36"/>
      <c r="II92" s="36"/>
      <c r="IJ92" s="36"/>
      <c r="IK92" s="36"/>
      <c r="IL92" s="36"/>
      <c r="IM92" s="36"/>
      <c r="IN92" s="36"/>
      <c r="IO92" s="36"/>
      <c r="IP92" s="36"/>
      <c r="IQ92" s="36"/>
      <c r="IR92" s="36"/>
      <c r="IS92" s="36"/>
      <c r="IT92" s="36"/>
      <c r="IU92" s="36"/>
      <c r="IV92" s="36"/>
      <c r="IW92" s="36"/>
      <c r="IX92" s="36"/>
      <c r="IY92" s="36"/>
      <c r="IZ92" s="36"/>
      <c r="JA92" s="36"/>
      <c r="JB92" s="36"/>
      <c r="JC92" s="36"/>
      <c r="JD92" s="36"/>
      <c r="JE92" s="36"/>
      <c r="JF92" s="36"/>
      <c r="JG92" s="36"/>
      <c r="JH92" s="36"/>
      <c r="JI92" s="36"/>
      <c r="JJ92" s="36"/>
      <c r="JK92" s="36"/>
      <c r="JL92" s="36"/>
      <c r="JM92" s="36"/>
      <c r="JN92" s="36"/>
      <c r="JO92" s="36"/>
      <c r="JP92" s="36"/>
      <c r="JQ92" s="36"/>
      <c r="JR92" s="36"/>
      <c r="JS92" s="36"/>
      <c r="JT92" s="36"/>
      <c r="JU92" s="36"/>
      <c r="JV92" s="36"/>
      <c r="JW92" s="36"/>
      <c r="JX92" s="36"/>
      <c r="JY92" s="36"/>
      <c r="JZ92" s="36"/>
      <c r="KA92" s="36"/>
      <c r="KB92" s="36"/>
      <c r="KC92" s="36"/>
      <c r="KD92" s="36"/>
      <c r="KE92" s="36"/>
      <c r="KF92" s="36"/>
      <c r="KG92" s="36"/>
      <c r="KH92" s="36"/>
      <c r="KI92" s="36"/>
      <c r="KJ92" s="36"/>
      <c r="KK92" s="36"/>
      <c r="KL92" s="36"/>
      <c r="KM92" s="36"/>
      <c r="KN92" s="36"/>
      <c r="KO92" s="36"/>
      <c r="KP92" s="36"/>
      <c r="KQ92" s="36"/>
      <c r="KR92" s="36"/>
      <c r="KS92" s="36"/>
      <c r="KT92" s="36"/>
      <c r="KU92" s="36"/>
      <c r="KV92" s="36"/>
      <c r="KW92" s="36"/>
      <c r="KX92" s="36"/>
      <c r="KY92" s="36"/>
      <c r="KZ92" s="36"/>
      <c r="LA92" s="36"/>
      <c r="LB92" s="36"/>
      <c r="LC92" s="36"/>
      <c r="LD92" s="36"/>
      <c r="LE92" s="36"/>
      <c r="LF92" s="36"/>
      <c r="LG92" s="36"/>
      <c r="LH92" s="36"/>
      <c r="LI92" s="36"/>
      <c r="LJ92" s="36"/>
      <c r="LK92" s="36"/>
      <c r="LL92" s="36"/>
      <c r="LM92" s="36"/>
      <c r="LN92" s="36"/>
      <c r="LO92" s="36"/>
      <c r="LP92" s="36"/>
      <c r="LQ92" s="36"/>
      <c r="LR92" s="36"/>
      <c r="LS92" s="36"/>
      <c r="LT92" s="36"/>
      <c r="LU92" s="36"/>
      <c r="LV92" s="36"/>
      <c r="LW92" s="36"/>
      <c r="LX92" s="36"/>
      <c r="LY92" s="36"/>
      <c r="LZ92" s="36"/>
      <c r="MA92" s="36"/>
      <c r="MB92" s="36"/>
      <c r="MC92" s="36"/>
      <c r="MD92" s="36"/>
      <c r="ME92" s="36"/>
      <c r="MF92" s="36"/>
      <c r="MG92" s="36"/>
      <c r="MH92" s="36"/>
      <c r="MI92" s="36"/>
      <c r="MJ92" s="36"/>
      <c r="MK92" s="36"/>
      <c r="ML92" s="36"/>
      <c r="MM92" s="36"/>
      <c r="MN92" s="36"/>
      <c r="MO92" s="36"/>
      <c r="MP92" s="36"/>
      <c r="MQ92" s="36"/>
      <c r="MR92" s="36"/>
      <c r="MS92" s="36"/>
      <c r="MT92" s="36"/>
      <c r="MU92" s="36"/>
      <c r="MV92" s="36"/>
      <c r="MW92" s="36"/>
      <c r="MX92" s="36"/>
      <c r="MY92" s="36"/>
      <c r="MZ92" s="36"/>
      <c r="NA92" s="36"/>
      <c r="NB92" s="36"/>
      <c r="NC92" s="36"/>
      <c r="ND92" s="36"/>
      <c r="NE92" s="36"/>
      <c r="NF92" s="36"/>
      <c r="NG92" s="36"/>
      <c r="NH92" s="36"/>
      <c r="NI92" s="36"/>
      <c r="NJ92" s="36"/>
      <c r="NK92" s="36"/>
      <c r="NL92" s="36"/>
      <c r="NM92" s="36"/>
      <c r="NN92" s="36"/>
      <c r="NO92" s="36"/>
      <c r="NP92" s="36"/>
      <c r="NQ92" s="36"/>
      <c r="NR92" s="36"/>
      <c r="NS92" s="36"/>
      <c r="NT92" s="36"/>
      <c r="NU92" s="36"/>
      <c r="NV92" s="36"/>
      <c r="NW92" s="36"/>
      <c r="NX92" s="36"/>
      <c r="NY92" s="36"/>
      <c r="NZ92" s="36"/>
      <c r="OA92" s="36"/>
      <c r="OB92" s="36"/>
      <c r="OC92" s="36"/>
      <c r="OD92" s="36"/>
      <c r="OE92" s="36"/>
      <c r="OF92" s="36"/>
      <c r="OG92" s="36"/>
      <c r="OH92" s="36"/>
      <c r="OI92" s="36"/>
      <c r="OJ92" s="36"/>
      <c r="OK92" s="36"/>
      <c r="OL92" s="36"/>
      <c r="OM92" s="36"/>
      <c r="ON92" s="36"/>
      <c r="OO92" s="36"/>
      <c r="OP92" s="36"/>
      <c r="OQ92" s="36"/>
      <c r="OR92" s="36"/>
      <c r="OS92" s="36"/>
      <c r="OT92" s="36"/>
      <c r="OU92" s="36"/>
      <c r="OV92" s="36"/>
      <c r="OW92" s="36"/>
      <c r="OX92" s="36"/>
      <c r="OY92" s="36"/>
      <c r="OZ92" s="36"/>
      <c r="PA92" s="36"/>
      <c r="PB92" s="36"/>
      <c r="PC92" s="36"/>
      <c r="PD92" s="36"/>
      <c r="PE92" s="36"/>
      <c r="PF92" s="36"/>
      <c r="PG92" s="36"/>
      <c r="PH92" s="36"/>
      <c r="PI92" s="36"/>
      <c r="PJ92" s="36"/>
      <c r="PK92" s="36"/>
      <c r="PL92" s="36"/>
      <c r="PM92" s="36"/>
      <c r="PN92" s="36"/>
      <c r="PO92" s="36"/>
      <c r="PP92" s="36"/>
      <c r="PQ92" s="36"/>
      <c r="PR92" s="36"/>
      <c r="PS92" s="36"/>
      <c r="PT92" s="36"/>
      <c r="PU92" s="36"/>
      <c r="PV92" s="36"/>
      <c r="PW92" s="36"/>
      <c r="PX92" s="36"/>
      <c r="PY92" s="36"/>
      <c r="PZ92" s="36"/>
      <c r="QA92" s="36"/>
      <c r="QB92" s="36"/>
      <c r="QC92" s="36"/>
      <c r="QD92" s="36"/>
      <c r="QE92" s="36"/>
      <c r="QF92" s="36"/>
      <c r="QG92" s="36"/>
      <c r="QH92" s="36"/>
      <c r="QI92" s="36"/>
      <c r="QJ92" s="36"/>
      <c r="QK92" s="36"/>
      <c r="QL92" s="36"/>
      <c r="QM92" s="36"/>
      <c r="QN92" s="36"/>
      <c r="QO92" s="36"/>
      <c r="QP92" s="36"/>
      <c r="QQ92" s="36"/>
      <c r="QR92" s="36"/>
      <c r="QS92" s="36"/>
      <c r="QT92" s="36"/>
      <c r="QU92" s="36"/>
      <c r="QV92" s="36"/>
      <c r="QW92" s="36"/>
      <c r="QX92" s="36"/>
      <c r="QY92" s="36"/>
      <c r="QZ92" s="36"/>
      <c r="RA92" s="36"/>
      <c r="RB92" s="36"/>
      <c r="RC92" s="36"/>
      <c r="RD92" s="36"/>
      <c r="RE92" s="36"/>
      <c r="RF92" s="36"/>
      <c r="RG92" s="36"/>
      <c r="RH92" s="36"/>
      <c r="RI92" s="36"/>
      <c r="RJ92" s="36"/>
      <c r="RK92" s="36"/>
      <c r="RL92" s="36"/>
      <c r="RM92" s="36"/>
      <c r="RN92" s="36"/>
      <c r="RO92" s="36"/>
      <c r="RP92" s="36"/>
      <c r="RQ92" s="36"/>
      <c r="RR92" s="36"/>
      <c r="RS92" s="36"/>
      <c r="RT92" s="36"/>
      <c r="RU92" s="36"/>
      <c r="RV92" s="36"/>
      <c r="RW92" s="36"/>
      <c r="RX92" s="36"/>
      <c r="RY92" s="36"/>
      <c r="RZ92" s="36"/>
      <c r="SA92" s="36"/>
      <c r="SB92" s="36"/>
      <c r="SC92" s="36"/>
      <c r="SD92" s="36"/>
      <c r="SE92" s="36"/>
      <c r="SF92" s="36"/>
      <c r="SG92" s="36"/>
      <c r="SH92" s="36"/>
      <c r="SI92" s="36"/>
      <c r="SJ92" s="36"/>
      <c r="SK92" s="36"/>
      <c r="SL92" s="36"/>
      <c r="SM92" s="36"/>
      <c r="SN92" s="36"/>
      <c r="SO92" s="36"/>
      <c r="SP92" s="36"/>
      <c r="SQ92" s="36"/>
      <c r="SR92" s="36"/>
      <c r="SS92" s="36"/>
      <c r="ST92" s="36"/>
      <c r="SU92" s="36"/>
      <c r="SV92" s="36"/>
      <c r="SW92" s="36"/>
      <c r="SX92" s="36"/>
      <c r="SY92" s="36"/>
      <c r="SZ92" s="36"/>
      <c r="TA92" s="36"/>
      <c r="TB92" s="36"/>
      <c r="TC92" s="36"/>
      <c r="TD92" s="36"/>
      <c r="TE92" s="36"/>
      <c r="TF92" s="36"/>
      <c r="TG92" s="36"/>
      <c r="TH92" s="36"/>
      <c r="TI92" s="36"/>
      <c r="TJ92" s="36"/>
      <c r="TK92" s="36"/>
      <c r="TL92" s="36"/>
      <c r="TM92" s="36"/>
      <c r="TN92" s="36"/>
      <c r="TO92" s="36"/>
    </row>
    <row r="93" spans="1:535" s="5" customFormat="1" x14ac:dyDescent="0.3">
      <c r="A93" s="36"/>
      <c r="B93" s="36"/>
      <c r="C93" s="36"/>
      <c r="D93" s="39"/>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6"/>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s="36"/>
      <c r="EP93" s="36"/>
      <c r="EQ93" s="36"/>
      <c r="ER93" s="36"/>
      <c r="ES93" s="36"/>
      <c r="ET93" s="36"/>
      <c r="EU93" s="36"/>
      <c r="EV93" s="36"/>
      <c r="EW93" s="36"/>
      <c r="EX93" s="36"/>
      <c r="EY93" s="36"/>
      <c r="EZ93" s="36"/>
      <c r="FA93" s="36"/>
      <c r="FB93" s="36"/>
      <c r="FC93" s="36"/>
      <c r="FD93" s="36"/>
      <c r="FE93" s="36"/>
      <c r="FF93" s="36"/>
      <c r="FG93" s="36"/>
      <c r="FH93" s="36"/>
      <c r="FI93" s="36"/>
      <c r="FJ93" s="36"/>
      <c r="FK93" s="36"/>
      <c r="FL93" s="36"/>
      <c r="FM93" s="36"/>
      <c r="FN93" s="36"/>
      <c r="FO93" s="36"/>
      <c r="FP93" s="36"/>
      <c r="FQ93" s="36"/>
      <c r="FR93" s="36"/>
      <c r="FS93" s="36"/>
      <c r="FT93" s="36"/>
      <c r="FU93" s="36"/>
      <c r="FV93" s="36"/>
      <c r="FW93" s="36"/>
      <c r="FX93" s="36"/>
      <c r="FY93" s="36"/>
      <c r="FZ93" s="36"/>
      <c r="GA93" s="36"/>
      <c r="GB93" s="36"/>
      <c r="GC93" s="36"/>
      <c r="GD93" s="36"/>
      <c r="GE93" s="36"/>
      <c r="GF93" s="36"/>
      <c r="GG93" s="36"/>
      <c r="GH93" s="36"/>
      <c r="GI93" s="36"/>
      <c r="GJ93" s="36"/>
      <c r="GK93" s="36"/>
      <c r="GL93" s="36"/>
      <c r="GM93" s="36"/>
      <c r="GN93" s="36"/>
      <c r="GO93" s="36"/>
      <c r="GP93" s="36"/>
      <c r="GQ93" s="36"/>
      <c r="GR93" s="36"/>
      <c r="GS93" s="36"/>
      <c r="GT93" s="36"/>
      <c r="GU93" s="36"/>
      <c r="GV93" s="36"/>
      <c r="GW93" s="36"/>
      <c r="GX93" s="36"/>
      <c r="GY93" s="36"/>
      <c r="GZ93" s="36"/>
      <c r="HA93" s="36"/>
      <c r="HB93" s="36"/>
      <c r="HC93" s="36"/>
      <c r="HD93" s="36"/>
      <c r="HE93" s="36"/>
      <c r="HF93" s="36"/>
      <c r="HG93" s="36"/>
      <c r="HH93" s="36"/>
      <c r="HI93" s="36"/>
      <c r="HJ93" s="36"/>
      <c r="HK93" s="36"/>
      <c r="HL93" s="36"/>
      <c r="HM93" s="36"/>
      <c r="HN93" s="36"/>
      <c r="HO93" s="36"/>
      <c r="HP93" s="36"/>
      <c r="HQ93" s="36"/>
      <c r="HR93" s="36"/>
      <c r="HS93" s="36"/>
      <c r="HT93" s="36"/>
      <c r="HU93" s="36"/>
      <c r="HV93" s="36"/>
      <c r="HW93" s="36"/>
      <c r="HX93" s="36"/>
      <c r="HY93" s="36"/>
      <c r="HZ93" s="36"/>
      <c r="IA93" s="36"/>
      <c r="IB93" s="36"/>
      <c r="IC93" s="36"/>
      <c r="ID93" s="36"/>
      <c r="IE93" s="36"/>
      <c r="IF93" s="36"/>
      <c r="IG93" s="36"/>
      <c r="IH93" s="36"/>
      <c r="II93" s="36"/>
      <c r="IJ93" s="36"/>
      <c r="IK93" s="36"/>
      <c r="IL93" s="36"/>
      <c r="IM93" s="36"/>
      <c r="IN93" s="36"/>
      <c r="IO93" s="36"/>
      <c r="IP93" s="36"/>
      <c r="IQ93" s="36"/>
      <c r="IR93" s="36"/>
      <c r="IS93" s="36"/>
      <c r="IT93" s="36"/>
      <c r="IU93" s="36"/>
      <c r="IV93" s="36"/>
      <c r="IW93" s="36"/>
      <c r="IX93" s="36"/>
      <c r="IY93" s="36"/>
      <c r="IZ93" s="36"/>
      <c r="JA93" s="36"/>
      <c r="JB93" s="36"/>
      <c r="JC93" s="36"/>
      <c r="JD93" s="36"/>
      <c r="JE93" s="36"/>
      <c r="JF93" s="36"/>
      <c r="JG93" s="36"/>
      <c r="JH93" s="36"/>
      <c r="JI93" s="36"/>
      <c r="JJ93" s="36"/>
      <c r="JK93" s="36"/>
      <c r="JL93" s="36"/>
      <c r="JM93" s="36"/>
      <c r="JN93" s="36"/>
      <c r="JO93" s="36"/>
      <c r="JP93" s="36"/>
      <c r="JQ93" s="36"/>
      <c r="JR93" s="36"/>
      <c r="JS93" s="36"/>
      <c r="JT93" s="36"/>
      <c r="JU93" s="36"/>
      <c r="JV93" s="36"/>
      <c r="JW93" s="36"/>
      <c r="JX93" s="36"/>
      <c r="JY93" s="36"/>
      <c r="JZ93" s="36"/>
      <c r="KA93" s="36"/>
      <c r="KB93" s="36"/>
      <c r="KC93" s="36"/>
      <c r="KD93" s="36"/>
      <c r="KE93" s="36"/>
      <c r="KF93" s="36"/>
      <c r="KG93" s="36"/>
      <c r="KH93" s="36"/>
      <c r="KI93" s="36"/>
      <c r="KJ93" s="36"/>
      <c r="KK93" s="36"/>
      <c r="KL93" s="36"/>
      <c r="KM93" s="36"/>
      <c r="KN93" s="36"/>
      <c r="KO93" s="36"/>
      <c r="KP93" s="36"/>
      <c r="KQ93" s="36"/>
      <c r="KR93" s="36"/>
      <c r="KS93" s="36"/>
      <c r="KT93" s="36"/>
      <c r="KU93" s="36"/>
      <c r="KV93" s="36"/>
      <c r="KW93" s="36"/>
      <c r="KX93" s="36"/>
      <c r="KY93" s="36"/>
      <c r="KZ93" s="36"/>
      <c r="LA93" s="36"/>
      <c r="LB93" s="36"/>
      <c r="LC93" s="36"/>
      <c r="LD93" s="36"/>
      <c r="LE93" s="36"/>
      <c r="LF93" s="36"/>
      <c r="LG93" s="36"/>
      <c r="LH93" s="36"/>
      <c r="LI93" s="36"/>
      <c r="LJ93" s="36"/>
      <c r="LK93" s="36"/>
      <c r="LL93" s="36"/>
      <c r="LM93" s="36"/>
      <c r="LN93" s="36"/>
      <c r="LO93" s="36"/>
      <c r="LP93" s="36"/>
      <c r="LQ93" s="36"/>
      <c r="LR93" s="36"/>
      <c r="LS93" s="36"/>
      <c r="LT93" s="36"/>
      <c r="LU93" s="36"/>
      <c r="LV93" s="36"/>
      <c r="LW93" s="36"/>
      <c r="LX93" s="36"/>
      <c r="LY93" s="36"/>
      <c r="LZ93" s="36"/>
      <c r="MA93" s="36"/>
      <c r="MB93" s="36"/>
      <c r="MC93" s="36"/>
      <c r="MD93" s="36"/>
      <c r="ME93" s="36"/>
      <c r="MF93" s="36"/>
      <c r="MG93" s="36"/>
      <c r="MH93" s="36"/>
      <c r="MI93" s="36"/>
      <c r="MJ93" s="36"/>
      <c r="MK93" s="36"/>
      <c r="ML93" s="36"/>
      <c r="MM93" s="36"/>
      <c r="MN93" s="36"/>
      <c r="MO93" s="36"/>
      <c r="MP93" s="36"/>
      <c r="MQ93" s="36"/>
      <c r="MR93" s="36"/>
      <c r="MS93" s="36"/>
      <c r="MT93" s="36"/>
      <c r="MU93" s="36"/>
      <c r="MV93" s="36"/>
      <c r="MW93" s="36"/>
      <c r="MX93" s="36"/>
      <c r="MY93" s="36"/>
      <c r="MZ93" s="36"/>
      <c r="NA93" s="36"/>
      <c r="NB93" s="36"/>
      <c r="NC93" s="36"/>
      <c r="ND93" s="36"/>
      <c r="NE93" s="36"/>
      <c r="NF93" s="36"/>
      <c r="NG93" s="36"/>
      <c r="NH93" s="36"/>
      <c r="NI93" s="36"/>
      <c r="NJ93" s="36"/>
      <c r="NK93" s="36"/>
      <c r="NL93" s="36"/>
      <c r="NM93" s="36"/>
      <c r="NN93" s="36"/>
      <c r="NO93" s="36"/>
      <c r="NP93" s="36"/>
      <c r="NQ93" s="36"/>
      <c r="NR93" s="36"/>
      <c r="NS93" s="36"/>
      <c r="NT93" s="36"/>
      <c r="NU93" s="36"/>
      <c r="NV93" s="36"/>
      <c r="NW93" s="36"/>
      <c r="NX93" s="36"/>
      <c r="NY93" s="36"/>
      <c r="NZ93" s="36"/>
      <c r="OA93" s="36"/>
      <c r="OB93" s="36"/>
      <c r="OC93" s="36"/>
      <c r="OD93" s="36"/>
      <c r="OE93" s="36"/>
      <c r="OF93" s="36"/>
      <c r="OG93" s="36"/>
      <c r="OH93" s="36"/>
      <c r="OI93" s="36"/>
      <c r="OJ93" s="36"/>
      <c r="OK93" s="36"/>
      <c r="OL93" s="36"/>
      <c r="OM93" s="36"/>
      <c r="ON93" s="36"/>
      <c r="OO93" s="36"/>
      <c r="OP93" s="36"/>
      <c r="OQ93" s="36"/>
      <c r="OR93" s="36"/>
      <c r="OS93" s="36"/>
      <c r="OT93" s="36"/>
      <c r="OU93" s="36"/>
      <c r="OV93" s="36"/>
      <c r="OW93" s="36"/>
      <c r="OX93" s="36"/>
      <c r="OY93" s="36"/>
      <c r="OZ93" s="36"/>
      <c r="PA93" s="36"/>
      <c r="PB93" s="36"/>
      <c r="PC93" s="36"/>
      <c r="PD93" s="36"/>
      <c r="PE93" s="36"/>
      <c r="PF93" s="36"/>
      <c r="PG93" s="36"/>
      <c r="PH93" s="36"/>
      <c r="PI93" s="36"/>
      <c r="PJ93" s="36"/>
      <c r="PK93" s="36"/>
      <c r="PL93" s="36"/>
      <c r="PM93" s="36"/>
      <c r="PN93" s="36"/>
      <c r="PO93" s="36"/>
      <c r="PP93" s="36"/>
      <c r="PQ93" s="36"/>
      <c r="PR93" s="36"/>
      <c r="PS93" s="36"/>
      <c r="PT93" s="36"/>
      <c r="PU93" s="36"/>
      <c r="PV93" s="36"/>
      <c r="PW93" s="36"/>
      <c r="PX93" s="36"/>
      <c r="PY93" s="36"/>
      <c r="PZ93" s="36"/>
      <c r="QA93" s="36"/>
      <c r="QB93" s="36"/>
      <c r="QC93" s="36"/>
      <c r="QD93" s="36"/>
      <c r="QE93" s="36"/>
      <c r="QF93" s="36"/>
      <c r="QG93" s="36"/>
      <c r="QH93" s="36"/>
      <c r="QI93" s="36"/>
      <c r="QJ93" s="36"/>
      <c r="QK93" s="36"/>
      <c r="QL93" s="36"/>
      <c r="QM93" s="36"/>
      <c r="QN93" s="36"/>
      <c r="QO93" s="36"/>
      <c r="QP93" s="36"/>
      <c r="QQ93" s="36"/>
      <c r="QR93" s="36"/>
      <c r="QS93" s="36"/>
      <c r="QT93" s="36"/>
      <c r="QU93" s="36"/>
      <c r="QV93" s="36"/>
      <c r="QW93" s="36"/>
      <c r="QX93" s="36"/>
      <c r="QY93" s="36"/>
      <c r="QZ93" s="36"/>
      <c r="RA93" s="36"/>
      <c r="RB93" s="36"/>
      <c r="RC93" s="36"/>
      <c r="RD93" s="36"/>
      <c r="RE93" s="36"/>
      <c r="RF93" s="36"/>
      <c r="RG93" s="36"/>
      <c r="RH93" s="36"/>
      <c r="RI93" s="36"/>
      <c r="RJ93" s="36"/>
      <c r="RK93" s="36"/>
      <c r="RL93" s="36"/>
      <c r="RM93" s="36"/>
      <c r="RN93" s="36"/>
      <c r="RO93" s="36"/>
      <c r="RP93" s="36"/>
      <c r="RQ93" s="36"/>
      <c r="RR93" s="36"/>
      <c r="RS93" s="36"/>
      <c r="RT93" s="36"/>
      <c r="RU93" s="36"/>
      <c r="RV93" s="36"/>
      <c r="RW93" s="36"/>
      <c r="RX93" s="36"/>
      <c r="RY93" s="36"/>
      <c r="RZ93" s="36"/>
      <c r="SA93" s="36"/>
      <c r="SB93" s="36"/>
      <c r="SC93" s="36"/>
      <c r="SD93" s="36"/>
      <c r="SE93" s="36"/>
      <c r="SF93" s="36"/>
      <c r="SG93" s="36"/>
      <c r="SH93" s="36"/>
      <c r="SI93" s="36"/>
      <c r="SJ93" s="36"/>
      <c r="SK93" s="36"/>
      <c r="SL93" s="36"/>
      <c r="SM93" s="36"/>
      <c r="SN93" s="36"/>
      <c r="SO93" s="36"/>
      <c r="SP93" s="36"/>
      <c r="SQ93" s="36"/>
      <c r="SR93" s="36"/>
      <c r="SS93" s="36"/>
      <c r="ST93" s="36"/>
      <c r="SU93" s="36"/>
      <c r="SV93" s="36"/>
      <c r="SW93" s="36"/>
      <c r="SX93" s="36"/>
      <c r="SY93" s="36"/>
      <c r="SZ93" s="36"/>
      <c r="TA93" s="36"/>
      <c r="TB93" s="36"/>
      <c r="TC93" s="36"/>
      <c r="TD93" s="36"/>
      <c r="TE93" s="36"/>
      <c r="TF93" s="36"/>
      <c r="TG93" s="36"/>
      <c r="TH93" s="36"/>
      <c r="TI93" s="36"/>
      <c r="TJ93" s="36"/>
      <c r="TK93" s="36"/>
      <c r="TL93" s="36"/>
      <c r="TM93" s="36"/>
      <c r="TN93" s="36"/>
      <c r="TO93" s="36"/>
    </row>
    <row r="94" spans="1:535" s="5" customFormat="1" x14ac:dyDescent="0.3">
      <c r="A94" s="36"/>
      <c r="B94" s="36"/>
      <c r="C94" s="36"/>
      <c r="D94" s="39"/>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6"/>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s="36"/>
      <c r="EP94" s="36"/>
      <c r="EQ94" s="36"/>
      <c r="ER94" s="36"/>
      <c r="ES94" s="36"/>
      <c r="ET94" s="36"/>
      <c r="EU94" s="36"/>
      <c r="EV94" s="36"/>
      <c r="EW94" s="36"/>
      <c r="EX94" s="36"/>
      <c r="EY94" s="36"/>
      <c r="EZ94" s="36"/>
      <c r="FA94" s="36"/>
      <c r="FB94" s="36"/>
      <c r="FC94" s="36"/>
      <c r="FD94" s="36"/>
      <c r="FE94" s="36"/>
      <c r="FF94" s="36"/>
      <c r="FG94" s="36"/>
      <c r="FH94" s="36"/>
      <c r="FI94" s="36"/>
      <c r="FJ94" s="36"/>
      <c r="FK94" s="36"/>
      <c r="FL94" s="36"/>
      <c r="FM94" s="36"/>
      <c r="FN94" s="36"/>
      <c r="FO94" s="36"/>
      <c r="FP94" s="36"/>
      <c r="FQ94" s="36"/>
      <c r="FR94" s="36"/>
      <c r="FS94" s="36"/>
      <c r="FT94" s="36"/>
      <c r="FU94" s="36"/>
      <c r="FV94" s="36"/>
      <c r="FW94" s="36"/>
      <c r="FX94" s="36"/>
      <c r="FY94" s="36"/>
      <c r="FZ94" s="36"/>
      <c r="GA94" s="36"/>
      <c r="GB94" s="36"/>
      <c r="GC94" s="36"/>
      <c r="GD94" s="36"/>
      <c r="GE94" s="36"/>
      <c r="GF94" s="36"/>
      <c r="GG94" s="36"/>
      <c r="GH94" s="36"/>
      <c r="GI94" s="36"/>
      <c r="GJ94" s="36"/>
      <c r="GK94" s="36"/>
      <c r="GL94" s="36"/>
      <c r="GM94" s="36"/>
      <c r="GN94" s="36"/>
      <c r="GO94" s="36"/>
      <c r="GP94" s="36"/>
      <c r="GQ94" s="36"/>
      <c r="GR94" s="36"/>
      <c r="GS94" s="36"/>
      <c r="GT94" s="36"/>
      <c r="GU94" s="36"/>
      <c r="GV94" s="36"/>
      <c r="GW94" s="36"/>
      <c r="GX94" s="36"/>
      <c r="GY94" s="36"/>
      <c r="GZ94" s="36"/>
      <c r="HA94" s="36"/>
      <c r="HB94" s="36"/>
      <c r="HC94" s="36"/>
      <c r="HD94" s="36"/>
      <c r="HE94" s="36"/>
      <c r="HF94" s="36"/>
      <c r="HG94" s="36"/>
      <c r="HH94" s="36"/>
      <c r="HI94" s="36"/>
      <c r="HJ94" s="36"/>
      <c r="HK94" s="36"/>
      <c r="HL94" s="36"/>
      <c r="HM94" s="36"/>
      <c r="HN94" s="36"/>
      <c r="HO94" s="36"/>
      <c r="HP94" s="36"/>
      <c r="HQ94" s="36"/>
      <c r="HR94" s="36"/>
      <c r="HS94" s="36"/>
      <c r="HT94" s="36"/>
      <c r="HU94" s="36"/>
      <c r="HV94" s="36"/>
      <c r="HW94" s="36"/>
      <c r="HX94" s="36"/>
      <c r="HY94" s="36"/>
      <c r="HZ94" s="36"/>
      <c r="IA94" s="36"/>
      <c r="IB94" s="36"/>
      <c r="IC94" s="36"/>
      <c r="ID94" s="36"/>
      <c r="IE94" s="36"/>
      <c r="IF94" s="36"/>
      <c r="IG94" s="36"/>
      <c r="IH94" s="36"/>
      <c r="II94" s="36"/>
      <c r="IJ94" s="36"/>
      <c r="IK94" s="36"/>
      <c r="IL94" s="36"/>
      <c r="IM94" s="36"/>
      <c r="IN94" s="36"/>
      <c r="IO94" s="36"/>
      <c r="IP94" s="36"/>
      <c r="IQ94" s="36"/>
      <c r="IR94" s="36"/>
      <c r="IS94" s="36"/>
      <c r="IT94" s="36"/>
      <c r="IU94" s="36"/>
      <c r="IV94" s="36"/>
      <c r="IW94" s="36"/>
      <c r="IX94" s="36"/>
      <c r="IY94" s="36"/>
      <c r="IZ94" s="36"/>
      <c r="JA94" s="36"/>
      <c r="JB94" s="36"/>
      <c r="JC94" s="36"/>
      <c r="JD94" s="36"/>
      <c r="JE94" s="36"/>
      <c r="JF94" s="36"/>
      <c r="JG94" s="36"/>
      <c r="JH94" s="36"/>
      <c r="JI94" s="36"/>
      <c r="JJ94" s="36"/>
      <c r="JK94" s="36"/>
      <c r="JL94" s="36"/>
      <c r="JM94" s="36"/>
      <c r="JN94" s="36"/>
      <c r="JO94" s="36"/>
      <c r="JP94" s="36"/>
      <c r="JQ94" s="36"/>
      <c r="JR94" s="36"/>
      <c r="JS94" s="36"/>
      <c r="JT94" s="36"/>
      <c r="JU94" s="36"/>
      <c r="JV94" s="36"/>
      <c r="JW94" s="36"/>
      <c r="JX94" s="36"/>
      <c r="JY94" s="36"/>
      <c r="JZ94" s="36"/>
      <c r="KA94" s="36"/>
      <c r="KB94" s="36"/>
      <c r="KC94" s="36"/>
      <c r="KD94" s="36"/>
      <c r="KE94" s="36"/>
      <c r="KF94" s="36"/>
      <c r="KG94" s="36"/>
      <c r="KH94" s="36"/>
      <c r="KI94" s="36"/>
      <c r="KJ94" s="36"/>
      <c r="KK94" s="36"/>
      <c r="KL94" s="36"/>
      <c r="KM94" s="36"/>
      <c r="KN94" s="36"/>
      <c r="KO94" s="36"/>
      <c r="KP94" s="36"/>
      <c r="KQ94" s="36"/>
      <c r="KR94" s="36"/>
      <c r="KS94" s="36"/>
      <c r="KT94" s="36"/>
      <c r="KU94" s="36"/>
      <c r="KV94" s="36"/>
      <c r="KW94" s="36"/>
      <c r="KX94" s="36"/>
      <c r="KY94" s="36"/>
      <c r="KZ94" s="36"/>
      <c r="LA94" s="36"/>
      <c r="LB94" s="36"/>
      <c r="LC94" s="36"/>
      <c r="LD94" s="36"/>
      <c r="LE94" s="36"/>
      <c r="LF94" s="36"/>
      <c r="LG94" s="36"/>
      <c r="LH94" s="36"/>
      <c r="LI94" s="36"/>
      <c r="LJ94" s="36"/>
      <c r="LK94" s="36"/>
      <c r="LL94" s="36"/>
      <c r="LM94" s="36"/>
      <c r="LN94" s="36"/>
      <c r="LO94" s="36"/>
      <c r="LP94" s="36"/>
      <c r="LQ94" s="36"/>
      <c r="LR94" s="36"/>
      <c r="LS94" s="36"/>
      <c r="LT94" s="36"/>
      <c r="LU94" s="36"/>
      <c r="LV94" s="36"/>
      <c r="LW94" s="36"/>
      <c r="LX94" s="36"/>
      <c r="LY94" s="36"/>
      <c r="LZ94" s="36"/>
      <c r="MA94" s="36"/>
      <c r="MB94" s="36"/>
      <c r="MC94" s="36"/>
      <c r="MD94" s="36"/>
      <c r="ME94" s="36"/>
      <c r="MF94" s="36"/>
      <c r="MG94" s="36"/>
      <c r="MH94" s="36"/>
      <c r="MI94" s="36"/>
      <c r="MJ94" s="36"/>
      <c r="MK94" s="36"/>
      <c r="ML94" s="36"/>
      <c r="MM94" s="36"/>
      <c r="MN94" s="36"/>
      <c r="MO94" s="36"/>
      <c r="MP94" s="36"/>
      <c r="MQ94" s="36"/>
      <c r="MR94" s="36"/>
      <c r="MS94" s="36"/>
      <c r="MT94" s="36"/>
      <c r="MU94" s="36"/>
      <c r="MV94" s="36"/>
      <c r="MW94" s="36"/>
      <c r="MX94" s="36"/>
      <c r="MY94" s="36"/>
      <c r="MZ94" s="36"/>
      <c r="NA94" s="36"/>
      <c r="NB94" s="36"/>
      <c r="NC94" s="36"/>
      <c r="ND94" s="36"/>
      <c r="NE94" s="36"/>
      <c r="NF94" s="36"/>
      <c r="NG94" s="36"/>
      <c r="NH94" s="36"/>
      <c r="NI94" s="36"/>
      <c r="NJ94" s="36"/>
      <c r="NK94" s="36"/>
      <c r="NL94" s="36"/>
      <c r="NM94" s="36"/>
      <c r="NN94" s="36"/>
      <c r="NO94" s="36"/>
      <c r="NP94" s="36"/>
      <c r="NQ94" s="36"/>
      <c r="NR94" s="36"/>
      <c r="NS94" s="36"/>
      <c r="NT94" s="36"/>
      <c r="NU94" s="36"/>
      <c r="NV94" s="36"/>
      <c r="NW94" s="36"/>
      <c r="NX94" s="36"/>
      <c r="NY94" s="36"/>
      <c r="NZ94" s="36"/>
      <c r="OA94" s="36"/>
      <c r="OB94" s="36"/>
      <c r="OC94" s="36"/>
      <c r="OD94" s="36"/>
      <c r="OE94" s="36"/>
      <c r="OF94" s="36"/>
      <c r="OG94" s="36"/>
      <c r="OH94" s="36"/>
      <c r="OI94" s="36"/>
      <c r="OJ94" s="36"/>
      <c r="OK94" s="36"/>
      <c r="OL94" s="36"/>
      <c r="OM94" s="36"/>
      <c r="ON94" s="36"/>
      <c r="OO94" s="36"/>
      <c r="OP94" s="36"/>
      <c r="OQ94" s="36"/>
      <c r="OR94" s="36"/>
      <c r="OS94" s="36"/>
      <c r="OT94" s="36"/>
      <c r="OU94" s="36"/>
      <c r="OV94" s="36"/>
      <c r="OW94" s="36"/>
      <c r="OX94" s="36"/>
      <c r="OY94" s="36"/>
      <c r="OZ94" s="36"/>
      <c r="PA94" s="36"/>
      <c r="PB94" s="36"/>
      <c r="PC94" s="36"/>
      <c r="PD94" s="36"/>
      <c r="PE94" s="36"/>
      <c r="PF94" s="36"/>
      <c r="PG94" s="36"/>
      <c r="PH94" s="36"/>
      <c r="PI94" s="36"/>
      <c r="PJ94" s="36"/>
      <c r="PK94" s="36"/>
      <c r="PL94" s="36"/>
      <c r="PM94" s="36"/>
      <c r="PN94" s="36"/>
      <c r="PO94" s="36"/>
      <c r="PP94" s="36"/>
      <c r="PQ94" s="36"/>
      <c r="PR94" s="36"/>
      <c r="PS94" s="36"/>
      <c r="PT94" s="36"/>
      <c r="PU94" s="36"/>
      <c r="PV94" s="36"/>
      <c r="PW94" s="36"/>
      <c r="PX94" s="36"/>
      <c r="PY94" s="36"/>
      <c r="PZ94" s="36"/>
      <c r="QA94" s="36"/>
      <c r="QB94" s="36"/>
      <c r="QC94" s="36"/>
      <c r="QD94" s="36"/>
      <c r="QE94" s="36"/>
      <c r="QF94" s="36"/>
      <c r="QG94" s="36"/>
      <c r="QH94" s="36"/>
      <c r="QI94" s="36"/>
      <c r="QJ94" s="36"/>
      <c r="QK94" s="36"/>
      <c r="QL94" s="36"/>
      <c r="QM94" s="36"/>
      <c r="QN94" s="36"/>
      <c r="QO94" s="36"/>
      <c r="QP94" s="36"/>
      <c r="QQ94" s="36"/>
      <c r="QR94" s="36"/>
      <c r="QS94" s="36"/>
      <c r="QT94" s="36"/>
      <c r="QU94" s="36"/>
      <c r="QV94" s="36"/>
      <c r="QW94" s="36"/>
      <c r="QX94" s="36"/>
      <c r="QY94" s="36"/>
      <c r="QZ94" s="36"/>
      <c r="RA94" s="36"/>
      <c r="RB94" s="36"/>
      <c r="RC94" s="36"/>
      <c r="RD94" s="36"/>
      <c r="RE94" s="36"/>
      <c r="RF94" s="36"/>
      <c r="RG94" s="36"/>
      <c r="RH94" s="36"/>
      <c r="RI94" s="36"/>
      <c r="RJ94" s="36"/>
      <c r="RK94" s="36"/>
      <c r="RL94" s="36"/>
      <c r="RM94" s="36"/>
      <c r="RN94" s="36"/>
      <c r="RO94" s="36"/>
      <c r="RP94" s="36"/>
      <c r="RQ94" s="36"/>
      <c r="RR94" s="36"/>
      <c r="RS94" s="36"/>
      <c r="RT94" s="36"/>
      <c r="RU94" s="36"/>
      <c r="RV94" s="36"/>
      <c r="RW94" s="36"/>
      <c r="RX94" s="36"/>
      <c r="RY94" s="36"/>
      <c r="RZ94" s="36"/>
      <c r="SA94" s="36"/>
      <c r="SB94" s="36"/>
      <c r="SC94" s="36"/>
      <c r="SD94" s="36"/>
      <c r="SE94" s="36"/>
      <c r="SF94" s="36"/>
      <c r="SG94" s="36"/>
      <c r="SH94" s="36"/>
      <c r="SI94" s="36"/>
      <c r="SJ94" s="36"/>
      <c r="SK94" s="36"/>
      <c r="SL94" s="36"/>
      <c r="SM94" s="36"/>
      <c r="SN94" s="36"/>
      <c r="SO94" s="36"/>
      <c r="SP94" s="36"/>
      <c r="SQ94" s="36"/>
      <c r="SR94" s="36"/>
      <c r="SS94" s="36"/>
      <c r="ST94" s="36"/>
      <c r="SU94" s="36"/>
      <c r="SV94" s="36"/>
      <c r="SW94" s="36"/>
      <c r="SX94" s="36"/>
      <c r="SY94" s="36"/>
      <c r="SZ94" s="36"/>
      <c r="TA94" s="36"/>
      <c r="TB94" s="36"/>
      <c r="TC94" s="36"/>
      <c r="TD94" s="36"/>
      <c r="TE94" s="36"/>
      <c r="TF94" s="36"/>
      <c r="TG94" s="36"/>
      <c r="TH94" s="36"/>
      <c r="TI94" s="36"/>
      <c r="TJ94" s="36"/>
      <c r="TK94" s="36"/>
      <c r="TL94" s="36"/>
      <c r="TM94" s="36"/>
      <c r="TN94" s="36"/>
      <c r="TO94" s="36"/>
    </row>
    <row r="95" spans="1:535" s="5" customFormat="1" x14ac:dyDescent="0.3">
      <c r="A95" s="36"/>
      <c r="B95" s="36"/>
      <c r="C95" s="36"/>
      <c r="D95" s="39"/>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s="36"/>
      <c r="EP95" s="36"/>
      <c r="EQ95" s="36"/>
      <c r="ER95" s="36"/>
      <c r="ES95" s="36"/>
      <c r="ET95" s="36"/>
      <c r="EU95" s="36"/>
      <c r="EV95" s="36"/>
      <c r="EW95" s="36"/>
      <c r="EX95" s="36"/>
      <c r="EY95" s="36"/>
      <c r="EZ95" s="36"/>
      <c r="FA95" s="36"/>
      <c r="FB95" s="36"/>
      <c r="FC95" s="36"/>
      <c r="FD95" s="36"/>
      <c r="FE95" s="36"/>
      <c r="FF95" s="36"/>
      <c r="FG95" s="36"/>
      <c r="FH95" s="36"/>
      <c r="FI95" s="36"/>
      <c r="FJ95" s="36"/>
      <c r="FK95" s="36"/>
      <c r="FL95" s="36"/>
      <c r="FM95" s="36"/>
      <c r="FN95" s="36"/>
      <c r="FO95" s="36"/>
      <c r="FP95" s="36"/>
      <c r="FQ95" s="36"/>
      <c r="FR95" s="36"/>
      <c r="FS95" s="36"/>
      <c r="FT95" s="36"/>
      <c r="FU95" s="36"/>
      <c r="FV95" s="36"/>
      <c r="FW95" s="36"/>
      <c r="FX95" s="36"/>
      <c r="FY95" s="36"/>
      <c r="FZ95" s="36"/>
      <c r="GA95" s="36"/>
      <c r="GB95" s="36"/>
      <c r="GC95" s="36"/>
      <c r="GD95" s="36"/>
      <c r="GE95" s="36"/>
      <c r="GF95" s="36"/>
      <c r="GG95" s="36"/>
      <c r="GH95" s="36"/>
      <c r="GI95" s="36"/>
      <c r="GJ95" s="36"/>
      <c r="GK95" s="36"/>
      <c r="GL95" s="36"/>
      <c r="GM95" s="36"/>
      <c r="GN95" s="36"/>
      <c r="GO95" s="36"/>
      <c r="GP95" s="36"/>
      <c r="GQ95" s="36"/>
      <c r="GR95" s="36"/>
      <c r="GS95" s="36"/>
      <c r="GT95" s="36"/>
      <c r="GU95" s="36"/>
      <c r="GV95" s="36"/>
      <c r="GW95" s="36"/>
      <c r="GX95" s="36"/>
      <c r="GY95" s="36"/>
      <c r="GZ95" s="36"/>
      <c r="HA95" s="36"/>
      <c r="HB95" s="36"/>
      <c r="HC95" s="36"/>
      <c r="HD95" s="36"/>
      <c r="HE95" s="36"/>
      <c r="HF95" s="36"/>
      <c r="HG95" s="36"/>
      <c r="HH95" s="36"/>
      <c r="HI95" s="36"/>
      <c r="HJ95" s="36"/>
      <c r="HK95" s="36"/>
      <c r="HL95" s="36"/>
      <c r="HM95" s="36"/>
      <c r="HN95" s="36"/>
      <c r="HO95" s="36"/>
      <c r="HP95" s="36"/>
      <c r="HQ95" s="36"/>
      <c r="HR95" s="36"/>
      <c r="HS95" s="36"/>
      <c r="HT95" s="36"/>
      <c r="HU95" s="36"/>
      <c r="HV95" s="36"/>
      <c r="HW95" s="36"/>
      <c r="HX95" s="36"/>
      <c r="HY95" s="36"/>
      <c r="HZ95" s="36"/>
      <c r="IA95" s="36"/>
      <c r="IB95" s="36"/>
      <c r="IC95" s="36"/>
      <c r="ID95" s="36"/>
      <c r="IE95" s="36"/>
      <c r="IF95" s="36"/>
      <c r="IG95" s="36"/>
      <c r="IH95" s="36"/>
      <c r="II95" s="36"/>
      <c r="IJ95" s="36"/>
      <c r="IK95" s="36"/>
      <c r="IL95" s="36"/>
      <c r="IM95" s="36"/>
      <c r="IN95" s="36"/>
      <c r="IO95" s="36"/>
      <c r="IP95" s="36"/>
      <c r="IQ95" s="36"/>
      <c r="IR95" s="36"/>
      <c r="IS95" s="36"/>
      <c r="IT95" s="36"/>
      <c r="IU95" s="36"/>
      <c r="IV95" s="36"/>
      <c r="IW95" s="36"/>
      <c r="IX95" s="36"/>
      <c r="IY95" s="36"/>
      <c r="IZ95" s="36"/>
      <c r="JA95" s="36"/>
      <c r="JB95" s="36"/>
      <c r="JC95" s="36"/>
      <c r="JD95" s="36"/>
      <c r="JE95" s="36"/>
      <c r="JF95" s="36"/>
      <c r="JG95" s="36"/>
      <c r="JH95" s="36"/>
      <c r="JI95" s="36"/>
      <c r="JJ95" s="36"/>
      <c r="JK95" s="36"/>
      <c r="JL95" s="36"/>
      <c r="JM95" s="36"/>
      <c r="JN95" s="36"/>
      <c r="JO95" s="36"/>
      <c r="JP95" s="36"/>
      <c r="JQ95" s="36"/>
      <c r="JR95" s="36"/>
      <c r="JS95" s="36"/>
      <c r="JT95" s="36"/>
      <c r="JU95" s="36"/>
      <c r="JV95" s="36"/>
      <c r="JW95" s="36"/>
      <c r="JX95" s="36"/>
      <c r="JY95" s="36"/>
      <c r="JZ95" s="36"/>
      <c r="KA95" s="36"/>
      <c r="KB95" s="36"/>
      <c r="KC95" s="36"/>
      <c r="KD95" s="36"/>
      <c r="KE95" s="36"/>
      <c r="KF95" s="36"/>
      <c r="KG95" s="36"/>
      <c r="KH95" s="36"/>
      <c r="KI95" s="36"/>
      <c r="KJ95" s="36"/>
      <c r="KK95" s="36"/>
      <c r="KL95" s="36"/>
      <c r="KM95" s="36"/>
      <c r="KN95" s="36"/>
      <c r="KO95" s="36"/>
      <c r="KP95" s="36"/>
      <c r="KQ95" s="36"/>
      <c r="KR95" s="36"/>
      <c r="KS95" s="36"/>
      <c r="KT95" s="36"/>
      <c r="KU95" s="36"/>
      <c r="KV95" s="36"/>
      <c r="KW95" s="36"/>
      <c r="KX95" s="36"/>
      <c r="KY95" s="36"/>
      <c r="KZ95" s="36"/>
      <c r="LA95" s="36"/>
      <c r="LB95" s="36"/>
      <c r="LC95" s="36"/>
      <c r="LD95" s="36"/>
      <c r="LE95" s="36"/>
      <c r="LF95" s="36"/>
      <c r="LG95" s="36"/>
      <c r="LH95" s="36"/>
      <c r="LI95" s="36"/>
      <c r="LJ95" s="36"/>
      <c r="LK95" s="36"/>
      <c r="LL95" s="36"/>
      <c r="LM95" s="36"/>
      <c r="LN95" s="36"/>
      <c r="LO95" s="36"/>
      <c r="LP95" s="36"/>
      <c r="LQ95" s="36"/>
      <c r="LR95" s="36"/>
      <c r="LS95" s="36"/>
      <c r="LT95" s="36"/>
      <c r="LU95" s="36"/>
      <c r="LV95" s="36"/>
      <c r="LW95" s="36"/>
      <c r="LX95" s="36"/>
      <c r="LY95" s="36"/>
      <c r="LZ95" s="36"/>
      <c r="MA95" s="36"/>
      <c r="MB95" s="36"/>
      <c r="MC95" s="36"/>
      <c r="MD95" s="36"/>
      <c r="ME95" s="36"/>
      <c r="MF95" s="36"/>
      <c r="MG95" s="36"/>
      <c r="MH95" s="36"/>
      <c r="MI95" s="36"/>
      <c r="MJ95" s="36"/>
      <c r="MK95" s="36"/>
      <c r="ML95" s="36"/>
      <c r="MM95" s="36"/>
      <c r="MN95" s="36"/>
      <c r="MO95" s="36"/>
      <c r="MP95" s="36"/>
      <c r="MQ95" s="36"/>
      <c r="MR95" s="36"/>
      <c r="MS95" s="36"/>
      <c r="MT95" s="36"/>
      <c r="MU95" s="36"/>
      <c r="MV95" s="36"/>
      <c r="MW95" s="36"/>
      <c r="MX95" s="36"/>
      <c r="MY95" s="36"/>
      <c r="MZ95" s="36"/>
      <c r="NA95" s="36"/>
      <c r="NB95" s="36"/>
      <c r="NC95" s="36"/>
      <c r="ND95" s="36"/>
      <c r="NE95" s="36"/>
      <c r="NF95" s="36"/>
      <c r="NG95" s="36"/>
      <c r="NH95" s="36"/>
      <c r="NI95" s="36"/>
      <c r="NJ95" s="36"/>
      <c r="NK95" s="36"/>
      <c r="NL95" s="36"/>
      <c r="NM95" s="36"/>
      <c r="NN95" s="36"/>
      <c r="NO95" s="36"/>
      <c r="NP95" s="36"/>
      <c r="NQ95" s="36"/>
      <c r="NR95" s="36"/>
      <c r="NS95" s="36"/>
      <c r="NT95" s="36"/>
      <c r="NU95" s="36"/>
      <c r="NV95" s="36"/>
      <c r="NW95" s="36"/>
      <c r="NX95" s="36"/>
      <c r="NY95" s="36"/>
      <c r="NZ95" s="36"/>
      <c r="OA95" s="36"/>
      <c r="OB95" s="36"/>
      <c r="OC95" s="36"/>
      <c r="OD95" s="36"/>
      <c r="OE95" s="36"/>
      <c r="OF95" s="36"/>
      <c r="OG95" s="36"/>
      <c r="OH95" s="36"/>
      <c r="OI95" s="36"/>
      <c r="OJ95" s="36"/>
      <c r="OK95" s="36"/>
      <c r="OL95" s="36"/>
      <c r="OM95" s="36"/>
      <c r="ON95" s="36"/>
      <c r="OO95" s="36"/>
      <c r="OP95" s="36"/>
      <c r="OQ95" s="36"/>
      <c r="OR95" s="36"/>
      <c r="OS95" s="36"/>
      <c r="OT95" s="36"/>
      <c r="OU95" s="36"/>
      <c r="OV95" s="36"/>
      <c r="OW95" s="36"/>
      <c r="OX95" s="36"/>
      <c r="OY95" s="36"/>
      <c r="OZ95" s="36"/>
      <c r="PA95" s="36"/>
      <c r="PB95" s="36"/>
      <c r="PC95" s="36"/>
      <c r="PD95" s="36"/>
      <c r="PE95" s="36"/>
      <c r="PF95" s="36"/>
      <c r="PG95" s="36"/>
      <c r="PH95" s="36"/>
      <c r="PI95" s="36"/>
      <c r="PJ95" s="36"/>
      <c r="PK95" s="36"/>
      <c r="PL95" s="36"/>
      <c r="PM95" s="36"/>
      <c r="PN95" s="36"/>
      <c r="PO95" s="36"/>
      <c r="PP95" s="36"/>
      <c r="PQ95" s="36"/>
      <c r="PR95" s="36"/>
      <c r="PS95" s="36"/>
      <c r="PT95" s="36"/>
      <c r="PU95" s="36"/>
      <c r="PV95" s="36"/>
      <c r="PW95" s="36"/>
      <c r="PX95" s="36"/>
      <c r="PY95" s="36"/>
      <c r="PZ95" s="36"/>
      <c r="QA95" s="36"/>
      <c r="QB95" s="36"/>
      <c r="QC95" s="36"/>
      <c r="QD95" s="36"/>
      <c r="QE95" s="36"/>
      <c r="QF95" s="36"/>
      <c r="QG95" s="36"/>
      <c r="QH95" s="36"/>
      <c r="QI95" s="36"/>
      <c r="QJ95" s="36"/>
      <c r="QK95" s="36"/>
      <c r="QL95" s="36"/>
      <c r="QM95" s="36"/>
      <c r="QN95" s="36"/>
      <c r="QO95" s="36"/>
      <c r="QP95" s="36"/>
      <c r="QQ95" s="36"/>
      <c r="QR95" s="36"/>
      <c r="QS95" s="36"/>
      <c r="QT95" s="36"/>
      <c r="QU95" s="36"/>
      <c r="QV95" s="36"/>
      <c r="QW95" s="36"/>
      <c r="QX95" s="36"/>
      <c r="QY95" s="36"/>
      <c r="QZ95" s="36"/>
      <c r="RA95" s="36"/>
      <c r="RB95" s="36"/>
      <c r="RC95" s="36"/>
      <c r="RD95" s="36"/>
      <c r="RE95" s="36"/>
      <c r="RF95" s="36"/>
      <c r="RG95" s="36"/>
      <c r="RH95" s="36"/>
      <c r="RI95" s="36"/>
      <c r="RJ95" s="36"/>
      <c r="RK95" s="36"/>
      <c r="RL95" s="36"/>
      <c r="RM95" s="36"/>
      <c r="RN95" s="36"/>
      <c r="RO95" s="36"/>
      <c r="RP95" s="36"/>
      <c r="RQ95" s="36"/>
      <c r="RR95" s="36"/>
      <c r="RS95" s="36"/>
      <c r="RT95" s="36"/>
      <c r="RU95" s="36"/>
      <c r="RV95" s="36"/>
      <c r="RW95" s="36"/>
      <c r="RX95" s="36"/>
      <c r="RY95" s="36"/>
      <c r="RZ95" s="36"/>
      <c r="SA95" s="36"/>
      <c r="SB95" s="36"/>
      <c r="SC95" s="36"/>
      <c r="SD95" s="36"/>
      <c r="SE95" s="36"/>
      <c r="SF95" s="36"/>
      <c r="SG95" s="36"/>
      <c r="SH95" s="36"/>
      <c r="SI95" s="36"/>
      <c r="SJ95" s="36"/>
      <c r="SK95" s="36"/>
      <c r="SL95" s="36"/>
      <c r="SM95" s="36"/>
      <c r="SN95" s="36"/>
      <c r="SO95" s="36"/>
      <c r="SP95" s="36"/>
      <c r="SQ95" s="36"/>
      <c r="SR95" s="36"/>
      <c r="SS95" s="36"/>
      <c r="ST95" s="36"/>
      <c r="SU95" s="36"/>
      <c r="SV95" s="36"/>
      <c r="SW95" s="36"/>
      <c r="SX95" s="36"/>
      <c r="SY95" s="36"/>
      <c r="SZ95" s="36"/>
      <c r="TA95" s="36"/>
      <c r="TB95" s="36"/>
      <c r="TC95" s="36"/>
      <c r="TD95" s="36"/>
      <c r="TE95" s="36"/>
      <c r="TF95" s="36"/>
      <c r="TG95" s="36"/>
      <c r="TH95" s="36"/>
      <c r="TI95" s="36"/>
      <c r="TJ95" s="36"/>
      <c r="TK95" s="36"/>
      <c r="TL95" s="36"/>
      <c r="TM95" s="36"/>
      <c r="TN95" s="36"/>
      <c r="TO95" s="36"/>
    </row>
    <row r="96" spans="1:535" s="5" customFormat="1" x14ac:dyDescent="0.3">
      <c r="A96" s="36"/>
      <c r="B96" s="36"/>
      <c r="C96" s="36"/>
      <c r="D96" s="39"/>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6"/>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s="36"/>
      <c r="EP96" s="36"/>
      <c r="EQ96" s="36"/>
      <c r="ER96" s="36"/>
      <c r="ES96" s="36"/>
      <c r="ET96" s="36"/>
      <c r="EU96" s="36"/>
      <c r="EV96" s="36"/>
      <c r="EW96" s="36"/>
      <c r="EX96" s="36"/>
      <c r="EY96" s="36"/>
      <c r="EZ96" s="36"/>
      <c r="FA96" s="36"/>
      <c r="FB96" s="36"/>
      <c r="FC96" s="36"/>
      <c r="FD96" s="36"/>
      <c r="FE96" s="36"/>
      <c r="FF96" s="36"/>
      <c r="FG96" s="36"/>
      <c r="FH96" s="36"/>
      <c r="FI96" s="36"/>
      <c r="FJ96" s="36"/>
      <c r="FK96" s="36"/>
      <c r="FL96" s="36"/>
      <c r="FM96" s="36"/>
      <c r="FN96" s="36"/>
      <c r="FO96" s="36"/>
      <c r="FP96" s="36"/>
      <c r="FQ96" s="36"/>
      <c r="FR96" s="36"/>
      <c r="FS96" s="36"/>
      <c r="FT96" s="36"/>
      <c r="FU96" s="36"/>
      <c r="FV96" s="36"/>
      <c r="FW96" s="36"/>
      <c r="FX96" s="36"/>
      <c r="FY96" s="36"/>
      <c r="FZ96" s="36"/>
      <c r="GA96" s="36"/>
      <c r="GB96" s="36"/>
      <c r="GC96" s="36"/>
      <c r="GD96" s="36"/>
      <c r="GE96" s="36"/>
      <c r="GF96" s="36"/>
      <c r="GG96" s="36"/>
      <c r="GH96" s="36"/>
      <c r="GI96" s="36"/>
      <c r="GJ96" s="36"/>
      <c r="GK96" s="36"/>
      <c r="GL96" s="36"/>
      <c r="GM96" s="36"/>
      <c r="GN96" s="36"/>
      <c r="GO96" s="36"/>
      <c r="GP96" s="36"/>
      <c r="GQ96" s="36"/>
      <c r="GR96" s="36"/>
      <c r="GS96" s="36"/>
      <c r="GT96" s="36"/>
      <c r="GU96" s="36"/>
      <c r="GV96" s="36"/>
      <c r="GW96" s="36"/>
      <c r="GX96" s="36"/>
      <c r="GY96" s="36"/>
      <c r="GZ96" s="36"/>
      <c r="HA96" s="36"/>
      <c r="HB96" s="36"/>
      <c r="HC96" s="36"/>
      <c r="HD96" s="36"/>
      <c r="HE96" s="36"/>
      <c r="HF96" s="36"/>
      <c r="HG96" s="36"/>
      <c r="HH96" s="36"/>
      <c r="HI96" s="36"/>
      <c r="HJ96" s="36"/>
      <c r="HK96" s="36"/>
      <c r="HL96" s="36"/>
      <c r="HM96" s="36"/>
      <c r="HN96" s="36"/>
      <c r="HO96" s="36"/>
      <c r="HP96" s="36"/>
      <c r="HQ96" s="36"/>
      <c r="HR96" s="36"/>
      <c r="HS96" s="36"/>
      <c r="HT96" s="36"/>
      <c r="HU96" s="36"/>
      <c r="HV96" s="36"/>
      <c r="HW96" s="36"/>
      <c r="HX96" s="36"/>
      <c r="HY96" s="36"/>
      <c r="HZ96" s="36"/>
      <c r="IA96" s="36"/>
      <c r="IB96" s="36"/>
      <c r="IC96" s="36"/>
      <c r="ID96" s="36"/>
      <c r="IE96" s="36"/>
      <c r="IF96" s="36"/>
      <c r="IG96" s="36"/>
      <c r="IH96" s="36"/>
      <c r="II96" s="36"/>
      <c r="IJ96" s="36"/>
      <c r="IK96" s="36"/>
      <c r="IL96" s="36"/>
      <c r="IM96" s="36"/>
      <c r="IN96" s="36"/>
      <c r="IO96" s="36"/>
      <c r="IP96" s="36"/>
      <c r="IQ96" s="36"/>
      <c r="IR96" s="36"/>
      <c r="IS96" s="36"/>
      <c r="IT96" s="36"/>
      <c r="IU96" s="36"/>
      <c r="IV96" s="36"/>
      <c r="IW96" s="36"/>
      <c r="IX96" s="36"/>
      <c r="IY96" s="36"/>
      <c r="IZ96" s="36"/>
      <c r="JA96" s="36"/>
      <c r="JB96" s="36"/>
      <c r="JC96" s="36"/>
      <c r="JD96" s="36"/>
      <c r="JE96" s="36"/>
      <c r="JF96" s="36"/>
      <c r="JG96" s="36"/>
      <c r="JH96" s="36"/>
      <c r="JI96" s="36"/>
      <c r="JJ96" s="36"/>
      <c r="JK96" s="36"/>
      <c r="JL96" s="36"/>
      <c r="JM96" s="36"/>
      <c r="JN96" s="36"/>
      <c r="JO96" s="36"/>
      <c r="JP96" s="36"/>
      <c r="JQ96" s="36"/>
      <c r="JR96" s="36"/>
      <c r="JS96" s="36"/>
      <c r="JT96" s="36"/>
      <c r="JU96" s="36"/>
      <c r="JV96" s="36"/>
      <c r="JW96" s="36"/>
      <c r="JX96" s="36"/>
      <c r="JY96" s="36"/>
      <c r="JZ96" s="36"/>
      <c r="KA96" s="36"/>
      <c r="KB96" s="36"/>
      <c r="KC96" s="36"/>
      <c r="KD96" s="36"/>
      <c r="KE96" s="36"/>
      <c r="KF96" s="36"/>
      <c r="KG96" s="36"/>
      <c r="KH96" s="36"/>
      <c r="KI96" s="36"/>
      <c r="KJ96" s="36"/>
      <c r="KK96" s="36"/>
      <c r="KL96" s="36"/>
      <c r="KM96" s="36"/>
      <c r="KN96" s="36"/>
      <c r="KO96" s="36"/>
      <c r="KP96" s="36"/>
      <c r="KQ96" s="36"/>
      <c r="KR96" s="36"/>
      <c r="KS96" s="36"/>
      <c r="KT96" s="36"/>
      <c r="KU96" s="36"/>
      <c r="KV96" s="36"/>
      <c r="KW96" s="36"/>
      <c r="KX96" s="36"/>
      <c r="KY96" s="36"/>
      <c r="KZ96" s="36"/>
      <c r="LA96" s="36"/>
      <c r="LB96" s="36"/>
      <c r="LC96" s="36"/>
      <c r="LD96" s="36"/>
      <c r="LE96" s="36"/>
      <c r="LF96" s="36"/>
      <c r="LG96" s="36"/>
      <c r="LH96" s="36"/>
      <c r="LI96" s="36"/>
      <c r="LJ96" s="36"/>
      <c r="LK96" s="36"/>
      <c r="LL96" s="36"/>
      <c r="LM96" s="36"/>
      <c r="LN96" s="36"/>
      <c r="LO96" s="36"/>
      <c r="LP96" s="36"/>
      <c r="LQ96" s="36"/>
      <c r="LR96" s="36"/>
      <c r="LS96" s="36"/>
      <c r="LT96" s="36"/>
      <c r="LU96" s="36"/>
      <c r="LV96" s="36"/>
      <c r="LW96" s="36"/>
      <c r="LX96" s="36"/>
      <c r="LY96" s="36"/>
      <c r="LZ96" s="36"/>
      <c r="MA96" s="36"/>
      <c r="MB96" s="36"/>
      <c r="MC96" s="36"/>
      <c r="MD96" s="36"/>
      <c r="ME96" s="36"/>
      <c r="MF96" s="36"/>
      <c r="MG96" s="36"/>
      <c r="MH96" s="36"/>
      <c r="MI96" s="36"/>
      <c r="MJ96" s="36"/>
      <c r="MK96" s="36"/>
      <c r="ML96" s="36"/>
      <c r="MM96" s="36"/>
      <c r="MN96" s="36"/>
      <c r="MO96" s="36"/>
      <c r="MP96" s="36"/>
      <c r="MQ96" s="36"/>
      <c r="MR96" s="36"/>
      <c r="MS96" s="36"/>
      <c r="MT96" s="36"/>
      <c r="MU96" s="36"/>
      <c r="MV96" s="36"/>
      <c r="MW96" s="36"/>
      <c r="MX96" s="36"/>
      <c r="MY96" s="36"/>
      <c r="MZ96" s="36"/>
      <c r="NA96" s="36"/>
      <c r="NB96" s="36"/>
      <c r="NC96" s="36"/>
      <c r="ND96" s="36"/>
      <c r="NE96" s="36"/>
      <c r="NF96" s="36"/>
      <c r="NG96" s="36"/>
      <c r="NH96" s="36"/>
      <c r="NI96" s="36"/>
      <c r="NJ96" s="36"/>
      <c r="NK96" s="36"/>
      <c r="NL96" s="36"/>
      <c r="NM96" s="36"/>
      <c r="NN96" s="36"/>
      <c r="NO96" s="36"/>
      <c r="NP96" s="36"/>
      <c r="NQ96" s="36"/>
      <c r="NR96" s="36"/>
      <c r="NS96" s="36"/>
      <c r="NT96" s="36"/>
      <c r="NU96" s="36"/>
      <c r="NV96" s="36"/>
      <c r="NW96" s="36"/>
      <c r="NX96" s="36"/>
      <c r="NY96" s="36"/>
      <c r="NZ96" s="36"/>
      <c r="OA96" s="36"/>
      <c r="OB96" s="36"/>
      <c r="OC96" s="36"/>
      <c r="OD96" s="36"/>
      <c r="OE96" s="36"/>
      <c r="OF96" s="36"/>
      <c r="OG96" s="36"/>
      <c r="OH96" s="36"/>
      <c r="OI96" s="36"/>
      <c r="OJ96" s="36"/>
      <c r="OK96" s="36"/>
      <c r="OL96" s="36"/>
      <c r="OM96" s="36"/>
      <c r="ON96" s="36"/>
      <c r="OO96" s="36"/>
      <c r="OP96" s="36"/>
      <c r="OQ96" s="36"/>
      <c r="OR96" s="36"/>
      <c r="OS96" s="36"/>
      <c r="OT96" s="36"/>
      <c r="OU96" s="36"/>
      <c r="OV96" s="36"/>
      <c r="OW96" s="36"/>
      <c r="OX96" s="36"/>
      <c r="OY96" s="36"/>
      <c r="OZ96" s="36"/>
      <c r="PA96" s="36"/>
      <c r="PB96" s="36"/>
      <c r="PC96" s="36"/>
      <c r="PD96" s="36"/>
      <c r="PE96" s="36"/>
      <c r="PF96" s="36"/>
      <c r="PG96" s="36"/>
      <c r="PH96" s="36"/>
      <c r="PI96" s="36"/>
      <c r="PJ96" s="36"/>
      <c r="PK96" s="36"/>
      <c r="PL96" s="36"/>
      <c r="PM96" s="36"/>
      <c r="PN96" s="36"/>
      <c r="PO96" s="36"/>
      <c r="PP96" s="36"/>
      <c r="PQ96" s="36"/>
      <c r="PR96" s="36"/>
      <c r="PS96" s="36"/>
      <c r="PT96" s="36"/>
      <c r="PU96" s="36"/>
      <c r="PV96" s="36"/>
      <c r="PW96" s="36"/>
      <c r="PX96" s="36"/>
      <c r="PY96" s="36"/>
      <c r="PZ96" s="36"/>
      <c r="QA96" s="36"/>
      <c r="QB96" s="36"/>
      <c r="QC96" s="36"/>
      <c r="QD96" s="36"/>
      <c r="QE96" s="36"/>
      <c r="QF96" s="36"/>
      <c r="QG96" s="36"/>
      <c r="QH96" s="36"/>
      <c r="QI96" s="36"/>
      <c r="QJ96" s="36"/>
      <c r="QK96" s="36"/>
      <c r="QL96" s="36"/>
      <c r="QM96" s="36"/>
      <c r="QN96" s="36"/>
      <c r="QO96" s="36"/>
      <c r="QP96" s="36"/>
      <c r="QQ96" s="36"/>
      <c r="QR96" s="36"/>
      <c r="QS96" s="36"/>
      <c r="QT96" s="36"/>
      <c r="QU96" s="36"/>
      <c r="QV96" s="36"/>
      <c r="QW96" s="36"/>
      <c r="QX96" s="36"/>
      <c r="QY96" s="36"/>
      <c r="QZ96" s="36"/>
      <c r="RA96" s="36"/>
      <c r="RB96" s="36"/>
      <c r="RC96" s="36"/>
      <c r="RD96" s="36"/>
      <c r="RE96" s="36"/>
      <c r="RF96" s="36"/>
      <c r="RG96" s="36"/>
      <c r="RH96" s="36"/>
      <c r="RI96" s="36"/>
      <c r="RJ96" s="36"/>
      <c r="RK96" s="36"/>
      <c r="RL96" s="36"/>
      <c r="RM96" s="36"/>
      <c r="RN96" s="36"/>
      <c r="RO96" s="36"/>
      <c r="RP96" s="36"/>
      <c r="RQ96" s="36"/>
      <c r="RR96" s="36"/>
      <c r="RS96" s="36"/>
      <c r="RT96" s="36"/>
      <c r="RU96" s="36"/>
      <c r="RV96" s="36"/>
      <c r="RW96" s="36"/>
      <c r="RX96" s="36"/>
      <c r="RY96" s="36"/>
      <c r="RZ96" s="36"/>
      <c r="SA96" s="36"/>
      <c r="SB96" s="36"/>
      <c r="SC96" s="36"/>
      <c r="SD96" s="36"/>
      <c r="SE96" s="36"/>
      <c r="SF96" s="36"/>
      <c r="SG96" s="36"/>
      <c r="SH96" s="36"/>
      <c r="SI96" s="36"/>
      <c r="SJ96" s="36"/>
      <c r="SK96" s="36"/>
      <c r="SL96" s="36"/>
      <c r="SM96" s="36"/>
      <c r="SN96" s="36"/>
      <c r="SO96" s="36"/>
      <c r="SP96" s="36"/>
      <c r="SQ96" s="36"/>
      <c r="SR96" s="36"/>
      <c r="SS96" s="36"/>
      <c r="ST96" s="36"/>
      <c r="SU96" s="36"/>
      <c r="SV96" s="36"/>
      <c r="SW96" s="36"/>
      <c r="SX96" s="36"/>
      <c r="SY96" s="36"/>
      <c r="SZ96" s="36"/>
      <c r="TA96" s="36"/>
      <c r="TB96" s="36"/>
      <c r="TC96" s="36"/>
      <c r="TD96" s="36"/>
      <c r="TE96" s="36"/>
      <c r="TF96" s="36"/>
      <c r="TG96" s="36"/>
      <c r="TH96" s="36"/>
      <c r="TI96" s="36"/>
      <c r="TJ96" s="36"/>
      <c r="TK96" s="36"/>
      <c r="TL96" s="36"/>
      <c r="TM96" s="36"/>
      <c r="TN96" s="36"/>
      <c r="TO96" s="36"/>
    </row>
    <row r="97" spans="1:535" s="5" customFormat="1" x14ac:dyDescent="0.3">
      <c r="A97" s="36"/>
      <c r="B97" s="36"/>
      <c r="C97" s="36"/>
      <c r="D97" s="39"/>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6"/>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s="36"/>
      <c r="EP97" s="36"/>
      <c r="EQ97" s="36"/>
      <c r="ER97" s="36"/>
      <c r="ES97" s="36"/>
      <c r="ET97" s="36"/>
      <c r="EU97" s="36"/>
      <c r="EV97" s="36"/>
      <c r="EW97" s="36"/>
      <c r="EX97" s="36"/>
      <c r="EY97" s="36"/>
      <c r="EZ97" s="36"/>
      <c r="FA97" s="36"/>
      <c r="FB97" s="36"/>
      <c r="FC97" s="36"/>
      <c r="FD97" s="36"/>
      <c r="FE97" s="36"/>
      <c r="FF97" s="36"/>
      <c r="FG97" s="36"/>
      <c r="FH97" s="36"/>
      <c r="FI97" s="36"/>
      <c r="FJ97" s="36"/>
      <c r="FK97" s="36"/>
      <c r="FL97" s="36"/>
      <c r="FM97" s="36"/>
      <c r="FN97" s="36"/>
      <c r="FO97" s="36"/>
      <c r="FP97" s="36"/>
      <c r="FQ97" s="36"/>
      <c r="FR97" s="36"/>
      <c r="FS97" s="36"/>
      <c r="FT97" s="36"/>
      <c r="FU97" s="36"/>
      <c r="FV97" s="36"/>
      <c r="FW97" s="36"/>
      <c r="FX97" s="36"/>
      <c r="FY97" s="36"/>
      <c r="FZ97" s="36"/>
      <c r="GA97" s="36"/>
      <c r="GB97" s="36"/>
      <c r="GC97" s="36"/>
      <c r="GD97" s="36"/>
      <c r="GE97" s="36"/>
      <c r="GF97" s="36"/>
      <c r="GG97" s="36"/>
      <c r="GH97" s="36"/>
      <c r="GI97" s="36"/>
      <c r="GJ97" s="36"/>
      <c r="GK97" s="36"/>
      <c r="GL97" s="36"/>
      <c r="GM97" s="36"/>
      <c r="GN97" s="36"/>
      <c r="GO97" s="36"/>
      <c r="GP97" s="36"/>
      <c r="GQ97" s="36"/>
      <c r="GR97" s="36"/>
      <c r="GS97" s="36"/>
      <c r="GT97" s="36"/>
      <c r="GU97" s="36"/>
      <c r="GV97" s="36"/>
      <c r="GW97" s="36"/>
      <c r="GX97" s="36"/>
      <c r="GY97" s="36"/>
      <c r="GZ97" s="36"/>
      <c r="HA97" s="36"/>
      <c r="HB97" s="36"/>
      <c r="HC97" s="36"/>
      <c r="HD97" s="36"/>
      <c r="HE97" s="36"/>
      <c r="HF97" s="36"/>
      <c r="HG97" s="36"/>
      <c r="HH97" s="36"/>
      <c r="HI97" s="36"/>
      <c r="HJ97" s="36"/>
      <c r="HK97" s="36"/>
      <c r="HL97" s="36"/>
      <c r="HM97" s="36"/>
      <c r="HN97" s="36"/>
      <c r="HO97" s="36"/>
      <c r="HP97" s="36"/>
      <c r="HQ97" s="36"/>
      <c r="HR97" s="36"/>
      <c r="HS97" s="36"/>
      <c r="HT97" s="36"/>
      <c r="HU97" s="36"/>
      <c r="HV97" s="36"/>
      <c r="HW97" s="36"/>
      <c r="HX97" s="36"/>
      <c r="HY97" s="36"/>
      <c r="HZ97" s="36"/>
      <c r="IA97" s="36"/>
      <c r="IB97" s="36"/>
      <c r="IC97" s="36"/>
      <c r="ID97" s="36"/>
      <c r="IE97" s="36"/>
      <c r="IF97" s="36"/>
      <c r="IG97" s="36"/>
      <c r="IH97" s="36"/>
      <c r="II97" s="36"/>
      <c r="IJ97" s="36"/>
      <c r="IK97" s="36"/>
      <c r="IL97" s="36"/>
      <c r="IM97" s="36"/>
      <c r="IN97" s="36"/>
      <c r="IO97" s="36"/>
      <c r="IP97" s="36"/>
      <c r="IQ97" s="36"/>
      <c r="IR97" s="36"/>
      <c r="IS97" s="36"/>
      <c r="IT97" s="36"/>
      <c r="IU97" s="36"/>
      <c r="IV97" s="36"/>
      <c r="IW97" s="36"/>
      <c r="IX97" s="36"/>
      <c r="IY97" s="36"/>
      <c r="IZ97" s="36"/>
      <c r="JA97" s="36"/>
      <c r="JB97" s="36"/>
      <c r="JC97" s="36"/>
      <c r="JD97" s="36"/>
      <c r="JE97" s="36"/>
      <c r="JF97" s="36"/>
      <c r="JG97" s="36"/>
      <c r="JH97" s="36"/>
      <c r="JI97" s="36"/>
      <c r="JJ97" s="36"/>
      <c r="JK97" s="36"/>
      <c r="JL97" s="36"/>
      <c r="JM97" s="36"/>
      <c r="JN97" s="36"/>
      <c r="JO97" s="36"/>
      <c r="JP97" s="36"/>
      <c r="JQ97" s="36"/>
      <c r="JR97" s="36"/>
      <c r="JS97" s="36"/>
      <c r="JT97" s="36"/>
      <c r="JU97" s="36"/>
      <c r="JV97" s="36"/>
      <c r="JW97" s="36"/>
      <c r="JX97" s="36"/>
      <c r="JY97" s="36"/>
      <c r="JZ97" s="36"/>
      <c r="KA97" s="36"/>
      <c r="KB97" s="36"/>
      <c r="KC97" s="36"/>
      <c r="KD97" s="36"/>
      <c r="KE97" s="36"/>
      <c r="KF97" s="36"/>
      <c r="KG97" s="36"/>
      <c r="KH97" s="36"/>
      <c r="KI97" s="36"/>
      <c r="KJ97" s="36"/>
      <c r="KK97" s="36"/>
      <c r="KL97" s="36"/>
      <c r="KM97" s="36"/>
      <c r="KN97" s="36"/>
      <c r="KO97" s="36"/>
      <c r="KP97" s="36"/>
      <c r="KQ97" s="36"/>
      <c r="KR97" s="36"/>
      <c r="KS97" s="36"/>
      <c r="KT97" s="36"/>
      <c r="KU97" s="36"/>
      <c r="KV97" s="36"/>
      <c r="KW97" s="36"/>
      <c r="KX97" s="36"/>
      <c r="KY97" s="36"/>
      <c r="KZ97" s="36"/>
      <c r="LA97" s="36"/>
      <c r="LB97" s="36"/>
      <c r="LC97" s="36"/>
      <c r="LD97" s="36"/>
      <c r="LE97" s="36"/>
      <c r="LF97" s="36"/>
      <c r="LG97" s="36"/>
      <c r="LH97" s="36"/>
      <c r="LI97" s="36"/>
      <c r="LJ97" s="36"/>
      <c r="LK97" s="36"/>
      <c r="LL97" s="36"/>
      <c r="LM97" s="36"/>
      <c r="LN97" s="36"/>
      <c r="LO97" s="36"/>
      <c r="LP97" s="36"/>
      <c r="LQ97" s="36"/>
      <c r="LR97" s="36"/>
      <c r="LS97" s="36"/>
      <c r="LT97" s="36"/>
      <c r="LU97" s="36"/>
      <c r="LV97" s="36"/>
      <c r="LW97" s="36"/>
      <c r="LX97" s="36"/>
      <c r="LY97" s="36"/>
      <c r="LZ97" s="36"/>
      <c r="MA97" s="36"/>
      <c r="MB97" s="36"/>
      <c r="MC97" s="36"/>
      <c r="MD97" s="36"/>
      <c r="ME97" s="36"/>
      <c r="MF97" s="36"/>
      <c r="MG97" s="36"/>
      <c r="MH97" s="36"/>
      <c r="MI97" s="36"/>
      <c r="MJ97" s="36"/>
      <c r="MK97" s="36"/>
      <c r="ML97" s="36"/>
      <c r="MM97" s="36"/>
      <c r="MN97" s="36"/>
      <c r="MO97" s="36"/>
      <c r="MP97" s="36"/>
      <c r="MQ97" s="36"/>
      <c r="MR97" s="36"/>
      <c r="MS97" s="36"/>
      <c r="MT97" s="36"/>
      <c r="MU97" s="36"/>
      <c r="MV97" s="36"/>
      <c r="MW97" s="36"/>
      <c r="MX97" s="36"/>
      <c r="MY97" s="36"/>
      <c r="MZ97" s="36"/>
      <c r="NA97" s="36"/>
      <c r="NB97" s="36"/>
      <c r="NC97" s="36"/>
      <c r="ND97" s="36"/>
      <c r="NE97" s="36"/>
      <c r="NF97" s="36"/>
      <c r="NG97" s="36"/>
      <c r="NH97" s="36"/>
      <c r="NI97" s="36"/>
      <c r="NJ97" s="36"/>
      <c r="NK97" s="36"/>
      <c r="NL97" s="36"/>
      <c r="NM97" s="36"/>
      <c r="NN97" s="36"/>
      <c r="NO97" s="36"/>
      <c r="NP97" s="36"/>
      <c r="NQ97" s="36"/>
      <c r="NR97" s="36"/>
      <c r="NS97" s="36"/>
      <c r="NT97" s="36"/>
      <c r="NU97" s="36"/>
      <c r="NV97" s="36"/>
      <c r="NW97" s="36"/>
      <c r="NX97" s="36"/>
      <c r="NY97" s="36"/>
      <c r="NZ97" s="36"/>
      <c r="OA97" s="36"/>
      <c r="OB97" s="36"/>
      <c r="OC97" s="36"/>
      <c r="OD97" s="36"/>
      <c r="OE97" s="36"/>
      <c r="OF97" s="36"/>
      <c r="OG97" s="36"/>
      <c r="OH97" s="36"/>
      <c r="OI97" s="36"/>
      <c r="OJ97" s="36"/>
      <c r="OK97" s="36"/>
      <c r="OL97" s="36"/>
      <c r="OM97" s="36"/>
      <c r="ON97" s="36"/>
      <c r="OO97" s="36"/>
      <c r="OP97" s="36"/>
      <c r="OQ97" s="36"/>
      <c r="OR97" s="36"/>
      <c r="OS97" s="36"/>
      <c r="OT97" s="36"/>
      <c r="OU97" s="36"/>
      <c r="OV97" s="36"/>
      <c r="OW97" s="36"/>
      <c r="OX97" s="36"/>
      <c r="OY97" s="36"/>
      <c r="OZ97" s="36"/>
      <c r="PA97" s="36"/>
      <c r="PB97" s="36"/>
      <c r="PC97" s="36"/>
      <c r="PD97" s="36"/>
      <c r="PE97" s="36"/>
      <c r="PF97" s="36"/>
      <c r="PG97" s="36"/>
      <c r="PH97" s="36"/>
      <c r="PI97" s="36"/>
      <c r="PJ97" s="36"/>
      <c r="PK97" s="36"/>
      <c r="PL97" s="36"/>
      <c r="PM97" s="36"/>
      <c r="PN97" s="36"/>
      <c r="PO97" s="36"/>
      <c r="PP97" s="36"/>
      <c r="PQ97" s="36"/>
      <c r="PR97" s="36"/>
      <c r="PS97" s="36"/>
      <c r="PT97" s="36"/>
      <c r="PU97" s="36"/>
      <c r="PV97" s="36"/>
      <c r="PW97" s="36"/>
      <c r="PX97" s="36"/>
      <c r="PY97" s="36"/>
      <c r="PZ97" s="36"/>
      <c r="QA97" s="36"/>
      <c r="QB97" s="36"/>
      <c r="QC97" s="36"/>
      <c r="QD97" s="36"/>
      <c r="QE97" s="36"/>
      <c r="QF97" s="36"/>
      <c r="QG97" s="36"/>
      <c r="QH97" s="36"/>
      <c r="QI97" s="36"/>
      <c r="QJ97" s="36"/>
      <c r="QK97" s="36"/>
      <c r="QL97" s="36"/>
      <c r="QM97" s="36"/>
      <c r="QN97" s="36"/>
      <c r="QO97" s="36"/>
      <c r="QP97" s="36"/>
      <c r="QQ97" s="36"/>
      <c r="QR97" s="36"/>
      <c r="QS97" s="36"/>
      <c r="QT97" s="36"/>
      <c r="QU97" s="36"/>
      <c r="QV97" s="36"/>
      <c r="QW97" s="36"/>
      <c r="QX97" s="36"/>
      <c r="QY97" s="36"/>
      <c r="QZ97" s="36"/>
      <c r="RA97" s="36"/>
      <c r="RB97" s="36"/>
      <c r="RC97" s="36"/>
      <c r="RD97" s="36"/>
      <c r="RE97" s="36"/>
      <c r="RF97" s="36"/>
      <c r="RG97" s="36"/>
      <c r="RH97" s="36"/>
      <c r="RI97" s="36"/>
      <c r="RJ97" s="36"/>
      <c r="RK97" s="36"/>
      <c r="RL97" s="36"/>
      <c r="RM97" s="36"/>
      <c r="RN97" s="36"/>
      <c r="RO97" s="36"/>
      <c r="RP97" s="36"/>
      <c r="RQ97" s="36"/>
      <c r="RR97" s="36"/>
      <c r="RS97" s="36"/>
      <c r="RT97" s="36"/>
      <c r="RU97" s="36"/>
      <c r="RV97" s="36"/>
      <c r="RW97" s="36"/>
      <c r="RX97" s="36"/>
      <c r="RY97" s="36"/>
      <c r="RZ97" s="36"/>
      <c r="SA97" s="36"/>
      <c r="SB97" s="36"/>
      <c r="SC97" s="36"/>
      <c r="SD97" s="36"/>
      <c r="SE97" s="36"/>
      <c r="SF97" s="36"/>
      <c r="SG97" s="36"/>
      <c r="SH97" s="36"/>
      <c r="SI97" s="36"/>
      <c r="SJ97" s="36"/>
      <c r="SK97" s="36"/>
      <c r="SL97" s="36"/>
      <c r="SM97" s="36"/>
      <c r="SN97" s="36"/>
      <c r="SO97" s="36"/>
      <c r="SP97" s="36"/>
      <c r="SQ97" s="36"/>
      <c r="SR97" s="36"/>
      <c r="SS97" s="36"/>
      <c r="ST97" s="36"/>
      <c r="SU97" s="36"/>
      <c r="SV97" s="36"/>
      <c r="SW97" s="36"/>
      <c r="SX97" s="36"/>
      <c r="SY97" s="36"/>
      <c r="SZ97" s="36"/>
      <c r="TA97" s="36"/>
      <c r="TB97" s="36"/>
      <c r="TC97" s="36"/>
      <c r="TD97" s="36"/>
      <c r="TE97" s="36"/>
      <c r="TF97" s="36"/>
      <c r="TG97" s="36"/>
      <c r="TH97" s="36"/>
      <c r="TI97" s="36"/>
      <c r="TJ97" s="36"/>
      <c r="TK97" s="36"/>
      <c r="TL97" s="36"/>
      <c r="TM97" s="36"/>
      <c r="TN97" s="36"/>
      <c r="TO97" s="36"/>
    </row>
    <row r="98" spans="1:535" s="5" customFormat="1" x14ac:dyDescent="0.3">
      <c r="A98" s="36"/>
      <c r="B98" s="36"/>
      <c r="C98" s="36"/>
      <c r="D98" s="39"/>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36"/>
      <c r="FG98" s="36"/>
      <c r="FH98" s="36"/>
      <c r="FI98" s="36"/>
      <c r="FJ98" s="36"/>
      <c r="FK98" s="36"/>
      <c r="FL98" s="36"/>
      <c r="FM98" s="36"/>
      <c r="FN98" s="36"/>
      <c r="FO98" s="36"/>
      <c r="FP98" s="36"/>
      <c r="FQ98" s="36"/>
      <c r="FR98" s="36"/>
      <c r="FS98" s="36"/>
      <c r="FT98" s="36"/>
      <c r="FU98" s="36"/>
      <c r="FV98" s="36"/>
      <c r="FW98" s="36"/>
      <c r="FX98" s="36"/>
      <c r="FY98" s="36"/>
      <c r="FZ98" s="36"/>
      <c r="GA98" s="36"/>
      <c r="GB98" s="36"/>
      <c r="GC98" s="36"/>
      <c r="GD98" s="36"/>
      <c r="GE98" s="36"/>
      <c r="GF98" s="36"/>
      <c r="GG98" s="36"/>
      <c r="GH98" s="36"/>
      <c r="GI98" s="36"/>
      <c r="GJ98" s="36"/>
      <c r="GK98" s="36"/>
      <c r="GL98" s="36"/>
      <c r="GM98" s="36"/>
      <c r="GN98" s="36"/>
      <c r="GO98" s="36"/>
      <c r="GP98" s="36"/>
      <c r="GQ98" s="36"/>
      <c r="GR98" s="36"/>
      <c r="GS98" s="36"/>
      <c r="GT98" s="36"/>
      <c r="GU98" s="36"/>
      <c r="GV98" s="36"/>
      <c r="GW98" s="36"/>
      <c r="GX98" s="36"/>
      <c r="GY98" s="36"/>
      <c r="GZ98" s="36"/>
      <c r="HA98" s="36"/>
      <c r="HB98" s="36"/>
      <c r="HC98" s="36"/>
      <c r="HD98" s="36"/>
      <c r="HE98" s="36"/>
      <c r="HF98" s="36"/>
      <c r="HG98" s="36"/>
      <c r="HH98" s="36"/>
      <c r="HI98" s="36"/>
      <c r="HJ98" s="36"/>
      <c r="HK98" s="36"/>
      <c r="HL98" s="36"/>
      <c r="HM98" s="36"/>
      <c r="HN98" s="36"/>
      <c r="HO98" s="36"/>
      <c r="HP98" s="36"/>
      <c r="HQ98" s="36"/>
      <c r="HR98" s="36"/>
      <c r="HS98" s="36"/>
      <c r="HT98" s="36"/>
      <c r="HU98" s="36"/>
      <c r="HV98" s="36"/>
      <c r="HW98" s="36"/>
      <c r="HX98" s="36"/>
      <c r="HY98" s="36"/>
      <c r="HZ98" s="36"/>
      <c r="IA98" s="36"/>
      <c r="IB98" s="36"/>
      <c r="IC98" s="36"/>
      <c r="ID98" s="36"/>
      <c r="IE98" s="36"/>
      <c r="IF98" s="36"/>
      <c r="IG98" s="36"/>
      <c r="IH98" s="36"/>
      <c r="II98" s="36"/>
      <c r="IJ98" s="36"/>
      <c r="IK98" s="36"/>
      <c r="IL98" s="36"/>
      <c r="IM98" s="36"/>
      <c r="IN98" s="36"/>
      <c r="IO98" s="36"/>
      <c r="IP98" s="36"/>
      <c r="IQ98" s="36"/>
      <c r="IR98" s="36"/>
      <c r="IS98" s="36"/>
      <c r="IT98" s="36"/>
      <c r="IU98" s="36"/>
      <c r="IV98" s="36"/>
      <c r="IW98" s="36"/>
      <c r="IX98" s="36"/>
      <c r="IY98" s="36"/>
      <c r="IZ98" s="36"/>
      <c r="JA98" s="36"/>
      <c r="JB98" s="36"/>
      <c r="JC98" s="36"/>
      <c r="JD98" s="36"/>
      <c r="JE98" s="36"/>
      <c r="JF98" s="36"/>
      <c r="JG98" s="36"/>
      <c r="JH98" s="36"/>
      <c r="JI98" s="36"/>
      <c r="JJ98" s="36"/>
      <c r="JK98" s="36"/>
      <c r="JL98" s="36"/>
      <c r="JM98" s="36"/>
      <c r="JN98" s="36"/>
      <c r="JO98" s="36"/>
      <c r="JP98" s="36"/>
      <c r="JQ98" s="36"/>
      <c r="JR98" s="36"/>
      <c r="JS98" s="36"/>
      <c r="JT98" s="36"/>
      <c r="JU98" s="36"/>
      <c r="JV98" s="36"/>
      <c r="JW98" s="36"/>
      <c r="JX98" s="36"/>
      <c r="JY98" s="36"/>
      <c r="JZ98" s="36"/>
      <c r="KA98" s="36"/>
      <c r="KB98" s="36"/>
      <c r="KC98" s="36"/>
      <c r="KD98" s="36"/>
      <c r="KE98" s="36"/>
      <c r="KF98" s="36"/>
      <c r="KG98" s="36"/>
      <c r="KH98" s="36"/>
      <c r="KI98" s="36"/>
      <c r="KJ98" s="36"/>
      <c r="KK98" s="36"/>
      <c r="KL98" s="36"/>
      <c r="KM98" s="36"/>
      <c r="KN98" s="36"/>
      <c r="KO98" s="36"/>
      <c r="KP98" s="36"/>
      <c r="KQ98" s="36"/>
      <c r="KR98" s="36"/>
      <c r="KS98" s="36"/>
      <c r="KT98" s="36"/>
      <c r="KU98" s="36"/>
      <c r="KV98" s="36"/>
      <c r="KW98" s="36"/>
      <c r="KX98" s="36"/>
      <c r="KY98" s="36"/>
      <c r="KZ98" s="36"/>
      <c r="LA98" s="36"/>
      <c r="LB98" s="36"/>
      <c r="LC98" s="36"/>
      <c r="LD98" s="36"/>
      <c r="LE98" s="36"/>
      <c r="LF98" s="36"/>
      <c r="LG98" s="36"/>
      <c r="LH98" s="36"/>
      <c r="LI98" s="36"/>
      <c r="LJ98" s="36"/>
      <c r="LK98" s="36"/>
      <c r="LL98" s="36"/>
      <c r="LM98" s="36"/>
      <c r="LN98" s="36"/>
      <c r="LO98" s="36"/>
      <c r="LP98" s="36"/>
      <c r="LQ98" s="36"/>
      <c r="LR98" s="36"/>
      <c r="LS98" s="36"/>
      <c r="LT98" s="36"/>
      <c r="LU98" s="36"/>
      <c r="LV98" s="36"/>
      <c r="LW98" s="36"/>
      <c r="LX98" s="36"/>
      <c r="LY98" s="36"/>
      <c r="LZ98" s="36"/>
      <c r="MA98" s="36"/>
      <c r="MB98" s="36"/>
      <c r="MC98" s="36"/>
      <c r="MD98" s="36"/>
      <c r="ME98" s="36"/>
      <c r="MF98" s="36"/>
      <c r="MG98" s="36"/>
      <c r="MH98" s="36"/>
      <c r="MI98" s="36"/>
      <c r="MJ98" s="36"/>
      <c r="MK98" s="36"/>
      <c r="ML98" s="36"/>
      <c r="MM98" s="36"/>
      <c r="MN98" s="36"/>
      <c r="MO98" s="36"/>
      <c r="MP98" s="36"/>
      <c r="MQ98" s="36"/>
      <c r="MR98" s="36"/>
      <c r="MS98" s="36"/>
      <c r="MT98" s="36"/>
      <c r="MU98" s="36"/>
      <c r="MV98" s="36"/>
      <c r="MW98" s="36"/>
      <c r="MX98" s="36"/>
      <c r="MY98" s="36"/>
      <c r="MZ98" s="36"/>
      <c r="NA98" s="36"/>
      <c r="NB98" s="36"/>
      <c r="NC98" s="36"/>
      <c r="ND98" s="36"/>
      <c r="NE98" s="36"/>
      <c r="NF98" s="36"/>
      <c r="NG98" s="36"/>
      <c r="NH98" s="36"/>
      <c r="NI98" s="36"/>
      <c r="NJ98" s="36"/>
      <c r="NK98" s="36"/>
      <c r="NL98" s="36"/>
      <c r="NM98" s="36"/>
      <c r="NN98" s="36"/>
      <c r="NO98" s="36"/>
      <c r="NP98" s="36"/>
      <c r="NQ98" s="36"/>
      <c r="NR98" s="36"/>
      <c r="NS98" s="36"/>
      <c r="NT98" s="36"/>
      <c r="NU98" s="36"/>
      <c r="NV98" s="36"/>
      <c r="NW98" s="36"/>
      <c r="NX98" s="36"/>
      <c r="NY98" s="36"/>
      <c r="NZ98" s="36"/>
      <c r="OA98" s="36"/>
      <c r="OB98" s="36"/>
      <c r="OC98" s="36"/>
      <c r="OD98" s="36"/>
      <c r="OE98" s="36"/>
      <c r="OF98" s="36"/>
      <c r="OG98" s="36"/>
      <c r="OH98" s="36"/>
      <c r="OI98" s="36"/>
      <c r="OJ98" s="36"/>
      <c r="OK98" s="36"/>
      <c r="OL98" s="36"/>
      <c r="OM98" s="36"/>
      <c r="ON98" s="36"/>
      <c r="OO98" s="36"/>
      <c r="OP98" s="36"/>
      <c r="OQ98" s="36"/>
      <c r="OR98" s="36"/>
      <c r="OS98" s="36"/>
      <c r="OT98" s="36"/>
      <c r="OU98" s="36"/>
      <c r="OV98" s="36"/>
      <c r="OW98" s="36"/>
      <c r="OX98" s="36"/>
      <c r="OY98" s="36"/>
      <c r="OZ98" s="36"/>
      <c r="PA98" s="36"/>
      <c r="PB98" s="36"/>
      <c r="PC98" s="36"/>
      <c r="PD98" s="36"/>
      <c r="PE98" s="36"/>
      <c r="PF98" s="36"/>
      <c r="PG98" s="36"/>
      <c r="PH98" s="36"/>
      <c r="PI98" s="36"/>
      <c r="PJ98" s="36"/>
      <c r="PK98" s="36"/>
      <c r="PL98" s="36"/>
      <c r="PM98" s="36"/>
      <c r="PN98" s="36"/>
      <c r="PO98" s="36"/>
      <c r="PP98" s="36"/>
      <c r="PQ98" s="36"/>
      <c r="PR98" s="36"/>
      <c r="PS98" s="36"/>
      <c r="PT98" s="36"/>
      <c r="PU98" s="36"/>
      <c r="PV98" s="36"/>
      <c r="PW98" s="36"/>
      <c r="PX98" s="36"/>
      <c r="PY98" s="36"/>
      <c r="PZ98" s="36"/>
      <c r="QA98" s="36"/>
      <c r="QB98" s="36"/>
      <c r="QC98" s="36"/>
      <c r="QD98" s="36"/>
      <c r="QE98" s="36"/>
      <c r="QF98" s="36"/>
      <c r="QG98" s="36"/>
      <c r="QH98" s="36"/>
      <c r="QI98" s="36"/>
      <c r="QJ98" s="36"/>
      <c r="QK98" s="36"/>
      <c r="QL98" s="36"/>
      <c r="QM98" s="36"/>
      <c r="QN98" s="36"/>
      <c r="QO98" s="36"/>
      <c r="QP98" s="36"/>
      <c r="QQ98" s="36"/>
      <c r="QR98" s="36"/>
      <c r="QS98" s="36"/>
      <c r="QT98" s="36"/>
      <c r="QU98" s="36"/>
      <c r="QV98" s="36"/>
      <c r="QW98" s="36"/>
      <c r="QX98" s="36"/>
      <c r="QY98" s="36"/>
      <c r="QZ98" s="36"/>
      <c r="RA98" s="36"/>
      <c r="RB98" s="36"/>
      <c r="RC98" s="36"/>
      <c r="RD98" s="36"/>
      <c r="RE98" s="36"/>
      <c r="RF98" s="36"/>
      <c r="RG98" s="36"/>
      <c r="RH98" s="36"/>
      <c r="RI98" s="36"/>
      <c r="RJ98" s="36"/>
      <c r="RK98" s="36"/>
      <c r="RL98" s="36"/>
      <c r="RM98" s="36"/>
      <c r="RN98" s="36"/>
      <c r="RO98" s="36"/>
      <c r="RP98" s="36"/>
      <c r="RQ98" s="36"/>
      <c r="RR98" s="36"/>
      <c r="RS98" s="36"/>
      <c r="RT98" s="36"/>
      <c r="RU98" s="36"/>
      <c r="RV98" s="36"/>
      <c r="RW98" s="36"/>
      <c r="RX98" s="36"/>
      <c r="RY98" s="36"/>
      <c r="RZ98" s="36"/>
      <c r="SA98" s="36"/>
      <c r="SB98" s="36"/>
      <c r="SC98" s="36"/>
      <c r="SD98" s="36"/>
      <c r="SE98" s="36"/>
      <c r="SF98" s="36"/>
      <c r="SG98" s="36"/>
      <c r="SH98" s="36"/>
      <c r="SI98" s="36"/>
      <c r="SJ98" s="36"/>
      <c r="SK98" s="36"/>
      <c r="SL98" s="36"/>
      <c r="SM98" s="36"/>
      <c r="SN98" s="36"/>
      <c r="SO98" s="36"/>
      <c r="SP98" s="36"/>
      <c r="SQ98" s="36"/>
      <c r="SR98" s="36"/>
      <c r="SS98" s="36"/>
      <c r="ST98" s="36"/>
      <c r="SU98" s="36"/>
      <c r="SV98" s="36"/>
      <c r="SW98" s="36"/>
      <c r="SX98" s="36"/>
      <c r="SY98" s="36"/>
      <c r="SZ98" s="36"/>
      <c r="TA98" s="36"/>
      <c r="TB98" s="36"/>
      <c r="TC98" s="36"/>
      <c r="TD98" s="36"/>
      <c r="TE98" s="36"/>
      <c r="TF98" s="36"/>
      <c r="TG98" s="36"/>
      <c r="TH98" s="36"/>
      <c r="TI98" s="36"/>
      <c r="TJ98" s="36"/>
      <c r="TK98" s="36"/>
      <c r="TL98" s="36"/>
      <c r="TM98" s="36"/>
      <c r="TN98" s="36"/>
      <c r="TO98" s="36"/>
    </row>
    <row r="99" spans="1:535" s="5" customFormat="1" x14ac:dyDescent="0.3">
      <c r="A99" s="36"/>
      <c r="B99" s="36"/>
      <c r="C99" s="36"/>
      <c r="D99" s="39"/>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6"/>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s="36"/>
      <c r="EP99" s="36"/>
      <c r="EQ99" s="36"/>
      <c r="ER99" s="36"/>
      <c r="ES99" s="36"/>
      <c r="ET99" s="36"/>
      <c r="EU99" s="36"/>
      <c r="EV99" s="36"/>
      <c r="EW99" s="36"/>
      <c r="EX99" s="36"/>
      <c r="EY99" s="36"/>
      <c r="EZ99" s="36"/>
      <c r="FA99" s="36"/>
      <c r="FB99" s="36"/>
      <c r="FC99" s="36"/>
      <c r="FD99" s="36"/>
      <c r="FE99" s="36"/>
      <c r="FF99" s="36"/>
      <c r="FG99" s="36"/>
      <c r="FH99" s="36"/>
      <c r="FI99" s="36"/>
      <c r="FJ99" s="36"/>
      <c r="FK99" s="36"/>
      <c r="FL99" s="36"/>
      <c r="FM99" s="36"/>
      <c r="FN99" s="36"/>
      <c r="FO99" s="36"/>
      <c r="FP99" s="36"/>
      <c r="FQ99" s="36"/>
      <c r="FR99" s="36"/>
      <c r="FS99" s="36"/>
      <c r="FT99" s="36"/>
      <c r="FU99" s="36"/>
      <c r="FV99" s="36"/>
      <c r="FW99" s="36"/>
      <c r="FX99" s="36"/>
      <c r="FY99" s="36"/>
      <c r="FZ99" s="36"/>
      <c r="GA99" s="36"/>
      <c r="GB99" s="36"/>
      <c r="GC99" s="36"/>
      <c r="GD99" s="36"/>
      <c r="GE99" s="36"/>
      <c r="GF99" s="36"/>
      <c r="GG99" s="36"/>
      <c r="GH99" s="36"/>
      <c r="GI99" s="36"/>
      <c r="GJ99" s="36"/>
      <c r="GK99" s="36"/>
      <c r="GL99" s="36"/>
      <c r="GM99" s="36"/>
      <c r="GN99" s="36"/>
      <c r="GO99" s="36"/>
      <c r="GP99" s="36"/>
      <c r="GQ99" s="36"/>
      <c r="GR99" s="36"/>
      <c r="GS99" s="36"/>
      <c r="GT99" s="36"/>
      <c r="GU99" s="36"/>
      <c r="GV99" s="36"/>
      <c r="GW99" s="36"/>
      <c r="GX99" s="36"/>
      <c r="GY99" s="36"/>
      <c r="GZ99" s="36"/>
      <c r="HA99" s="36"/>
      <c r="HB99" s="36"/>
      <c r="HC99" s="36"/>
      <c r="HD99" s="36"/>
      <c r="HE99" s="36"/>
      <c r="HF99" s="36"/>
      <c r="HG99" s="36"/>
      <c r="HH99" s="36"/>
      <c r="HI99" s="36"/>
      <c r="HJ99" s="36"/>
      <c r="HK99" s="36"/>
      <c r="HL99" s="36"/>
      <c r="HM99" s="36"/>
      <c r="HN99" s="36"/>
      <c r="HO99" s="36"/>
      <c r="HP99" s="36"/>
      <c r="HQ99" s="36"/>
      <c r="HR99" s="36"/>
      <c r="HS99" s="36"/>
      <c r="HT99" s="36"/>
      <c r="HU99" s="36"/>
      <c r="HV99" s="36"/>
      <c r="HW99" s="36"/>
      <c r="HX99" s="36"/>
      <c r="HY99" s="36"/>
      <c r="HZ99" s="36"/>
      <c r="IA99" s="36"/>
      <c r="IB99" s="36"/>
      <c r="IC99" s="36"/>
      <c r="ID99" s="36"/>
      <c r="IE99" s="36"/>
      <c r="IF99" s="36"/>
      <c r="IG99" s="36"/>
      <c r="IH99" s="36"/>
      <c r="II99" s="36"/>
      <c r="IJ99" s="36"/>
      <c r="IK99" s="36"/>
      <c r="IL99" s="36"/>
      <c r="IM99" s="36"/>
      <c r="IN99" s="36"/>
      <c r="IO99" s="36"/>
      <c r="IP99" s="36"/>
      <c r="IQ99" s="36"/>
      <c r="IR99" s="36"/>
      <c r="IS99" s="36"/>
      <c r="IT99" s="36"/>
      <c r="IU99" s="36"/>
      <c r="IV99" s="36"/>
      <c r="IW99" s="36"/>
      <c r="IX99" s="36"/>
      <c r="IY99" s="36"/>
      <c r="IZ99" s="36"/>
      <c r="JA99" s="36"/>
      <c r="JB99" s="36"/>
      <c r="JC99" s="36"/>
      <c r="JD99" s="36"/>
      <c r="JE99" s="36"/>
      <c r="JF99" s="36"/>
      <c r="JG99" s="36"/>
      <c r="JH99" s="36"/>
      <c r="JI99" s="36"/>
      <c r="JJ99" s="36"/>
      <c r="JK99" s="36"/>
      <c r="JL99" s="36"/>
      <c r="JM99" s="36"/>
      <c r="JN99" s="36"/>
      <c r="JO99" s="36"/>
      <c r="JP99" s="36"/>
      <c r="JQ99" s="36"/>
      <c r="JR99" s="36"/>
      <c r="JS99" s="36"/>
      <c r="JT99" s="36"/>
      <c r="JU99" s="36"/>
      <c r="JV99" s="36"/>
      <c r="JW99" s="36"/>
      <c r="JX99" s="36"/>
      <c r="JY99" s="36"/>
      <c r="JZ99" s="36"/>
      <c r="KA99" s="36"/>
      <c r="KB99" s="36"/>
      <c r="KC99" s="36"/>
      <c r="KD99" s="36"/>
      <c r="KE99" s="36"/>
      <c r="KF99" s="36"/>
      <c r="KG99" s="36"/>
      <c r="KH99" s="36"/>
      <c r="KI99" s="36"/>
      <c r="KJ99" s="36"/>
      <c r="KK99" s="36"/>
      <c r="KL99" s="36"/>
      <c r="KM99" s="36"/>
      <c r="KN99" s="36"/>
      <c r="KO99" s="36"/>
      <c r="KP99" s="36"/>
      <c r="KQ99" s="36"/>
      <c r="KR99" s="36"/>
      <c r="KS99" s="36"/>
      <c r="KT99" s="36"/>
      <c r="KU99" s="36"/>
      <c r="KV99" s="36"/>
      <c r="KW99" s="36"/>
      <c r="KX99" s="36"/>
      <c r="KY99" s="36"/>
      <c r="KZ99" s="36"/>
      <c r="LA99" s="36"/>
      <c r="LB99" s="36"/>
      <c r="LC99" s="36"/>
      <c r="LD99" s="36"/>
      <c r="LE99" s="36"/>
      <c r="LF99" s="36"/>
      <c r="LG99" s="36"/>
      <c r="LH99" s="36"/>
      <c r="LI99" s="36"/>
      <c r="LJ99" s="36"/>
      <c r="LK99" s="36"/>
      <c r="LL99" s="36"/>
      <c r="LM99" s="36"/>
      <c r="LN99" s="36"/>
      <c r="LO99" s="36"/>
      <c r="LP99" s="36"/>
      <c r="LQ99" s="36"/>
      <c r="LR99" s="36"/>
      <c r="LS99" s="36"/>
      <c r="LT99" s="36"/>
      <c r="LU99" s="36"/>
      <c r="LV99" s="36"/>
      <c r="LW99" s="36"/>
      <c r="LX99" s="36"/>
      <c r="LY99" s="36"/>
      <c r="LZ99" s="36"/>
      <c r="MA99" s="36"/>
      <c r="MB99" s="36"/>
      <c r="MC99" s="36"/>
      <c r="MD99" s="36"/>
      <c r="ME99" s="36"/>
      <c r="MF99" s="36"/>
      <c r="MG99" s="36"/>
      <c r="MH99" s="36"/>
      <c r="MI99" s="36"/>
      <c r="MJ99" s="36"/>
      <c r="MK99" s="36"/>
      <c r="ML99" s="36"/>
      <c r="MM99" s="36"/>
      <c r="MN99" s="36"/>
      <c r="MO99" s="36"/>
      <c r="MP99" s="36"/>
      <c r="MQ99" s="36"/>
      <c r="MR99" s="36"/>
      <c r="MS99" s="36"/>
      <c r="MT99" s="36"/>
      <c r="MU99" s="36"/>
      <c r="MV99" s="36"/>
      <c r="MW99" s="36"/>
      <c r="MX99" s="36"/>
      <c r="MY99" s="36"/>
      <c r="MZ99" s="36"/>
      <c r="NA99" s="36"/>
      <c r="NB99" s="36"/>
      <c r="NC99" s="36"/>
      <c r="ND99" s="36"/>
      <c r="NE99" s="36"/>
      <c r="NF99" s="36"/>
      <c r="NG99" s="36"/>
      <c r="NH99" s="36"/>
      <c r="NI99" s="36"/>
      <c r="NJ99" s="36"/>
      <c r="NK99" s="36"/>
      <c r="NL99" s="36"/>
      <c r="NM99" s="36"/>
      <c r="NN99" s="36"/>
      <c r="NO99" s="36"/>
      <c r="NP99" s="36"/>
      <c r="NQ99" s="36"/>
      <c r="NR99" s="36"/>
      <c r="NS99" s="36"/>
      <c r="NT99" s="36"/>
      <c r="NU99" s="36"/>
      <c r="NV99" s="36"/>
      <c r="NW99" s="36"/>
      <c r="NX99" s="36"/>
      <c r="NY99" s="36"/>
      <c r="NZ99" s="36"/>
      <c r="OA99" s="36"/>
      <c r="OB99" s="36"/>
      <c r="OC99" s="36"/>
      <c r="OD99" s="36"/>
      <c r="OE99" s="36"/>
      <c r="OF99" s="36"/>
      <c r="OG99" s="36"/>
      <c r="OH99" s="36"/>
      <c r="OI99" s="36"/>
      <c r="OJ99" s="36"/>
      <c r="OK99" s="36"/>
      <c r="OL99" s="36"/>
      <c r="OM99" s="36"/>
      <c r="ON99" s="36"/>
      <c r="OO99" s="36"/>
      <c r="OP99" s="36"/>
      <c r="OQ99" s="36"/>
      <c r="OR99" s="36"/>
      <c r="OS99" s="36"/>
      <c r="OT99" s="36"/>
      <c r="OU99" s="36"/>
      <c r="OV99" s="36"/>
      <c r="OW99" s="36"/>
      <c r="OX99" s="36"/>
      <c r="OY99" s="36"/>
      <c r="OZ99" s="36"/>
      <c r="PA99" s="36"/>
      <c r="PB99" s="36"/>
      <c r="PC99" s="36"/>
      <c r="PD99" s="36"/>
      <c r="PE99" s="36"/>
      <c r="PF99" s="36"/>
      <c r="PG99" s="36"/>
      <c r="PH99" s="36"/>
      <c r="PI99" s="36"/>
      <c r="PJ99" s="36"/>
      <c r="PK99" s="36"/>
      <c r="PL99" s="36"/>
      <c r="PM99" s="36"/>
      <c r="PN99" s="36"/>
      <c r="PO99" s="36"/>
      <c r="PP99" s="36"/>
      <c r="PQ99" s="36"/>
      <c r="PR99" s="36"/>
      <c r="PS99" s="36"/>
      <c r="PT99" s="36"/>
      <c r="PU99" s="36"/>
      <c r="PV99" s="36"/>
      <c r="PW99" s="36"/>
      <c r="PX99" s="36"/>
      <c r="PY99" s="36"/>
      <c r="PZ99" s="36"/>
      <c r="QA99" s="36"/>
      <c r="QB99" s="36"/>
      <c r="QC99" s="36"/>
      <c r="QD99" s="36"/>
      <c r="QE99" s="36"/>
      <c r="QF99" s="36"/>
      <c r="QG99" s="36"/>
      <c r="QH99" s="36"/>
      <c r="QI99" s="36"/>
      <c r="QJ99" s="36"/>
      <c r="QK99" s="36"/>
      <c r="QL99" s="36"/>
      <c r="QM99" s="36"/>
      <c r="QN99" s="36"/>
      <c r="QO99" s="36"/>
      <c r="QP99" s="36"/>
      <c r="QQ99" s="36"/>
      <c r="QR99" s="36"/>
      <c r="QS99" s="36"/>
      <c r="QT99" s="36"/>
      <c r="QU99" s="36"/>
      <c r="QV99" s="36"/>
      <c r="QW99" s="36"/>
      <c r="QX99" s="36"/>
      <c r="QY99" s="36"/>
      <c r="QZ99" s="36"/>
      <c r="RA99" s="36"/>
      <c r="RB99" s="36"/>
      <c r="RC99" s="36"/>
      <c r="RD99" s="36"/>
      <c r="RE99" s="36"/>
      <c r="RF99" s="36"/>
      <c r="RG99" s="36"/>
      <c r="RH99" s="36"/>
      <c r="RI99" s="36"/>
      <c r="RJ99" s="36"/>
      <c r="RK99" s="36"/>
      <c r="RL99" s="36"/>
      <c r="RM99" s="36"/>
      <c r="RN99" s="36"/>
      <c r="RO99" s="36"/>
      <c r="RP99" s="36"/>
      <c r="RQ99" s="36"/>
      <c r="RR99" s="36"/>
      <c r="RS99" s="36"/>
      <c r="RT99" s="36"/>
      <c r="RU99" s="36"/>
      <c r="RV99" s="36"/>
      <c r="RW99" s="36"/>
      <c r="RX99" s="36"/>
      <c r="RY99" s="36"/>
      <c r="RZ99" s="36"/>
      <c r="SA99" s="36"/>
      <c r="SB99" s="36"/>
      <c r="SC99" s="36"/>
      <c r="SD99" s="36"/>
      <c r="SE99" s="36"/>
      <c r="SF99" s="36"/>
      <c r="SG99" s="36"/>
      <c r="SH99" s="36"/>
      <c r="SI99" s="36"/>
      <c r="SJ99" s="36"/>
      <c r="SK99" s="36"/>
      <c r="SL99" s="36"/>
      <c r="SM99" s="36"/>
      <c r="SN99" s="36"/>
      <c r="SO99" s="36"/>
      <c r="SP99" s="36"/>
      <c r="SQ99" s="36"/>
      <c r="SR99" s="36"/>
      <c r="SS99" s="36"/>
      <c r="ST99" s="36"/>
      <c r="SU99" s="36"/>
      <c r="SV99" s="36"/>
      <c r="SW99" s="36"/>
      <c r="SX99" s="36"/>
      <c r="SY99" s="36"/>
      <c r="SZ99" s="36"/>
      <c r="TA99" s="36"/>
      <c r="TB99" s="36"/>
      <c r="TC99" s="36"/>
      <c r="TD99" s="36"/>
      <c r="TE99" s="36"/>
      <c r="TF99" s="36"/>
      <c r="TG99" s="36"/>
      <c r="TH99" s="36"/>
      <c r="TI99" s="36"/>
      <c r="TJ99" s="36"/>
      <c r="TK99" s="36"/>
      <c r="TL99" s="36"/>
      <c r="TM99" s="36"/>
      <c r="TN99" s="36"/>
      <c r="TO99" s="36"/>
    </row>
    <row r="100" spans="1:535" s="5" customFormat="1" x14ac:dyDescent="0.3">
      <c r="A100" s="36"/>
      <c r="B100" s="36"/>
      <c r="C100" s="36"/>
      <c r="D100" s="39"/>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6"/>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s="36"/>
      <c r="EP100" s="36"/>
      <c r="EQ100" s="36"/>
      <c r="ER100" s="36"/>
      <c r="ES100" s="36"/>
      <c r="ET100" s="36"/>
      <c r="EU100" s="36"/>
      <c r="EV100" s="36"/>
      <c r="EW100" s="36"/>
      <c r="EX100" s="36"/>
      <c r="EY100" s="36"/>
      <c r="EZ100" s="36"/>
      <c r="FA100" s="36"/>
      <c r="FB100" s="36"/>
      <c r="FC100" s="36"/>
      <c r="FD100" s="36"/>
      <c r="FE100" s="36"/>
      <c r="FF100" s="36"/>
      <c r="FG100" s="36"/>
      <c r="FH100" s="36"/>
      <c r="FI100" s="36"/>
      <c r="FJ100" s="36"/>
      <c r="FK100" s="36"/>
      <c r="FL100" s="36"/>
      <c r="FM100" s="36"/>
      <c r="FN100" s="36"/>
      <c r="FO100" s="36"/>
      <c r="FP100" s="36"/>
      <c r="FQ100" s="36"/>
      <c r="FR100" s="36"/>
      <c r="FS100" s="36"/>
      <c r="FT100" s="36"/>
      <c r="FU100" s="36"/>
      <c r="FV100" s="36"/>
      <c r="FW100" s="36"/>
      <c r="FX100" s="36"/>
      <c r="FY100" s="36"/>
      <c r="FZ100" s="36"/>
      <c r="GA100" s="36"/>
      <c r="GB100" s="36"/>
      <c r="GC100" s="36"/>
      <c r="GD100" s="36"/>
      <c r="GE100" s="36"/>
      <c r="GF100" s="36"/>
      <c r="GG100" s="36"/>
      <c r="GH100" s="36"/>
      <c r="GI100" s="36"/>
      <c r="GJ100" s="36"/>
      <c r="GK100" s="36"/>
      <c r="GL100" s="36"/>
      <c r="GM100" s="36"/>
      <c r="GN100" s="36"/>
      <c r="GO100" s="36"/>
      <c r="GP100" s="36"/>
      <c r="GQ100" s="36"/>
      <c r="GR100" s="36"/>
      <c r="GS100" s="36"/>
      <c r="GT100" s="36"/>
      <c r="GU100" s="36"/>
      <c r="GV100" s="36"/>
      <c r="GW100" s="36"/>
      <c r="GX100" s="36"/>
      <c r="GY100" s="36"/>
      <c r="GZ100" s="36"/>
      <c r="HA100" s="36"/>
      <c r="HB100" s="36"/>
      <c r="HC100" s="36"/>
      <c r="HD100" s="36"/>
      <c r="HE100" s="36"/>
      <c r="HF100" s="36"/>
      <c r="HG100" s="36"/>
      <c r="HH100" s="36"/>
      <c r="HI100" s="36"/>
      <c r="HJ100" s="36"/>
      <c r="HK100" s="36"/>
      <c r="HL100" s="36"/>
      <c r="HM100" s="36"/>
      <c r="HN100" s="36"/>
      <c r="HO100" s="36"/>
      <c r="HP100" s="36"/>
      <c r="HQ100" s="36"/>
      <c r="HR100" s="36"/>
      <c r="HS100" s="36"/>
      <c r="HT100" s="36"/>
      <c r="HU100" s="36"/>
      <c r="HV100" s="36"/>
      <c r="HW100" s="36"/>
      <c r="HX100" s="36"/>
      <c r="HY100" s="36"/>
      <c r="HZ100" s="36"/>
      <c r="IA100" s="36"/>
      <c r="IB100" s="36"/>
      <c r="IC100" s="36"/>
      <c r="ID100" s="36"/>
      <c r="IE100" s="36"/>
      <c r="IF100" s="36"/>
      <c r="IG100" s="36"/>
      <c r="IH100" s="36"/>
      <c r="II100" s="36"/>
      <c r="IJ100" s="36"/>
      <c r="IK100" s="36"/>
      <c r="IL100" s="36"/>
      <c r="IM100" s="36"/>
      <c r="IN100" s="36"/>
      <c r="IO100" s="36"/>
      <c r="IP100" s="36"/>
      <c r="IQ100" s="36"/>
      <c r="IR100" s="36"/>
      <c r="IS100" s="36"/>
      <c r="IT100" s="36"/>
      <c r="IU100" s="36"/>
      <c r="IV100" s="36"/>
      <c r="IW100" s="36"/>
      <c r="IX100" s="36"/>
      <c r="IY100" s="36"/>
      <c r="IZ100" s="36"/>
      <c r="JA100" s="36"/>
      <c r="JB100" s="36"/>
      <c r="JC100" s="36"/>
      <c r="JD100" s="36"/>
      <c r="JE100" s="36"/>
      <c r="JF100" s="36"/>
      <c r="JG100" s="36"/>
      <c r="JH100" s="36"/>
      <c r="JI100" s="36"/>
      <c r="JJ100" s="36"/>
      <c r="JK100" s="36"/>
      <c r="JL100" s="36"/>
      <c r="JM100" s="36"/>
      <c r="JN100" s="36"/>
      <c r="JO100" s="36"/>
      <c r="JP100" s="36"/>
      <c r="JQ100" s="36"/>
      <c r="JR100" s="36"/>
      <c r="JS100" s="36"/>
      <c r="JT100" s="36"/>
      <c r="JU100" s="36"/>
      <c r="JV100" s="36"/>
      <c r="JW100" s="36"/>
      <c r="JX100" s="36"/>
      <c r="JY100" s="36"/>
      <c r="JZ100" s="36"/>
      <c r="KA100" s="36"/>
      <c r="KB100" s="36"/>
      <c r="KC100" s="36"/>
      <c r="KD100" s="36"/>
      <c r="KE100" s="36"/>
      <c r="KF100" s="36"/>
      <c r="KG100" s="36"/>
      <c r="KH100" s="36"/>
      <c r="KI100" s="36"/>
      <c r="KJ100" s="36"/>
      <c r="KK100" s="36"/>
      <c r="KL100" s="36"/>
      <c r="KM100" s="36"/>
      <c r="KN100" s="36"/>
      <c r="KO100" s="36"/>
      <c r="KP100" s="36"/>
      <c r="KQ100" s="36"/>
      <c r="KR100" s="36"/>
      <c r="KS100" s="36"/>
      <c r="KT100" s="36"/>
      <c r="KU100" s="36"/>
      <c r="KV100" s="36"/>
      <c r="KW100" s="36"/>
      <c r="KX100" s="36"/>
      <c r="KY100" s="36"/>
      <c r="KZ100" s="36"/>
      <c r="LA100" s="36"/>
      <c r="LB100" s="36"/>
      <c r="LC100" s="36"/>
      <c r="LD100" s="36"/>
      <c r="LE100" s="36"/>
      <c r="LF100" s="36"/>
      <c r="LG100" s="36"/>
      <c r="LH100" s="36"/>
      <c r="LI100" s="36"/>
      <c r="LJ100" s="36"/>
      <c r="LK100" s="36"/>
      <c r="LL100" s="36"/>
      <c r="LM100" s="36"/>
      <c r="LN100" s="36"/>
      <c r="LO100" s="36"/>
      <c r="LP100" s="36"/>
      <c r="LQ100" s="36"/>
      <c r="LR100" s="36"/>
      <c r="LS100" s="36"/>
      <c r="LT100" s="36"/>
      <c r="LU100" s="36"/>
      <c r="LV100" s="36"/>
      <c r="LW100" s="36"/>
      <c r="LX100" s="36"/>
      <c r="LY100" s="36"/>
      <c r="LZ100" s="36"/>
      <c r="MA100" s="36"/>
      <c r="MB100" s="36"/>
      <c r="MC100" s="36"/>
      <c r="MD100" s="36"/>
      <c r="ME100" s="36"/>
      <c r="MF100" s="36"/>
      <c r="MG100" s="36"/>
      <c r="MH100" s="36"/>
      <c r="MI100" s="36"/>
      <c r="MJ100" s="36"/>
      <c r="MK100" s="36"/>
      <c r="ML100" s="36"/>
      <c r="MM100" s="36"/>
      <c r="MN100" s="36"/>
      <c r="MO100" s="36"/>
      <c r="MP100" s="36"/>
      <c r="MQ100" s="36"/>
      <c r="MR100" s="36"/>
      <c r="MS100" s="36"/>
      <c r="MT100" s="36"/>
      <c r="MU100" s="36"/>
      <c r="MV100" s="36"/>
      <c r="MW100" s="36"/>
      <c r="MX100" s="36"/>
      <c r="MY100" s="36"/>
      <c r="MZ100" s="36"/>
      <c r="NA100" s="36"/>
      <c r="NB100" s="36"/>
      <c r="NC100" s="36"/>
      <c r="ND100" s="36"/>
      <c r="NE100" s="36"/>
      <c r="NF100" s="36"/>
      <c r="NG100" s="36"/>
      <c r="NH100" s="36"/>
      <c r="NI100" s="36"/>
      <c r="NJ100" s="36"/>
      <c r="NK100" s="36"/>
      <c r="NL100" s="36"/>
      <c r="NM100" s="36"/>
      <c r="NN100" s="36"/>
      <c r="NO100" s="36"/>
      <c r="NP100" s="36"/>
      <c r="NQ100" s="36"/>
      <c r="NR100" s="36"/>
      <c r="NS100" s="36"/>
      <c r="NT100" s="36"/>
      <c r="NU100" s="36"/>
      <c r="NV100" s="36"/>
      <c r="NW100" s="36"/>
      <c r="NX100" s="36"/>
      <c r="NY100" s="36"/>
      <c r="NZ100" s="36"/>
      <c r="OA100" s="36"/>
      <c r="OB100" s="36"/>
      <c r="OC100" s="36"/>
      <c r="OD100" s="36"/>
      <c r="OE100" s="36"/>
      <c r="OF100" s="36"/>
      <c r="OG100" s="36"/>
      <c r="OH100" s="36"/>
      <c r="OI100" s="36"/>
      <c r="OJ100" s="36"/>
      <c r="OK100" s="36"/>
      <c r="OL100" s="36"/>
      <c r="OM100" s="36"/>
      <c r="ON100" s="36"/>
      <c r="OO100" s="36"/>
      <c r="OP100" s="36"/>
      <c r="OQ100" s="36"/>
      <c r="OR100" s="36"/>
      <c r="OS100" s="36"/>
      <c r="OT100" s="36"/>
      <c r="OU100" s="36"/>
      <c r="OV100" s="36"/>
      <c r="OW100" s="36"/>
      <c r="OX100" s="36"/>
      <c r="OY100" s="36"/>
      <c r="OZ100" s="36"/>
      <c r="PA100" s="36"/>
      <c r="PB100" s="36"/>
      <c r="PC100" s="36"/>
      <c r="PD100" s="36"/>
      <c r="PE100" s="36"/>
      <c r="PF100" s="36"/>
      <c r="PG100" s="36"/>
      <c r="PH100" s="36"/>
      <c r="PI100" s="36"/>
      <c r="PJ100" s="36"/>
      <c r="PK100" s="36"/>
      <c r="PL100" s="36"/>
      <c r="PM100" s="36"/>
      <c r="PN100" s="36"/>
      <c r="PO100" s="36"/>
      <c r="PP100" s="36"/>
      <c r="PQ100" s="36"/>
      <c r="PR100" s="36"/>
      <c r="PS100" s="36"/>
      <c r="PT100" s="36"/>
      <c r="PU100" s="36"/>
      <c r="PV100" s="36"/>
      <c r="PW100" s="36"/>
      <c r="PX100" s="36"/>
      <c r="PY100" s="36"/>
      <c r="PZ100" s="36"/>
      <c r="QA100" s="36"/>
      <c r="QB100" s="36"/>
      <c r="QC100" s="36"/>
      <c r="QD100" s="36"/>
      <c r="QE100" s="36"/>
      <c r="QF100" s="36"/>
      <c r="QG100" s="36"/>
      <c r="QH100" s="36"/>
      <c r="QI100" s="36"/>
      <c r="QJ100" s="36"/>
      <c r="QK100" s="36"/>
      <c r="QL100" s="36"/>
      <c r="QM100" s="36"/>
      <c r="QN100" s="36"/>
      <c r="QO100" s="36"/>
      <c r="QP100" s="36"/>
      <c r="QQ100" s="36"/>
      <c r="QR100" s="36"/>
      <c r="QS100" s="36"/>
      <c r="QT100" s="36"/>
      <c r="QU100" s="36"/>
      <c r="QV100" s="36"/>
      <c r="QW100" s="36"/>
      <c r="QX100" s="36"/>
      <c r="QY100" s="36"/>
      <c r="QZ100" s="36"/>
      <c r="RA100" s="36"/>
      <c r="RB100" s="36"/>
      <c r="RC100" s="36"/>
      <c r="RD100" s="36"/>
      <c r="RE100" s="36"/>
      <c r="RF100" s="36"/>
      <c r="RG100" s="36"/>
      <c r="RH100" s="36"/>
      <c r="RI100" s="36"/>
      <c r="RJ100" s="36"/>
      <c r="RK100" s="36"/>
      <c r="RL100" s="36"/>
      <c r="RM100" s="36"/>
      <c r="RN100" s="36"/>
      <c r="RO100" s="36"/>
      <c r="RP100" s="36"/>
      <c r="RQ100" s="36"/>
      <c r="RR100" s="36"/>
      <c r="RS100" s="36"/>
      <c r="RT100" s="36"/>
      <c r="RU100" s="36"/>
      <c r="RV100" s="36"/>
      <c r="RW100" s="36"/>
      <c r="RX100" s="36"/>
      <c r="RY100" s="36"/>
      <c r="RZ100" s="36"/>
      <c r="SA100" s="36"/>
      <c r="SB100" s="36"/>
      <c r="SC100" s="36"/>
      <c r="SD100" s="36"/>
      <c r="SE100" s="36"/>
      <c r="SF100" s="36"/>
      <c r="SG100" s="36"/>
      <c r="SH100" s="36"/>
      <c r="SI100" s="36"/>
      <c r="SJ100" s="36"/>
      <c r="SK100" s="36"/>
      <c r="SL100" s="36"/>
      <c r="SM100" s="36"/>
      <c r="SN100" s="36"/>
      <c r="SO100" s="36"/>
      <c r="SP100" s="36"/>
      <c r="SQ100" s="36"/>
      <c r="SR100" s="36"/>
      <c r="SS100" s="36"/>
      <c r="ST100" s="36"/>
      <c r="SU100" s="36"/>
      <c r="SV100" s="36"/>
      <c r="SW100" s="36"/>
      <c r="SX100" s="36"/>
      <c r="SY100" s="36"/>
      <c r="SZ100" s="36"/>
      <c r="TA100" s="36"/>
      <c r="TB100" s="36"/>
      <c r="TC100" s="36"/>
      <c r="TD100" s="36"/>
      <c r="TE100" s="36"/>
      <c r="TF100" s="36"/>
      <c r="TG100" s="36"/>
      <c r="TH100" s="36"/>
      <c r="TI100" s="36"/>
      <c r="TJ100" s="36"/>
      <c r="TK100" s="36"/>
      <c r="TL100" s="36"/>
      <c r="TM100" s="36"/>
      <c r="TN100" s="36"/>
      <c r="TO100" s="36"/>
    </row>
    <row r="101" spans="1:535" s="5" customFormat="1" x14ac:dyDescent="0.3">
      <c r="A101" s="36"/>
      <c r="B101" s="36"/>
      <c r="C101" s="36"/>
      <c r="D101" s="39"/>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s="36"/>
      <c r="EP101" s="36"/>
      <c r="EQ101" s="36"/>
      <c r="ER101" s="36"/>
      <c r="ES101" s="36"/>
      <c r="ET101" s="36"/>
      <c r="EU101" s="36"/>
      <c r="EV101" s="36"/>
      <c r="EW101" s="36"/>
      <c r="EX101" s="36"/>
      <c r="EY101" s="36"/>
      <c r="EZ101" s="36"/>
      <c r="FA101" s="36"/>
      <c r="FB101" s="36"/>
      <c r="FC101" s="36"/>
      <c r="FD101" s="36"/>
      <c r="FE101" s="36"/>
      <c r="FF101" s="36"/>
      <c r="FG101" s="36"/>
      <c r="FH101" s="36"/>
      <c r="FI101" s="36"/>
      <c r="FJ101" s="36"/>
      <c r="FK101" s="36"/>
      <c r="FL101" s="36"/>
      <c r="FM101" s="36"/>
      <c r="FN101" s="36"/>
      <c r="FO101" s="36"/>
      <c r="FP101" s="36"/>
      <c r="FQ101" s="36"/>
      <c r="FR101" s="36"/>
      <c r="FS101" s="36"/>
      <c r="FT101" s="36"/>
      <c r="FU101" s="36"/>
      <c r="FV101" s="36"/>
      <c r="FW101" s="36"/>
      <c r="FX101" s="36"/>
      <c r="FY101" s="36"/>
      <c r="FZ101" s="36"/>
      <c r="GA101" s="36"/>
      <c r="GB101" s="36"/>
      <c r="GC101" s="36"/>
      <c r="GD101" s="36"/>
      <c r="GE101" s="36"/>
      <c r="GF101" s="36"/>
      <c r="GG101" s="36"/>
      <c r="GH101" s="36"/>
      <c r="GI101" s="36"/>
      <c r="GJ101" s="36"/>
      <c r="GK101" s="36"/>
      <c r="GL101" s="36"/>
      <c r="GM101" s="36"/>
      <c r="GN101" s="36"/>
      <c r="GO101" s="36"/>
      <c r="GP101" s="36"/>
      <c r="GQ101" s="36"/>
      <c r="GR101" s="36"/>
      <c r="GS101" s="36"/>
      <c r="GT101" s="36"/>
      <c r="GU101" s="36"/>
      <c r="GV101" s="36"/>
      <c r="GW101" s="36"/>
      <c r="GX101" s="36"/>
      <c r="GY101" s="36"/>
      <c r="GZ101" s="36"/>
      <c r="HA101" s="36"/>
      <c r="HB101" s="36"/>
      <c r="HC101" s="36"/>
      <c r="HD101" s="36"/>
      <c r="HE101" s="36"/>
      <c r="HF101" s="36"/>
      <c r="HG101" s="36"/>
      <c r="HH101" s="36"/>
      <c r="HI101" s="36"/>
      <c r="HJ101" s="36"/>
      <c r="HK101" s="36"/>
      <c r="HL101" s="36"/>
      <c r="HM101" s="36"/>
      <c r="HN101" s="36"/>
      <c r="HO101" s="36"/>
      <c r="HP101" s="36"/>
      <c r="HQ101" s="36"/>
      <c r="HR101" s="36"/>
      <c r="HS101" s="36"/>
      <c r="HT101" s="36"/>
      <c r="HU101" s="36"/>
      <c r="HV101" s="36"/>
      <c r="HW101" s="36"/>
      <c r="HX101" s="36"/>
      <c r="HY101" s="36"/>
      <c r="HZ101" s="36"/>
      <c r="IA101" s="36"/>
      <c r="IB101" s="36"/>
      <c r="IC101" s="36"/>
      <c r="ID101" s="36"/>
      <c r="IE101" s="36"/>
      <c r="IF101" s="36"/>
      <c r="IG101" s="36"/>
      <c r="IH101" s="36"/>
      <c r="II101" s="36"/>
      <c r="IJ101" s="36"/>
      <c r="IK101" s="36"/>
      <c r="IL101" s="36"/>
      <c r="IM101" s="36"/>
      <c r="IN101" s="36"/>
      <c r="IO101" s="36"/>
      <c r="IP101" s="36"/>
      <c r="IQ101" s="36"/>
      <c r="IR101" s="36"/>
      <c r="IS101" s="36"/>
      <c r="IT101" s="36"/>
      <c r="IU101" s="36"/>
      <c r="IV101" s="36"/>
      <c r="IW101" s="36"/>
      <c r="IX101" s="36"/>
      <c r="IY101" s="36"/>
      <c r="IZ101" s="36"/>
      <c r="JA101" s="36"/>
      <c r="JB101" s="36"/>
      <c r="JC101" s="36"/>
      <c r="JD101" s="36"/>
      <c r="JE101" s="36"/>
      <c r="JF101" s="36"/>
      <c r="JG101" s="36"/>
      <c r="JH101" s="36"/>
      <c r="JI101" s="36"/>
      <c r="JJ101" s="36"/>
      <c r="JK101" s="36"/>
      <c r="JL101" s="36"/>
      <c r="JM101" s="36"/>
      <c r="JN101" s="36"/>
      <c r="JO101" s="36"/>
      <c r="JP101" s="36"/>
      <c r="JQ101" s="36"/>
      <c r="JR101" s="36"/>
      <c r="JS101" s="36"/>
      <c r="JT101" s="36"/>
      <c r="JU101" s="36"/>
      <c r="JV101" s="36"/>
      <c r="JW101" s="36"/>
      <c r="JX101" s="36"/>
      <c r="JY101" s="36"/>
      <c r="JZ101" s="36"/>
      <c r="KA101" s="36"/>
      <c r="KB101" s="36"/>
      <c r="KC101" s="36"/>
      <c r="KD101" s="36"/>
      <c r="KE101" s="36"/>
      <c r="KF101" s="36"/>
      <c r="KG101" s="36"/>
      <c r="KH101" s="36"/>
      <c r="KI101" s="36"/>
      <c r="KJ101" s="36"/>
      <c r="KK101" s="36"/>
      <c r="KL101" s="36"/>
      <c r="KM101" s="36"/>
      <c r="KN101" s="36"/>
      <c r="KO101" s="36"/>
      <c r="KP101" s="36"/>
      <c r="KQ101" s="36"/>
      <c r="KR101" s="36"/>
      <c r="KS101" s="36"/>
      <c r="KT101" s="36"/>
      <c r="KU101" s="36"/>
      <c r="KV101" s="36"/>
      <c r="KW101" s="36"/>
      <c r="KX101" s="36"/>
      <c r="KY101" s="36"/>
      <c r="KZ101" s="36"/>
      <c r="LA101" s="36"/>
      <c r="LB101" s="36"/>
      <c r="LC101" s="36"/>
      <c r="LD101" s="36"/>
      <c r="LE101" s="36"/>
      <c r="LF101" s="36"/>
      <c r="LG101" s="36"/>
      <c r="LH101" s="36"/>
      <c r="LI101" s="36"/>
      <c r="LJ101" s="36"/>
      <c r="LK101" s="36"/>
      <c r="LL101" s="36"/>
      <c r="LM101" s="36"/>
      <c r="LN101" s="36"/>
      <c r="LO101" s="36"/>
      <c r="LP101" s="36"/>
      <c r="LQ101" s="36"/>
      <c r="LR101" s="36"/>
      <c r="LS101" s="36"/>
      <c r="LT101" s="36"/>
      <c r="LU101" s="36"/>
      <c r="LV101" s="36"/>
      <c r="LW101" s="36"/>
      <c r="LX101" s="36"/>
      <c r="LY101" s="36"/>
      <c r="LZ101" s="36"/>
      <c r="MA101" s="36"/>
      <c r="MB101" s="36"/>
      <c r="MC101" s="36"/>
      <c r="MD101" s="36"/>
      <c r="ME101" s="36"/>
      <c r="MF101" s="36"/>
      <c r="MG101" s="36"/>
      <c r="MH101" s="36"/>
      <c r="MI101" s="36"/>
      <c r="MJ101" s="36"/>
      <c r="MK101" s="36"/>
      <c r="ML101" s="36"/>
      <c r="MM101" s="36"/>
      <c r="MN101" s="36"/>
      <c r="MO101" s="36"/>
      <c r="MP101" s="36"/>
      <c r="MQ101" s="36"/>
      <c r="MR101" s="36"/>
      <c r="MS101" s="36"/>
      <c r="MT101" s="36"/>
      <c r="MU101" s="36"/>
      <c r="MV101" s="36"/>
      <c r="MW101" s="36"/>
      <c r="MX101" s="36"/>
      <c r="MY101" s="36"/>
      <c r="MZ101" s="36"/>
      <c r="NA101" s="36"/>
      <c r="NB101" s="36"/>
      <c r="NC101" s="36"/>
      <c r="ND101" s="36"/>
      <c r="NE101" s="36"/>
      <c r="NF101" s="36"/>
      <c r="NG101" s="36"/>
      <c r="NH101" s="36"/>
      <c r="NI101" s="36"/>
      <c r="NJ101" s="36"/>
      <c r="NK101" s="36"/>
      <c r="NL101" s="36"/>
      <c r="NM101" s="36"/>
      <c r="NN101" s="36"/>
      <c r="NO101" s="36"/>
      <c r="NP101" s="36"/>
      <c r="NQ101" s="36"/>
      <c r="NR101" s="36"/>
      <c r="NS101" s="36"/>
      <c r="NT101" s="36"/>
      <c r="NU101" s="36"/>
      <c r="NV101" s="36"/>
      <c r="NW101" s="36"/>
      <c r="NX101" s="36"/>
      <c r="NY101" s="36"/>
      <c r="NZ101" s="36"/>
      <c r="OA101" s="36"/>
      <c r="OB101" s="36"/>
      <c r="OC101" s="36"/>
      <c r="OD101" s="36"/>
      <c r="OE101" s="36"/>
      <c r="OF101" s="36"/>
      <c r="OG101" s="36"/>
      <c r="OH101" s="36"/>
      <c r="OI101" s="36"/>
      <c r="OJ101" s="36"/>
      <c r="OK101" s="36"/>
      <c r="OL101" s="36"/>
      <c r="OM101" s="36"/>
      <c r="ON101" s="36"/>
      <c r="OO101" s="36"/>
      <c r="OP101" s="36"/>
      <c r="OQ101" s="36"/>
      <c r="OR101" s="36"/>
      <c r="OS101" s="36"/>
      <c r="OT101" s="36"/>
      <c r="OU101" s="36"/>
      <c r="OV101" s="36"/>
      <c r="OW101" s="36"/>
      <c r="OX101" s="36"/>
      <c r="OY101" s="36"/>
      <c r="OZ101" s="36"/>
      <c r="PA101" s="36"/>
      <c r="PB101" s="36"/>
      <c r="PC101" s="36"/>
      <c r="PD101" s="36"/>
      <c r="PE101" s="36"/>
      <c r="PF101" s="36"/>
      <c r="PG101" s="36"/>
      <c r="PH101" s="36"/>
      <c r="PI101" s="36"/>
      <c r="PJ101" s="36"/>
      <c r="PK101" s="36"/>
      <c r="PL101" s="36"/>
      <c r="PM101" s="36"/>
      <c r="PN101" s="36"/>
      <c r="PO101" s="36"/>
      <c r="PP101" s="36"/>
      <c r="PQ101" s="36"/>
      <c r="PR101" s="36"/>
      <c r="PS101" s="36"/>
      <c r="PT101" s="36"/>
      <c r="PU101" s="36"/>
      <c r="PV101" s="36"/>
      <c r="PW101" s="36"/>
      <c r="PX101" s="36"/>
      <c r="PY101" s="36"/>
      <c r="PZ101" s="36"/>
      <c r="QA101" s="36"/>
      <c r="QB101" s="36"/>
      <c r="QC101" s="36"/>
      <c r="QD101" s="36"/>
      <c r="QE101" s="36"/>
      <c r="QF101" s="36"/>
      <c r="QG101" s="36"/>
      <c r="QH101" s="36"/>
      <c r="QI101" s="36"/>
      <c r="QJ101" s="36"/>
      <c r="QK101" s="36"/>
      <c r="QL101" s="36"/>
      <c r="QM101" s="36"/>
      <c r="QN101" s="36"/>
      <c r="QO101" s="36"/>
      <c r="QP101" s="36"/>
      <c r="QQ101" s="36"/>
      <c r="QR101" s="36"/>
      <c r="QS101" s="36"/>
      <c r="QT101" s="36"/>
      <c r="QU101" s="36"/>
      <c r="QV101" s="36"/>
      <c r="QW101" s="36"/>
      <c r="QX101" s="36"/>
      <c r="QY101" s="36"/>
      <c r="QZ101" s="36"/>
      <c r="RA101" s="36"/>
      <c r="RB101" s="36"/>
      <c r="RC101" s="36"/>
      <c r="RD101" s="36"/>
      <c r="RE101" s="36"/>
      <c r="RF101" s="36"/>
      <c r="RG101" s="36"/>
      <c r="RH101" s="36"/>
      <c r="RI101" s="36"/>
      <c r="RJ101" s="36"/>
      <c r="RK101" s="36"/>
      <c r="RL101" s="36"/>
      <c r="RM101" s="36"/>
      <c r="RN101" s="36"/>
      <c r="RO101" s="36"/>
      <c r="RP101" s="36"/>
      <c r="RQ101" s="36"/>
      <c r="RR101" s="36"/>
      <c r="RS101" s="36"/>
      <c r="RT101" s="36"/>
      <c r="RU101" s="36"/>
      <c r="RV101" s="36"/>
      <c r="RW101" s="36"/>
      <c r="RX101" s="36"/>
      <c r="RY101" s="36"/>
      <c r="RZ101" s="36"/>
      <c r="SA101" s="36"/>
      <c r="SB101" s="36"/>
      <c r="SC101" s="36"/>
      <c r="SD101" s="36"/>
      <c r="SE101" s="36"/>
      <c r="SF101" s="36"/>
      <c r="SG101" s="36"/>
      <c r="SH101" s="36"/>
      <c r="SI101" s="36"/>
      <c r="SJ101" s="36"/>
      <c r="SK101" s="36"/>
      <c r="SL101" s="36"/>
      <c r="SM101" s="36"/>
      <c r="SN101" s="36"/>
      <c r="SO101" s="36"/>
      <c r="SP101" s="36"/>
      <c r="SQ101" s="36"/>
      <c r="SR101" s="36"/>
      <c r="SS101" s="36"/>
      <c r="ST101" s="36"/>
      <c r="SU101" s="36"/>
      <c r="SV101" s="36"/>
      <c r="SW101" s="36"/>
      <c r="SX101" s="36"/>
      <c r="SY101" s="36"/>
      <c r="SZ101" s="36"/>
      <c r="TA101" s="36"/>
      <c r="TB101" s="36"/>
      <c r="TC101" s="36"/>
      <c r="TD101" s="36"/>
      <c r="TE101" s="36"/>
      <c r="TF101" s="36"/>
      <c r="TG101" s="36"/>
      <c r="TH101" s="36"/>
      <c r="TI101" s="36"/>
      <c r="TJ101" s="36"/>
      <c r="TK101" s="36"/>
      <c r="TL101" s="36"/>
      <c r="TM101" s="36"/>
      <c r="TN101" s="36"/>
      <c r="TO101" s="36"/>
    </row>
    <row r="102" spans="1:535" s="5" customFormat="1" x14ac:dyDescent="0.3">
      <c r="A102" s="36"/>
      <c r="B102" s="36"/>
      <c r="C102" s="36"/>
      <c r="D102" s="39"/>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6"/>
      <c r="EQ102" s="36"/>
      <c r="ER102" s="36"/>
      <c r="ES102" s="36"/>
      <c r="ET102" s="36"/>
      <c r="EU102" s="36"/>
      <c r="EV102" s="36"/>
      <c r="EW102" s="36"/>
      <c r="EX102" s="36"/>
      <c r="EY102" s="36"/>
      <c r="EZ102" s="36"/>
      <c r="FA102" s="36"/>
      <c r="FB102" s="36"/>
      <c r="FC102" s="36"/>
      <c r="FD102" s="36"/>
      <c r="FE102" s="36"/>
      <c r="FF102" s="36"/>
      <c r="FG102" s="36"/>
      <c r="FH102" s="36"/>
      <c r="FI102" s="36"/>
      <c r="FJ102" s="36"/>
      <c r="FK102" s="36"/>
      <c r="FL102" s="36"/>
      <c r="FM102" s="36"/>
      <c r="FN102" s="36"/>
      <c r="FO102" s="36"/>
      <c r="FP102" s="36"/>
      <c r="FQ102" s="36"/>
      <c r="FR102" s="36"/>
      <c r="FS102" s="36"/>
      <c r="FT102" s="36"/>
      <c r="FU102" s="36"/>
      <c r="FV102" s="36"/>
      <c r="FW102" s="36"/>
      <c r="FX102" s="36"/>
      <c r="FY102" s="36"/>
      <c r="FZ102" s="36"/>
      <c r="GA102" s="36"/>
      <c r="GB102" s="36"/>
      <c r="GC102" s="36"/>
      <c r="GD102" s="36"/>
      <c r="GE102" s="36"/>
      <c r="GF102" s="36"/>
      <c r="GG102" s="36"/>
      <c r="GH102" s="36"/>
      <c r="GI102" s="36"/>
      <c r="GJ102" s="36"/>
      <c r="GK102" s="36"/>
      <c r="GL102" s="36"/>
      <c r="GM102" s="36"/>
      <c r="GN102" s="36"/>
      <c r="GO102" s="36"/>
      <c r="GP102" s="36"/>
      <c r="GQ102" s="36"/>
      <c r="GR102" s="36"/>
      <c r="GS102" s="36"/>
      <c r="GT102" s="36"/>
      <c r="GU102" s="36"/>
      <c r="GV102" s="36"/>
      <c r="GW102" s="36"/>
      <c r="GX102" s="36"/>
      <c r="GY102" s="36"/>
      <c r="GZ102" s="36"/>
      <c r="HA102" s="36"/>
      <c r="HB102" s="36"/>
      <c r="HC102" s="36"/>
      <c r="HD102" s="36"/>
      <c r="HE102" s="36"/>
      <c r="HF102" s="36"/>
      <c r="HG102" s="36"/>
      <c r="HH102" s="36"/>
      <c r="HI102" s="36"/>
      <c r="HJ102" s="36"/>
      <c r="HK102" s="36"/>
      <c r="HL102" s="36"/>
      <c r="HM102" s="36"/>
      <c r="HN102" s="36"/>
      <c r="HO102" s="36"/>
      <c r="HP102" s="36"/>
      <c r="HQ102" s="36"/>
      <c r="HR102" s="36"/>
      <c r="HS102" s="36"/>
      <c r="HT102" s="36"/>
      <c r="HU102" s="36"/>
      <c r="HV102" s="36"/>
      <c r="HW102" s="36"/>
      <c r="HX102" s="36"/>
      <c r="HY102" s="36"/>
      <c r="HZ102" s="36"/>
      <c r="IA102" s="36"/>
      <c r="IB102" s="36"/>
      <c r="IC102" s="36"/>
      <c r="ID102" s="36"/>
      <c r="IE102" s="36"/>
      <c r="IF102" s="36"/>
      <c r="IG102" s="36"/>
      <c r="IH102" s="36"/>
      <c r="II102" s="36"/>
      <c r="IJ102" s="36"/>
      <c r="IK102" s="36"/>
      <c r="IL102" s="36"/>
      <c r="IM102" s="36"/>
      <c r="IN102" s="36"/>
      <c r="IO102" s="36"/>
      <c r="IP102" s="36"/>
      <c r="IQ102" s="36"/>
      <c r="IR102" s="36"/>
      <c r="IS102" s="36"/>
      <c r="IT102" s="36"/>
      <c r="IU102" s="36"/>
      <c r="IV102" s="36"/>
      <c r="IW102" s="36"/>
      <c r="IX102" s="36"/>
      <c r="IY102" s="36"/>
      <c r="IZ102" s="36"/>
      <c r="JA102" s="36"/>
      <c r="JB102" s="36"/>
      <c r="JC102" s="36"/>
      <c r="JD102" s="36"/>
      <c r="JE102" s="36"/>
      <c r="JF102" s="36"/>
      <c r="JG102" s="36"/>
      <c r="JH102" s="36"/>
      <c r="JI102" s="36"/>
      <c r="JJ102" s="36"/>
      <c r="JK102" s="36"/>
      <c r="JL102" s="36"/>
      <c r="JM102" s="36"/>
      <c r="JN102" s="36"/>
      <c r="JO102" s="36"/>
      <c r="JP102" s="36"/>
      <c r="JQ102" s="36"/>
      <c r="JR102" s="36"/>
      <c r="JS102" s="36"/>
      <c r="JT102" s="36"/>
      <c r="JU102" s="36"/>
      <c r="JV102" s="36"/>
      <c r="JW102" s="36"/>
      <c r="JX102" s="36"/>
      <c r="JY102" s="36"/>
      <c r="JZ102" s="36"/>
      <c r="KA102" s="36"/>
      <c r="KB102" s="36"/>
      <c r="KC102" s="36"/>
      <c r="KD102" s="36"/>
      <c r="KE102" s="36"/>
      <c r="KF102" s="36"/>
      <c r="KG102" s="36"/>
      <c r="KH102" s="36"/>
      <c r="KI102" s="36"/>
      <c r="KJ102" s="36"/>
      <c r="KK102" s="36"/>
      <c r="KL102" s="36"/>
      <c r="KM102" s="36"/>
      <c r="KN102" s="36"/>
      <c r="KO102" s="36"/>
      <c r="KP102" s="36"/>
      <c r="KQ102" s="36"/>
      <c r="KR102" s="36"/>
      <c r="KS102" s="36"/>
      <c r="KT102" s="36"/>
      <c r="KU102" s="36"/>
      <c r="KV102" s="36"/>
      <c r="KW102" s="36"/>
      <c r="KX102" s="36"/>
      <c r="KY102" s="36"/>
      <c r="KZ102" s="36"/>
      <c r="LA102" s="36"/>
      <c r="LB102" s="36"/>
      <c r="LC102" s="36"/>
      <c r="LD102" s="36"/>
      <c r="LE102" s="36"/>
      <c r="LF102" s="36"/>
      <c r="LG102" s="36"/>
      <c r="LH102" s="36"/>
      <c r="LI102" s="36"/>
      <c r="LJ102" s="36"/>
      <c r="LK102" s="36"/>
      <c r="LL102" s="36"/>
      <c r="LM102" s="36"/>
      <c r="LN102" s="36"/>
      <c r="LO102" s="36"/>
      <c r="LP102" s="36"/>
      <c r="LQ102" s="36"/>
      <c r="LR102" s="36"/>
      <c r="LS102" s="36"/>
      <c r="LT102" s="36"/>
      <c r="LU102" s="36"/>
      <c r="LV102" s="36"/>
      <c r="LW102" s="36"/>
      <c r="LX102" s="36"/>
      <c r="LY102" s="36"/>
      <c r="LZ102" s="36"/>
      <c r="MA102" s="36"/>
      <c r="MB102" s="36"/>
      <c r="MC102" s="36"/>
      <c r="MD102" s="36"/>
      <c r="ME102" s="36"/>
      <c r="MF102" s="36"/>
      <c r="MG102" s="36"/>
      <c r="MH102" s="36"/>
      <c r="MI102" s="36"/>
      <c r="MJ102" s="36"/>
      <c r="MK102" s="36"/>
      <c r="ML102" s="36"/>
      <c r="MM102" s="36"/>
      <c r="MN102" s="36"/>
      <c r="MO102" s="36"/>
      <c r="MP102" s="36"/>
      <c r="MQ102" s="36"/>
      <c r="MR102" s="36"/>
      <c r="MS102" s="36"/>
      <c r="MT102" s="36"/>
      <c r="MU102" s="36"/>
      <c r="MV102" s="36"/>
      <c r="MW102" s="36"/>
      <c r="MX102" s="36"/>
      <c r="MY102" s="36"/>
      <c r="MZ102" s="36"/>
      <c r="NA102" s="36"/>
      <c r="NB102" s="36"/>
      <c r="NC102" s="36"/>
      <c r="ND102" s="36"/>
      <c r="NE102" s="36"/>
      <c r="NF102" s="36"/>
      <c r="NG102" s="36"/>
      <c r="NH102" s="36"/>
      <c r="NI102" s="36"/>
      <c r="NJ102" s="36"/>
      <c r="NK102" s="36"/>
      <c r="NL102" s="36"/>
      <c r="NM102" s="36"/>
      <c r="NN102" s="36"/>
      <c r="NO102" s="36"/>
      <c r="NP102" s="36"/>
      <c r="NQ102" s="36"/>
      <c r="NR102" s="36"/>
      <c r="NS102" s="36"/>
      <c r="NT102" s="36"/>
      <c r="NU102" s="36"/>
      <c r="NV102" s="36"/>
      <c r="NW102" s="36"/>
      <c r="NX102" s="36"/>
      <c r="NY102" s="36"/>
      <c r="NZ102" s="36"/>
      <c r="OA102" s="36"/>
      <c r="OB102" s="36"/>
      <c r="OC102" s="36"/>
      <c r="OD102" s="36"/>
      <c r="OE102" s="36"/>
      <c r="OF102" s="36"/>
      <c r="OG102" s="36"/>
      <c r="OH102" s="36"/>
      <c r="OI102" s="36"/>
      <c r="OJ102" s="36"/>
      <c r="OK102" s="36"/>
      <c r="OL102" s="36"/>
      <c r="OM102" s="36"/>
      <c r="ON102" s="36"/>
      <c r="OO102" s="36"/>
      <c r="OP102" s="36"/>
      <c r="OQ102" s="36"/>
      <c r="OR102" s="36"/>
      <c r="OS102" s="36"/>
      <c r="OT102" s="36"/>
      <c r="OU102" s="36"/>
      <c r="OV102" s="36"/>
      <c r="OW102" s="36"/>
      <c r="OX102" s="36"/>
      <c r="OY102" s="36"/>
      <c r="OZ102" s="36"/>
      <c r="PA102" s="36"/>
      <c r="PB102" s="36"/>
      <c r="PC102" s="36"/>
      <c r="PD102" s="36"/>
      <c r="PE102" s="36"/>
      <c r="PF102" s="36"/>
      <c r="PG102" s="36"/>
      <c r="PH102" s="36"/>
      <c r="PI102" s="36"/>
      <c r="PJ102" s="36"/>
      <c r="PK102" s="36"/>
      <c r="PL102" s="36"/>
      <c r="PM102" s="36"/>
      <c r="PN102" s="36"/>
      <c r="PO102" s="36"/>
      <c r="PP102" s="36"/>
      <c r="PQ102" s="36"/>
      <c r="PR102" s="36"/>
      <c r="PS102" s="36"/>
      <c r="PT102" s="36"/>
      <c r="PU102" s="36"/>
      <c r="PV102" s="36"/>
      <c r="PW102" s="36"/>
      <c r="PX102" s="36"/>
      <c r="PY102" s="36"/>
      <c r="PZ102" s="36"/>
      <c r="QA102" s="36"/>
      <c r="QB102" s="36"/>
      <c r="QC102" s="36"/>
      <c r="QD102" s="36"/>
      <c r="QE102" s="36"/>
      <c r="QF102" s="36"/>
      <c r="QG102" s="36"/>
      <c r="QH102" s="36"/>
      <c r="QI102" s="36"/>
      <c r="QJ102" s="36"/>
      <c r="QK102" s="36"/>
      <c r="QL102" s="36"/>
      <c r="QM102" s="36"/>
      <c r="QN102" s="36"/>
      <c r="QO102" s="36"/>
      <c r="QP102" s="36"/>
      <c r="QQ102" s="36"/>
      <c r="QR102" s="36"/>
      <c r="QS102" s="36"/>
      <c r="QT102" s="36"/>
      <c r="QU102" s="36"/>
      <c r="QV102" s="36"/>
      <c r="QW102" s="36"/>
      <c r="QX102" s="36"/>
      <c r="QY102" s="36"/>
      <c r="QZ102" s="36"/>
      <c r="RA102" s="36"/>
      <c r="RB102" s="36"/>
      <c r="RC102" s="36"/>
      <c r="RD102" s="36"/>
      <c r="RE102" s="36"/>
      <c r="RF102" s="36"/>
      <c r="RG102" s="36"/>
      <c r="RH102" s="36"/>
      <c r="RI102" s="36"/>
      <c r="RJ102" s="36"/>
      <c r="RK102" s="36"/>
      <c r="RL102" s="36"/>
      <c r="RM102" s="36"/>
      <c r="RN102" s="36"/>
      <c r="RO102" s="36"/>
      <c r="RP102" s="36"/>
      <c r="RQ102" s="36"/>
      <c r="RR102" s="36"/>
      <c r="RS102" s="36"/>
      <c r="RT102" s="36"/>
      <c r="RU102" s="36"/>
      <c r="RV102" s="36"/>
      <c r="RW102" s="36"/>
      <c r="RX102" s="36"/>
      <c r="RY102" s="36"/>
      <c r="RZ102" s="36"/>
      <c r="SA102" s="36"/>
      <c r="SB102" s="36"/>
      <c r="SC102" s="36"/>
      <c r="SD102" s="36"/>
      <c r="SE102" s="36"/>
      <c r="SF102" s="36"/>
      <c r="SG102" s="36"/>
      <c r="SH102" s="36"/>
      <c r="SI102" s="36"/>
      <c r="SJ102" s="36"/>
      <c r="SK102" s="36"/>
      <c r="SL102" s="36"/>
      <c r="SM102" s="36"/>
      <c r="SN102" s="36"/>
      <c r="SO102" s="36"/>
      <c r="SP102" s="36"/>
      <c r="SQ102" s="36"/>
      <c r="SR102" s="36"/>
      <c r="SS102" s="36"/>
      <c r="ST102" s="36"/>
      <c r="SU102" s="36"/>
      <c r="SV102" s="36"/>
      <c r="SW102" s="36"/>
      <c r="SX102" s="36"/>
      <c r="SY102" s="36"/>
      <c r="SZ102" s="36"/>
      <c r="TA102" s="36"/>
      <c r="TB102" s="36"/>
      <c r="TC102" s="36"/>
      <c r="TD102" s="36"/>
      <c r="TE102" s="36"/>
      <c r="TF102" s="36"/>
      <c r="TG102" s="36"/>
      <c r="TH102" s="36"/>
      <c r="TI102" s="36"/>
      <c r="TJ102" s="36"/>
      <c r="TK102" s="36"/>
      <c r="TL102" s="36"/>
      <c r="TM102" s="36"/>
      <c r="TN102" s="36"/>
      <c r="TO102" s="36"/>
    </row>
    <row r="103" spans="1:535" s="5" customFormat="1" x14ac:dyDescent="0.3">
      <c r="A103" s="36"/>
      <c r="B103" s="36"/>
      <c r="C103" s="36"/>
      <c r="D103" s="39"/>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6"/>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s="36"/>
      <c r="EP103" s="36"/>
      <c r="EQ103" s="36"/>
      <c r="ER103" s="36"/>
      <c r="ES103" s="36"/>
      <c r="ET103" s="36"/>
      <c r="EU103" s="36"/>
      <c r="EV103" s="36"/>
      <c r="EW103" s="36"/>
      <c r="EX103" s="36"/>
      <c r="EY103" s="36"/>
      <c r="EZ103" s="36"/>
      <c r="FA103" s="36"/>
      <c r="FB103" s="36"/>
      <c r="FC103" s="36"/>
      <c r="FD103" s="36"/>
      <c r="FE103" s="36"/>
      <c r="FF103" s="36"/>
      <c r="FG103" s="36"/>
      <c r="FH103" s="36"/>
      <c r="FI103" s="36"/>
      <c r="FJ103" s="36"/>
      <c r="FK103" s="36"/>
      <c r="FL103" s="36"/>
      <c r="FM103" s="36"/>
      <c r="FN103" s="36"/>
      <c r="FO103" s="36"/>
      <c r="FP103" s="36"/>
      <c r="FQ103" s="36"/>
      <c r="FR103" s="36"/>
      <c r="FS103" s="36"/>
      <c r="FT103" s="36"/>
      <c r="FU103" s="36"/>
      <c r="FV103" s="36"/>
      <c r="FW103" s="36"/>
      <c r="FX103" s="36"/>
      <c r="FY103" s="36"/>
      <c r="FZ103" s="36"/>
      <c r="GA103" s="36"/>
      <c r="GB103" s="36"/>
      <c r="GC103" s="36"/>
      <c r="GD103" s="36"/>
      <c r="GE103" s="36"/>
      <c r="GF103" s="36"/>
      <c r="GG103" s="36"/>
      <c r="GH103" s="36"/>
      <c r="GI103" s="36"/>
      <c r="GJ103" s="36"/>
      <c r="GK103" s="36"/>
      <c r="GL103" s="36"/>
      <c r="GM103" s="36"/>
      <c r="GN103" s="36"/>
      <c r="GO103" s="36"/>
      <c r="GP103" s="36"/>
      <c r="GQ103" s="36"/>
      <c r="GR103" s="36"/>
      <c r="GS103" s="36"/>
      <c r="GT103" s="36"/>
      <c r="GU103" s="36"/>
      <c r="GV103" s="36"/>
      <c r="GW103" s="36"/>
      <c r="GX103" s="36"/>
      <c r="GY103" s="36"/>
      <c r="GZ103" s="36"/>
      <c r="HA103" s="36"/>
      <c r="HB103" s="36"/>
      <c r="HC103" s="36"/>
      <c r="HD103" s="36"/>
      <c r="HE103" s="36"/>
      <c r="HF103" s="36"/>
      <c r="HG103" s="36"/>
      <c r="HH103" s="36"/>
      <c r="HI103" s="36"/>
      <c r="HJ103" s="36"/>
      <c r="HK103" s="36"/>
      <c r="HL103" s="36"/>
      <c r="HM103" s="36"/>
      <c r="HN103" s="36"/>
      <c r="HO103" s="36"/>
      <c r="HP103" s="36"/>
      <c r="HQ103" s="36"/>
      <c r="HR103" s="36"/>
      <c r="HS103" s="36"/>
      <c r="HT103" s="36"/>
      <c r="HU103" s="36"/>
      <c r="HV103" s="36"/>
      <c r="HW103" s="36"/>
      <c r="HX103" s="36"/>
      <c r="HY103" s="36"/>
      <c r="HZ103" s="36"/>
      <c r="IA103" s="36"/>
      <c r="IB103" s="36"/>
      <c r="IC103" s="36"/>
      <c r="ID103" s="36"/>
      <c r="IE103" s="36"/>
      <c r="IF103" s="36"/>
      <c r="IG103" s="36"/>
      <c r="IH103" s="36"/>
      <c r="II103" s="36"/>
      <c r="IJ103" s="36"/>
      <c r="IK103" s="36"/>
      <c r="IL103" s="36"/>
      <c r="IM103" s="36"/>
      <c r="IN103" s="36"/>
      <c r="IO103" s="36"/>
      <c r="IP103" s="36"/>
      <c r="IQ103" s="36"/>
      <c r="IR103" s="36"/>
      <c r="IS103" s="36"/>
      <c r="IT103" s="36"/>
      <c r="IU103" s="36"/>
      <c r="IV103" s="36"/>
      <c r="IW103" s="36"/>
      <c r="IX103" s="36"/>
      <c r="IY103" s="36"/>
      <c r="IZ103" s="36"/>
      <c r="JA103" s="36"/>
      <c r="JB103" s="36"/>
      <c r="JC103" s="36"/>
      <c r="JD103" s="36"/>
      <c r="JE103" s="36"/>
      <c r="JF103" s="36"/>
      <c r="JG103" s="36"/>
      <c r="JH103" s="36"/>
      <c r="JI103" s="36"/>
      <c r="JJ103" s="36"/>
      <c r="JK103" s="36"/>
      <c r="JL103" s="36"/>
      <c r="JM103" s="36"/>
      <c r="JN103" s="36"/>
      <c r="JO103" s="36"/>
      <c r="JP103" s="36"/>
      <c r="JQ103" s="36"/>
      <c r="JR103" s="36"/>
      <c r="JS103" s="36"/>
      <c r="JT103" s="36"/>
      <c r="JU103" s="36"/>
      <c r="JV103" s="36"/>
      <c r="JW103" s="36"/>
      <c r="JX103" s="36"/>
      <c r="JY103" s="36"/>
      <c r="JZ103" s="36"/>
      <c r="KA103" s="36"/>
      <c r="KB103" s="36"/>
      <c r="KC103" s="36"/>
      <c r="KD103" s="36"/>
      <c r="KE103" s="36"/>
      <c r="KF103" s="36"/>
      <c r="KG103" s="36"/>
      <c r="KH103" s="36"/>
      <c r="KI103" s="36"/>
      <c r="KJ103" s="36"/>
      <c r="KK103" s="36"/>
      <c r="KL103" s="36"/>
      <c r="KM103" s="36"/>
      <c r="KN103" s="36"/>
      <c r="KO103" s="36"/>
      <c r="KP103" s="36"/>
      <c r="KQ103" s="36"/>
      <c r="KR103" s="36"/>
      <c r="KS103" s="36"/>
      <c r="KT103" s="36"/>
      <c r="KU103" s="36"/>
      <c r="KV103" s="36"/>
      <c r="KW103" s="36"/>
      <c r="KX103" s="36"/>
      <c r="KY103" s="36"/>
      <c r="KZ103" s="36"/>
      <c r="LA103" s="36"/>
      <c r="LB103" s="36"/>
      <c r="LC103" s="36"/>
      <c r="LD103" s="36"/>
      <c r="LE103" s="36"/>
      <c r="LF103" s="36"/>
      <c r="LG103" s="36"/>
      <c r="LH103" s="36"/>
      <c r="LI103" s="36"/>
      <c r="LJ103" s="36"/>
      <c r="LK103" s="36"/>
      <c r="LL103" s="36"/>
      <c r="LM103" s="36"/>
      <c r="LN103" s="36"/>
      <c r="LO103" s="36"/>
      <c r="LP103" s="36"/>
      <c r="LQ103" s="36"/>
      <c r="LR103" s="36"/>
      <c r="LS103" s="36"/>
      <c r="LT103" s="36"/>
      <c r="LU103" s="36"/>
      <c r="LV103" s="36"/>
      <c r="LW103" s="36"/>
      <c r="LX103" s="36"/>
      <c r="LY103" s="36"/>
      <c r="LZ103" s="36"/>
      <c r="MA103" s="36"/>
      <c r="MB103" s="36"/>
      <c r="MC103" s="36"/>
      <c r="MD103" s="36"/>
      <c r="ME103" s="36"/>
      <c r="MF103" s="36"/>
      <c r="MG103" s="36"/>
      <c r="MH103" s="36"/>
      <c r="MI103" s="36"/>
      <c r="MJ103" s="36"/>
      <c r="MK103" s="36"/>
      <c r="ML103" s="36"/>
      <c r="MM103" s="36"/>
      <c r="MN103" s="36"/>
      <c r="MO103" s="36"/>
      <c r="MP103" s="36"/>
      <c r="MQ103" s="36"/>
      <c r="MR103" s="36"/>
      <c r="MS103" s="36"/>
      <c r="MT103" s="36"/>
      <c r="MU103" s="36"/>
      <c r="MV103" s="36"/>
      <c r="MW103" s="36"/>
      <c r="MX103" s="36"/>
      <c r="MY103" s="36"/>
      <c r="MZ103" s="36"/>
      <c r="NA103" s="36"/>
      <c r="NB103" s="36"/>
      <c r="NC103" s="36"/>
      <c r="ND103" s="36"/>
      <c r="NE103" s="36"/>
      <c r="NF103" s="36"/>
      <c r="NG103" s="36"/>
      <c r="NH103" s="36"/>
      <c r="NI103" s="36"/>
      <c r="NJ103" s="36"/>
      <c r="NK103" s="36"/>
      <c r="NL103" s="36"/>
      <c r="NM103" s="36"/>
      <c r="NN103" s="36"/>
      <c r="NO103" s="36"/>
      <c r="NP103" s="36"/>
      <c r="NQ103" s="36"/>
      <c r="NR103" s="36"/>
      <c r="NS103" s="36"/>
      <c r="NT103" s="36"/>
      <c r="NU103" s="36"/>
      <c r="NV103" s="36"/>
      <c r="NW103" s="36"/>
      <c r="NX103" s="36"/>
      <c r="NY103" s="36"/>
      <c r="NZ103" s="36"/>
      <c r="OA103" s="36"/>
      <c r="OB103" s="36"/>
      <c r="OC103" s="36"/>
      <c r="OD103" s="36"/>
      <c r="OE103" s="36"/>
      <c r="OF103" s="36"/>
      <c r="OG103" s="36"/>
      <c r="OH103" s="36"/>
      <c r="OI103" s="36"/>
      <c r="OJ103" s="36"/>
      <c r="OK103" s="36"/>
      <c r="OL103" s="36"/>
      <c r="OM103" s="36"/>
      <c r="ON103" s="36"/>
      <c r="OO103" s="36"/>
      <c r="OP103" s="36"/>
      <c r="OQ103" s="36"/>
      <c r="OR103" s="36"/>
      <c r="OS103" s="36"/>
      <c r="OT103" s="36"/>
      <c r="OU103" s="36"/>
      <c r="OV103" s="36"/>
      <c r="OW103" s="36"/>
      <c r="OX103" s="36"/>
      <c r="OY103" s="36"/>
      <c r="OZ103" s="36"/>
      <c r="PA103" s="36"/>
      <c r="PB103" s="36"/>
      <c r="PC103" s="36"/>
      <c r="PD103" s="36"/>
      <c r="PE103" s="36"/>
      <c r="PF103" s="36"/>
      <c r="PG103" s="36"/>
      <c r="PH103" s="36"/>
      <c r="PI103" s="36"/>
      <c r="PJ103" s="36"/>
      <c r="PK103" s="36"/>
      <c r="PL103" s="36"/>
      <c r="PM103" s="36"/>
      <c r="PN103" s="36"/>
      <c r="PO103" s="36"/>
      <c r="PP103" s="36"/>
      <c r="PQ103" s="36"/>
      <c r="PR103" s="36"/>
      <c r="PS103" s="36"/>
      <c r="PT103" s="36"/>
      <c r="PU103" s="36"/>
      <c r="PV103" s="36"/>
      <c r="PW103" s="36"/>
      <c r="PX103" s="36"/>
      <c r="PY103" s="36"/>
      <c r="PZ103" s="36"/>
      <c r="QA103" s="36"/>
      <c r="QB103" s="36"/>
      <c r="QC103" s="36"/>
      <c r="QD103" s="36"/>
      <c r="QE103" s="36"/>
      <c r="QF103" s="36"/>
      <c r="QG103" s="36"/>
      <c r="QH103" s="36"/>
      <c r="QI103" s="36"/>
      <c r="QJ103" s="36"/>
      <c r="QK103" s="36"/>
      <c r="QL103" s="36"/>
      <c r="QM103" s="36"/>
      <c r="QN103" s="36"/>
      <c r="QO103" s="36"/>
      <c r="QP103" s="36"/>
      <c r="QQ103" s="36"/>
      <c r="QR103" s="36"/>
      <c r="QS103" s="36"/>
      <c r="QT103" s="36"/>
      <c r="QU103" s="36"/>
      <c r="QV103" s="36"/>
      <c r="QW103" s="36"/>
      <c r="QX103" s="36"/>
      <c r="QY103" s="36"/>
      <c r="QZ103" s="36"/>
      <c r="RA103" s="36"/>
      <c r="RB103" s="36"/>
      <c r="RC103" s="36"/>
      <c r="RD103" s="36"/>
      <c r="RE103" s="36"/>
      <c r="RF103" s="36"/>
      <c r="RG103" s="36"/>
      <c r="RH103" s="36"/>
      <c r="RI103" s="36"/>
      <c r="RJ103" s="36"/>
      <c r="RK103" s="36"/>
      <c r="RL103" s="36"/>
      <c r="RM103" s="36"/>
      <c r="RN103" s="36"/>
      <c r="RO103" s="36"/>
      <c r="RP103" s="36"/>
      <c r="RQ103" s="36"/>
      <c r="RR103" s="36"/>
      <c r="RS103" s="36"/>
      <c r="RT103" s="36"/>
      <c r="RU103" s="36"/>
      <c r="RV103" s="36"/>
      <c r="RW103" s="36"/>
      <c r="RX103" s="36"/>
      <c r="RY103" s="36"/>
      <c r="RZ103" s="36"/>
      <c r="SA103" s="36"/>
      <c r="SB103" s="36"/>
      <c r="SC103" s="36"/>
      <c r="SD103" s="36"/>
      <c r="SE103" s="36"/>
      <c r="SF103" s="36"/>
      <c r="SG103" s="36"/>
      <c r="SH103" s="36"/>
      <c r="SI103" s="36"/>
      <c r="SJ103" s="36"/>
      <c r="SK103" s="36"/>
      <c r="SL103" s="36"/>
      <c r="SM103" s="36"/>
      <c r="SN103" s="36"/>
      <c r="SO103" s="36"/>
      <c r="SP103" s="36"/>
      <c r="SQ103" s="36"/>
      <c r="SR103" s="36"/>
      <c r="SS103" s="36"/>
      <c r="ST103" s="36"/>
      <c r="SU103" s="36"/>
      <c r="SV103" s="36"/>
      <c r="SW103" s="36"/>
      <c r="SX103" s="36"/>
      <c r="SY103" s="36"/>
      <c r="SZ103" s="36"/>
      <c r="TA103" s="36"/>
      <c r="TB103" s="36"/>
      <c r="TC103" s="36"/>
      <c r="TD103" s="36"/>
      <c r="TE103" s="36"/>
      <c r="TF103" s="36"/>
      <c r="TG103" s="36"/>
      <c r="TH103" s="36"/>
      <c r="TI103" s="36"/>
      <c r="TJ103" s="36"/>
      <c r="TK103" s="36"/>
      <c r="TL103" s="36"/>
      <c r="TM103" s="36"/>
      <c r="TN103" s="36"/>
      <c r="TO103" s="36"/>
    </row>
    <row r="104" spans="1:535" s="5" customFormat="1" x14ac:dyDescent="0.3">
      <c r="A104" s="36"/>
      <c r="B104" s="36"/>
      <c r="C104" s="36"/>
      <c r="D104" s="39"/>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6"/>
      <c r="ES104" s="36"/>
      <c r="ET104" s="36"/>
      <c r="EU104" s="36"/>
      <c r="EV104" s="36"/>
      <c r="EW104" s="36"/>
      <c r="EX104" s="36"/>
      <c r="EY104" s="36"/>
      <c r="EZ104" s="36"/>
      <c r="FA104" s="36"/>
      <c r="FB104" s="36"/>
      <c r="FC104" s="36"/>
      <c r="FD104" s="36"/>
      <c r="FE104" s="36"/>
      <c r="FF104" s="36"/>
      <c r="FG104" s="36"/>
      <c r="FH104" s="36"/>
      <c r="FI104" s="36"/>
      <c r="FJ104" s="36"/>
      <c r="FK104" s="36"/>
      <c r="FL104" s="36"/>
      <c r="FM104" s="36"/>
      <c r="FN104" s="36"/>
      <c r="FO104" s="36"/>
      <c r="FP104" s="36"/>
      <c r="FQ104" s="36"/>
      <c r="FR104" s="36"/>
      <c r="FS104" s="36"/>
      <c r="FT104" s="36"/>
      <c r="FU104" s="36"/>
      <c r="FV104" s="36"/>
      <c r="FW104" s="36"/>
      <c r="FX104" s="36"/>
      <c r="FY104" s="36"/>
      <c r="FZ104" s="36"/>
      <c r="GA104" s="36"/>
      <c r="GB104" s="36"/>
      <c r="GC104" s="36"/>
      <c r="GD104" s="36"/>
      <c r="GE104" s="36"/>
      <c r="GF104" s="36"/>
      <c r="GG104" s="36"/>
      <c r="GH104" s="36"/>
      <c r="GI104" s="36"/>
      <c r="GJ104" s="36"/>
      <c r="GK104" s="36"/>
      <c r="GL104" s="36"/>
      <c r="GM104" s="36"/>
      <c r="GN104" s="36"/>
      <c r="GO104" s="36"/>
      <c r="GP104" s="36"/>
      <c r="GQ104" s="36"/>
      <c r="GR104" s="36"/>
      <c r="GS104" s="36"/>
      <c r="GT104" s="36"/>
      <c r="GU104" s="36"/>
      <c r="GV104" s="36"/>
      <c r="GW104" s="36"/>
      <c r="GX104" s="36"/>
      <c r="GY104" s="36"/>
      <c r="GZ104" s="36"/>
      <c r="HA104" s="36"/>
      <c r="HB104" s="36"/>
      <c r="HC104" s="36"/>
      <c r="HD104" s="36"/>
      <c r="HE104" s="36"/>
      <c r="HF104" s="36"/>
      <c r="HG104" s="36"/>
      <c r="HH104" s="36"/>
      <c r="HI104" s="36"/>
      <c r="HJ104" s="36"/>
      <c r="HK104" s="36"/>
      <c r="HL104" s="36"/>
      <c r="HM104" s="36"/>
      <c r="HN104" s="36"/>
      <c r="HO104" s="36"/>
      <c r="HP104" s="36"/>
      <c r="HQ104" s="36"/>
      <c r="HR104" s="36"/>
      <c r="HS104" s="36"/>
      <c r="HT104" s="36"/>
      <c r="HU104" s="36"/>
      <c r="HV104" s="36"/>
      <c r="HW104" s="36"/>
      <c r="HX104" s="36"/>
      <c r="HY104" s="36"/>
      <c r="HZ104" s="36"/>
      <c r="IA104" s="36"/>
      <c r="IB104" s="36"/>
      <c r="IC104" s="36"/>
      <c r="ID104" s="36"/>
      <c r="IE104" s="36"/>
      <c r="IF104" s="36"/>
      <c r="IG104" s="36"/>
      <c r="IH104" s="36"/>
      <c r="II104" s="36"/>
      <c r="IJ104" s="36"/>
      <c r="IK104" s="36"/>
      <c r="IL104" s="36"/>
      <c r="IM104" s="36"/>
      <c r="IN104" s="36"/>
      <c r="IO104" s="36"/>
      <c r="IP104" s="36"/>
      <c r="IQ104" s="36"/>
      <c r="IR104" s="36"/>
      <c r="IS104" s="36"/>
      <c r="IT104" s="36"/>
      <c r="IU104" s="36"/>
      <c r="IV104" s="36"/>
      <c r="IW104" s="36"/>
      <c r="IX104" s="36"/>
      <c r="IY104" s="36"/>
      <c r="IZ104" s="36"/>
      <c r="JA104" s="36"/>
      <c r="JB104" s="36"/>
      <c r="JC104" s="36"/>
      <c r="JD104" s="36"/>
      <c r="JE104" s="36"/>
      <c r="JF104" s="36"/>
      <c r="JG104" s="36"/>
      <c r="JH104" s="36"/>
      <c r="JI104" s="36"/>
      <c r="JJ104" s="36"/>
      <c r="JK104" s="36"/>
      <c r="JL104" s="36"/>
      <c r="JM104" s="36"/>
      <c r="JN104" s="36"/>
      <c r="JO104" s="36"/>
      <c r="JP104" s="36"/>
      <c r="JQ104" s="36"/>
      <c r="JR104" s="36"/>
      <c r="JS104" s="36"/>
      <c r="JT104" s="36"/>
      <c r="JU104" s="36"/>
      <c r="JV104" s="36"/>
      <c r="JW104" s="36"/>
      <c r="JX104" s="36"/>
      <c r="JY104" s="36"/>
      <c r="JZ104" s="36"/>
      <c r="KA104" s="36"/>
      <c r="KB104" s="36"/>
      <c r="KC104" s="36"/>
      <c r="KD104" s="36"/>
      <c r="KE104" s="36"/>
      <c r="KF104" s="36"/>
      <c r="KG104" s="36"/>
      <c r="KH104" s="36"/>
      <c r="KI104" s="36"/>
      <c r="KJ104" s="36"/>
      <c r="KK104" s="36"/>
      <c r="KL104" s="36"/>
      <c r="KM104" s="36"/>
      <c r="KN104" s="36"/>
      <c r="KO104" s="36"/>
      <c r="KP104" s="36"/>
      <c r="KQ104" s="36"/>
      <c r="KR104" s="36"/>
      <c r="KS104" s="36"/>
      <c r="KT104" s="36"/>
      <c r="KU104" s="36"/>
      <c r="KV104" s="36"/>
      <c r="KW104" s="36"/>
      <c r="KX104" s="36"/>
      <c r="KY104" s="36"/>
      <c r="KZ104" s="36"/>
      <c r="LA104" s="36"/>
      <c r="LB104" s="36"/>
      <c r="LC104" s="36"/>
      <c r="LD104" s="36"/>
      <c r="LE104" s="36"/>
      <c r="LF104" s="36"/>
      <c r="LG104" s="36"/>
      <c r="LH104" s="36"/>
      <c r="LI104" s="36"/>
      <c r="LJ104" s="36"/>
      <c r="LK104" s="36"/>
      <c r="LL104" s="36"/>
      <c r="LM104" s="36"/>
      <c r="LN104" s="36"/>
      <c r="LO104" s="36"/>
      <c r="LP104" s="36"/>
      <c r="LQ104" s="36"/>
      <c r="LR104" s="36"/>
      <c r="LS104" s="36"/>
      <c r="LT104" s="36"/>
      <c r="LU104" s="36"/>
      <c r="LV104" s="36"/>
      <c r="LW104" s="36"/>
      <c r="LX104" s="36"/>
      <c r="LY104" s="36"/>
      <c r="LZ104" s="36"/>
      <c r="MA104" s="36"/>
      <c r="MB104" s="36"/>
      <c r="MC104" s="36"/>
      <c r="MD104" s="36"/>
      <c r="ME104" s="36"/>
      <c r="MF104" s="36"/>
      <c r="MG104" s="36"/>
      <c r="MH104" s="36"/>
      <c r="MI104" s="36"/>
      <c r="MJ104" s="36"/>
      <c r="MK104" s="36"/>
      <c r="ML104" s="36"/>
      <c r="MM104" s="36"/>
      <c r="MN104" s="36"/>
      <c r="MO104" s="36"/>
      <c r="MP104" s="36"/>
      <c r="MQ104" s="36"/>
      <c r="MR104" s="36"/>
      <c r="MS104" s="36"/>
      <c r="MT104" s="36"/>
      <c r="MU104" s="36"/>
      <c r="MV104" s="36"/>
      <c r="MW104" s="36"/>
      <c r="MX104" s="36"/>
      <c r="MY104" s="36"/>
      <c r="MZ104" s="36"/>
      <c r="NA104" s="36"/>
      <c r="NB104" s="36"/>
      <c r="NC104" s="36"/>
      <c r="ND104" s="36"/>
      <c r="NE104" s="36"/>
      <c r="NF104" s="36"/>
      <c r="NG104" s="36"/>
      <c r="NH104" s="36"/>
      <c r="NI104" s="36"/>
      <c r="NJ104" s="36"/>
      <c r="NK104" s="36"/>
      <c r="NL104" s="36"/>
      <c r="NM104" s="36"/>
      <c r="NN104" s="36"/>
      <c r="NO104" s="36"/>
      <c r="NP104" s="36"/>
      <c r="NQ104" s="36"/>
      <c r="NR104" s="36"/>
      <c r="NS104" s="36"/>
      <c r="NT104" s="36"/>
      <c r="NU104" s="36"/>
      <c r="NV104" s="36"/>
      <c r="NW104" s="36"/>
      <c r="NX104" s="36"/>
      <c r="NY104" s="36"/>
      <c r="NZ104" s="36"/>
      <c r="OA104" s="36"/>
      <c r="OB104" s="36"/>
      <c r="OC104" s="36"/>
      <c r="OD104" s="36"/>
      <c r="OE104" s="36"/>
      <c r="OF104" s="36"/>
      <c r="OG104" s="36"/>
      <c r="OH104" s="36"/>
      <c r="OI104" s="36"/>
      <c r="OJ104" s="36"/>
      <c r="OK104" s="36"/>
      <c r="OL104" s="36"/>
      <c r="OM104" s="36"/>
      <c r="ON104" s="36"/>
      <c r="OO104" s="36"/>
      <c r="OP104" s="36"/>
      <c r="OQ104" s="36"/>
      <c r="OR104" s="36"/>
      <c r="OS104" s="36"/>
      <c r="OT104" s="36"/>
      <c r="OU104" s="36"/>
      <c r="OV104" s="36"/>
      <c r="OW104" s="36"/>
      <c r="OX104" s="36"/>
      <c r="OY104" s="36"/>
      <c r="OZ104" s="36"/>
      <c r="PA104" s="36"/>
      <c r="PB104" s="36"/>
      <c r="PC104" s="36"/>
      <c r="PD104" s="36"/>
      <c r="PE104" s="36"/>
      <c r="PF104" s="36"/>
      <c r="PG104" s="36"/>
      <c r="PH104" s="36"/>
      <c r="PI104" s="36"/>
      <c r="PJ104" s="36"/>
      <c r="PK104" s="36"/>
      <c r="PL104" s="36"/>
      <c r="PM104" s="36"/>
      <c r="PN104" s="36"/>
      <c r="PO104" s="36"/>
      <c r="PP104" s="36"/>
      <c r="PQ104" s="36"/>
      <c r="PR104" s="36"/>
      <c r="PS104" s="36"/>
      <c r="PT104" s="36"/>
      <c r="PU104" s="36"/>
      <c r="PV104" s="36"/>
      <c r="PW104" s="36"/>
      <c r="PX104" s="36"/>
      <c r="PY104" s="36"/>
      <c r="PZ104" s="36"/>
      <c r="QA104" s="36"/>
      <c r="QB104" s="36"/>
      <c r="QC104" s="36"/>
      <c r="QD104" s="36"/>
      <c r="QE104" s="36"/>
      <c r="QF104" s="36"/>
      <c r="QG104" s="36"/>
      <c r="QH104" s="36"/>
      <c r="QI104" s="36"/>
      <c r="QJ104" s="36"/>
      <c r="QK104" s="36"/>
      <c r="QL104" s="36"/>
      <c r="QM104" s="36"/>
      <c r="QN104" s="36"/>
      <c r="QO104" s="36"/>
      <c r="QP104" s="36"/>
      <c r="QQ104" s="36"/>
      <c r="QR104" s="36"/>
      <c r="QS104" s="36"/>
      <c r="QT104" s="36"/>
      <c r="QU104" s="36"/>
      <c r="QV104" s="36"/>
      <c r="QW104" s="36"/>
      <c r="QX104" s="36"/>
      <c r="QY104" s="36"/>
      <c r="QZ104" s="36"/>
      <c r="RA104" s="36"/>
      <c r="RB104" s="36"/>
      <c r="RC104" s="36"/>
      <c r="RD104" s="36"/>
      <c r="RE104" s="36"/>
      <c r="RF104" s="36"/>
      <c r="RG104" s="36"/>
      <c r="RH104" s="36"/>
      <c r="RI104" s="36"/>
      <c r="RJ104" s="36"/>
      <c r="RK104" s="36"/>
      <c r="RL104" s="36"/>
      <c r="RM104" s="36"/>
      <c r="RN104" s="36"/>
      <c r="RO104" s="36"/>
      <c r="RP104" s="36"/>
      <c r="RQ104" s="36"/>
      <c r="RR104" s="36"/>
      <c r="RS104" s="36"/>
      <c r="RT104" s="36"/>
      <c r="RU104" s="36"/>
      <c r="RV104" s="36"/>
      <c r="RW104" s="36"/>
      <c r="RX104" s="36"/>
      <c r="RY104" s="36"/>
      <c r="RZ104" s="36"/>
      <c r="SA104" s="36"/>
      <c r="SB104" s="36"/>
      <c r="SC104" s="36"/>
      <c r="SD104" s="36"/>
      <c r="SE104" s="36"/>
      <c r="SF104" s="36"/>
      <c r="SG104" s="36"/>
      <c r="SH104" s="36"/>
      <c r="SI104" s="36"/>
      <c r="SJ104" s="36"/>
      <c r="SK104" s="36"/>
      <c r="SL104" s="36"/>
      <c r="SM104" s="36"/>
      <c r="SN104" s="36"/>
      <c r="SO104" s="36"/>
      <c r="SP104" s="36"/>
      <c r="SQ104" s="36"/>
      <c r="SR104" s="36"/>
      <c r="SS104" s="36"/>
      <c r="ST104" s="36"/>
      <c r="SU104" s="36"/>
      <c r="SV104" s="36"/>
      <c r="SW104" s="36"/>
      <c r="SX104" s="36"/>
      <c r="SY104" s="36"/>
      <c r="SZ104" s="36"/>
      <c r="TA104" s="36"/>
      <c r="TB104" s="36"/>
      <c r="TC104" s="36"/>
      <c r="TD104" s="36"/>
      <c r="TE104" s="36"/>
      <c r="TF104" s="36"/>
      <c r="TG104" s="36"/>
      <c r="TH104" s="36"/>
      <c r="TI104" s="36"/>
      <c r="TJ104" s="36"/>
      <c r="TK104" s="36"/>
      <c r="TL104" s="36"/>
      <c r="TM104" s="36"/>
      <c r="TN104" s="36"/>
      <c r="TO104" s="36"/>
    </row>
    <row r="105" spans="1:535" s="5" customFormat="1" x14ac:dyDescent="0.3">
      <c r="A105" s="36"/>
      <c r="B105" s="36"/>
      <c r="C105" s="36"/>
      <c r="D105" s="39"/>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6"/>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s="36"/>
      <c r="EP105" s="36"/>
      <c r="EQ105" s="36"/>
      <c r="ER105" s="36"/>
      <c r="ES105" s="36"/>
      <c r="ET105" s="36"/>
      <c r="EU105" s="36"/>
      <c r="EV105" s="36"/>
      <c r="EW105" s="36"/>
      <c r="EX105" s="36"/>
      <c r="EY105" s="36"/>
      <c r="EZ105" s="36"/>
      <c r="FA105" s="36"/>
      <c r="FB105" s="36"/>
      <c r="FC105" s="36"/>
      <c r="FD105" s="36"/>
      <c r="FE105" s="36"/>
      <c r="FF105" s="36"/>
      <c r="FG105" s="36"/>
      <c r="FH105" s="36"/>
      <c r="FI105" s="36"/>
      <c r="FJ105" s="36"/>
      <c r="FK105" s="36"/>
      <c r="FL105" s="36"/>
      <c r="FM105" s="36"/>
      <c r="FN105" s="36"/>
      <c r="FO105" s="36"/>
      <c r="FP105" s="36"/>
      <c r="FQ105" s="36"/>
      <c r="FR105" s="36"/>
      <c r="FS105" s="36"/>
      <c r="FT105" s="36"/>
      <c r="FU105" s="36"/>
      <c r="FV105" s="36"/>
      <c r="FW105" s="36"/>
      <c r="FX105" s="36"/>
      <c r="FY105" s="36"/>
      <c r="FZ105" s="36"/>
      <c r="GA105" s="36"/>
      <c r="GB105" s="36"/>
      <c r="GC105" s="36"/>
      <c r="GD105" s="36"/>
      <c r="GE105" s="36"/>
      <c r="GF105" s="36"/>
      <c r="GG105" s="36"/>
      <c r="GH105" s="36"/>
      <c r="GI105" s="36"/>
      <c r="GJ105" s="36"/>
      <c r="GK105" s="36"/>
      <c r="GL105" s="36"/>
      <c r="GM105" s="36"/>
      <c r="GN105" s="36"/>
      <c r="GO105" s="36"/>
      <c r="GP105" s="36"/>
      <c r="GQ105" s="36"/>
      <c r="GR105" s="36"/>
      <c r="GS105" s="36"/>
      <c r="GT105" s="36"/>
      <c r="GU105" s="36"/>
      <c r="GV105" s="36"/>
      <c r="GW105" s="36"/>
      <c r="GX105" s="36"/>
      <c r="GY105" s="36"/>
      <c r="GZ105" s="36"/>
      <c r="HA105" s="36"/>
      <c r="HB105" s="36"/>
      <c r="HC105" s="36"/>
      <c r="HD105" s="36"/>
      <c r="HE105" s="36"/>
      <c r="HF105" s="36"/>
      <c r="HG105" s="36"/>
      <c r="HH105" s="36"/>
      <c r="HI105" s="36"/>
      <c r="HJ105" s="36"/>
      <c r="HK105" s="36"/>
      <c r="HL105" s="36"/>
      <c r="HM105" s="36"/>
      <c r="HN105" s="36"/>
      <c r="HO105" s="36"/>
      <c r="HP105" s="36"/>
      <c r="HQ105" s="36"/>
      <c r="HR105" s="36"/>
      <c r="HS105" s="36"/>
      <c r="HT105" s="36"/>
      <c r="HU105" s="36"/>
      <c r="HV105" s="36"/>
      <c r="HW105" s="36"/>
      <c r="HX105" s="36"/>
      <c r="HY105" s="36"/>
      <c r="HZ105" s="36"/>
      <c r="IA105" s="36"/>
      <c r="IB105" s="36"/>
      <c r="IC105" s="36"/>
      <c r="ID105" s="36"/>
      <c r="IE105" s="36"/>
      <c r="IF105" s="36"/>
      <c r="IG105" s="36"/>
      <c r="IH105" s="36"/>
      <c r="II105" s="36"/>
      <c r="IJ105" s="36"/>
      <c r="IK105" s="36"/>
      <c r="IL105" s="36"/>
      <c r="IM105" s="36"/>
      <c r="IN105" s="36"/>
      <c r="IO105" s="36"/>
      <c r="IP105" s="36"/>
      <c r="IQ105" s="36"/>
      <c r="IR105" s="36"/>
      <c r="IS105" s="36"/>
      <c r="IT105" s="36"/>
      <c r="IU105" s="36"/>
      <c r="IV105" s="36"/>
      <c r="IW105" s="36"/>
      <c r="IX105" s="36"/>
      <c r="IY105" s="36"/>
      <c r="IZ105" s="36"/>
      <c r="JA105" s="36"/>
      <c r="JB105" s="36"/>
      <c r="JC105" s="36"/>
      <c r="JD105" s="36"/>
      <c r="JE105" s="36"/>
      <c r="JF105" s="36"/>
      <c r="JG105" s="36"/>
      <c r="JH105" s="36"/>
      <c r="JI105" s="36"/>
      <c r="JJ105" s="36"/>
      <c r="JK105" s="36"/>
      <c r="JL105" s="36"/>
      <c r="JM105" s="36"/>
      <c r="JN105" s="36"/>
      <c r="JO105" s="36"/>
      <c r="JP105" s="36"/>
      <c r="JQ105" s="36"/>
      <c r="JR105" s="36"/>
      <c r="JS105" s="36"/>
      <c r="JT105" s="36"/>
      <c r="JU105" s="36"/>
      <c r="JV105" s="36"/>
      <c r="JW105" s="36"/>
      <c r="JX105" s="36"/>
      <c r="JY105" s="36"/>
      <c r="JZ105" s="36"/>
      <c r="KA105" s="36"/>
      <c r="KB105" s="36"/>
      <c r="KC105" s="36"/>
      <c r="KD105" s="36"/>
      <c r="KE105" s="36"/>
      <c r="KF105" s="36"/>
      <c r="KG105" s="36"/>
      <c r="KH105" s="36"/>
      <c r="KI105" s="36"/>
      <c r="KJ105" s="36"/>
      <c r="KK105" s="36"/>
      <c r="KL105" s="36"/>
      <c r="KM105" s="36"/>
      <c r="KN105" s="36"/>
      <c r="KO105" s="36"/>
      <c r="KP105" s="36"/>
      <c r="KQ105" s="36"/>
      <c r="KR105" s="36"/>
      <c r="KS105" s="36"/>
      <c r="KT105" s="36"/>
      <c r="KU105" s="36"/>
      <c r="KV105" s="36"/>
      <c r="KW105" s="36"/>
      <c r="KX105" s="36"/>
      <c r="KY105" s="36"/>
      <c r="KZ105" s="36"/>
      <c r="LA105" s="36"/>
      <c r="LB105" s="36"/>
      <c r="LC105" s="36"/>
      <c r="LD105" s="36"/>
      <c r="LE105" s="36"/>
      <c r="LF105" s="36"/>
      <c r="LG105" s="36"/>
      <c r="LH105" s="36"/>
      <c r="LI105" s="36"/>
      <c r="LJ105" s="36"/>
      <c r="LK105" s="36"/>
      <c r="LL105" s="36"/>
      <c r="LM105" s="36"/>
      <c r="LN105" s="36"/>
      <c r="LO105" s="36"/>
      <c r="LP105" s="36"/>
      <c r="LQ105" s="36"/>
      <c r="LR105" s="36"/>
      <c r="LS105" s="36"/>
      <c r="LT105" s="36"/>
      <c r="LU105" s="36"/>
      <c r="LV105" s="36"/>
      <c r="LW105" s="36"/>
      <c r="LX105" s="36"/>
      <c r="LY105" s="36"/>
      <c r="LZ105" s="36"/>
      <c r="MA105" s="36"/>
      <c r="MB105" s="36"/>
      <c r="MC105" s="36"/>
      <c r="MD105" s="36"/>
      <c r="ME105" s="36"/>
      <c r="MF105" s="36"/>
      <c r="MG105" s="36"/>
      <c r="MH105" s="36"/>
      <c r="MI105" s="36"/>
      <c r="MJ105" s="36"/>
      <c r="MK105" s="36"/>
      <c r="ML105" s="36"/>
      <c r="MM105" s="36"/>
      <c r="MN105" s="36"/>
      <c r="MO105" s="36"/>
      <c r="MP105" s="36"/>
      <c r="MQ105" s="36"/>
      <c r="MR105" s="36"/>
      <c r="MS105" s="36"/>
      <c r="MT105" s="36"/>
      <c r="MU105" s="36"/>
      <c r="MV105" s="36"/>
      <c r="MW105" s="36"/>
      <c r="MX105" s="36"/>
      <c r="MY105" s="36"/>
      <c r="MZ105" s="36"/>
      <c r="NA105" s="36"/>
      <c r="NB105" s="36"/>
      <c r="NC105" s="36"/>
      <c r="ND105" s="36"/>
      <c r="NE105" s="36"/>
      <c r="NF105" s="36"/>
      <c r="NG105" s="36"/>
      <c r="NH105" s="36"/>
      <c r="NI105" s="36"/>
      <c r="NJ105" s="36"/>
      <c r="NK105" s="36"/>
      <c r="NL105" s="36"/>
      <c r="NM105" s="36"/>
      <c r="NN105" s="36"/>
      <c r="NO105" s="36"/>
      <c r="NP105" s="36"/>
      <c r="NQ105" s="36"/>
      <c r="NR105" s="36"/>
      <c r="NS105" s="36"/>
      <c r="NT105" s="36"/>
      <c r="NU105" s="36"/>
      <c r="NV105" s="36"/>
      <c r="NW105" s="36"/>
      <c r="NX105" s="36"/>
      <c r="NY105" s="36"/>
      <c r="NZ105" s="36"/>
      <c r="OA105" s="36"/>
      <c r="OB105" s="36"/>
      <c r="OC105" s="36"/>
      <c r="OD105" s="36"/>
      <c r="OE105" s="36"/>
      <c r="OF105" s="36"/>
      <c r="OG105" s="36"/>
      <c r="OH105" s="36"/>
      <c r="OI105" s="36"/>
      <c r="OJ105" s="36"/>
      <c r="OK105" s="36"/>
      <c r="OL105" s="36"/>
      <c r="OM105" s="36"/>
      <c r="ON105" s="36"/>
      <c r="OO105" s="36"/>
      <c r="OP105" s="36"/>
      <c r="OQ105" s="36"/>
      <c r="OR105" s="36"/>
      <c r="OS105" s="36"/>
      <c r="OT105" s="36"/>
      <c r="OU105" s="36"/>
      <c r="OV105" s="36"/>
      <c r="OW105" s="36"/>
      <c r="OX105" s="36"/>
      <c r="OY105" s="36"/>
      <c r="OZ105" s="36"/>
      <c r="PA105" s="36"/>
      <c r="PB105" s="36"/>
      <c r="PC105" s="36"/>
      <c r="PD105" s="36"/>
      <c r="PE105" s="36"/>
      <c r="PF105" s="36"/>
      <c r="PG105" s="36"/>
      <c r="PH105" s="36"/>
      <c r="PI105" s="36"/>
      <c r="PJ105" s="36"/>
      <c r="PK105" s="36"/>
      <c r="PL105" s="36"/>
      <c r="PM105" s="36"/>
      <c r="PN105" s="36"/>
      <c r="PO105" s="36"/>
      <c r="PP105" s="36"/>
      <c r="PQ105" s="36"/>
      <c r="PR105" s="36"/>
      <c r="PS105" s="36"/>
      <c r="PT105" s="36"/>
      <c r="PU105" s="36"/>
      <c r="PV105" s="36"/>
      <c r="PW105" s="36"/>
      <c r="PX105" s="36"/>
      <c r="PY105" s="36"/>
      <c r="PZ105" s="36"/>
      <c r="QA105" s="36"/>
      <c r="QB105" s="36"/>
      <c r="QC105" s="36"/>
      <c r="QD105" s="36"/>
      <c r="QE105" s="36"/>
      <c r="QF105" s="36"/>
      <c r="QG105" s="36"/>
      <c r="QH105" s="36"/>
      <c r="QI105" s="36"/>
      <c r="QJ105" s="36"/>
      <c r="QK105" s="36"/>
      <c r="QL105" s="36"/>
      <c r="QM105" s="36"/>
      <c r="QN105" s="36"/>
      <c r="QO105" s="36"/>
      <c r="QP105" s="36"/>
      <c r="QQ105" s="36"/>
      <c r="QR105" s="36"/>
      <c r="QS105" s="36"/>
      <c r="QT105" s="36"/>
      <c r="QU105" s="36"/>
      <c r="QV105" s="36"/>
      <c r="QW105" s="36"/>
      <c r="QX105" s="36"/>
      <c r="QY105" s="36"/>
      <c r="QZ105" s="36"/>
      <c r="RA105" s="36"/>
      <c r="RB105" s="36"/>
      <c r="RC105" s="36"/>
      <c r="RD105" s="36"/>
      <c r="RE105" s="36"/>
      <c r="RF105" s="36"/>
      <c r="RG105" s="36"/>
      <c r="RH105" s="36"/>
      <c r="RI105" s="36"/>
      <c r="RJ105" s="36"/>
      <c r="RK105" s="36"/>
      <c r="RL105" s="36"/>
      <c r="RM105" s="36"/>
      <c r="RN105" s="36"/>
      <c r="RO105" s="36"/>
      <c r="RP105" s="36"/>
      <c r="RQ105" s="36"/>
      <c r="RR105" s="36"/>
      <c r="RS105" s="36"/>
      <c r="RT105" s="36"/>
      <c r="RU105" s="36"/>
      <c r="RV105" s="36"/>
      <c r="RW105" s="36"/>
      <c r="RX105" s="36"/>
      <c r="RY105" s="36"/>
      <c r="RZ105" s="36"/>
      <c r="SA105" s="36"/>
      <c r="SB105" s="36"/>
      <c r="SC105" s="36"/>
      <c r="SD105" s="36"/>
      <c r="SE105" s="36"/>
      <c r="SF105" s="36"/>
      <c r="SG105" s="36"/>
      <c r="SH105" s="36"/>
      <c r="SI105" s="36"/>
      <c r="SJ105" s="36"/>
      <c r="SK105" s="36"/>
      <c r="SL105" s="36"/>
      <c r="SM105" s="36"/>
      <c r="SN105" s="36"/>
      <c r="SO105" s="36"/>
      <c r="SP105" s="36"/>
      <c r="SQ105" s="36"/>
      <c r="SR105" s="36"/>
      <c r="SS105" s="36"/>
      <c r="ST105" s="36"/>
      <c r="SU105" s="36"/>
      <c r="SV105" s="36"/>
      <c r="SW105" s="36"/>
      <c r="SX105" s="36"/>
      <c r="SY105" s="36"/>
      <c r="SZ105" s="36"/>
      <c r="TA105" s="36"/>
      <c r="TB105" s="36"/>
      <c r="TC105" s="36"/>
      <c r="TD105" s="36"/>
      <c r="TE105" s="36"/>
      <c r="TF105" s="36"/>
      <c r="TG105" s="36"/>
      <c r="TH105" s="36"/>
      <c r="TI105" s="36"/>
      <c r="TJ105" s="36"/>
      <c r="TK105" s="36"/>
      <c r="TL105" s="36"/>
      <c r="TM105" s="36"/>
      <c r="TN105" s="36"/>
      <c r="TO105" s="36"/>
    </row>
    <row r="106" spans="1:535" s="5" customFormat="1" x14ac:dyDescent="0.3">
      <c r="A106" s="36"/>
      <c r="B106" s="36"/>
      <c r="C106" s="36"/>
      <c r="D106" s="39"/>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6"/>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s="36"/>
      <c r="EP106" s="36"/>
      <c r="EQ106" s="36"/>
      <c r="ER106" s="36"/>
      <c r="ES106" s="36"/>
      <c r="ET106" s="36"/>
      <c r="EU106" s="36"/>
      <c r="EV106" s="36"/>
      <c r="EW106" s="36"/>
      <c r="EX106" s="36"/>
      <c r="EY106" s="36"/>
      <c r="EZ106" s="36"/>
      <c r="FA106" s="36"/>
      <c r="FB106" s="36"/>
      <c r="FC106" s="36"/>
      <c r="FD106" s="36"/>
      <c r="FE106" s="36"/>
      <c r="FF106" s="36"/>
      <c r="FG106" s="36"/>
      <c r="FH106" s="36"/>
      <c r="FI106" s="36"/>
      <c r="FJ106" s="36"/>
      <c r="FK106" s="36"/>
      <c r="FL106" s="36"/>
      <c r="FM106" s="36"/>
      <c r="FN106" s="36"/>
      <c r="FO106" s="36"/>
      <c r="FP106" s="36"/>
      <c r="FQ106" s="36"/>
      <c r="FR106" s="36"/>
      <c r="FS106" s="36"/>
      <c r="FT106" s="36"/>
      <c r="FU106" s="36"/>
      <c r="FV106" s="36"/>
      <c r="FW106" s="36"/>
      <c r="FX106" s="36"/>
      <c r="FY106" s="36"/>
      <c r="FZ106" s="36"/>
      <c r="GA106" s="36"/>
      <c r="GB106" s="36"/>
      <c r="GC106" s="36"/>
      <c r="GD106" s="36"/>
      <c r="GE106" s="36"/>
      <c r="GF106" s="36"/>
      <c r="GG106" s="36"/>
      <c r="GH106" s="36"/>
      <c r="GI106" s="36"/>
      <c r="GJ106" s="36"/>
      <c r="GK106" s="36"/>
      <c r="GL106" s="36"/>
      <c r="GM106" s="36"/>
      <c r="GN106" s="36"/>
      <c r="GO106" s="36"/>
      <c r="GP106" s="36"/>
      <c r="GQ106" s="36"/>
      <c r="GR106" s="36"/>
      <c r="GS106" s="36"/>
      <c r="GT106" s="36"/>
      <c r="GU106" s="36"/>
      <c r="GV106" s="36"/>
      <c r="GW106" s="36"/>
      <c r="GX106" s="36"/>
      <c r="GY106" s="36"/>
      <c r="GZ106" s="36"/>
      <c r="HA106" s="36"/>
      <c r="HB106" s="36"/>
      <c r="HC106" s="36"/>
      <c r="HD106" s="36"/>
      <c r="HE106" s="36"/>
      <c r="HF106" s="36"/>
      <c r="HG106" s="36"/>
      <c r="HH106" s="36"/>
      <c r="HI106" s="36"/>
      <c r="HJ106" s="36"/>
      <c r="HK106" s="36"/>
      <c r="HL106" s="36"/>
      <c r="HM106" s="36"/>
      <c r="HN106" s="36"/>
      <c r="HO106" s="36"/>
      <c r="HP106" s="36"/>
      <c r="HQ106" s="36"/>
      <c r="HR106" s="36"/>
      <c r="HS106" s="36"/>
      <c r="HT106" s="36"/>
      <c r="HU106" s="36"/>
      <c r="HV106" s="36"/>
      <c r="HW106" s="36"/>
      <c r="HX106" s="36"/>
      <c r="HY106" s="36"/>
      <c r="HZ106" s="36"/>
      <c r="IA106" s="36"/>
      <c r="IB106" s="36"/>
      <c r="IC106" s="36"/>
      <c r="ID106" s="36"/>
      <c r="IE106" s="36"/>
      <c r="IF106" s="36"/>
      <c r="IG106" s="36"/>
      <c r="IH106" s="36"/>
      <c r="II106" s="36"/>
      <c r="IJ106" s="36"/>
      <c r="IK106" s="36"/>
      <c r="IL106" s="36"/>
      <c r="IM106" s="36"/>
      <c r="IN106" s="36"/>
      <c r="IO106" s="36"/>
      <c r="IP106" s="36"/>
      <c r="IQ106" s="36"/>
      <c r="IR106" s="36"/>
      <c r="IS106" s="36"/>
      <c r="IT106" s="36"/>
      <c r="IU106" s="36"/>
      <c r="IV106" s="36"/>
      <c r="IW106" s="36"/>
      <c r="IX106" s="36"/>
      <c r="IY106" s="36"/>
      <c r="IZ106" s="36"/>
      <c r="JA106" s="36"/>
      <c r="JB106" s="36"/>
      <c r="JC106" s="36"/>
      <c r="JD106" s="36"/>
      <c r="JE106" s="36"/>
      <c r="JF106" s="36"/>
      <c r="JG106" s="36"/>
      <c r="JH106" s="36"/>
      <c r="JI106" s="36"/>
      <c r="JJ106" s="36"/>
      <c r="JK106" s="36"/>
      <c r="JL106" s="36"/>
      <c r="JM106" s="36"/>
      <c r="JN106" s="36"/>
      <c r="JO106" s="36"/>
      <c r="JP106" s="36"/>
      <c r="JQ106" s="36"/>
      <c r="JR106" s="36"/>
      <c r="JS106" s="36"/>
      <c r="JT106" s="36"/>
      <c r="JU106" s="36"/>
      <c r="JV106" s="36"/>
      <c r="JW106" s="36"/>
      <c r="JX106" s="36"/>
      <c r="JY106" s="36"/>
      <c r="JZ106" s="36"/>
      <c r="KA106" s="36"/>
      <c r="KB106" s="36"/>
      <c r="KC106" s="36"/>
      <c r="KD106" s="36"/>
      <c r="KE106" s="36"/>
      <c r="KF106" s="36"/>
      <c r="KG106" s="36"/>
      <c r="KH106" s="36"/>
      <c r="KI106" s="36"/>
      <c r="KJ106" s="36"/>
      <c r="KK106" s="36"/>
      <c r="KL106" s="36"/>
      <c r="KM106" s="36"/>
      <c r="KN106" s="36"/>
      <c r="KO106" s="36"/>
      <c r="KP106" s="36"/>
      <c r="KQ106" s="36"/>
      <c r="KR106" s="36"/>
      <c r="KS106" s="36"/>
      <c r="KT106" s="36"/>
      <c r="KU106" s="36"/>
      <c r="KV106" s="36"/>
      <c r="KW106" s="36"/>
      <c r="KX106" s="36"/>
      <c r="KY106" s="36"/>
      <c r="KZ106" s="36"/>
      <c r="LA106" s="36"/>
      <c r="LB106" s="36"/>
      <c r="LC106" s="36"/>
      <c r="LD106" s="36"/>
      <c r="LE106" s="36"/>
      <c r="LF106" s="36"/>
      <c r="LG106" s="36"/>
      <c r="LH106" s="36"/>
      <c r="LI106" s="36"/>
      <c r="LJ106" s="36"/>
      <c r="LK106" s="36"/>
      <c r="LL106" s="36"/>
      <c r="LM106" s="36"/>
      <c r="LN106" s="36"/>
      <c r="LO106" s="36"/>
      <c r="LP106" s="36"/>
      <c r="LQ106" s="36"/>
      <c r="LR106" s="36"/>
      <c r="LS106" s="36"/>
      <c r="LT106" s="36"/>
      <c r="LU106" s="36"/>
      <c r="LV106" s="36"/>
      <c r="LW106" s="36"/>
      <c r="LX106" s="36"/>
      <c r="LY106" s="36"/>
      <c r="LZ106" s="36"/>
      <c r="MA106" s="36"/>
      <c r="MB106" s="36"/>
      <c r="MC106" s="36"/>
      <c r="MD106" s="36"/>
      <c r="ME106" s="36"/>
      <c r="MF106" s="36"/>
      <c r="MG106" s="36"/>
      <c r="MH106" s="36"/>
      <c r="MI106" s="36"/>
      <c r="MJ106" s="36"/>
      <c r="MK106" s="36"/>
      <c r="ML106" s="36"/>
      <c r="MM106" s="36"/>
      <c r="MN106" s="36"/>
      <c r="MO106" s="36"/>
      <c r="MP106" s="36"/>
      <c r="MQ106" s="36"/>
      <c r="MR106" s="36"/>
      <c r="MS106" s="36"/>
      <c r="MT106" s="36"/>
      <c r="MU106" s="36"/>
      <c r="MV106" s="36"/>
      <c r="MW106" s="36"/>
      <c r="MX106" s="36"/>
      <c r="MY106" s="36"/>
      <c r="MZ106" s="36"/>
      <c r="NA106" s="36"/>
      <c r="NB106" s="36"/>
      <c r="NC106" s="36"/>
      <c r="ND106" s="36"/>
      <c r="NE106" s="36"/>
      <c r="NF106" s="36"/>
      <c r="NG106" s="36"/>
      <c r="NH106" s="36"/>
      <c r="NI106" s="36"/>
      <c r="NJ106" s="36"/>
      <c r="NK106" s="36"/>
      <c r="NL106" s="36"/>
      <c r="NM106" s="36"/>
      <c r="NN106" s="36"/>
      <c r="NO106" s="36"/>
      <c r="NP106" s="36"/>
      <c r="NQ106" s="36"/>
      <c r="NR106" s="36"/>
      <c r="NS106" s="36"/>
      <c r="NT106" s="36"/>
      <c r="NU106" s="36"/>
      <c r="NV106" s="36"/>
      <c r="NW106" s="36"/>
      <c r="NX106" s="36"/>
      <c r="NY106" s="36"/>
      <c r="NZ106" s="36"/>
      <c r="OA106" s="36"/>
      <c r="OB106" s="36"/>
      <c r="OC106" s="36"/>
      <c r="OD106" s="36"/>
      <c r="OE106" s="36"/>
      <c r="OF106" s="36"/>
      <c r="OG106" s="36"/>
      <c r="OH106" s="36"/>
      <c r="OI106" s="36"/>
      <c r="OJ106" s="36"/>
      <c r="OK106" s="36"/>
      <c r="OL106" s="36"/>
      <c r="OM106" s="36"/>
      <c r="ON106" s="36"/>
      <c r="OO106" s="36"/>
      <c r="OP106" s="36"/>
      <c r="OQ106" s="36"/>
      <c r="OR106" s="36"/>
      <c r="OS106" s="36"/>
      <c r="OT106" s="36"/>
      <c r="OU106" s="36"/>
      <c r="OV106" s="36"/>
      <c r="OW106" s="36"/>
      <c r="OX106" s="36"/>
      <c r="OY106" s="36"/>
      <c r="OZ106" s="36"/>
      <c r="PA106" s="36"/>
      <c r="PB106" s="36"/>
      <c r="PC106" s="36"/>
      <c r="PD106" s="36"/>
      <c r="PE106" s="36"/>
      <c r="PF106" s="36"/>
      <c r="PG106" s="36"/>
      <c r="PH106" s="36"/>
      <c r="PI106" s="36"/>
      <c r="PJ106" s="36"/>
      <c r="PK106" s="36"/>
      <c r="PL106" s="36"/>
      <c r="PM106" s="36"/>
      <c r="PN106" s="36"/>
      <c r="PO106" s="36"/>
      <c r="PP106" s="36"/>
      <c r="PQ106" s="36"/>
      <c r="PR106" s="36"/>
      <c r="PS106" s="36"/>
      <c r="PT106" s="36"/>
      <c r="PU106" s="36"/>
      <c r="PV106" s="36"/>
      <c r="PW106" s="36"/>
      <c r="PX106" s="36"/>
      <c r="PY106" s="36"/>
      <c r="PZ106" s="36"/>
      <c r="QA106" s="36"/>
      <c r="QB106" s="36"/>
      <c r="QC106" s="36"/>
      <c r="QD106" s="36"/>
      <c r="QE106" s="36"/>
      <c r="QF106" s="36"/>
      <c r="QG106" s="36"/>
      <c r="QH106" s="36"/>
      <c r="QI106" s="36"/>
      <c r="QJ106" s="36"/>
      <c r="QK106" s="36"/>
      <c r="QL106" s="36"/>
      <c r="QM106" s="36"/>
      <c r="QN106" s="36"/>
      <c r="QO106" s="36"/>
      <c r="QP106" s="36"/>
      <c r="QQ106" s="36"/>
      <c r="QR106" s="36"/>
      <c r="QS106" s="36"/>
      <c r="QT106" s="36"/>
      <c r="QU106" s="36"/>
      <c r="QV106" s="36"/>
      <c r="QW106" s="36"/>
      <c r="QX106" s="36"/>
      <c r="QY106" s="36"/>
      <c r="QZ106" s="36"/>
      <c r="RA106" s="36"/>
      <c r="RB106" s="36"/>
      <c r="RC106" s="36"/>
      <c r="RD106" s="36"/>
      <c r="RE106" s="36"/>
      <c r="RF106" s="36"/>
      <c r="RG106" s="36"/>
      <c r="RH106" s="36"/>
      <c r="RI106" s="36"/>
      <c r="RJ106" s="36"/>
      <c r="RK106" s="36"/>
      <c r="RL106" s="36"/>
      <c r="RM106" s="36"/>
      <c r="RN106" s="36"/>
      <c r="RO106" s="36"/>
      <c r="RP106" s="36"/>
      <c r="RQ106" s="36"/>
      <c r="RR106" s="36"/>
      <c r="RS106" s="36"/>
      <c r="RT106" s="36"/>
      <c r="RU106" s="36"/>
      <c r="RV106" s="36"/>
      <c r="RW106" s="36"/>
      <c r="RX106" s="36"/>
      <c r="RY106" s="36"/>
      <c r="RZ106" s="36"/>
      <c r="SA106" s="36"/>
      <c r="SB106" s="36"/>
      <c r="SC106" s="36"/>
      <c r="SD106" s="36"/>
      <c r="SE106" s="36"/>
      <c r="SF106" s="36"/>
      <c r="SG106" s="36"/>
      <c r="SH106" s="36"/>
      <c r="SI106" s="36"/>
      <c r="SJ106" s="36"/>
      <c r="SK106" s="36"/>
      <c r="SL106" s="36"/>
      <c r="SM106" s="36"/>
      <c r="SN106" s="36"/>
      <c r="SO106" s="36"/>
      <c r="SP106" s="36"/>
      <c r="SQ106" s="36"/>
      <c r="SR106" s="36"/>
      <c r="SS106" s="36"/>
      <c r="ST106" s="36"/>
      <c r="SU106" s="36"/>
      <c r="SV106" s="36"/>
      <c r="SW106" s="36"/>
      <c r="SX106" s="36"/>
      <c r="SY106" s="36"/>
      <c r="SZ106" s="36"/>
      <c r="TA106" s="36"/>
      <c r="TB106" s="36"/>
      <c r="TC106" s="36"/>
      <c r="TD106" s="36"/>
      <c r="TE106" s="36"/>
      <c r="TF106" s="36"/>
      <c r="TG106" s="36"/>
      <c r="TH106" s="36"/>
      <c r="TI106" s="36"/>
      <c r="TJ106" s="36"/>
      <c r="TK106" s="36"/>
      <c r="TL106" s="36"/>
      <c r="TM106" s="36"/>
      <c r="TN106" s="36"/>
      <c r="TO106" s="36"/>
    </row>
    <row r="107" spans="1:535" s="5" customFormat="1" x14ac:dyDescent="0.3">
      <c r="A107" s="36"/>
      <c r="B107" s="36"/>
      <c r="C107" s="36"/>
      <c r="D107" s="39"/>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6"/>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s="36"/>
      <c r="EP107" s="36"/>
      <c r="EQ107" s="36"/>
      <c r="ER107" s="36"/>
      <c r="ES107" s="36"/>
      <c r="ET107" s="36"/>
      <c r="EU107" s="36"/>
      <c r="EV107" s="36"/>
      <c r="EW107" s="36"/>
      <c r="EX107" s="36"/>
      <c r="EY107" s="36"/>
      <c r="EZ107" s="36"/>
      <c r="FA107" s="36"/>
      <c r="FB107" s="36"/>
      <c r="FC107" s="36"/>
      <c r="FD107" s="36"/>
      <c r="FE107" s="36"/>
      <c r="FF107" s="36"/>
      <c r="FG107" s="36"/>
      <c r="FH107" s="36"/>
      <c r="FI107" s="36"/>
      <c r="FJ107" s="36"/>
      <c r="FK107" s="36"/>
      <c r="FL107" s="36"/>
      <c r="FM107" s="36"/>
      <c r="FN107" s="36"/>
      <c r="FO107" s="36"/>
      <c r="FP107" s="36"/>
      <c r="FQ107" s="36"/>
      <c r="FR107" s="36"/>
      <c r="FS107" s="36"/>
      <c r="FT107" s="36"/>
      <c r="FU107" s="36"/>
      <c r="FV107" s="36"/>
      <c r="FW107" s="36"/>
      <c r="FX107" s="36"/>
      <c r="FY107" s="36"/>
      <c r="FZ107" s="36"/>
      <c r="GA107" s="36"/>
      <c r="GB107" s="36"/>
      <c r="GC107" s="36"/>
      <c r="GD107" s="36"/>
      <c r="GE107" s="36"/>
      <c r="GF107" s="36"/>
      <c r="GG107" s="36"/>
      <c r="GH107" s="36"/>
      <c r="GI107" s="36"/>
      <c r="GJ107" s="36"/>
      <c r="GK107" s="36"/>
      <c r="GL107" s="36"/>
      <c r="GM107" s="36"/>
      <c r="GN107" s="36"/>
      <c r="GO107" s="36"/>
      <c r="GP107" s="36"/>
      <c r="GQ107" s="36"/>
      <c r="GR107" s="36"/>
      <c r="GS107" s="36"/>
      <c r="GT107" s="36"/>
      <c r="GU107" s="36"/>
      <c r="GV107" s="36"/>
      <c r="GW107" s="36"/>
      <c r="GX107" s="36"/>
      <c r="GY107" s="36"/>
      <c r="GZ107" s="36"/>
      <c r="HA107" s="36"/>
      <c r="HB107" s="36"/>
      <c r="HC107" s="36"/>
      <c r="HD107" s="36"/>
      <c r="HE107" s="36"/>
      <c r="HF107" s="36"/>
      <c r="HG107" s="36"/>
      <c r="HH107" s="36"/>
      <c r="HI107" s="36"/>
      <c r="HJ107" s="36"/>
      <c r="HK107" s="36"/>
      <c r="HL107" s="36"/>
      <c r="HM107" s="36"/>
      <c r="HN107" s="36"/>
      <c r="HO107" s="36"/>
      <c r="HP107" s="36"/>
      <c r="HQ107" s="36"/>
      <c r="HR107" s="36"/>
      <c r="HS107" s="36"/>
      <c r="HT107" s="36"/>
      <c r="HU107" s="36"/>
      <c r="HV107" s="36"/>
      <c r="HW107" s="36"/>
      <c r="HX107" s="36"/>
      <c r="HY107" s="36"/>
      <c r="HZ107" s="36"/>
      <c r="IA107" s="36"/>
      <c r="IB107" s="36"/>
      <c r="IC107" s="36"/>
      <c r="ID107" s="36"/>
      <c r="IE107" s="36"/>
      <c r="IF107" s="36"/>
      <c r="IG107" s="36"/>
      <c r="IH107" s="36"/>
      <c r="II107" s="36"/>
      <c r="IJ107" s="36"/>
      <c r="IK107" s="36"/>
      <c r="IL107" s="36"/>
      <c r="IM107" s="36"/>
      <c r="IN107" s="36"/>
      <c r="IO107" s="36"/>
      <c r="IP107" s="36"/>
      <c r="IQ107" s="36"/>
      <c r="IR107" s="36"/>
      <c r="IS107" s="36"/>
      <c r="IT107" s="36"/>
      <c r="IU107" s="36"/>
      <c r="IV107" s="36"/>
      <c r="IW107" s="36"/>
      <c r="IX107" s="36"/>
      <c r="IY107" s="36"/>
      <c r="IZ107" s="36"/>
      <c r="JA107" s="36"/>
      <c r="JB107" s="36"/>
      <c r="JC107" s="36"/>
      <c r="JD107" s="36"/>
      <c r="JE107" s="36"/>
      <c r="JF107" s="36"/>
      <c r="JG107" s="36"/>
      <c r="JH107" s="36"/>
      <c r="JI107" s="36"/>
      <c r="JJ107" s="36"/>
      <c r="JK107" s="36"/>
      <c r="JL107" s="36"/>
      <c r="JM107" s="36"/>
      <c r="JN107" s="36"/>
      <c r="JO107" s="36"/>
      <c r="JP107" s="36"/>
      <c r="JQ107" s="36"/>
      <c r="JR107" s="36"/>
      <c r="JS107" s="36"/>
      <c r="JT107" s="36"/>
      <c r="JU107" s="36"/>
      <c r="JV107" s="36"/>
      <c r="JW107" s="36"/>
      <c r="JX107" s="36"/>
      <c r="JY107" s="36"/>
      <c r="JZ107" s="36"/>
      <c r="KA107" s="36"/>
      <c r="KB107" s="36"/>
      <c r="KC107" s="36"/>
      <c r="KD107" s="36"/>
      <c r="KE107" s="36"/>
      <c r="KF107" s="36"/>
      <c r="KG107" s="36"/>
      <c r="KH107" s="36"/>
      <c r="KI107" s="36"/>
      <c r="KJ107" s="36"/>
      <c r="KK107" s="36"/>
      <c r="KL107" s="36"/>
      <c r="KM107" s="36"/>
      <c r="KN107" s="36"/>
      <c r="KO107" s="36"/>
      <c r="KP107" s="36"/>
      <c r="KQ107" s="36"/>
      <c r="KR107" s="36"/>
      <c r="KS107" s="36"/>
      <c r="KT107" s="36"/>
      <c r="KU107" s="36"/>
      <c r="KV107" s="36"/>
      <c r="KW107" s="36"/>
      <c r="KX107" s="36"/>
      <c r="KY107" s="36"/>
      <c r="KZ107" s="36"/>
      <c r="LA107" s="36"/>
      <c r="LB107" s="36"/>
      <c r="LC107" s="36"/>
      <c r="LD107" s="36"/>
      <c r="LE107" s="36"/>
      <c r="LF107" s="36"/>
      <c r="LG107" s="36"/>
      <c r="LH107" s="36"/>
      <c r="LI107" s="36"/>
      <c r="LJ107" s="36"/>
      <c r="LK107" s="36"/>
      <c r="LL107" s="36"/>
      <c r="LM107" s="36"/>
      <c r="LN107" s="36"/>
      <c r="LO107" s="36"/>
      <c r="LP107" s="36"/>
      <c r="LQ107" s="36"/>
      <c r="LR107" s="36"/>
      <c r="LS107" s="36"/>
      <c r="LT107" s="36"/>
      <c r="LU107" s="36"/>
      <c r="LV107" s="36"/>
      <c r="LW107" s="36"/>
      <c r="LX107" s="36"/>
      <c r="LY107" s="36"/>
      <c r="LZ107" s="36"/>
      <c r="MA107" s="36"/>
      <c r="MB107" s="36"/>
      <c r="MC107" s="36"/>
      <c r="MD107" s="36"/>
      <c r="ME107" s="36"/>
      <c r="MF107" s="36"/>
      <c r="MG107" s="36"/>
      <c r="MH107" s="36"/>
      <c r="MI107" s="36"/>
      <c r="MJ107" s="36"/>
      <c r="MK107" s="36"/>
      <c r="ML107" s="36"/>
      <c r="MM107" s="36"/>
      <c r="MN107" s="36"/>
      <c r="MO107" s="36"/>
      <c r="MP107" s="36"/>
      <c r="MQ107" s="36"/>
      <c r="MR107" s="36"/>
      <c r="MS107" s="36"/>
      <c r="MT107" s="36"/>
      <c r="MU107" s="36"/>
      <c r="MV107" s="36"/>
      <c r="MW107" s="36"/>
      <c r="MX107" s="36"/>
      <c r="MY107" s="36"/>
      <c r="MZ107" s="36"/>
      <c r="NA107" s="36"/>
      <c r="NB107" s="36"/>
      <c r="NC107" s="36"/>
      <c r="ND107" s="36"/>
      <c r="NE107" s="36"/>
      <c r="NF107" s="36"/>
      <c r="NG107" s="36"/>
      <c r="NH107" s="36"/>
      <c r="NI107" s="36"/>
      <c r="NJ107" s="36"/>
      <c r="NK107" s="36"/>
      <c r="NL107" s="36"/>
      <c r="NM107" s="36"/>
      <c r="NN107" s="36"/>
      <c r="NO107" s="36"/>
      <c r="NP107" s="36"/>
      <c r="NQ107" s="36"/>
      <c r="NR107" s="36"/>
      <c r="NS107" s="36"/>
      <c r="NT107" s="36"/>
      <c r="NU107" s="36"/>
      <c r="NV107" s="36"/>
      <c r="NW107" s="36"/>
      <c r="NX107" s="36"/>
      <c r="NY107" s="36"/>
      <c r="NZ107" s="36"/>
      <c r="OA107" s="36"/>
      <c r="OB107" s="36"/>
      <c r="OC107" s="36"/>
      <c r="OD107" s="36"/>
      <c r="OE107" s="36"/>
      <c r="OF107" s="36"/>
      <c r="OG107" s="36"/>
      <c r="OH107" s="36"/>
      <c r="OI107" s="36"/>
      <c r="OJ107" s="36"/>
      <c r="OK107" s="36"/>
      <c r="OL107" s="36"/>
      <c r="OM107" s="36"/>
      <c r="ON107" s="36"/>
      <c r="OO107" s="36"/>
      <c r="OP107" s="36"/>
      <c r="OQ107" s="36"/>
      <c r="OR107" s="36"/>
      <c r="OS107" s="36"/>
      <c r="OT107" s="36"/>
      <c r="OU107" s="36"/>
      <c r="OV107" s="36"/>
      <c r="OW107" s="36"/>
      <c r="OX107" s="36"/>
      <c r="OY107" s="36"/>
      <c r="OZ107" s="36"/>
      <c r="PA107" s="36"/>
      <c r="PB107" s="36"/>
      <c r="PC107" s="36"/>
      <c r="PD107" s="36"/>
      <c r="PE107" s="36"/>
      <c r="PF107" s="36"/>
      <c r="PG107" s="36"/>
      <c r="PH107" s="36"/>
      <c r="PI107" s="36"/>
      <c r="PJ107" s="36"/>
      <c r="PK107" s="36"/>
      <c r="PL107" s="36"/>
      <c r="PM107" s="36"/>
      <c r="PN107" s="36"/>
      <c r="PO107" s="36"/>
      <c r="PP107" s="36"/>
      <c r="PQ107" s="36"/>
      <c r="PR107" s="36"/>
      <c r="PS107" s="36"/>
      <c r="PT107" s="36"/>
      <c r="PU107" s="36"/>
      <c r="PV107" s="36"/>
      <c r="PW107" s="36"/>
      <c r="PX107" s="36"/>
      <c r="PY107" s="36"/>
      <c r="PZ107" s="36"/>
      <c r="QA107" s="36"/>
      <c r="QB107" s="36"/>
      <c r="QC107" s="36"/>
      <c r="QD107" s="36"/>
      <c r="QE107" s="36"/>
      <c r="QF107" s="36"/>
      <c r="QG107" s="36"/>
      <c r="QH107" s="36"/>
      <c r="QI107" s="36"/>
      <c r="QJ107" s="36"/>
      <c r="QK107" s="36"/>
      <c r="QL107" s="36"/>
      <c r="QM107" s="36"/>
      <c r="QN107" s="36"/>
      <c r="QO107" s="36"/>
      <c r="QP107" s="36"/>
      <c r="QQ107" s="36"/>
      <c r="QR107" s="36"/>
      <c r="QS107" s="36"/>
      <c r="QT107" s="36"/>
      <c r="QU107" s="36"/>
      <c r="QV107" s="36"/>
      <c r="QW107" s="36"/>
      <c r="QX107" s="36"/>
      <c r="QY107" s="36"/>
      <c r="QZ107" s="36"/>
      <c r="RA107" s="36"/>
      <c r="RB107" s="36"/>
      <c r="RC107" s="36"/>
      <c r="RD107" s="36"/>
      <c r="RE107" s="36"/>
      <c r="RF107" s="36"/>
      <c r="RG107" s="36"/>
      <c r="RH107" s="36"/>
      <c r="RI107" s="36"/>
      <c r="RJ107" s="36"/>
      <c r="RK107" s="36"/>
      <c r="RL107" s="36"/>
      <c r="RM107" s="36"/>
      <c r="RN107" s="36"/>
      <c r="RO107" s="36"/>
      <c r="RP107" s="36"/>
      <c r="RQ107" s="36"/>
      <c r="RR107" s="36"/>
      <c r="RS107" s="36"/>
      <c r="RT107" s="36"/>
      <c r="RU107" s="36"/>
      <c r="RV107" s="36"/>
      <c r="RW107" s="36"/>
      <c r="RX107" s="36"/>
      <c r="RY107" s="36"/>
      <c r="RZ107" s="36"/>
      <c r="SA107" s="36"/>
      <c r="SB107" s="36"/>
      <c r="SC107" s="36"/>
      <c r="SD107" s="36"/>
      <c r="SE107" s="36"/>
      <c r="SF107" s="36"/>
      <c r="SG107" s="36"/>
      <c r="SH107" s="36"/>
      <c r="SI107" s="36"/>
      <c r="SJ107" s="36"/>
      <c r="SK107" s="36"/>
      <c r="SL107" s="36"/>
      <c r="SM107" s="36"/>
      <c r="SN107" s="36"/>
      <c r="SO107" s="36"/>
      <c r="SP107" s="36"/>
      <c r="SQ107" s="36"/>
      <c r="SR107" s="36"/>
      <c r="SS107" s="36"/>
      <c r="ST107" s="36"/>
      <c r="SU107" s="36"/>
      <c r="SV107" s="36"/>
      <c r="SW107" s="36"/>
      <c r="SX107" s="36"/>
      <c r="SY107" s="36"/>
      <c r="SZ107" s="36"/>
      <c r="TA107" s="36"/>
      <c r="TB107" s="36"/>
      <c r="TC107" s="36"/>
      <c r="TD107" s="36"/>
      <c r="TE107" s="36"/>
      <c r="TF107" s="36"/>
      <c r="TG107" s="36"/>
      <c r="TH107" s="36"/>
      <c r="TI107" s="36"/>
      <c r="TJ107" s="36"/>
      <c r="TK107" s="36"/>
      <c r="TL107" s="36"/>
      <c r="TM107" s="36"/>
      <c r="TN107" s="36"/>
      <c r="TO107" s="36"/>
    </row>
    <row r="108" spans="1:535" s="5" customFormat="1" x14ac:dyDescent="0.3">
      <c r="A108" s="36"/>
      <c r="B108" s="36"/>
      <c r="C108" s="36"/>
      <c r="D108" s="39"/>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6"/>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s="36"/>
      <c r="EP108" s="36"/>
      <c r="EQ108" s="36"/>
      <c r="ER108" s="36"/>
      <c r="ES108" s="36"/>
      <c r="ET108" s="36"/>
      <c r="EU108" s="36"/>
      <c r="EV108" s="36"/>
      <c r="EW108" s="36"/>
      <c r="EX108" s="36"/>
      <c r="EY108" s="36"/>
      <c r="EZ108" s="36"/>
      <c r="FA108" s="36"/>
      <c r="FB108" s="36"/>
      <c r="FC108" s="36"/>
      <c r="FD108" s="36"/>
      <c r="FE108" s="36"/>
      <c r="FF108" s="36"/>
      <c r="FG108" s="36"/>
      <c r="FH108" s="36"/>
      <c r="FI108" s="36"/>
      <c r="FJ108" s="36"/>
      <c r="FK108" s="36"/>
      <c r="FL108" s="36"/>
      <c r="FM108" s="36"/>
      <c r="FN108" s="36"/>
      <c r="FO108" s="36"/>
      <c r="FP108" s="36"/>
      <c r="FQ108" s="36"/>
      <c r="FR108" s="36"/>
      <c r="FS108" s="36"/>
      <c r="FT108" s="36"/>
      <c r="FU108" s="36"/>
      <c r="FV108" s="36"/>
      <c r="FW108" s="36"/>
      <c r="FX108" s="36"/>
      <c r="FY108" s="36"/>
      <c r="FZ108" s="36"/>
      <c r="GA108" s="36"/>
      <c r="GB108" s="36"/>
      <c r="GC108" s="36"/>
      <c r="GD108" s="36"/>
      <c r="GE108" s="36"/>
      <c r="GF108" s="36"/>
      <c r="GG108" s="36"/>
      <c r="GH108" s="36"/>
      <c r="GI108" s="36"/>
      <c r="GJ108" s="36"/>
      <c r="GK108" s="36"/>
      <c r="GL108" s="36"/>
      <c r="GM108" s="36"/>
      <c r="GN108" s="36"/>
      <c r="GO108" s="36"/>
      <c r="GP108" s="36"/>
      <c r="GQ108" s="36"/>
      <c r="GR108" s="36"/>
      <c r="GS108" s="36"/>
      <c r="GT108" s="36"/>
      <c r="GU108" s="36"/>
      <c r="GV108" s="36"/>
      <c r="GW108" s="36"/>
      <c r="GX108" s="36"/>
      <c r="GY108" s="36"/>
      <c r="GZ108" s="36"/>
      <c r="HA108" s="36"/>
      <c r="HB108" s="36"/>
      <c r="HC108" s="36"/>
      <c r="HD108" s="36"/>
      <c r="HE108" s="36"/>
      <c r="HF108" s="36"/>
      <c r="HG108" s="36"/>
      <c r="HH108" s="36"/>
      <c r="HI108" s="36"/>
      <c r="HJ108" s="36"/>
      <c r="HK108" s="36"/>
      <c r="HL108" s="36"/>
      <c r="HM108" s="36"/>
      <c r="HN108" s="36"/>
      <c r="HO108" s="36"/>
      <c r="HP108" s="36"/>
      <c r="HQ108" s="36"/>
      <c r="HR108" s="36"/>
      <c r="HS108" s="36"/>
      <c r="HT108" s="36"/>
      <c r="HU108" s="36"/>
      <c r="HV108" s="36"/>
      <c r="HW108" s="36"/>
      <c r="HX108" s="36"/>
      <c r="HY108" s="36"/>
      <c r="HZ108" s="36"/>
      <c r="IA108" s="36"/>
      <c r="IB108" s="36"/>
      <c r="IC108" s="36"/>
      <c r="ID108" s="36"/>
      <c r="IE108" s="36"/>
      <c r="IF108" s="36"/>
      <c r="IG108" s="36"/>
      <c r="IH108" s="36"/>
      <c r="II108" s="36"/>
      <c r="IJ108" s="36"/>
      <c r="IK108" s="36"/>
      <c r="IL108" s="36"/>
      <c r="IM108" s="36"/>
      <c r="IN108" s="36"/>
      <c r="IO108" s="36"/>
      <c r="IP108" s="36"/>
      <c r="IQ108" s="36"/>
      <c r="IR108" s="36"/>
      <c r="IS108" s="36"/>
      <c r="IT108" s="36"/>
      <c r="IU108" s="36"/>
      <c r="IV108" s="36"/>
      <c r="IW108" s="36"/>
      <c r="IX108" s="36"/>
      <c r="IY108" s="36"/>
      <c r="IZ108" s="36"/>
      <c r="JA108" s="36"/>
      <c r="JB108" s="36"/>
      <c r="JC108" s="36"/>
      <c r="JD108" s="36"/>
      <c r="JE108" s="36"/>
      <c r="JF108" s="36"/>
      <c r="JG108" s="36"/>
      <c r="JH108" s="36"/>
      <c r="JI108" s="36"/>
      <c r="JJ108" s="36"/>
      <c r="JK108" s="36"/>
      <c r="JL108" s="36"/>
      <c r="JM108" s="36"/>
      <c r="JN108" s="36"/>
      <c r="JO108" s="36"/>
      <c r="JP108" s="36"/>
      <c r="JQ108" s="36"/>
      <c r="JR108" s="36"/>
      <c r="JS108" s="36"/>
      <c r="JT108" s="36"/>
      <c r="JU108" s="36"/>
      <c r="JV108" s="36"/>
      <c r="JW108" s="36"/>
      <c r="JX108" s="36"/>
      <c r="JY108" s="36"/>
      <c r="JZ108" s="36"/>
      <c r="KA108" s="36"/>
      <c r="KB108" s="36"/>
      <c r="KC108" s="36"/>
      <c r="KD108" s="36"/>
      <c r="KE108" s="36"/>
      <c r="KF108" s="36"/>
      <c r="KG108" s="36"/>
      <c r="KH108" s="36"/>
      <c r="KI108" s="36"/>
      <c r="KJ108" s="36"/>
      <c r="KK108" s="36"/>
      <c r="KL108" s="36"/>
      <c r="KM108" s="36"/>
      <c r="KN108" s="36"/>
      <c r="KO108" s="36"/>
      <c r="KP108" s="36"/>
      <c r="KQ108" s="36"/>
      <c r="KR108" s="36"/>
      <c r="KS108" s="36"/>
      <c r="KT108" s="36"/>
      <c r="KU108" s="36"/>
      <c r="KV108" s="36"/>
      <c r="KW108" s="36"/>
      <c r="KX108" s="36"/>
      <c r="KY108" s="36"/>
      <c r="KZ108" s="36"/>
      <c r="LA108" s="36"/>
      <c r="LB108" s="36"/>
      <c r="LC108" s="36"/>
      <c r="LD108" s="36"/>
      <c r="LE108" s="36"/>
      <c r="LF108" s="36"/>
      <c r="LG108" s="36"/>
      <c r="LH108" s="36"/>
      <c r="LI108" s="36"/>
      <c r="LJ108" s="36"/>
      <c r="LK108" s="36"/>
      <c r="LL108" s="36"/>
      <c r="LM108" s="36"/>
      <c r="LN108" s="36"/>
      <c r="LO108" s="36"/>
      <c r="LP108" s="36"/>
      <c r="LQ108" s="36"/>
      <c r="LR108" s="36"/>
      <c r="LS108" s="36"/>
      <c r="LT108" s="36"/>
      <c r="LU108" s="36"/>
      <c r="LV108" s="36"/>
      <c r="LW108" s="36"/>
      <c r="LX108" s="36"/>
      <c r="LY108" s="36"/>
      <c r="LZ108" s="36"/>
      <c r="MA108" s="36"/>
      <c r="MB108" s="36"/>
      <c r="MC108" s="36"/>
      <c r="MD108" s="36"/>
      <c r="ME108" s="36"/>
      <c r="MF108" s="36"/>
      <c r="MG108" s="36"/>
      <c r="MH108" s="36"/>
      <c r="MI108" s="36"/>
      <c r="MJ108" s="36"/>
      <c r="MK108" s="36"/>
      <c r="ML108" s="36"/>
      <c r="MM108" s="36"/>
      <c r="MN108" s="36"/>
      <c r="MO108" s="36"/>
      <c r="MP108" s="36"/>
      <c r="MQ108" s="36"/>
      <c r="MR108" s="36"/>
      <c r="MS108" s="36"/>
      <c r="MT108" s="36"/>
      <c r="MU108" s="36"/>
      <c r="MV108" s="36"/>
      <c r="MW108" s="36"/>
      <c r="MX108" s="36"/>
      <c r="MY108" s="36"/>
      <c r="MZ108" s="36"/>
      <c r="NA108" s="36"/>
      <c r="NB108" s="36"/>
      <c r="NC108" s="36"/>
      <c r="ND108" s="36"/>
      <c r="NE108" s="36"/>
      <c r="NF108" s="36"/>
      <c r="NG108" s="36"/>
      <c r="NH108" s="36"/>
      <c r="NI108" s="36"/>
      <c r="NJ108" s="36"/>
      <c r="NK108" s="36"/>
      <c r="NL108" s="36"/>
      <c r="NM108" s="36"/>
      <c r="NN108" s="36"/>
      <c r="NO108" s="36"/>
      <c r="NP108" s="36"/>
      <c r="NQ108" s="36"/>
      <c r="NR108" s="36"/>
      <c r="NS108" s="36"/>
      <c r="NT108" s="36"/>
      <c r="NU108" s="36"/>
      <c r="NV108" s="36"/>
      <c r="NW108" s="36"/>
      <c r="NX108" s="36"/>
      <c r="NY108" s="36"/>
      <c r="NZ108" s="36"/>
      <c r="OA108" s="36"/>
      <c r="OB108" s="36"/>
      <c r="OC108" s="36"/>
      <c r="OD108" s="36"/>
      <c r="OE108" s="36"/>
      <c r="OF108" s="36"/>
      <c r="OG108" s="36"/>
      <c r="OH108" s="36"/>
      <c r="OI108" s="36"/>
      <c r="OJ108" s="36"/>
      <c r="OK108" s="36"/>
      <c r="OL108" s="36"/>
      <c r="OM108" s="36"/>
      <c r="ON108" s="36"/>
      <c r="OO108" s="36"/>
      <c r="OP108" s="36"/>
      <c r="OQ108" s="36"/>
      <c r="OR108" s="36"/>
      <c r="OS108" s="36"/>
      <c r="OT108" s="36"/>
      <c r="OU108" s="36"/>
      <c r="OV108" s="36"/>
      <c r="OW108" s="36"/>
      <c r="OX108" s="36"/>
      <c r="OY108" s="36"/>
      <c r="OZ108" s="36"/>
      <c r="PA108" s="36"/>
      <c r="PB108" s="36"/>
      <c r="PC108" s="36"/>
      <c r="PD108" s="36"/>
      <c r="PE108" s="36"/>
      <c r="PF108" s="36"/>
      <c r="PG108" s="36"/>
      <c r="PH108" s="36"/>
      <c r="PI108" s="36"/>
      <c r="PJ108" s="36"/>
      <c r="PK108" s="36"/>
      <c r="PL108" s="36"/>
      <c r="PM108" s="36"/>
      <c r="PN108" s="36"/>
      <c r="PO108" s="36"/>
      <c r="PP108" s="36"/>
      <c r="PQ108" s="36"/>
      <c r="PR108" s="36"/>
      <c r="PS108" s="36"/>
      <c r="PT108" s="36"/>
      <c r="PU108" s="36"/>
      <c r="PV108" s="36"/>
      <c r="PW108" s="36"/>
      <c r="PX108" s="36"/>
      <c r="PY108" s="36"/>
      <c r="PZ108" s="36"/>
      <c r="QA108" s="36"/>
      <c r="QB108" s="36"/>
      <c r="QC108" s="36"/>
      <c r="QD108" s="36"/>
      <c r="QE108" s="36"/>
      <c r="QF108" s="36"/>
      <c r="QG108" s="36"/>
      <c r="QH108" s="36"/>
      <c r="QI108" s="36"/>
      <c r="QJ108" s="36"/>
      <c r="QK108" s="36"/>
      <c r="QL108" s="36"/>
      <c r="QM108" s="36"/>
      <c r="QN108" s="36"/>
      <c r="QO108" s="36"/>
      <c r="QP108" s="36"/>
      <c r="QQ108" s="36"/>
      <c r="QR108" s="36"/>
      <c r="QS108" s="36"/>
      <c r="QT108" s="36"/>
      <c r="QU108" s="36"/>
      <c r="QV108" s="36"/>
      <c r="QW108" s="36"/>
      <c r="QX108" s="36"/>
      <c r="QY108" s="36"/>
      <c r="QZ108" s="36"/>
      <c r="RA108" s="36"/>
      <c r="RB108" s="36"/>
      <c r="RC108" s="36"/>
      <c r="RD108" s="36"/>
      <c r="RE108" s="36"/>
      <c r="RF108" s="36"/>
      <c r="RG108" s="36"/>
      <c r="RH108" s="36"/>
      <c r="RI108" s="36"/>
      <c r="RJ108" s="36"/>
      <c r="RK108" s="36"/>
      <c r="RL108" s="36"/>
      <c r="RM108" s="36"/>
      <c r="RN108" s="36"/>
      <c r="RO108" s="36"/>
      <c r="RP108" s="36"/>
      <c r="RQ108" s="36"/>
      <c r="RR108" s="36"/>
      <c r="RS108" s="36"/>
      <c r="RT108" s="36"/>
      <c r="RU108" s="36"/>
      <c r="RV108" s="36"/>
      <c r="RW108" s="36"/>
      <c r="RX108" s="36"/>
      <c r="RY108" s="36"/>
      <c r="RZ108" s="36"/>
      <c r="SA108" s="36"/>
      <c r="SB108" s="36"/>
      <c r="SC108" s="36"/>
      <c r="SD108" s="36"/>
      <c r="SE108" s="36"/>
      <c r="SF108" s="36"/>
      <c r="SG108" s="36"/>
      <c r="SH108" s="36"/>
      <c r="SI108" s="36"/>
      <c r="SJ108" s="36"/>
      <c r="SK108" s="36"/>
      <c r="SL108" s="36"/>
      <c r="SM108" s="36"/>
      <c r="SN108" s="36"/>
      <c r="SO108" s="36"/>
      <c r="SP108" s="36"/>
      <c r="SQ108" s="36"/>
      <c r="SR108" s="36"/>
      <c r="SS108" s="36"/>
      <c r="ST108" s="36"/>
      <c r="SU108" s="36"/>
      <c r="SV108" s="36"/>
      <c r="SW108" s="36"/>
      <c r="SX108" s="36"/>
      <c r="SY108" s="36"/>
      <c r="SZ108" s="36"/>
      <c r="TA108" s="36"/>
      <c r="TB108" s="36"/>
      <c r="TC108" s="36"/>
      <c r="TD108" s="36"/>
      <c r="TE108" s="36"/>
      <c r="TF108" s="36"/>
      <c r="TG108" s="36"/>
      <c r="TH108" s="36"/>
      <c r="TI108" s="36"/>
      <c r="TJ108" s="36"/>
      <c r="TK108" s="36"/>
      <c r="TL108" s="36"/>
      <c r="TM108" s="36"/>
      <c r="TN108" s="36"/>
      <c r="TO108" s="36"/>
    </row>
    <row r="109" spans="1:535" x14ac:dyDescent="0.3">
      <c r="A109" s="36"/>
      <c r="B109" s="36"/>
      <c r="C109" s="36"/>
      <c r="D109" s="39"/>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s="36"/>
      <c r="EP109" s="36"/>
      <c r="EQ109" s="36"/>
      <c r="ER109" s="36"/>
      <c r="ES109" s="36"/>
      <c r="ET109" s="36"/>
      <c r="EU109" s="36"/>
      <c r="EV109" s="36"/>
      <c r="EW109" s="36"/>
      <c r="EX109" s="36"/>
      <c r="EY109" s="36"/>
      <c r="EZ109" s="36"/>
      <c r="FA109" s="36"/>
      <c r="FB109" s="36"/>
      <c r="FC109" s="36"/>
      <c r="FD109" s="36"/>
      <c r="FE109" s="36"/>
      <c r="FF109" s="36"/>
      <c r="FG109" s="36"/>
      <c r="FH109" s="36"/>
      <c r="FI109" s="36"/>
      <c r="FJ109" s="36"/>
      <c r="FK109" s="36"/>
      <c r="FL109" s="36"/>
      <c r="FM109" s="36"/>
      <c r="FN109" s="36"/>
      <c r="FO109" s="36"/>
      <c r="FP109" s="36"/>
      <c r="FQ109" s="36"/>
      <c r="FR109" s="36"/>
      <c r="FS109" s="36"/>
      <c r="FT109" s="36"/>
      <c r="FU109" s="36"/>
      <c r="FV109" s="36"/>
      <c r="FW109" s="36"/>
      <c r="FX109" s="36"/>
      <c r="FY109" s="36"/>
      <c r="FZ109" s="36"/>
      <c r="GA109" s="36"/>
      <c r="GB109" s="36"/>
      <c r="GC109" s="36"/>
      <c r="GD109" s="36"/>
      <c r="GE109" s="36"/>
      <c r="GF109" s="36"/>
      <c r="GG109" s="36"/>
      <c r="GH109" s="36"/>
      <c r="GI109" s="36"/>
      <c r="GJ109" s="36"/>
      <c r="GK109" s="36"/>
      <c r="GL109" s="36"/>
      <c r="GM109" s="36"/>
      <c r="GN109" s="36"/>
      <c r="GO109" s="36"/>
      <c r="GP109" s="36"/>
      <c r="GQ109" s="36"/>
      <c r="GR109" s="36"/>
      <c r="GS109" s="36"/>
      <c r="GT109" s="36"/>
      <c r="GU109" s="36"/>
      <c r="GV109" s="36"/>
      <c r="GW109" s="36"/>
      <c r="GX109" s="36"/>
      <c r="GY109" s="36"/>
      <c r="GZ109" s="36"/>
      <c r="HA109" s="36"/>
      <c r="HB109" s="36"/>
      <c r="HC109" s="36"/>
      <c r="HD109" s="36"/>
      <c r="HE109" s="36"/>
      <c r="HF109" s="36"/>
      <c r="HG109" s="36"/>
      <c r="HH109" s="36"/>
      <c r="HI109" s="36"/>
      <c r="HJ109" s="36"/>
      <c r="HK109" s="36"/>
      <c r="HL109" s="36"/>
      <c r="HM109" s="36"/>
      <c r="HN109" s="36"/>
      <c r="HO109" s="36"/>
      <c r="HP109" s="36"/>
      <c r="HQ109" s="36"/>
      <c r="HR109" s="36"/>
      <c r="HS109" s="36"/>
      <c r="HT109" s="36"/>
      <c r="HU109" s="36"/>
      <c r="HV109" s="36"/>
      <c r="HW109" s="36"/>
      <c r="HX109" s="36"/>
      <c r="HY109" s="36"/>
      <c r="HZ109" s="36"/>
      <c r="IA109" s="36"/>
      <c r="IB109" s="36"/>
      <c r="IC109" s="36"/>
      <c r="ID109" s="36"/>
      <c r="IE109" s="36"/>
      <c r="IF109" s="36"/>
      <c r="IG109" s="36"/>
      <c r="IH109" s="36"/>
      <c r="II109" s="36"/>
      <c r="IJ109" s="36"/>
      <c r="IK109" s="36"/>
      <c r="IL109" s="36"/>
      <c r="IM109" s="36"/>
      <c r="IN109" s="36"/>
      <c r="IO109" s="36"/>
      <c r="IP109" s="36"/>
      <c r="IQ109" s="36"/>
      <c r="IR109" s="36"/>
      <c r="IS109" s="36"/>
      <c r="IT109" s="36"/>
      <c r="IU109" s="36"/>
      <c r="IV109" s="36"/>
      <c r="IW109" s="36"/>
      <c r="IX109" s="36"/>
      <c r="IY109" s="36"/>
      <c r="IZ109" s="36"/>
      <c r="JA109" s="36"/>
      <c r="JB109" s="36"/>
      <c r="JC109" s="36"/>
      <c r="JD109" s="36"/>
      <c r="JE109" s="36"/>
      <c r="JF109" s="36"/>
      <c r="JG109" s="36"/>
      <c r="JH109" s="36"/>
      <c r="JI109" s="36"/>
      <c r="JJ109" s="36"/>
      <c r="JK109" s="36"/>
      <c r="JL109" s="36"/>
      <c r="JM109" s="36"/>
      <c r="JN109" s="36"/>
      <c r="JO109" s="36"/>
      <c r="JP109" s="36"/>
      <c r="JQ109" s="36"/>
      <c r="JR109" s="36"/>
      <c r="JS109" s="36"/>
      <c r="JT109" s="36"/>
      <c r="JU109" s="36"/>
      <c r="JV109" s="36"/>
      <c r="JW109" s="36"/>
      <c r="JX109" s="36"/>
      <c r="JY109" s="36"/>
      <c r="JZ109" s="36"/>
      <c r="KA109" s="36"/>
      <c r="KB109" s="36"/>
      <c r="KC109" s="36"/>
      <c r="KD109" s="36"/>
      <c r="KE109" s="36"/>
      <c r="KF109" s="36"/>
      <c r="KG109" s="36"/>
      <c r="KH109" s="36"/>
      <c r="KI109" s="36"/>
      <c r="KJ109" s="36"/>
      <c r="KK109" s="36"/>
      <c r="KL109" s="36"/>
      <c r="KM109" s="36"/>
      <c r="KN109" s="36"/>
      <c r="KO109" s="36"/>
      <c r="KP109" s="36"/>
      <c r="KQ109" s="36"/>
      <c r="KR109" s="36"/>
      <c r="KS109" s="36"/>
      <c r="KT109" s="36"/>
      <c r="KU109" s="36"/>
      <c r="KV109" s="36"/>
      <c r="KW109" s="36"/>
      <c r="KX109" s="36"/>
      <c r="KY109" s="36"/>
      <c r="KZ109" s="36"/>
      <c r="LA109" s="36"/>
      <c r="LB109" s="36"/>
      <c r="LC109" s="36"/>
      <c r="LD109" s="36"/>
      <c r="LE109" s="36"/>
      <c r="LF109" s="36"/>
      <c r="LG109" s="36"/>
      <c r="LH109" s="36"/>
      <c r="LI109" s="36"/>
      <c r="LJ109" s="36"/>
      <c r="LK109" s="36"/>
      <c r="LL109" s="36"/>
      <c r="LM109" s="36"/>
      <c r="LN109" s="36"/>
      <c r="LO109" s="36"/>
      <c r="LP109" s="36"/>
      <c r="LQ109" s="36"/>
      <c r="LR109" s="36"/>
      <c r="LS109" s="36"/>
      <c r="LT109" s="36"/>
      <c r="LU109" s="36"/>
      <c r="LV109" s="36"/>
      <c r="LW109" s="36"/>
      <c r="LX109" s="36"/>
      <c r="LY109" s="36"/>
      <c r="LZ109" s="36"/>
      <c r="MA109" s="36"/>
      <c r="MB109" s="36"/>
      <c r="MC109" s="36"/>
      <c r="MD109" s="36"/>
      <c r="ME109" s="36"/>
      <c r="MF109" s="36"/>
      <c r="MG109" s="36"/>
      <c r="MH109" s="36"/>
      <c r="MI109" s="36"/>
      <c r="MJ109" s="36"/>
      <c r="MK109" s="36"/>
      <c r="ML109" s="36"/>
      <c r="MM109" s="36"/>
      <c r="MN109" s="36"/>
      <c r="MO109" s="36"/>
      <c r="MP109" s="36"/>
      <c r="MQ109" s="36"/>
      <c r="MR109" s="36"/>
      <c r="MS109" s="36"/>
      <c r="MT109" s="36"/>
      <c r="MU109" s="36"/>
      <c r="MV109" s="36"/>
      <c r="MW109" s="36"/>
      <c r="MX109" s="36"/>
      <c r="MY109" s="36"/>
      <c r="MZ109" s="36"/>
      <c r="NA109" s="36"/>
      <c r="NB109" s="36"/>
      <c r="NC109" s="36"/>
      <c r="ND109" s="36"/>
      <c r="NE109" s="36"/>
      <c r="NF109" s="36"/>
      <c r="NG109" s="36"/>
      <c r="NH109" s="36"/>
      <c r="NI109" s="36"/>
      <c r="NJ109" s="36"/>
      <c r="NK109" s="36"/>
      <c r="NL109" s="36"/>
      <c r="NM109" s="36"/>
      <c r="NN109" s="36"/>
      <c r="NO109" s="36"/>
      <c r="NP109" s="36"/>
      <c r="NQ109" s="36"/>
      <c r="NR109" s="36"/>
      <c r="NS109" s="36"/>
      <c r="NT109" s="36"/>
      <c r="NU109" s="36"/>
      <c r="NV109" s="36"/>
      <c r="NW109" s="36"/>
      <c r="NX109" s="36"/>
      <c r="NY109" s="36"/>
      <c r="NZ109" s="36"/>
      <c r="OA109" s="36"/>
      <c r="OB109" s="36"/>
      <c r="OC109" s="36"/>
      <c r="OD109" s="36"/>
      <c r="OE109" s="36"/>
      <c r="OF109" s="36"/>
      <c r="OG109" s="36"/>
      <c r="OH109" s="36"/>
      <c r="OI109" s="36"/>
      <c r="OJ109" s="36"/>
      <c r="OK109" s="36"/>
      <c r="OL109" s="36"/>
      <c r="OM109" s="36"/>
      <c r="ON109" s="36"/>
      <c r="OO109" s="36"/>
      <c r="OP109" s="36"/>
      <c r="OQ109" s="36"/>
      <c r="OR109" s="36"/>
      <c r="OS109" s="36"/>
      <c r="OT109" s="36"/>
      <c r="OU109" s="36"/>
      <c r="OV109" s="36"/>
      <c r="OW109" s="36"/>
      <c r="OX109" s="36"/>
      <c r="OY109" s="36"/>
      <c r="OZ109" s="36"/>
      <c r="PA109" s="36"/>
      <c r="PB109" s="36"/>
      <c r="PC109" s="36"/>
      <c r="PD109" s="36"/>
      <c r="PE109" s="36"/>
      <c r="PF109" s="36"/>
      <c r="PG109" s="36"/>
      <c r="PH109" s="36"/>
      <c r="PI109" s="36"/>
      <c r="PJ109" s="36"/>
      <c r="PK109" s="36"/>
      <c r="PL109" s="36"/>
      <c r="PM109" s="36"/>
      <c r="PN109" s="36"/>
      <c r="PO109" s="36"/>
      <c r="PP109" s="36"/>
      <c r="PQ109" s="36"/>
      <c r="PR109" s="36"/>
      <c r="PS109" s="36"/>
      <c r="PT109" s="36"/>
      <c r="PU109" s="36"/>
      <c r="PV109" s="36"/>
      <c r="PW109" s="36"/>
      <c r="PX109" s="36"/>
      <c r="PY109" s="36"/>
      <c r="PZ109" s="36"/>
      <c r="QA109" s="36"/>
      <c r="QB109" s="36"/>
      <c r="QC109" s="36"/>
      <c r="QD109" s="36"/>
      <c r="QE109" s="36"/>
      <c r="QF109" s="36"/>
      <c r="QG109" s="36"/>
      <c r="QH109" s="36"/>
      <c r="QI109" s="36"/>
      <c r="QJ109" s="36"/>
      <c r="QK109" s="36"/>
      <c r="QL109" s="36"/>
      <c r="QM109" s="36"/>
      <c r="QN109" s="36"/>
      <c r="QO109" s="36"/>
      <c r="QP109" s="36"/>
      <c r="QQ109" s="36"/>
      <c r="QR109" s="36"/>
      <c r="QS109" s="36"/>
      <c r="QT109" s="36"/>
      <c r="QU109" s="36"/>
      <c r="QV109" s="36"/>
      <c r="QW109" s="36"/>
      <c r="QX109" s="36"/>
      <c r="QY109" s="36"/>
      <c r="QZ109" s="36"/>
      <c r="RA109" s="36"/>
      <c r="RB109" s="36"/>
      <c r="RC109" s="36"/>
      <c r="RD109" s="36"/>
      <c r="RE109" s="36"/>
      <c r="RF109" s="36"/>
      <c r="RG109" s="36"/>
      <c r="RH109" s="36"/>
      <c r="RI109" s="36"/>
      <c r="RJ109" s="36"/>
      <c r="RK109" s="36"/>
      <c r="RL109" s="36"/>
      <c r="RM109" s="36"/>
      <c r="RN109" s="36"/>
      <c r="RO109" s="36"/>
      <c r="RP109" s="36"/>
      <c r="RQ109" s="36"/>
      <c r="RR109" s="36"/>
      <c r="RS109" s="36"/>
      <c r="RT109" s="36"/>
      <c r="RU109" s="36"/>
      <c r="RV109" s="36"/>
      <c r="RW109" s="36"/>
      <c r="RX109" s="36"/>
      <c r="RY109" s="36"/>
      <c r="RZ109" s="36"/>
      <c r="SA109" s="36"/>
      <c r="SB109" s="36"/>
      <c r="SC109" s="36"/>
      <c r="SD109" s="36"/>
      <c r="SE109" s="36"/>
      <c r="SF109" s="36"/>
      <c r="SG109" s="36"/>
      <c r="SH109" s="36"/>
      <c r="SI109" s="36"/>
      <c r="SJ109" s="36"/>
      <c r="SK109" s="36"/>
      <c r="SL109" s="36"/>
      <c r="SM109" s="36"/>
      <c r="SN109" s="36"/>
      <c r="SO109" s="36"/>
      <c r="SP109" s="36"/>
      <c r="SQ109" s="36"/>
      <c r="SR109" s="36"/>
      <c r="SS109" s="36"/>
      <c r="ST109" s="36"/>
      <c r="SU109" s="36"/>
      <c r="SV109" s="36"/>
      <c r="SW109" s="36"/>
      <c r="SX109" s="36"/>
      <c r="SY109" s="36"/>
      <c r="SZ109" s="36"/>
      <c r="TA109" s="36"/>
      <c r="TB109" s="36"/>
      <c r="TC109" s="36"/>
      <c r="TD109" s="36"/>
      <c r="TE109" s="36"/>
      <c r="TF109" s="36"/>
      <c r="TG109" s="36"/>
      <c r="TH109" s="36"/>
      <c r="TI109" s="36"/>
      <c r="TJ109" s="36"/>
      <c r="TK109" s="36"/>
      <c r="TL109" s="36"/>
      <c r="TM109" s="36"/>
      <c r="TN109" s="36"/>
      <c r="TO109" s="36"/>
    </row>
    <row r="110" spans="1:535" x14ac:dyDescent="0.3">
      <c r="A110" s="36"/>
      <c r="B110" s="36"/>
      <c r="C110" s="36"/>
      <c r="D110" s="39"/>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s="36"/>
      <c r="EP110" s="36"/>
      <c r="EQ110" s="36"/>
      <c r="ER110" s="36"/>
      <c r="ES110" s="36"/>
      <c r="ET110" s="36"/>
      <c r="EU110" s="36"/>
      <c r="EV110" s="36"/>
      <c r="EW110" s="36"/>
      <c r="EX110" s="36"/>
      <c r="EY110" s="36"/>
      <c r="EZ110" s="36"/>
      <c r="FA110" s="36"/>
      <c r="FB110" s="36"/>
      <c r="FC110" s="36"/>
      <c r="FD110" s="36"/>
      <c r="FE110" s="36"/>
      <c r="FF110" s="36"/>
      <c r="FG110" s="36"/>
      <c r="FH110" s="36"/>
      <c r="FI110" s="36"/>
      <c r="FJ110" s="36"/>
      <c r="FK110" s="36"/>
      <c r="FL110" s="36"/>
      <c r="FM110" s="36"/>
      <c r="FN110" s="36"/>
      <c r="FO110" s="36"/>
      <c r="FP110" s="36"/>
      <c r="FQ110" s="36"/>
      <c r="FR110" s="36"/>
      <c r="FS110" s="36"/>
      <c r="FT110" s="36"/>
      <c r="FU110" s="36"/>
      <c r="FV110" s="36"/>
      <c r="FW110" s="36"/>
      <c r="FX110" s="36"/>
      <c r="FY110" s="36"/>
      <c r="FZ110" s="36"/>
      <c r="GA110" s="36"/>
      <c r="GB110" s="36"/>
      <c r="GC110" s="36"/>
      <c r="GD110" s="36"/>
      <c r="GE110" s="36"/>
      <c r="GF110" s="36"/>
      <c r="GG110" s="36"/>
      <c r="GH110" s="36"/>
      <c r="GI110" s="36"/>
      <c r="GJ110" s="36"/>
      <c r="GK110" s="36"/>
      <c r="GL110" s="36"/>
      <c r="GM110" s="36"/>
      <c r="GN110" s="36"/>
      <c r="GO110" s="36"/>
      <c r="GP110" s="36"/>
      <c r="GQ110" s="36"/>
      <c r="GR110" s="36"/>
      <c r="GS110" s="36"/>
      <c r="GT110" s="36"/>
      <c r="GU110" s="36"/>
      <c r="GV110" s="36"/>
      <c r="GW110" s="36"/>
      <c r="GX110" s="36"/>
      <c r="GY110" s="36"/>
      <c r="GZ110" s="36"/>
      <c r="HA110" s="36"/>
      <c r="HB110" s="36"/>
      <c r="HC110" s="36"/>
      <c r="HD110" s="36"/>
      <c r="HE110" s="36"/>
      <c r="HF110" s="36"/>
      <c r="HG110" s="36"/>
      <c r="HH110" s="36"/>
      <c r="HI110" s="36"/>
      <c r="HJ110" s="36"/>
      <c r="HK110" s="36"/>
      <c r="HL110" s="36"/>
      <c r="HM110" s="36"/>
      <c r="HN110" s="36"/>
      <c r="HO110" s="36"/>
      <c r="HP110" s="36"/>
      <c r="HQ110" s="36"/>
      <c r="HR110" s="36"/>
      <c r="HS110" s="36"/>
      <c r="HT110" s="36"/>
      <c r="HU110" s="36"/>
      <c r="HV110" s="36"/>
      <c r="HW110" s="36"/>
      <c r="HX110" s="36"/>
      <c r="HY110" s="36"/>
      <c r="HZ110" s="36"/>
      <c r="IA110" s="36"/>
      <c r="IB110" s="36"/>
      <c r="IC110" s="36"/>
      <c r="ID110" s="36"/>
      <c r="IE110" s="36"/>
      <c r="IF110" s="36"/>
      <c r="IG110" s="36"/>
      <c r="IH110" s="36"/>
      <c r="II110" s="36"/>
      <c r="IJ110" s="36"/>
      <c r="IK110" s="36"/>
      <c r="IL110" s="36"/>
      <c r="IM110" s="36"/>
      <c r="IN110" s="36"/>
      <c r="IO110" s="36"/>
      <c r="IP110" s="36"/>
      <c r="IQ110" s="36"/>
      <c r="IR110" s="36"/>
      <c r="IS110" s="36"/>
      <c r="IT110" s="36"/>
      <c r="IU110" s="36"/>
      <c r="IV110" s="36"/>
      <c r="IW110" s="36"/>
      <c r="IX110" s="36"/>
      <c r="IY110" s="36"/>
      <c r="IZ110" s="36"/>
      <c r="JA110" s="36"/>
      <c r="JB110" s="36"/>
      <c r="JC110" s="36"/>
      <c r="JD110" s="36"/>
      <c r="JE110" s="36"/>
      <c r="JF110" s="36"/>
      <c r="JG110" s="36"/>
      <c r="JH110" s="36"/>
      <c r="JI110" s="36"/>
      <c r="JJ110" s="36"/>
      <c r="JK110" s="36"/>
      <c r="JL110" s="36"/>
      <c r="JM110" s="36"/>
      <c r="JN110" s="36"/>
      <c r="JO110" s="36"/>
      <c r="JP110" s="36"/>
      <c r="JQ110" s="36"/>
      <c r="JR110" s="36"/>
      <c r="JS110" s="36"/>
      <c r="JT110" s="36"/>
      <c r="JU110" s="36"/>
      <c r="JV110" s="36"/>
      <c r="JW110" s="36"/>
      <c r="JX110" s="36"/>
      <c r="JY110" s="36"/>
      <c r="JZ110" s="36"/>
      <c r="KA110" s="36"/>
      <c r="KB110" s="36"/>
      <c r="KC110" s="36"/>
      <c r="KD110" s="36"/>
      <c r="KE110" s="36"/>
      <c r="KF110" s="36"/>
      <c r="KG110" s="36"/>
      <c r="KH110" s="36"/>
      <c r="KI110" s="36"/>
      <c r="KJ110" s="36"/>
      <c r="KK110" s="36"/>
      <c r="KL110" s="36"/>
      <c r="KM110" s="36"/>
      <c r="KN110" s="36"/>
      <c r="KO110" s="36"/>
      <c r="KP110" s="36"/>
      <c r="KQ110" s="36"/>
      <c r="KR110" s="36"/>
      <c r="KS110" s="36"/>
      <c r="KT110" s="36"/>
      <c r="KU110" s="36"/>
      <c r="KV110" s="36"/>
      <c r="KW110" s="36"/>
      <c r="KX110" s="36"/>
      <c r="KY110" s="36"/>
      <c r="KZ110" s="36"/>
      <c r="LA110" s="36"/>
      <c r="LB110" s="36"/>
      <c r="LC110" s="36"/>
      <c r="LD110" s="36"/>
      <c r="LE110" s="36"/>
      <c r="LF110" s="36"/>
      <c r="LG110" s="36"/>
      <c r="LH110" s="36"/>
      <c r="LI110" s="36"/>
      <c r="LJ110" s="36"/>
      <c r="LK110" s="36"/>
      <c r="LL110" s="36"/>
      <c r="LM110" s="36"/>
      <c r="LN110" s="36"/>
      <c r="LO110" s="36"/>
      <c r="LP110" s="36"/>
      <c r="LQ110" s="36"/>
      <c r="LR110" s="36"/>
      <c r="LS110" s="36"/>
      <c r="LT110" s="36"/>
      <c r="LU110" s="36"/>
      <c r="LV110" s="36"/>
      <c r="LW110" s="36"/>
      <c r="LX110" s="36"/>
      <c r="LY110" s="36"/>
      <c r="LZ110" s="36"/>
      <c r="MA110" s="36"/>
      <c r="MB110" s="36"/>
      <c r="MC110" s="36"/>
      <c r="MD110" s="36"/>
      <c r="ME110" s="36"/>
      <c r="MF110" s="36"/>
      <c r="MG110" s="36"/>
      <c r="MH110" s="36"/>
      <c r="MI110" s="36"/>
      <c r="MJ110" s="36"/>
      <c r="MK110" s="36"/>
      <c r="ML110" s="36"/>
      <c r="MM110" s="36"/>
      <c r="MN110" s="36"/>
      <c r="MO110" s="36"/>
      <c r="MP110" s="36"/>
      <c r="MQ110" s="36"/>
      <c r="MR110" s="36"/>
      <c r="MS110" s="36"/>
      <c r="MT110" s="36"/>
      <c r="MU110" s="36"/>
      <c r="MV110" s="36"/>
      <c r="MW110" s="36"/>
      <c r="MX110" s="36"/>
      <c r="MY110" s="36"/>
      <c r="MZ110" s="36"/>
      <c r="NA110" s="36"/>
      <c r="NB110" s="36"/>
      <c r="NC110" s="36"/>
      <c r="ND110" s="36"/>
      <c r="NE110" s="36"/>
      <c r="NF110" s="36"/>
      <c r="NG110" s="36"/>
      <c r="NH110" s="36"/>
      <c r="NI110" s="36"/>
      <c r="NJ110" s="36"/>
      <c r="NK110" s="36"/>
      <c r="NL110" s="36"/>
      <c r="NM110" s="36"/>
      <c r="NN110" s="36"/>
      <c r="NO110" s="36"/>
      <c r="NP110" s="36"/>
      <c r="NQ110" s="36"/>
      <c r="NR110" s="36"/>
      <c r="NS110" s="36"/>
      <c r="NT110" s="36"/>
      <c r="NU110" s="36"/>
      <c r="NV110" s="36"/>
      <c r="NW110" s="36"/>
      <c r="NX110" s="36"/>
      <c r="NY110" s="36"/>
      <c r="NZ110" s="36"/>
      <c r="OA110" s="36"/>
      <c r="OB110" s="36"/>
      <c r="OC110" s="36"/>
      <c r="OD110" s="36"/>
      <c r="OE110" s="36"/>
      <c r="OF110" s="36"/>
      <c r="OG110" s="36"/>
      <c r="OH110" s="36"/>
      <c r="OI110" s="36"/>
      <c r="OJ110" s="36"/>
      <c r="OK110" s="36"/>
      <c r="OL110" s="36"/>
      <c r="OM110" s="36"/>
      <c r="ON110" s="36"/>
      <c r="OO110" s="36"/>
      <c r="OP110" s="36"/>
      <c r="OQ110" s="36"/>
      <c r="OR110" s="36"/>
      <c r="OS110" s="36"/>
      <c r="OT110" s="36"/>
      <c r="OU110" s="36"/>
      <c r="OV110" s="36"/>
      <c r="OW110" s="36"/>
      <c r="OX110" s="36"/>
      <c r="OY110" s="36"/>
      <c r="OZ110" s="36"/>
      <c r="PA110" s="36"/>
      <c r="PB110" s="36"/>
      <c r="PC110" s="36"/>
      <c r="PD110" s="36"/>
      <c r="PE110" s="36"/>
      <c r="PF110" s="36"/>
      <c r="PG110" s="36"/>
      <c r="PH110" s="36"/>
      <c r="PI110" s="36"/>
      <c r="PJ110" s="36"/>
      <c r="PK110" s="36"/>
      <c r="PL110" s="36"/>
      <c r="PM110" s="36"/>
      <c r="PN110" s="36"/>
      <c r="PO110" s="36"/>
      <c r="PP110" s="36"/>
      <c r="PQ110" s="36"/>
      <c r="PR110" s="36"/>
      <c r="PS110" s="36"/>
      <c r="PT110" s="36"/>
      <c r="PU110" s="36"/>
      <c r="PV110" s="36"/>
      <c r="PW110" s="36"/>
      <c r="PX110" s="36"/>
      <c r="PY110" s="36"/>
      <c r="PZ110" s="36"/>
      <c r="QA110" s="36"/>
      <c r="QB110" s="36"/>
      <c r="QC110" s="36"/>
      <c r="QD110" s="36"/>
      <c r="QE110" s="36"/>
      <c r="QF110" s="36"/>
      <c r="QG110" s="36"/>
      <c r="QH110" s="36"/>
      <c r="QI110" s="36"/>
      <c r="QJ110" s="36"/>
      <c r="QK110" s="36"/>
      <c r="QL110" s="36"/>
      <c r="QM110" s="36"/>
      <c r="QN110" s="36"/>
      <c r="QO110" s="36"/>
      <c r="QP110" s="36"/>
      <c r="QQ110" s="36"/>
      <c r="QR110" s="36"/>
      <c r="QS110" s="36"/>
      <c r="QT110" s="36"/>
      <c r="QU110" s="36"/>
      <c r="QV110" s="36"/>
      <c r="QW110" s="36"/>
      <c r="QX110" s="36"/>
      <c r="QY110" s="36"/>
      <c r="QZ110" s="36"/>
      <c r="RA110" s="36"/>
      <c r="RB110" s="36"/>
      <c r="RC110" s="36"/>
      <c r="RD110" s="36"/>
      <c r="RE110" s="36"/>
      <c r="RF110" s="36"/>
      <c r="RG110" s="36"/>
      <c r="RH110" s="36"/>
      <c r="RI110" s="36"/>
      <c r="RJ110" s="36"/>
      <c r="RK110" s="36"/>
      <c r="RL110" s="36"/>
      <c r="RM110" s="36"/>
      <c r="RN110" s="36"/>
      <c r="RO110" s="36"/>
      <c r="RP110" s="36"/>
      <c r="RQ110" s="36"/>
      <c r="RR110" s="36"/>
      <c r="RS110" s="36"/>
      <c r="RT110" s="36"/>
      <c r="RU110" s="36"/>
      <c r="RV110" s="36"/>
      <c r="RW110" s="36"/>
      <c r="RX110" s="36"/>
      <c r="RY110" s="36"/>
      <c r="RZ110" s="36"/>
      <c r="SA110" s="36"/>
      <c r="SB110" s="36"/>
      <c r="SC110" s="36"/>
      <c r="SD110" s="36"/>
      <c r="SE110" s="36"/>
      <c r="SF110" s="36"/>
      <c r="SG110" s="36"/>
      <c r="SH110" s="36"/>
      <c r="SI110" s="36"/>
      <c r="SJ110" s="36"/>
      <c r="SK110" s="36"/>
      <c r="SL110" s="36"/>
      <c r="SM110" s="36"/>
      <c r="SN110" s="36"/>
      <c r="SO110" s="36"/>
      <c r="SP110" s="36"/>
      <c r="SQ110" s="36"/>
      <c r="SR110" s="36"/>
      <c r="SS110" s="36"/>
      <c r="ST110" s="36"/>
      <c r="SU110" s="36"/>
      <c r="SV110" s="36"/>
      <c r="SW110" s="36"/>
      <c r="SX110" s="36"/>
      <c r="SY110" s="36"/>
      <c r="SZ110" s="36"/>
      <c r="TA110" s="36"/>
      <c r="TB110" s="36"/>
      <c r="TC110" s="36"/>
      <c r="TD110" s="36"/>
      <c r="TE110" s="36"/>
      <c r="TF110" s="36"/>
      <c r="TG110" s="36"/>
      <c r="TH110" s="36"/>
      <c r="TI110" s="36"/>
      <c r="TJ110" s="36"/>
      <c r="TK110" s="36"/>
      <c r="TL110" s="36"/>
      <c r="TM110" s="36"/>
      <c r="TN110" s="36"/>
      <c r="TO110" s="36"/>
    </row>
    <row r="111" spans="1:535" x14ac:dyDescent="0.3">
      <c r="A111" s="36"/>
      <c r="B111" s="36"/>
      <c r="C111" s="36"/>
      <c r="D111" s="39"/>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6"/>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s="36"/>
      <c r="EP111" s="36"/>
      <c r="EQ111" s="36"/>
      <c r="ER111" s="36"/>
      <c r="ES111" s="36"/>
      <c r="ET111" s="36"/>
      <c r="EU111" s="36"/>
      <c r="EV111" s="36"/>
      <c r="EW111" s="36"/>
      <c r="EX111" s="36"/>
      <c r="EY111" s="36"/>
      <c r="EZ111" s="36"/>
      <c r="FA111" s="36"/>
      <c r="FB111" s="36"/>
      <c r="FC111" s="36"/>
      <c r="FD111" s="36"/>
      <c r="FE111" s="36"/>
      <c r="FF111" s="36"/>
      <c r="FG111" s="36"/>
      <c r="FH111" s="36"/>
      <c r="FI111" s="36"/>
      <c r="FJ111" s="36"/>
      <c r="FK111" s="36"/>
      <c r="FL111" s="36"/>
      <c r="FM111" s="36"/>
      <c r="FN111" s="36"/>
      <c r="FO111" s="36"/>
      <c r="FP111" s="36"/>
      <c r="FQ111" s="36"/>
      <c r="FR111" s="36"/>
      <c r="FS111" s="36"/>
      <c r="FT111" s="36"/>
      <c r="FU111" s="36"/>
      <c r="FV111" s="36"/>
      <c r="FW111" s="36"/>
      <c r="FX111" s="36"/>
      <c r="FY111" s="36"/>
      <c r="FZ111" s="36"/>
      <c r="GA111" s="36"/>
      <c r="GB111" s="36"/>
      <c r="GC111" s="36"/>
      <c r="GD111" s="36"/>
      <c r="GE111" s="36"/>
      <c r="GF111" s="36"/>
      <c r="GG111" s="36"/>
      <c r="GH111" s="36"/>
      <c r="GI111" s="36"/>
      <c r="GJ111" s="36"/>
      <c r="GK111" s="36"/>
      <c r="GL111" s="36"/>
      <c r="GM111" s="36"/>
      <c r="GN111" s="36"/>
      <c r="GO111" s="36"/>
      <c r="GP111" s="36"/>
      <c r="GQ111" s="36"/>
      <c r="GR111" s="36"/>
      <c r="GS111" s="36"/>
      <c r="GT111" s="36"/>
      <c r="GU111" s="36"/>
      <c r="GV111" s="36"/>
      <c r="GW111" s="36"/>
      <c r="GX111" s="36"/>
      <c r="GY111" s="36"/>
      <c r="GZ111" s="36"/>
      <c r="HA111" s="36"/>
      <c r="HB111" s="36"/>
      <c r="HC111" s="36"/>
      <c r="HD111" s="36"/>
      <c r="HE111" s="36"/>
      <c r="HF111" s="36"/>
      <c r="HG111" s="36"/>
      <c r="HH111" s="36"/>
      <c r="HI111" s="36"/>
      <c r="HJ111" s="36"/>
      <c r="HK111" s="36"/>
      <c r="HL111" s="36"/>
      <c r="HM111" s="36"/>
      <c r="HN111" s="36"/>
      <c r="HO111" s="36"/>
      <c r="HP111" s="36"/>
      <c r="HQ111" s="36"/>
      <c r="HR111" s="36"/>
      <c r="HS111" s="36"/>
      <c r="HT111" s="36"/>
      <c r="HU111" s="36"/>
      <c r="HV111" s="36"/>
      <c r="HW111" s="36"/>
      <c r="HX111" s="36"/>
      <c r="HY111" s="36"/>
      <c r="HZ111" s="36"/>
      <c r="IA111" s="36"/>
      <c r="IB111" s="36"/>
      <c r="IC111" s="36"/>
      <c r="ID111" s="36"/>
      <c r="IE111" s="36"/>
      <c r="IF111" s="36"/>
      <c r="IG111" s="36"/>
      <c r="IH111" s="36"/>
      <c r="II111" s="36"/>
      <c r="IJ111" s="36"/>
      <c r="IK111" s="36"/>
      <c r="IL111" s="36"/>
      <c r="IM111" s="36"/>
      <c r="IN111" s="36"/>
      <c r="IO111" s="36"/>
      <c r="IP111" s="36"/>
      <c r="IQ111" s="36"/>
      <c r="IR111" s="36"/>
      <c r="IS111" s="36"/>
      <c r="IT111" s="36"/>
      <c r="IU111" s="36"/>
      <c r="IV111" s="36"/>
      <c r="IW111" s="36"/>
      <c r="IX111" s="36"/>
      <c r="IY111" s="36"/>
      <c r="IZ111" s="36"/>
      <c r="JA111" s="36"/>
      <c r="JB111" s="36"/>
      <c r="JC111" s="36"/>
      <c r="JD111" s="36"/>
      <c r="JE111" s="36"/>
      <c r="JF111" s="36"/>
      <c r="JG111" s="36"/>
      <c r="JH111" s="36"/>
      <c r="JI111" s="36"/>
      <c r="JJ111" s="36"/>
      <c r="JK111" s="36"/>
      <c r="JL111" s="36"/>
      <c r="JM111" s="36"/>
      <c r="JN111" s="36"/>
      <c r="JO111" s="36"/>
      <c r="JP111" s="36"/>
      <c r="JQ111" s="36"/>
      <c r="JR111" s="36"/>
      <c r="JS111" s="36"/>
      <c r="JT111" s="36"/>
      <c r="JU111" s="36"/>
      <c r="JV111" s="36"/>
      <c r="JW111" s="36"/>
      <c r="JX111" s="36"/>
      <c r="JY111" s="36"/>
      <c r="JZ111" s="36"/>
      <c r="KA111" s="36"/>
      <c r="KB111" s="36"/>
      <c r="KC111" s="36"/>
      <c r="KD111" s="36"/>
      <c r="KE111" s="36"/>
      <c r="KF111" s="36"/>
      <c r="KG111" s="36"/>
      <c r="KH111" s="36"/>
      <c r="KI111" s="36"/>
      <c r="KJ111" s="36"/>
      <c r="KK111" s="36"/>
      <c r="KL111" s="36"/>
      <c r="KM111" s="36"/>
      <c r="KN111" s="36"/>
      <c r="KO111" s="36"/>
      <c r="KP111" s="36"/>
      <c r="KQ111" s="36"/>
      <c r="KR111" s="36"/>
      <c r="KS111" s="36"/>
      <c r="KT111" s="36"/>
      <c r="KU111" s="36"/>
      <c r="KV111" s="36"/>
      <c r="KW111" s="36"/>
      <c r="KX111" s="36"/>
      <c r="KY111" s="36"/>
      <c r="KZ111" s="36"/>
      <c r="LA111" s="36"/>
      <c r="LB111" s="36"/>
      <c r="LC111" s="36"/>
      <c r="LD111" s="36"/>
      <c r="LE111" s="36"/>
      <c r="LF111" s="36"/>
      <c r="LG111" s="36"/>
      <c r="LH111" s="36"/>
      <c r="LI111" s="36"/>
      <c r="LJ111" s="36"/>
      <c r="LK111" s="36"/>
      <c r="LL111" s="36"/>
      <c r="LM111" s="36"/>
      <c r="LN111" s="36"/>
      <c r="LO111" s="36"/>
      <c r="LP111" s="36"/>
      <c r="LQ111" s="36"/>
      <c r="LR111" s="36"/>
      <c r="LS111" s="36"/>
      <c r="LT111" s="36"/>
      <c r="LU111" s="36"/>
      <c r="LV111" s="36"/>
      <c r="LW111" s="36"/>
      <c r="LX111" s="36"/>
      <c r="LY111" s="36"/>
      <c r="LZ111" s="36"/>
      <c r="MA111" s="36"/>
      <c r="MB111" s="36"/>
      <c r="MC111" s="36"/>
      <c r="MD111" s="36"/>
      <c r="ME111" s="36"/>
      <c r="MF111" s="36"/>
      <c r="MG111" s="36"/>
      <c r="MH111" s="36"/>
      <c r="MI111" s="36"/>
      <c r="MJ111" s="36"/>
      <c r="MK111" s="36"/>
      <c r="ML111" s="36"/>
      <c r="MM111" s="36"/>
      <c r="MN111" s="36"/>
      <c r="MO111" s="36"/>
      <c r="MP111" s="36"/>
      <c r="MQ111" s="36"/>
      <c r="MR111" s="36"/>
      <c r="MS111" s="36"/>
      <c r="MT111" s="36"/>
      <c r="MU111" s="36"/>
      <c r="MV111" s="36"/>
      <c r="MW111" s="36"/>
      <c r="MX111" s="36"/>
      <c r="MY111" s="36"/>
      <c r="MZ111" s="36"/>
      <c r="NA111" s="36"/>
      <c r="NB111" s="36"/>
      <c r="NC111" s="36"/>
      <c r="ND111" s="36"/>
      <c r="NE111" s="36"/>
      <c r="NF111" s="36"/>
      <c r="NG111" s="36"/>
      <c r="NH111" s="36"/>
      <c r="NI111" s="36"/>
      <c r="NJ111" s="36"/>
      <c r="NK111" s="36"/>
      <c r="NL111" s="36"/>
      <c r="NM111" s="36"/>
      <c r="NN111" s="36"/>
      <c r="NO111" s="36"/>
      <c r="NP111" s="36"/>
      <c r="NQ111" s="36"/>
      <c r="NR111" s="36"/>
      <c r="NS111" s="36"/>
      <c r="NT111" s="36"/>
      <c r="NU111" s="36"/>
      <c r="NV111" s="36"/>
      <c r="NW111" s="36"/>
      <c r="NX111" s="36"/>
      <c r="NY111" s="36"/>
      <c r="NZ111" s="36"/>
      <c r="OA111" s="36"/>
      <c r="OB111" s="36"/>
      <c r="OC111" s="36"/>
      <c r="OD111" s="36"/>
      <c r="OE111" s="36"/>
      <c r="OF111" s="36"/>
      <c r="OG111" s="36"/>
      <c r="OH111" s="36"/>
      <c r="OI111" s="36"/>
      <c r="OJ111" s="36"/>
      <c r="OK111" s="36"/>
      <c r="OL111" s="36"/>
      <c r="OM111" s="36"/>
      <c r="ON111" s="36"/>
      <c r="OO111" s="36"/>
      <c r="OP111" s="36"/>
      <c r="OQ111" s="36"/>
      <c r="OR111" s="36"/>
      <c r="OS111" s="36"/>
      <c r="OT111" s="36"/>
      <c r="OU111" s="36"/>
      <c r="OV111" s="36"/>
      <c r="OW111" s="36"/>
      <c r="OX111" s="36"/>
      <c r="OY111" s="36"/>
      <c r="OZ111" s="36"/>
      <c r="PA111" s="36"/>
      <c r="PB111" s="36"/>
      <c r="PC111" s="36"/>
      <c r="PD111" s="36"/>
      <c r="PE111" s="36"/>
      <c r="PF111" s="36"/>
      <c r="PG111" s="36"/>
      <c r="PH111" s="36"/>
      <c r="PI111" s="36"/>
      <c r="PJ111" s="36"/>
      <c r="PK111" s="36"/>
      <c r="PL111" s="36"/>
      <c r="PM111" s="36"/>
      <c r="PN111" s="36"/>
      <c r="PO111" s="36"/>
      <c r="PP111" s="36"/>
      <c r="PQ111" s="36"/>
      <c r="PR111" s="36"/>
      <c r="PS111" s="36"/>
      <c r="PT111" s="36"/>
      <c r="PU111" s="36"/>
      <c r="PV111" s="36"/>
      <c r="PW111" s="36"/>
      <c r="PX111" s="36"/>
      <c r="PY111" s="36"/>
      <c r="PZ111" s="36"/>
      <c r="QA111" s="36"/>
      <c r="QB111" s="36"/>
      <c r="QC111" s="36"/>
      <c r="QD111" s="36"/>
      <c r="QE111" s="36"/>
      <c r="QF111" s="36"/>
      <c r="QG111" s="36"/>
      <c r="QH111" s="36"/>
      <c r="QI111" s="36"/>
      <c r="QJ111" s="36"/>
      <c r="QK111" s="36"/>
      <c r="QL111" s="36"/>
      <c r="QM111" s="36"/>
      <c r="QN111" s="36"/>
      <c r="QO111" s="36"/>
      <c r="QP111" s="36"/>
      <c r="QQ111" s="36"/>
      <c r="QR111" s="36"/>
      <c r="QS111" s="36"/>
      <c r="QT111" s="36"/>
      <c r="QU111" s="36"/>
      <c r="QV111" s="36"/>
      <c r="QW111" s="36"/>
      <c r="QX111" s="36"/>
      <c r="QY111" s="36"/>
      <c r="QZ111" s="36"/>
      <c r="RA111" s="36"/>
      <c r="RB111" s="36"/>
      <c r="RC111" s="36"/>
      <c r="RD111" s="36"/>
      <c r="RE111" s="36"/>
      <c r="RF111" s="36"/>
      <c r="RG111" s="36"/>
      <c r="RH111" s="36"/>
      <c r="RI111" s="36"/>
      <c r="RJ111" s="36"/>
      <c r="RK111" s="36"/>
      <c r="RL111" s="36"/>
      <c r="RM111" s="36"/>
      <c r="RN111" s="36"/>
      <c r="RO111" s="36"/>
      <c r="RP111" s="36"/>
      <c r="RQ111" s="36"/>
      <c r="RR111" s="36"/>
      <c r="RS111" s="36"/>
      <c r="RT111" s="36"/>
      <c r="RU111" s="36"/>
      <c r="RV111" s="36"/>
      <c r="RW111" s="36"/>
      <c r="RX111" s="36"/>
      <c r="RY111" s="36"/>
      <c r="RZ111" s="36"/>
      <c r="SA111" s="36"/>
      <c r="SB111" s="36"/>
      <c r="SC111" s="36"/>
      <c r="SD111" s="36"/>
      <c r="SE111" s="36"/>
      <c r="SF111" s="36"/>
      <c r="SG111" s="36"/>
      <c r="SH111" s="36"/>
      <c r="SI111" s="36"/>
      <c r="SJ111" s="36"/>
      <c r="SK111" s="36"/>
      <c r="SL111" s="36"/>
      <c r="SM111" s="36"/>
      <c r="SN111" s="36"/>
      <c r="SO111" s="36"/>
      <c r="SP111" s="36"/>
      <c r="SQ111" s="36"/>
      <c r="SR111" s="36"/>
      <c r="SS111" s="36"/>
      <c r="ST111" s="36"/>
      <c r="SU111" s="36"/>
      <c r="SV111" s="36"/>
      <c r="SW111" s="36"/>
      <c r="SX111" s="36"/>
      <c r="SY111" s="36"/>
      <c r="SZ111" s="36"/>
      <c r="TA111" s="36"/>
      <c r="TB111" s="36"/>
      <c r="TC111" s="36"/>
      <c r="TD111" s="36"/>
      <c r="TE111" s="36"/>
      <c r="TF111" s="36"/>
      <c r="TG111" s="36"/>
      <c r="TH111" s="36"/>
      <c r="TI111" s="36"/>
      <c r="TJ111" s="36"/>
      <c r="TK111" s="36"/>
      <c r="TL111" s="36"/>
      <c r="TM111" s="36"/>
      <c r="TN111" s="36"/>
      <c r="TO111" s="36"/>
    </row>
    <row r="112" spans="1:535" x14ac:dyDescent="0.3">
      <c r="A112" s="36"/>
      <c r="B112" s="36"/>
      <c r="C112" s="36"/>
      <c r="D112" s="39"/>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s="36"/>
      <c r="EP112" s="36"/>
      <c r="EQ112" s="36"/>
      <c r="ER112" s="36"/>
      <c r="ES112" s="36"/>
      <c r="ET112" s="36"/>
      <c r="EU112" s="36"/>
      <c r="EV112" s="36"/>
      <c r="EW112" s="36"/>
      <c r="EX112" s="36"/>
      <c r="EY112" s="36"/>
      <c r="EZ112" s="36"/>
      <c r="FA112" s="36"/>
      <c r="FB112" s="36"/>
      <c r="FC112" s="36"/>
      <c r="FD112" s="36"/>
      <c r="FE112" s="36"/>
      <c r="FF112" s="36"/>
      <c r="FG112" s="36"/>
      <c r="FH112" s="36"/>
      <c r="FI112" s="36"/>
      <c r="FJ112" s="36"/>
      <c r="FK112" s="36"/>
      <c r="FL112" s="36"/>
      <c r="FM112" s="36"/>
      <c r="FN112" s="36"/>
      <c r="FO112" s="36"/>
      <c r="FP112" s="36"/>
      <c r="FQ112" s="36"/>
      <c r="FR112" s="36"/>
      <c r="FS112" s="36"/>
      <c r="FT112" s="36"/>
      <c r="FU112" s="36"/>
      <c r="FV112" s="36"/>
      <c r="FW112" s="36"/>
      <c r="FX112" s="36"/>
      <c r="FY112" s="36"/>
      <c r="FZ112" s="36"/>
      <c r="GA112" s="36"/>
      <c r="GB112" s="36"/>
      <c r="GC112" s="36"/>
      <c r="GD112" s="36"/>
      <c r="GE112" s="36"/>
      <c r="GF112" s="36"/>
      <c r="GG112" s="36"/>
      <c r="GH112" s="36"/>
      <c r="GI112" s="36"/>
      <c r="GJ112" s="36"/>
      <c r="GK112" s="36"/>
      <c r="GL112" s="36"/>
      <c r="GM112" s="36"/>
      <c r="GN112" s="36"/>
      <c r="GO112" s="36"/>
      <c r="GP112" s="36"/>
      <c r="GQ112" s="36"/>
      <c r="GR112" s="36"/>
      <c r="GS112" s="36"/>
      <c r="GT112" s="36"/>
      <c r="GU112" s="36"/>
      <c r="GV112" s="36"/>
      <c r="GW112" s="36"/>
      <c r="GX112" s="36"/>
      <c r="GY112" s="36"/>
      <c r="GZ112" s="36"/>
      <c r="HA112" s="36"/>
      <c r="HB112" s="36"/>
      <c r="HC112" s="36"/>
      <c r="HD112" s="36"/>
      <c r="HE112" s="36"/>
      <c r="HF112" s="36"/>
      <c r="HG112" s="36"/>
      <c r="HH112" s="36"/>
      <c r="HI112" s="36"/>
      <c r="HJ112" s="36"/>
      <c r="HK112" s="36"/>
      <c r="HL112" s="36"/>
      <c r="HM112" s="36"/>
      <c r="HN112" s="36"/>
      <c r="HO112" s="36"/>
      <c r="HP112" s="36"/>
      <c r="HQ112" s="36"/>
      <c r="HR112" s="36"/>
      <c r="HS112" s="36"/>
      <c r="HT112" s="36"/>
      <c r="HU112" s="36"/>
      <c r="HV112" s="36"/>
      <c r="HW112" s="36"/>
      <c r="HX112" s="36"/>
      <c r="HY112" s="36"/>
      <c r="HZ112" s="36"/>
      <c r="IA112" s="36"/>
      <c r="IB112" s="36"/>
      <c r="IC112" s="36"/>
      <c r="ID112" s="36"/>
      <c r="IE112" s="36"/>
      <c r="IF112" s="36"/>
      <c r="IG112" s="36"/>
      <c r="IH112" s="36"/>
      <c r="II112" s="36"/>
      <c r="IJ112" s="36"/>
      <c r="IK112" s="36"/>
      <c r="IL112" s="36"/>
      <c r="IM112" s="36"/>
      <c r="IN112" s="36"/>
      <c r="IO112" s="36"/>
      <c r="IP112" s="36"/>
      <c r="IQ112" s="36"/>
      <c r="IR112" s="36"/>
      <c r="IS112" s="36"/>
      <c r="IT112" s="36"/>
      <c r="IU112" s="36"/>
      <c r="IV112" s="36"/>
      <c r="IW112" s="36"/>
      <c r="IX112" s="36"/>
      <c r="IY112" s="36"/>
      <c r="IZ112" s="36"/>
      <c r="JA112" s="36"/>
      <c r="JB112" s="36"/>
      <c r="JC112" s="36"/>
      <c r="JD112" s="36"/>
      <c r="JE112" s="36"/>
      <c r="JF112" s="36"/>
      <c r="JG112" s="36"/>
      <c r="JH112" s="36"/>
      <c r="JI112" s="36"/>
      <c r="JJ112" s="36"/>
      <c r="JK112" s="36"/>
      <c r="JL112" s="36"/>
      <c r="JM112" s="36"/>
      <c r="JN112" s="36"/>
      <c r="JO112" s="36"/>
      <c r="JP112" s="36"/>
      <c r="JQ112" s="36"/>
      <c r="JR112" s="36"/>
      <c r="JS112" s="36"/>
      <c r="JT112" s="36"/>
      <c r="JU112" s="36"/>
      <c r="JV112" s="36"/>
      <c r="JW112" s="36"/>
      <c r="JX112" s="36"/>
      <c r="JY112" s="36"/>
      <c r="JZ112" s="36"/>
      <c r="KA112" s="36"/>
      <c r="KB112" s="36"/>
      <c r="KC112" s="36"/>
      <c r="KD112" s="36"/>
      <c r="KE112" s="36"/>
      <c r="KF112" s="36"/>
      <c r="KG112" s="36"/>
      <c r="KH112" s="36"/>
      <c r="KI112" s="36"/>
      <c r="KJ112" s="36"/>
      <c r="KK112" s="36"/>
      <c r="KL112" s="36"/>
      <c r="KM112" s="36"/>
      <c r="KN112" s="36"/>
      <c r="KO112" s="36"/>
      <c r="KP112" s="36"/>
      <c r="KQ112" s="36"/>
      <c r="KR112" s="36"/>
      <c r="KS112" s="36"/>
      <c r="KT112" s="36"/>
      <c r="KU112" s="36"/>
      <c r="KV112" s="36"/>
      <c r="KW112" s="36"/>
      <c r="KX112" s="36"/>
      <c r="KY112" s="36"/>
      <c r="KZ112" s="36"/>
      <c r="LA112" s="36"/>
      <c r="LB112" s="36"/>
      <c r="LC112" s="36"/>
      <c r="LD112" s="36"/>
      <c r="LE112" s="36"/>
      <c r="LF112" s="36"/>
      <c r="LG112" s="36"/>
      <c r="LH112" s="36"/>
      <c r="LI112" s="36"/>
      <c r="LJ112" s="36"/>
      <c r="LK112" s="36"/>
      <c r="LL112" s="36"/>
      <c r="LM112" s="36"/>
      <c r="LN112" s="36"/>
      <c r="LO112" s="36"/>
      <c r="LP112" s="36"/>
      <c r="LQ112" s="36"/>
      <c r="LR112" s="36"/>
      <c r="LS112" s="36"/>
      <c r="LT112" s="36"/>
      <c r="LU112" s="36"/>
      <c r="LV112" s="36"/>
      <c r="LW112" s="36"/>
      <c r="LX112" s="36"/>
      <c r="LY112" s="36"/>
      <c r="LZ112" s="36"/>
      <c r="MA112" s="36"/>
      <c r="MB112" s="36"/>
      <c r="MC112" s="36"/>
      <c r="MD112" s="36"/>
      <c r="ME112" s="36"/>
      <c r="MF112" s="36"/>
      <c r="MG112" s="36"/>
      <c r="MH112" s="36"/>
      <c r="MI112" s="36"/>
      <c r="MJ112" s="36"/>
      <c r="MK112" s="36"/>
      <c r="ML112" s="36"/>
      <c r="MM112" s="36"/>
      <c r="MN112" s="36"/>
      <c r="MO112" s="36"/>
      <c r="MP112" s="36"/>
      <c r="MQ112" s="36"/>
      <c r="MR112" s="36"/>
      <c r="MS112" s="36"/>
      <c r="MT112" s="36"/>
      <c r="MU112" s="36"/>
      <c r="MV112" s="36"/>
      <c r="MW112" s="36"/>
      <c r="MX112" s="36"/>
      <c r="MY112" s="36"/>
      <c r="MZ112" s="36"/>
      <c r="NA112" s="36"/>
      <c r="NB112" s="36"/>
      <c r="NC112" s="36"/>
      <c r="ND112" s="36"/>
      <c r="NE112" s="36"/>
      <c r="NF112" s="36"/>
      <c r="NG112" s="36"/>
      <c r="NH112" s="36"/>
      <c r="NI112" s="36"/>
      <c r="NJ112" s="36"/>
      <c r="NK112" s="36"/>
      <c r="NL112" s="36"/>
      <c r="NM112" s="36"/>
      <c r="NN112" s="36"/>
      <c r="NO112" s="36"/>
      <c r="NP112" s="36"/>
      <c r="NQ112" s="36"/>
      <c r="NR112" s="36"/>
      <c r="NS112" s="36"/>
      <c r="NT112" s="36"/>
      <c r="NU112" s="36"/>
      <c r="NV112" s="36"/>
      <c r="NW112" s="36"/>
      <c r="NX112" s="36"/>
      <c r="NY112" s="36"/>
      <c r="NZ112" s="36"/>
      <c r="OA112" s="36"/>
      <c r="OB112" s="36"/>
      <c r="OC112" s="36"/>
      <c r="OD112" s="36"/>
      <c r="OE112" s="36"/>
      <c r="OF112" s="36"/>
      <c r="OG112" s="36"/>
      <c r="OH112" s="36"/>
      <c r="OI112" s="36"/>
      <c r="OJ112" s="36"/>
      <c r="OK112" s="36"/>
      <c r="OL112" s="36"/>
      <c r="OM112" s="36"/>
      <c r="ON112" s="36"/>
      <c r="OO112" s="36"/>
      <c r="OP112" s="36"/>
      <c r="OQ112" s="36"/>
      <c r="OR112" s="36"/>
      <c r="OS112" s="36"/>
      <c r="OT112" s="36"/>
      <c r="OU112" s="36"/>
      <c r="OV112" s="36"/>
      <c r="OW112" s="36"/>
      <c r="OX112" s="36"/>
      <c r="OY112" s="36"/>
      <c r="OZ112" s="36"/>
      <c r="PA112" s="36"/>
      <c r="PB112" s="36"/>
      <c r="PC112" s="36"/>
      <c r="PD112" s="36"/>
      <c r="PE112" s="36"/>
      <c r="PF112" s="36"/>
      <c r="PG112" s="36"/>
      <c r="PH112" s="36"/>
      <c r="PI112" s="36"/>
      <c r="PJ112" s="36"/>
      <c r="PK112" s="36"/>
      <c r="PL112" s="36"/>
      <c r="PM112" s="36"/>
      <c r="PN112" s="36"/>
      <c r="PO112" s="36"/>
      <c r="PP112" s="36"/>
      <c r="PQ112" s="36"/>
      <c r="PR112" s="36"/>
      <c r="PS112" s="36"/>
      <c r="PT112" s="36"/>
      <c r="PU112" s="36"/>
      <c r="PV112" s="36"/>
      <c r="PW112" s="36"/>
      <c r="PX112" s="36"/>
      <c r="PY112" s="36"/>
      <c r="PZ112" s="36"/>
      <c r="QA112" s="36"/>
      <c r="QB112" s="36"/>
      <c r="QC112" s="36"/>
      <c r="QD112" s="36"/>
      <c r="QE112" s="36"/>
      <c r="QF112" s="36"/>
      <c r="QG112" s="36"/>
      <c r="QH112" s="36"/>
      <c r="QI112" s="36"/>
      <c r="QJ112" s="36"/>
      <c r="QK112" s="36"/>
      <c r="QL112" s="36"/>
      <c r="QM112" s="36"/>
      <c r="QN112" s="36"/>
      <c r="QO112" s="36"/>
      <c r="QP112" s="36"/>
      <c r="QQ112" s="36"/>
      <c r="QR112" s="36"/>
      <c r="QS112" s="36"/>
      <c r="QT112" s="36"/>
      <c r="QU112" s="36"/>
      <c r="QV112" s="36"/>
      <c r="QW112" s="36"/>
      <c r="QX112" s="36"/>
      <c r="QY112" s="36"/>
      <c r="QZ112" s="36"/>
      <c r="RA112" s="36"/>
      <c r="RB112" s="36"/>
      <c r="RC112" s="36"/>
      <c r="RD112" s="36"/>
      <c r="RE112" s="36"/>
      <c r="RF112" s="36"/>
      <c r="RG112" s="36"/>
      <c r="RH112" s="36"/>
      <c r="RI112" s="36"/>
      <c r="RJ112" s="36"/>
      <c r="RK112" s="36"/>
      <c r="RL112" s="36"/>
      <c r="RM112" s="36"/>
      <c r="RN112" s="36"/>
      <c r="RO112" s="36"/>
      <c r="RP112" s="36"/>
      <c r="RQ112" s="36"/>
      <c r="RR112" s="36"/>
      <c r="RS112" s="36"/>
      <c r="RT112" s="36"/>
      <c r="RU112" s="36"/>
      <c r="RV112" s="36"/>
      <c r="RW112" s="36"/>
      <c r="RX112" s="36"/>
      <c r="RY112" s="36"/>
      <c r="RZ112" s="36"/>
      <c r="SA112" s="36"/>
      <c r="SB112" s="36"/>
      <c r="SC112" s="36"/>
      <c r="SD112" s="36"/>
      <c r="SE112" s="36"/>
      <c r="SF112" s="36"/>
      <c r="SG112" s="36"/>
      <c r="SH112" s="36"/>
      <c r="SI112" s="36"/>
      <c r="SJ112" s="36"/>
      <c r="SK112" s="36"/>
      <c r="SL112" s="36"/>
      <c r="SM112" s="36"/>
      <c r="SN112" s="36"/>
      <c r="SO112" s="36"/>
      <c r="SP112" s="36"/>
      <c r="SQ112" s="36"/>
      <c r="SR112" s="36"/>
      <c r="SS112" s="36"/>
      <c r="ST112" s="36"/>
      <c r="SU112" s="36"/>
      <c r="SV112" s="36"/>
      <c r="SW112" s="36"/>
      <c r="SX112" s="36"/>
      <c r="SY112" s="36"/>
      <c r="SZ112" s="36"/>
      <c r="TA112" s="36"/>
      <c r="TB112" s="36"/>
      <c r="TC112" s="36"/>
      <c r="TD112" s="36"/>
      <c r="TE112" s="36"/>
      <c r="TF112" s="36"/>
      <c r="TG112" s="36"/>
      <c r="TH112" s="36"/>
      <c r="TI112" s="36"/>
      <c r="TJ112" s="36"/>
      <c r="TK112" s="36"/>
      <c r="TL112" s="36"/>
      <c r="TM112" s="36"/>
      <c r="TN112" s="36"/>
      <c r="TO112" s="36"/>
    </row>
    <row r="113" spans="1:535" x14ac:dyDescent="0.3">
      <c r="A113" s="36"/>
      <c r="B113" s="36"/>
      <c r="C113" s="36"/>
      <c r="D113" s="39"/>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6"/>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6"/>
      <c r="EQ113" s="36"/>
      <c r="ER113" s="36"/>
      <c r="ES113" s="36"/>
      <c r="ET113" s="36"/>
      <c r="EU113" s="36"/>
      <c r="EV113" s="36"/>
      <c r="EW113" s="36"/>
      <c r="EX113" s="36"/>
      <c r="EY113" s="36"/>
      <c r="EZ113" s="36"/>
      <c r="FA113" s="36"/>
      <c r="FB113" s="36"/>
      <c r="FC113" s="36"/>
      <c r="FD113" s="36"/>
      <c r="FE113" s="36"/>
      <c r="FF113" s="36"/>
      <c r="FG113" s="36"/>
      <c r="FH113" s="36"/>
      <c r="FI113" s="36"/>
      <c r="FJ113" s="36"/>
      <c r="FK113" s="36"/>
      <c r="FL113" s="36"/>
      <c r="FM113" s="36"/>
      <c r="FN113" s="36"/>
      <c r="FO113" s="36"/>
      <c r="FP113" s="36"/>
      <c r="FQ113" s="36"/>
      <c r="FR113" s="36"/>
      <c r="FS113" s="36"/>
      <c r="FT113" s="36"/>
      <c r="FU113" s="36"/>
      <c r="FV113" s="36"/>
      <c r="FW113" s="36"/>
      <c r="FX113" s="36"/>
      <c r="FY113" s="36"/>
      <c r="FZ113" s="36"/>
      <c r="GA113" s="36"/>
      <c r="GB113" s="36"/>
      <c r="GC113" s="36"/>
      <c r="GD113" s="36"/>
      <c r="GE113" s="36"/>
      <c r="GF113" s="36"/>
      <c r="GG113" s="36"/>
      <c r="GH113" s="36"/>
      <c r="GI113" s="36"/>
      <c r="GJ113" s="36"/>
      <c r="GK113" s="36"/>
      <c r="GL113" s="36"/>
      <c r="GM113" s="36"/>
      <c r="GN113" s="36"/>
      <c r="GO113" s="36"/>
      <c r="GP113" s="36"/>
      <c r="GQ113" s="36"/>
      <c r="GR113" s="36"/>
      <c r="GS113" s="36"/>
      <c r="GT113" s="36"/>
      <c r="GU113" s="36"/>
      <c r="GV113" s="36"/>
      <c r="GW113" s="36"/>
      <c r="GX113" s="36"/>
      <c r="GY113" s="36"/>
      <c r="GZ113" s="36"/>
      <c r="HA113" s="36"/>
      <c r="HB113" s="36"/>
      <c r="HC113" s="36"/>
      <c r="HD113" s="36"/>
      <c r="HE113" s="36"/>
      <c r="HF113" s="36"/>
      <c r="HG113" s="36"/>
      <c r="HH113" s="36"/>
      <c r="HI113" s="36"/>
      <c r="HJ113" s="36"/>
      <c r="HK113" s="36"/>
      <c r="HL113" s="36"/>
      <c r="HM113" s="36"/>
      <c r="HN113" s="36"/>
      <c r="HO113" s="36"/>
      <c r="HP113" s="36"/>
      <c r="HQ113" s="36"/>
      <c r="HR113" s="36"/>
      <c r="HS113" s="36"/>
      <c r="HT113" s="36"/>
      <c r="HU113" s="36"/>
      <c r="HV113" s="36"/>
      <c r="HW113" s="36"/>
      <c r="HX113" s="36"/>
      <c r="HY113" s="36"/>
      <c r="HZ113" s="36"/>
      <c r="IA113" s="36"/>
      <c r="IB113" s="36"/>
      <c r="IC113" s="36"/>
      <c r="ID113" s="36"/>
      <c r="IE113" s="36"/>
      <c r="IF113" s="36"/>
      <c r="IG113" s="36"/>
      <c r="IH113" s="36"/>
      <c r="II113" s="36"/>
      <c r="IJ113" s="36"/>
      <c r="IK113" s="36"/>
      <c r="IL113" s="36"/>
      <c r="IM113" s="36"/>
      <c r="IN113" s="36"/>
      <c r="IO113" s="36"/>
      <c r="IP113" s="36"/>
      <c r="IQ113" s="36"/>
      <c r="IR113" s="36"/>
      <c r="IS113" s="36"/>
      <c r="IT113" s="36"/>
      <c r="IU113" s="36"/>
      <c r="IV113" s="36"/>
      <c r="IW113" s="36"/>
      <c r="IX113" s="36"/>
      <c r="IY113" s="36"/>
      <c r="IZ113" s="36"/>
      <c r="JA113" s="36"/>
      <c r="JB113" s="36"/>
      <c r="JC113" s="36"/>
      <c r="JD113" s="36"/>
      <c r="JE113" s="36"/>
      <c r="JF113" s="36"/>
      <c r="JG113" s="36"/>
      <c r="JH113" s="36"/>
      <c r="JI113" s="36"/>
      <c r="JJ113" s="36"/>
      <c r="JK113" s="36"/>
      <c r="JL113" s="36"/>
      <c r="JM113" s="36"/>
      <c r="JN113" s="36"/>
      <c r="JO113" s="36"/>
      <c r="JP113" s="36"/>
      <c r="JQ113" s="36"/>
      <c r="JR113" s="36"/>
      <c r="JS113" s="36"/>
      <c r="JT113" s="36"/>
      <c r="JU113" s="36"/>
      <c r="JV113" s="36"/>
      <c r="JW113" s="36"/>
      <c r="JX113" s="36"/>
      <c r="JY113" s="36"/>
      <c r="JZ113" s="36"/>
      <c r="KA113" s="36"/>
      <c r="KB113" s="36"/>
      <c r="KC113" s="36"/>
      <c r="KD113" s="36"/>
      <c r="KE113" s="36"/>
      <c r="KF113" s="36"/>
      <c r="KG113" s="36"/>
      <c r="KH113" s="36"/>
      <c r="KI113" s="36"/>
      <c r="KJ113" s="36"/>
      <c r="KK113" s="36"/>
      <c r="KL113" s="36"/>
      <c r="KM113" s="36"/>
      <c r="KN113" s="36"/>
      <c r="KO113" s="36"/>
      <c r="KP113" s="36"/>
      <c r="KQ113" s="36"/>
      <c r="KR113" s="36"/>
      <c r="KS113" s="36"/>
      <c r="KT113" s="36"/>
      <c r="KU113" s="36"/>
      <c r="KV113" s="36"/>
      <c r="KW113" s="36"/>
      <c r="KX113" s="36"/>
      <c r="KY113" s="36"/>
      <c r="KZ113" s="36"/>
      <c r="LA113" s="36"/>
      <c r="LB113" s="36"/>
      <c r="LC113" s="36"/>
      <c r="LD113" s="36"/>
      <c r="LE113" s="36"/>
      <c r="LF113" s="36"/>
      <c r="LG113" s="36"/>
      <c r="LH113" s="36"/>
      <c r="LI113" s="36"/>
      <c r="LJ113" s="36"/>
      <c r="LK113" s="36"/>
      <c r="LL113" s="36"/>
      <c r="LM113" s="36"/>
      <c r="LN113" s="36"/>
      <c r="LO113" s="36"/>
      <c r="LP113" s="36"/>
      <c r="LQ113" s="36"/>
      <c r="LR113" s="36"/>
      <c r="LS113" s="36"/>
      <c r="LT113" s="36"/>
      <c r="LU113" s="36"/>
      <c r="LV113" s="36"/>
      <c r="LW113" s="36"/>
      <c r="LX113" s="36"/>
      <c r="LY113" s="36"/>
      <c r="LZ113" s="36"/>
      <c r="MA113" s="36"/>
      <c r="MB113" s="36"/>
      <c r="MC113" s="36"/>
      <c r="MD113" s="36"/>
      <c r="ME113" s="36"/>
      <c r="MF113" s="36"/>
      <c r="MG113" s="36"/>
      <c r="MH113" s="36"/>
      <c r="MI113" s="36"/>
      <c r="MJ113" s="36"/>
      <c r="MK113" s="36"/>
      <c r="ML113" s="36"/>
      <c r="MM113" s="36"/>
      <c r="MN113" s="36"/>
      <c r="MO113" s="36"/>
      <c r="MP113" s="36"/>
      <c r="MQ113" s="36"/>
      <c r="MR113" s="36"/>
      <c r="MS113" s="36"/>
      <c r="MT113" s="36"/>
      <c r="MU113" s="36"/>
      <c r="MV113" s="36"/>
      <c r="MW113" s="36"/>
      <c r="MX113" s="36"/>
      <c r="MY113" s="36"/>
      <c r="MZ113" s="36"/>
      <c r="NA113" s="36"/>
      <c r="NB113" s="36"/>
      <c r="NC113" s="36"/>
      <c r="ND113" s="36"/>
      <c r="NE113" s="36"/>
      <c r="NF113" s="36"/>
      <c r="NG113" s="36"/>
      <c r="NH113" s="36"/>
      <c r="NI113" s="36"/>
      <c r="NJ113" s="36"/>
      <c r="NK113" s="36"/>
      <c r="NL113" s="36"/>
      <c r="NM113" s="36"/>
      <c r="NN113" s="36"/>
      <c r="NO113" s="36"/>
      <c r="NP113" s="36"/>
      <c r="NQ113" s="36"/>
      <c r="NR113" s="36"/>
      <c r="NS113" s="36"/>
      <c r="NT113" s="36"/>
      <c r="NU113" s="36"/>
      <c r="NV113" s="36"/>
      <c r="NW113" s="36"/>
      <c r="NX113" s="36"/>
      <c r="NY113" s="36"/>
      <c r="NZ113" s="36"/>
      <c r="OA113" s="36"/>
      <c r="OB113" s="36"/>
      <c r="OC113" s="36"/>
      <c r="OD113" s="36"/>
      <c r="OE113" s="36"/>
      <c r="OF113" s="36"/>
      <c r="OG113" s="36"/>
      <c r="OH113" s="36"/>
      <c r="OI113" s="36"/>
      <c r="OJ113" s="36"/>
      <c r="OK113" s="36"/>
      <c r="OL113" s="36"/>
      <c r="OM113" s="36"/>
      <c r="ON113" s="36"/>
      <c r="OO113" s="36"/>
      <c r="OP113" s="36"/>
      <c r="OQ113" s="36"/>
      <c r="OR113" s="36"/>
      <c r="OS113" s="36"/>
      <c r="OT113" s="36"/>
      <c r="OU113" s="36"/>
      <c r="OV113" s="36"/>
      <c r="OW113" s="36"/>
      <c r="OX113" s="36"/>
      <c r="OY113" s="36"/>
      <c r="OZ113" s="36"/>
      <c r="PA113" s="36"/>
      <c r="PB113" s="36"/>
      <c r="PC113" s="36"/>
      <c r="PD113" s="36"/>
      <c r="PE113" s="36"/>
      <c r="PF113" s="36"/>
      <c r="PG113" s="36"/>
      <c r="PH113" s="36"/>
      <c r="PI113" s="36"/>
      <c r="PJ113" s="36"/>
      <c r="PK113" s="36"/>
      <c r="PL113" s="36"/>
      <c r="PM113" s="36"/>
      <c r="PN113" s="36"/>
      <c r="PO113" s="36"/>
      <c r="PP113" s="36"/>
      <c r="PQ113" s="36"/>
      <c r="PR113" s="36"/>
      <c r="PS113" s="36"/>
      <c r="PT113" s="36"/>
      <c r="PU113" s="36"/>
      <c r="PV113" s="36"/>
      <c r="PW113" s="36"/>
      <c r="PX113" s="36"/>
      <c r="PY113" s="36"/>
      <c r="PZ113" s="36"/>
      <c r="QA113" s="36"/>
      <c r="QB113" s="36"/>
      <c r="QC113" s="36"/>
      <c r="QD113" s="36"/>
      <c r="QE113" s="36"/>
      <c r="QF113" s="36"/>
      <c r="QG113" s="36"/>
      <c r="QH113" s="36"/>
      <c r="QI113" s="36"/>
      <c r="QJ113" s="36"/>
      <c r="QK113" s="36"/>
      <c r="QL113" s="36"/>
      <c r="QM113" s="36"/>
      <c r="QN113" s="36"/>
      <c r="QO113" s="36"/>
      <c r="QP113" s="36"/>
      <c r="QQ113" s="36"/>
      <c r="QR113" s="36"/>
      <c r="QS113" s="36"/>
      <c r="QT113" s="36"/>
      <c r="QU113" s="36"/>
      <c r="QV113" s="36"/>
      <c r="QW113" s="36"/>
      <c r="QX113" s="36"/>
      <c r="QY113" s="36"/>
      <c r="QZ113" s="36"/>
      <c r="RA113" s="36"/>
      <c r="RB113" s="36"/>
      <c r="RC113" s="36"/>
      <c r="RD113" s="36"/>
      <c r="RE113" s="36"/>
      <c r="RF113" s="36"/>
      <c r="RG113" s="36"/>
      <c r="RH113" s="36"/>
      <c r="RI113" s="36"/>
      <c r="RJ113" s="36"/>
      <c r="RK113" s="36"/>
      <c r="RL113" s="36"/>
      <c r="RM113" s="36"/>
      <c r="RN113" s="36"/>
      <c r="RO113" s="36"/>
      <c r="RP113" s="36"/>
      <c r="RQ113" s="36"/>
      <c r="RR113" s="36"/>
      <c r="RS113" s="36"/>
      <c r="RT113" s="36"/>
      <c r="RU113" s="36"/>
      <c r="RV113" s="36"/>
      <c r="RW113" s="36"/>
      <c r="RX113" s="36"/>
      <c r="RY113" s="36"/>
      <c r="RZ113" s="36"/>
      <c r="SA113" s="36"/>
      <c r="SB113" s="36"/>
      <c r="SC113" s="36"/>
      <c r="SD113" s="36"/>
      <c r="SE113" s="36"/>
      <c r="SF113" s="36"/>
      <c r="SG113" s="36"/>
      <c r="SH113" s="36"/>
      <c r="SI113" s="36"/>
      <c r="SJ113" s="36"/>
      <c r="SK113" s="36"/>
      <c r="SL113" s="36"/>
      <c r="SM113" s="36"/>
      <c r="SN113" s="36"/>
      <c r="SO113" s="36"/>
      <c r="SP113" s="36"/>
      <c r="SQ113" s="36"/>
      <c r="SR113" s="36"/>
      <c r="SS113" s="36"/>
      <c r="ST113" s="36"/>
      <c r="SU113" s="36"/>
      <c r="SV113" s="36"/>
      <c r="SW113" s="36"/>
      <c r="SX113" s="36"/>
      <c r="SY113" s="36"/>
      <c r="SZ113" s="36"/>
      <c r="TA113" s="36"/>
      <c r="TB113" s="36"/>
      <c r="TC113" s="36"/>
      <c r="TD113" s="36"/>
      <c r="TE113" s="36"/>
      <c r="TF113" s="36"/>
      <c r="TG113" s="36"/>
      <c r="TH113" s="36"/>
      <c r="TI113" s="36"/>
      <c r="TJ113" s="36"/>
      <c r="TK113" s="36"/>
      <c r="TL113" s="36"/>
      <c r="TM113" s="36"/>
      <c r="TN113" s="36"/>
      <c r="TO113" s="36"/>
    </row>
    <row r="114" spans="1:535" x14ac:dyDescent="0.3">
      <c r="A114" s="36"/>
      <c r="B114" s="36"/>
      <c r="C114" s="36"/>
      <c r="D114" s="39"/>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6"/>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s="36"/>
      <c r="EP114" s="36"/>
      <c r="EQ114" s="36"/>
      <c r="ER114" s="36"/>
      <c r="ES114" s="36"/>
      <c r="ET114" s="36"/>
      <c r="EU114" s="36"/>
      <c r="EV114" s="36"/>
      <c r="EW114" s="36"/>
      <c r="EX114" s="36"/>
      <c r="EY114" s="36"/>
      <c r="EZ114" s="36"/>
      <c r="FA114" s="36"/>
      <c r="FB114" s="36"/>
      <c r="FC114" s="36"/>
      <c r="FD114" s="36"/>
      <c r="FE114" s="36"/>
      <c r="FF114" s="36"/>
      <c r="FG114" s="36"/>
      <c r="FH114" s="36"/>
      <c r="FI114" s="36"/>
      <c r="FJ114" s="36"/>
      <c r="FK114" s="36"/>
      <c r="FL114" s="36"/>
      <c r="FM114" s="36"/>
      <c r="FN114" s="36"/>
      <c r="FO114" s="36"/>
      <c r="FP114" s="36"/>
      <c r="FQ114" s="36"/>
      <c r="FR114" s="36"/>
      <c r="FS114" s="36"/>
      <c r="FT114" s="36"/>
      <c r="FU114" s="36"/>
      <c r="FV114" s="36"/>
      <c r="FW114" s="36"/>
      <c r="FX114" s="36"/>
      <c r="FY114" s="36"/>
      <c r="FZ114" s="36"/>
      <c r="GA114" s="36"/>
      <c r="GB114" s="36"/>
      <c r="GC114" s="36"/>
      <c r="GD114" s="36"/>
      <c r="GE114" s="36"/>
      <c r="GF114" s="36"/>
      <c r="GG114" s="36"/>
      <c r="GH114" s="36"/>
      <c r="GI114" s="36"/>
      <c r="GJ114" s="36"/>
      <c r="GK114" s="36"/>
      <c r="GL114" s="36"/>
      <c r="GM114" s="36"/>
      <c r="GN114" s="36"/>
      <c r="GO114" s="36"/>
      <c r="GP114" s="36"/>
      <c r="GQ114" s="36"/>
      <c r="GR114" s="36"/>
      <c r="GS114" s="36"/>
      <c r="GT114" s="36"/>
      <c r="GU114" s="36"/>
      <c r="GV114" s="36"/>
      <c r="GW114" s="36"/>
      <c r="GX114" s="36"/>
      <c r="GY114" s="36"/>
      <c r="GZ114" s="36"/>
      <c r="HA114" s="36"/>
      <c r="HB114" s="36"/>
      <c r="HC114" s="36"/>
      <c r="HD114" s="36"/>
      <c r="HE114" s="36"/>
      <c r="HF114" s="36"/>
      <c r="HG114" s="36"/>
      <c r="HH114" s="36"/>
      <c r="HI114" s="36"/>
      <c r="HJ114" s="36"/>
      <c r="HK114" s="36"/>
      <c r="HL114" s="36"/>
      <c r="HM114" s="36"/>
      <c r="HN114" s="36"/>
      <c r="HO114" s="36"/>
      <c r="HP114" s="36"/>
      <c r="HQ114" s="36"/>
      <c r="HR114" s="36"/>
      <c r="HS114" s="36"/>
      <c r="HT114" s="36"/>
      <c r="HU114" s="36"/>
      <c r="HV114" s="36"/>
      <c r="HW114" s="36"/>
      <c r="HX114" s="36"/>
      <c r="HY114" s="36"/>
      <c r="HZ114" s="36"/>
      <c r="IA114" s="36"/>
      <c r="IB114" s="36"/>
      <c r="IC114" s="36"/>
      <c r="ID114" s="36"/>
      <c r="IE114" s="36"/>
      <c r="IF114" s="36"/>
      <c r="IG114" s="36"/>
      <c r="IH114" s="36"/>
      <c r="II114" s="36"/>
      <c r="IJ114" s="36"/>
      <c r="IK114" s="36"/>
      <c r="IL114" s="36"/>
      <c r="IM114" s="36"/>
      <c r="IN114" s="36"/>
      <c r="IO114" s="36"/>
      <c r="IP114" s="36"/>
      <c r="IQ114" s="36"/>
      <c r="IR114" s="36"/>
      <c r="IS114" s="36"/>
      <c r="IT114" s="36"/>
      <c r="IU114" s="36"/>
      <c r="IV114" s="36"/>
      <c r="IW114" s="36"/>
      <c r="IX114" s="36"/>
      <c r="IY114" s="36"/>
      <c r="IZ114" s="36"/>
      <c r="JA114" s="36"/>
      <c r="JB114" s="36"/>
      <c r="JC114" s="36"/>
      <c r="JD114" s="36"/>
      <c r="JE114" s="36"/>
      <c r="JF114" s="36"/>
      <c r="JG114" s="36"/>
      <c r="JH114" s="36"/>
      <c r="JI114" s="36"/>
      <c r="JJ114" s="36"/>
      <c r="JK114" s="36"/>
      <c r="JL114" s="36"/>
      <c r="JM114" s="36"/>
      <c r="JN114" s="36"/>
      <c r="JO114" s="36"/>
      <c r="JP114" s="36"/>
      <c r="JQ114" s="36"/>
      <c r="JR114" s="36"/>
      <c r="JS114" s="36"/>
      <c r="JT114" s="36"/>
      <c r="JU114" s="36"/>
      <c r="JV114" s="36"/>
      <c r="JW114" s="36"/>
      <c r="JX114" s="36"/>
      <c r="JY114" s="36"/>
      <c r="JZ114" s="36"/>
      <c r="KA114" s="36"/>
      <c r="KB114" s="36"/>
      <c r="KC114" s="36"/>
      <c r="KD114" s="36"/>
      <c r="KE114" s="36"/>
      <c r="KF114" s="36"/>
      <c r="KG114" s="36"/>
      <c r="KH114" s="36"/>
      <c r="KI114" s="36"/>
      <c r="KJ114" s="36"/>
      <c r="KK114" s="36"/>
      <c r="KL114" s="36"/>
      <c r="KM114" s="36"/>
      <c r="KN114" s="36"/>
      <c r="KO114" s="36"/>
      <c r="KP114" s="36"/>
      <c r="KQ114" s="36"/>
      <c r="KR114" s="36"/>
      <c r="KS114" s="36"/>
      <c r="KT114" s="36"/>
      <c r="KU114" s="36"/>
      <c r="KV114" s="36"/>
      <c r="KW114" s="36"/>
      <c r="KX114" s="36"/>
      <c r="KY114" s="36"/>
      <c r="KZ114" s="36"/>
      <c r="LA114" s="36"/>
      <c r="LB114" s="36"/>
      <c r="LC114" s="36"/>
      <c r="LD114" s="36"/>
      <c r="LE114" s="36"/>
      <c r="LF114" s="36"/>
      <c r="LG114" s="36"/>
      <c r="LH114" s="36"/>
      <c r="LI114" s="36"/>
      <c r="LJ114" s="36"/>
      <c r="LK114" s="36"/>
      <c r="LL114" s="36"/>
      <c r="LM114" s="36"/>
      <c r="LN114" s="36"/>
      <c r="LO114" s="36"/>
      <c r="LP114" s="36"/>
      <c r="LQ114" s="36"/>
      <c r="LR114" s="36"/>
      <c r="LS114" s="36"/>
      <c r="LT114" s="36"/>
      <c r="LU114" s="36"/>
      <c r="LV114" s="36"/>
      <c r="LW114" s="36"/>
      <c r="LX114" s="36"/>
      <c r="LY114" s="36"/>
      <c r="LZ114" s="36"/>
      <c r="MA114" s="36"/>
      <c r="MB114" s="36"/>
      <c r="MC114" s="36"/>
      <c r="MD114" s="36"/>
      <c r="ME114" s="36"/>
      <c r="MF114" s="36"/>
      <c r="MG114" s="36"/>
      <c r="MH114" s="36"/>
      <c r="MI114" s="36"/>
      <c r="MJ114" s="36"/>
      <c r="MK114" s="36"/>
      <c r="ML114" s="36"/>
      <c r="MM114" s="36"/>
      <c r="MN114" s="36"/>
      <c r="MO114" s="36"/>
      <c r="MP114" s="36"/>
      <c r="MQ114" s="36"/>
      <c r="MR114" s="36"/>
      <c r="MS114" s="36"/>
      <c r="MT114" s="36"/>
      <c r="MU114" s="36"/>
      <c r="MV114" s="36"/>
      <c r="MW114" s="36"/>
      <c r="MX114" s="36"/>
      <c r="MY114" s="36"/>
      <c r="MZ114" s="36"/>
      <c r="NA114" s="36"/>
      <c r="NB114" s="36"/>
      <c r="NC114" s="36"/>
      <c r="ND114" s="36"/>
      <c r="NE114" s="36"/>
      <c r="NF114" s="36"/>
      <c r="NG114" s="36"/>
      <c r="NH114" s="36"/>
      <c r="NI114" s="36"/>
      <c r="NJ114" s="36"/>
      <c r="NK114" s="36"/>
      <c r="NL114" s="36"/>
      <c r="NM114" s="36"/>
      <c r="NN114" s="36"/>
      <c r="NO114" s="36"/>
      <c r="NP114" s="36"/>
      <c r="NQ114" s="36"/>
      <c r="NR114" s="36"/>
      <c r="NS114" s="36"/>
      <c r="NT114" s="36"/>
      <c r="NU114" s="36"/>
      <c r="NV114" s="36"/>
      <c r="NW114" s="36"/>
      <c r="NX114" s="36"/>
      <c r="NY114" s="36"/>
      <c r="NZ114" s="36"/>
      <c r="OA114" s="36"/>
      <c r="OB114" s="36"/>
      <c r="OC114" s="36"/>
      <c r="OD114" s="36"/>
      <c r="OE114" s="36"/>
      <c r="OF114" s="36"/>
      <c r="OG114" s="36"/>
      <c r="OH114" s="36"/>
      <c r="OI114" s="36"/>
      <c r="OJ114" s="36"/>
      <c r="OK114" s="36"/>
      <c r="OL114" s="36"/>
      <c r="OM114" s="36"/>
      <c r="ON114" s="36"/>
      <c r="OO114" s="36"/>
      <c r="OP114" s="36"/>
      <c r="OQ114" s="36"/>
      <c r="OR114" s="36"/>
      <c r="OS114" s="36"/>
      <c r="OT114" s="36"/>
      <c r="OU114" s="36"/>
      <c r="OV114" s="36"/>
      <c r="OW114" s="36"/>
      <c r="OX114" s="36"/>
      <c r="OY114" s="36"/>
      <c r="OZ114" s="36"/>
      <c r="PA114" s="36"/>
      <c r="PB114" s="36"/>
      <c r="PC114" s="36"/>
      <c r="PD114" s="36"/>
      <c r="PE114" s="36"/>
      <c r="PF114" s="36"/>
      <c r="PG114" s="36"/>
      <c r="PH114" s="36"/>
      <c r="PI114" s="36"/>
      <c r="PJ114" s="36"/>
      <c r="PK114" s="36"/>
      <c r="PL114" s="36"/>
      <c r="PM114" s="36"/>
      <c r="PN114" s="36"/>
      <c r="PO114" s="36"/>
      <c r="PP114" s="36"/>
      <c r="PQ114" s="36"/>
      <c r="PR114" s="36"/>
      <c r="PS114" s="36"/>
      <c r="PT114" s="36"/>
      <c r="PU114" s="36"/>
      <c r="PV114" s="36"/>
      <c r="PW114" s="36"/>
      <c r="PX114" s="36"/>
      <c r="PY114" s="36"/>
      <c r="PZ114" s="36"/>
      <c r="QA114" s="36"/>
      <c r="QB114" s="36"/>
      <c r="QC114" s="36"/>
      <c r="QD114" s="36"/>
      <c r="QE114" s="36"/>
      <c r="QF114" s="36"/>
      <c r="QG114" s="36"/>
      <c r="QH114" s="36"/>
      <c r="QI114" s="36"/>
      <c r="QJ114" s="36"/>
      <c r="QK114" s="36"/>
      <c r="QL114" s="36"/>
      <c r="QM114" s="36"/>
      <c r="QN114" s="36"/>
      <c r="QO114" s="36"/>
      <c r="QP114" s="36"/>
      <c r="QQ114" s="36"/>
      <c r="QR114" s="36"/>
      <c r="QS114" s="36"/>
      <c r="QT114" s="36"/>
      <c r="QU114" s="36"/>
      <c r="QV114" s="36"/>
      <c r="QW114" s="36"/>
      <c r="QX114" s="36"/>
      <c r="QY114" s="36"/>
      <c r="QZ114" s="36"/>
      <c r="RA114" s="36"/>
      <c r="RB114" s="36"/>
      <c r="RC114" s="36"/>
      <c r="RD114" s="36"/>
      <c r="RE114" s="36"/>
      <c r="RF114" s="36"/>
      <c r="RG114" s="36"/>
      <c r="RH114" s="36"/>
      <c r="RI114" s="36"/>
      <c r="RJ114" s="36"/>
      <c r="RK114" s="36"/>
      <c r="RL114" s="36"/>
      <c r="RM114" s="36"/>
      <c r="RN114" s="36"/>
      <c r="RO114" s="36"/>
      <c r="RP114" s="36"/>
      <c r="RQ114" s="36"/>
      <c r="RR114" s="36"/>
      <c r="RS114" s="36"/>
      <c r="RT114" s="36"/>
      <c r="RU114" s="36"/>
      <c r="RV114" s="36"/>
      <c r="RW114" s="36"/>
      <c r="RX114" s="36"/>
      <c r="RY114" s="36"/>
      <c r="RZ114" s="36"/>
      <c r="SA114" s="36"/>
      <c r="SB114" s="36"/>
      <c r="SC114" s="36"/>
      <c r="SD114" s="36"/>
      <c r="SE114" s="36"/>
      <c r="SF114" s="36"/>
      <c r="SG114" s="36"/>
      <c r="SH114" s="36"/>
      <c r="SI114" s="36"/>
      <c r="SJ114" s="36"/>
      <c r="SK114" s="36"/>
      <c r="SL114" s="36"/>
      <c r="SM114" s="36"/>
      <c r="SN114" s="36"/>
      <c r="SO114" s="36"/>
      <c r="SP114" s="36"/>
      <c r="SQ114" s="36"/>
      <c r="SR114" s="36"/>
      <c r="SS114" s="36"/>
      <c r="ST114" s="36"/>
      <c r="SU114" s="36"/>
      <c r="SV114" s="36"/>
      <c r="SW114" s="36"/>
      <c r="SX114" s="36"/>
      <c r="SY114" s="36"/>
      <c r="SZ114" s="36"/>
      <c r="TA114" s="36"/>
      <c r="TB114" s="36"/>
      <c r="TC114" s="36"/>
      <c r="TD114" s="36"/>
      <c r="TE114" s="36"/>
      <c r="TF114" s="36"/>
      <c r="TG114" s="36"/>
      <c r="TH114" s="36"/>
      <c r="TI114" s="36"/>
      <c r="TJ114" s="36"/>
      <c r="TK114" s="36"/>
      <c r="TL114" s="36"/>
      <c r="TM114" s="36"/>
      <c r="TN114" s="36"/>
      <c r="TO114" s="36"/>
    </row>
    <row r="115" spans="1:535" x14ac:dyDescent="0.3">
      <c r="A115" s="36"/>
      <c r="B115" s="36"/>
      <c r="C115" s="36"/>
      <c r="D115" s="39"/>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6"/>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s="36"/>
      <c r="EP115" s="36"/>
      <c r="EQ115" s="36"/>
      <c r="ER115" s="36"/>
      <c r="ES115" s="36"/>
      <c r="ET115" s="36"/>
      <c r="EU115" s="36"/>
      <c r="EV115" s="36"/>
      <c r="EW115" s="36"/>
      <c r="EX115" s="36"/>
      <c r="EY115" s="36"/>
      <c r="EZ115" s="36"/>
      <c r="FA115" s="36"/>
      <c r="FB115" s="36"/>
      <c r="FC115" s="36"/>
      <c r="FD115" s="36"/>
      <c r="FE115" s="36"/>
      <c r="FF115" s="36"/>
      <c r="FG115" s="36"/>
      <c r="FH115" s="36"/>
      <c r="FI115" s="36"/>
      <c r="FJ115" s="36"/>
      <c r="FK115" s="36"/>
      <c r="FL115" s="36"/>
      <c r="FM115" s="36"/>
      <c r="FN115" s="36"/>
      <c r="FO115" s="36"/>
      <c r="FP115" s="36"/>
      <c r="FQ115" s="36"/>
      <c r="FR115" s="36"/>
      <c r="FS115" s="36"/>
      <c r="FT115" s="36"/>
      <c r="FU115" s="36"/>
      <c r="FV115" s="36"/>
      <c r="FW115" s="36"/>
      <c r="FX115" s="36"/>
      <c r="FY115" s="36"/>
      <c r="FZ115" s="36"/>
      <c r="GA115" s="36"/>
      <c r="GB115" s="36"/>
      <c r="GC115" s="36"/>
      <c r="GD115" s="36"/>
      <c r="GE115" s="36"/>
      <c r="GF115" s="36"/>
      <c r="GG115" s="36"/>
      <c r="GH115" s="36"/>
      <c r="GI115" s="36"/>
      <c r="GJ115" s="36"/>
      <c r="GK115" s="36"/>
      <c r="GL115" s="36"/>
      <c r="GM115" s="36"/>
      <c r="GN115" s="36"/>
      <c r="GO115" s="36"/>
      <c r="GP115" s="36"/>
      <c r="GQ115" s="36"/>
      <c r="GR115" s="36"/>
      <c r="GS115" s="36"/>
      <c r="GT115" s="36"/>
      <c r="GU115" s="36"/>
      <c r="GV115" s="36"/>
      <c r="GW115" s="36"/>
      <c r="GX115" s="36"/>
      <c r="GY115" s="36"/>
      <c r="GZ115" s="36"/>
      <c r="HA115" s="36"/>
      <c r="HB115" s="36"/>
      <c r="HC115" s="36"/>
      <c r="HD115" s="36"/>
      <c r="HE115" s="36"/>
      <c r="HF115" s="36"/>
      <c r="HG115" s="36"/>
      <c r="HH115" s="36"/>
      <c r="HI115" s="36"/>
      <c r="HJ115" s="36"/>
      <c r="HK115" s="36"/>
      <c r="HL115" s="36"/>
      <c r="HM115" s="36"/>
      <c r="HN115" s="36"/>
      <c r="HO115" s="36"/>
      <c r="HP115" s="36"/>
      <c r="HQ115" s="36"/>
      <c r="HR115" s="36"/>
      <c r="HS115" s="36"/>
      <c r="HT115" s="36"/>
      <c r="HU115" s="36"/>
      <c r="HV115" s="36"/>
      <c r="HW115" s="36"/>
      <c r="HX115" s="36"/>
      <c r="HY115" s="36"/>
      <c r="HZ115" s="36"/>
      <c r="IA115" s="36"/>
      <c r="IB115" s="36"/>
      <c r="IC115" s="36"/>
      <c r="ID115" s="36"/>
      <c r="IE115" s="36"/>
      <c r="IF115" s="36"/>
      <c r="IG115" s="36"/>
      <c r="IH115" s="36"/>
      <c r="II115" s="36"/>
      <c r="IJ115" s="36"/>
      <c r="IK115" s="36"/>
      <c r="IL115" s="36"/>
      <c r="IM115" s="36"/>
      <c r="IN115" s="36"/>
      <c r="IO115" s="36"/>
      <c r="IP115" s="36"/>
      <c r="IQ115" s="36"/>
      <c r="IR115" s="36"/>
      <c r="IS115" s="36"/>
      <c r="IT115" s="36"/>
      <c r="IU115" s="36"/>
      <c r="IV115" s="36"/>
      <c r="IW115" s="36"/>
      <c r="IX115" s="36"/>
      <c r="IY115" s="36"/>
      <c r="IZ115" s="36"/>
      <c r="JA115" s="36"/>
      <c r="JB115" s="36"/>
      <c r="JC115" s="36"/>
      <c r="JD115" s="36"/>
      <c r="JE115" s="36"/>
      <c r="JF115" s="36"/>
      <c r="JG115" s="36"/>
      <c r="JH115" s="36"/>
      <c r="JI115" s="36"/>
      <c r="JJ115" s="36"/>
      <c r="JK115" s="36"/>
      <c r="JL115" s="36"/>
      <c r="JM115" s="36"/>
      <c r="JN115" s="36"/>
      <c r="JO115" s="36"/>
      <c r="JP115" s="36"/>
      <c r="JQ115" s="36"/>
      <c r="JR115" s="36"/>
      <c r="JS115" s="36"/>
      <c r="JT115" s="36"/>
      <c r="JU115" s="36"/>
      <c r="JV115" s="36"/>
      <c r="JW115" s="36"/>
      <c r="JX115" s="36"/>
      <c r="JY115" s="36"/>
      <c r="JZ115" s="36"/>
      <c r="KA115" s="36"/>
      <c r="KB115" s="36"/>
      <c r="KC115" s="36"/>
      <c r="KD115" s="36"/>
      <c r="KE115" s="36"/>
      <c r="KF115" s="36"/>
      <c r="KG115" s="36"/>
      <c r="KH115" s="36"/>
      <c r="KI115" s="36"/>
      <c r="KJ115" s="36"/>
      <c r="KK115" s="36"/>
      <c r="KL115" s="36"/>
      <c r="KM115" s="36"/>
      <c r="KN115" s="36"/>
      <c r="KO115" s="36"/>
      <c r="KP115" s="36"/>
      <c r="KQ115" s="36"/>
      <c r="KR115" s="36"/>
      <c r="KS115" s="36"/>
      <c r="KT115" s="36"/>
      <c r="KU115" s="36"/>
      <c r="KV115" s="36"/>
      <c r="KW115" s="36"/>
      <c r="KX115" s="36"/>
      <c r="KY115" s="36"/>
      <c r="KZ115" s="36"/>
      <c r="LA115" s="36"/>
      <c r="LB115" s="36"/>
      <c r="LC115" s="36"/>
      <c r="LD115" s="36"/>
      <c r="LE115" s="36"/>
      <c r="LF115" s="36"/>
      <c r="LG115" s="36"/>
      <c r="LH115" s="36"/>
      <c r="LI115" s="36"/>
      <c r="LJ115" s="36"/>
      <c r="LK115" s="36"/>
      <c r="LL115" s="36"/>
      <c r="LM115" s="36"/>
      <c r="LN115" s="36"/>
      <c r="LO115" s="36"/>
      <c r="LP115" s="36"/>
      <c r="LQ115" s="36"/>
      <c r="LR115" s="36"/>
      <c r="LS115" s="36"/>
      <c r="LT115" s="36"/>
      <c r="LU115" s="36"/>
      <c r="LV115" s="36"/>
      <c r="LW115" s="36"/>
      <c r="LX115" s="36"/>
      <c r="LY115" s="36"/>
      <c r="LZ115" s="36"/>
      <c r="MA115" s="36"/>
      <c r="MB115" s="36"/>
      <c r="MC115" s="36"/>
      <c r="MD115" s="36"/>
      <c r="ME115" s="36"/>
      <c r="MF115" s="36"/>
      <c r="MG115" s="36"/>
      <c r="MH115" s="36"/>
      <c r="MI115" s="36"/>
      <c r="MJ115" s="36"/>
      <c r="MK115" s="36"/>
      <c r="ML115" s="36"/>
      <c r="MM115" s="36"/>
      <c r="MN115" s="36"/>
      <c r="MO115" s="36"/>
      <c r="MP115" s="36"/>
      <c r="MQ115" s="36"/>
      <c r="MR115" s="36"/>
      <c r="MS115" s="36"/>
      <c r="MT115" s="36"/>
      <c r="MU115" s="36"/>
      <c r="MV115" s="36"/>
      <c r="MW115" s="36"/>
      <c r="MX115" s="36"/>
      <c r="MY115" s="36"/>
      <c r="MZ115" s="36"/>
      <c r="NA115" s="36"/>
      <c r="NB115" s="36"/>
      <c r="NC115" s="36"/>
      <c r="ND115" s="36"/>
      <c r="NE115" s="36"/>
      <c r="NF115" s="36"/>
      <c r="NG115" s="36"/>
      <c r="NH115" s="36"/>
      <c r="NI115" s="36"/>
      <c r="NJ115" s="36"/>
      <c r="NK115" s="36"/>
      <c r="NL115" s="36"/>
      <c r="NM115" s="36"/>
      <c r="NN115" s="36"/>
      <c r="NO115" s="36"/>
      <c r="NP115" s="36"/>
      <c r="NQ115" s="36"/>
      <c r="NR115" s="36"/>
      <c r="NS115" s="36"/>
      <c r="NT115" s="36"/>
      <c r="NU115" s="36"/>
      <c r="NV115" s="36"/>
      <c r="NW115" s="36"/>
      <c r="NX115" s="36"/>
      <c r="NY115" s="36"/>
      <c r="NZ115" s="36"/>
      <c r="OA115" s="36"/>
      <c r="OB115" s="36"/>
      <c r="OC115" s="36"/>
      <c r="OD115" s="36"/>
      <c r="OE115" s="36"/>
      <c r="OF115" s="36"/>
      <c r="OG115" s="36"/>
      <c r="OH115" s="36"/>
      <c r="OI115" s="36"/>
      <c r="OJ115" s="36"/>
      <c r="OK115" s="36"/>
      <c r="OL115" s="36"/>
      <c r="OM115" s="36"/>
      <c r="ON115" s="36"/>
      <c r="OO115" s="36"/>
      <c r="OP115" s="36"/>
      <c r="OQ115" s="36"/>
      <c r="OR115" s="36"/>
      <c r="OS115" s="36"/>
      <c r="OT115" s="36"/>
      <c r="OU115" s="36"/>
      <c r="OV115" s="36"/>
      <c r="OW115" s="36"/>
      <c r="OX115" s="36"/>
      <c r="OY115" s="36"/>
      <c r="OZ115" s="36"/>
      <c r="PA115" s="36"/>
      <c r="PB115" s="36"/>
      <c r="PC115" s="36"/>
      <c r="PD115" s="36"/>
      <c r="PE115" s="36"/>
      <c r="PF115" s="36"/>
      <c r="PG115" s="36"/>
      <c r="PH115" s="36"/>
      <c r="PI115" s="36"/>
      <c r="PJ115" s="36"/>
      <c r="PK115" s="36"/>
      <c r="PL115" s="36"/>
      <c r="PM115" s="36"/>
      <c r="PN115" s="36"/>
      <c r="PO115" s="36"/>
      <c r="PP115" s="36"/>
      <c r="PQ115" s="36"/>
      <c r="PR115" s="36"/>
      <c r="PS115" s="36"/>
      <c r="PT115" s="36"/>
      <c r="PU115" s="36"/>
      <c r="PV115" s="36"/>
      <c r="PW115" s="36"/>
      <c r="PX115" s="36"/>
      <c r="PY115" s="36"/>
      <c r="PZ115" s="36"/>
      <c r="QA115" s="36"/>
      <c r="QB115" s="36"/>
      <c r="QC115" s="36"/>
      <c r="QD115" s="36"/>
      <c r="QE115" s="36"/>
      <c r="QF115" s="36"/>
      <c r="QG115" s="36"/>
      <c r="QH115" s="36"/>
      <c r="QI115" s="36"/>
      <c r="QJ115" s="36"/>
      <c r="QK115" s="36"/>
      <c r="QL115" s="36"/>
      <c r="QM115" s="36"/>
      <c r="QN115" s="36"/>
      <c r="QO115" s="36"/>
      <c r="QP115" s="36"/>
      <c r="QQ115" s="36"/>
      <c r="QR115" s="36"/>
      <c r="QS115" s="36"/>
      <c r="QT115" s="36"/>
      <c r="QU115" s="36"/>
      <c r="QV115" s="36"/>
      <c r="QW115" s="36"/>
      <c r="QX115" s="36"/>
      <c r="QY115" s="36"/>
      <c r="QZ115" s="36"/>
      <c r="RA115" s="36"/>
      <c r="RB115" s="36"/>
      <c r="RC115" s="36"/>
      <c r="RD115" s="36"/>
      <c r="RE115" s="36"/>
      <c r="RF115" s="36"/>
      <c r="RG115" s="36"/>
      <c r="RH115" s="36"/>
      <c r="RI115" s="36"/>
      <c r="RJ115" s="36"/>
      <c r="RK115" s="36"/>
      <c r="RL115" s="36"/>
      <c r="RM115" s="36"/>
      <c r="RN115" s="36"/>
      <c r="RO115" s="36"/>
      <c r="RP115" s="36"/>
      <c r="RQ115" s="36"/>
      <c r="RR115" s="36"/>
      <c r="RS115" s="36"/>
      <c r="RT115" s="36"/>
      <c r="RU115" s="36"/>
      <c r="RV115" s="36"/>
      <c r="RW115" s="36"/>
      <c r="RX115" s="36"/>
      <c r="RY115" s="36"/>
      <c r="RZ115" s="36"/>
      <c r="SA115" s="36"/>
      <c r="SB115" s="36"/>
      <c r="SC115" s="36"/>
      <c r="SD115" s="36"/>
      <c r="SE115" s="36"/>
      <c r="SF115" s="36"/>
      <c r="SG115" s="36"/>
      <c r="SH115" s="36"/>
      <c r="SI115" s="36"/>
      <c r="SJ115" s="36"/>
      <c r="SK115" s="36"/>
      <c r="SL115" s="36"/>
      <c r="SM115" s="36"/>
      <c r="SN115" s="36"/>
      <c r="SO115" s="36"/>
      <c r="SP115" s="36"/>
      <c r="SQ115" s="36"/>
      <c r="SR115" s="36"/>
      <c r="SS115" s="36"/>
      <c r="ST115" s="36"/>
      <c r="SU115" s="36"/>
      <c r="SV115" s="36"/>
      <c r="SW115" s="36"/>
      <c r="SX115" s="36"/>
      <c r="SY115" s="36"/>
      <c r="SZ115" s="36"/>
      <c r="TA115" s="36"/>
      <c r="TB115" s="36"/>
      <c r="TC115" s="36"/>
      <c r="TD115" s="36"/>
      <c r="TE115" s="36"/>
      <c r="TF115" s="36"/>
      <c r="TG115" s="36"/>
      <c r="TH115" s="36"/>
      <c r="TI115" s="36"/>
      <c r="TJ115" s="36"/>
      <c r="TK115" s="36"/>
      <c r="TL115" s="36"/>
      <c r="TM115" s="36"/>
      <c r="TN115" s="36"/>
      <c r="TO115" s="36"/>
    </row>
    <row r="116" spans="1:535" x14ac:dyDescent="0.3">
      <c r="A116" s="36"/>
      <c r="B116" s="36"/>
      <c r="C116" s="36"/>
      <c r="D116" s="39"/>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6"/>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s="36"/>
      <c r="EP116" s="36"/>
      <c r="EQ116" s="36"/>
      <c r="ER116" s="36"/>
      <c r="ES116" s="36"/>
      <c r="ET116" s="36"/>
      <c r="EU116" s="36"/>
      <c r="EV116" s="36"/>
      <c r="EW116" s="36"/>
      <c r="EX116" s="36"/>
      <c r="EY116" s="36"/>
      <c r="EZ116" s="36"/>
      <c r="FA116" s="36"/>
      <c r="FB116" s="36"/>
      <c r="FC116" s="36"/>
      <c r="FD116" s="36"/>
      <c r="FE116" s="36"/>
      <c r="FF116" s="36"/>
      <c r="FG116" s="36"/>
      <c r="FH116" s="36"/>
      <c r="FI116" s="36"/>
      <c r="FJ116" s="36"/>
      <c r="FK116" s="36"/>
      <c r="FL116" s="36"/>
      <c r="FM116" s="36"/>
      <c r="FN116" s="36"/>
      <c r="FO116" s="36"/>
      <c r="FP116" s="36"/>
      <c r="FQ116" s="36"/>
      <c r="FR116" s="36"/>
      <c r="FS116" s="36"/>
      <c r="FT116" s="36"/>
      <c r="FU116" s="36"/>
      <c r="FV116" s="36"/>
      <c r="FW116" s="36"/>
      <c r="FX116" s="36"/>
      <c r="FY116" s="36"/>
      <c r="FZ116" s="36"/>
      <c r="GA116" s="36"/>
      <c r="GB116" s="36"/>
      <c r="GC116" s="36"/>
      <c r="GD116" s="36"/>
      <c r="GE116" s="36"/>
      <c r="GF116" s="36"/>
      <c r="GG116" s="36"/>
      <c r="GH116" s="36"/>
      <c r="GI116" s="36"/>
      <c r="GJ116" s="36"/>
      <c r="GK116" s="36"/>
      <c r="GL116" s="36"/>
      <c r="GM116" s="36"/>
      <c r="GN116" s="36"/>
      <c r="GO116" s="36"/>
      <c r="GP116" s="36"/>
      <c r="GQ116" s="36"/>
      <c r="GR116" s="36"/>
      <c r="GS116" s="36"/>
      <c r="GT116" s="36"/>
      <c r="GU116" s="36"/>
      <c r="GV116" s="36"/>
      <c r="GW116" s="36"/>
      <c r="GX116" s="36"/>
      <c r="GY116" s="36"/>
      <c r="GZ116" s="36"/>
      <c r="HA116" s="36"/>
      <c r="HB116" s="36"/>
      <c r="HC116" s="36"/>
      <c r="HD116" s="36"/>
      <c r="HE116" s="36"/>
      <c r="HF116" s="36"/>
      <c r="HG116" s="36"/>
      <c r="HH116" s="36"/>
      <c r="HI116" s="36"/>
      <c r="HJ116" s="36"/>
      <c r="HK116" s="36"/>
      <c r="HL116" s="36"/>
      <c r="HM116" s="36"/>
      <c r="HN116" s="36"/>
      <c r="HO116" s="36"/>
      <c r="HP116" s="36"/>
      <c r="HQ116" s="36"/>
      <c r="HR116" s="36"/>
      <c r="HS116" s="36"/>
      <c r="HT116" s="36"/>
      <c r="HU116" s="36"/>
      <c r="HV116" s="36"/>
      <c r="HW116" s="36"/>
      <c r="HX116" s="36"/>
      <c r="HY116" s="36"/>
      <c r="HZ116" s="36"/>
      <c r="IA116" s="36"/>
      <c r="IB116" s="36"/>
      <c r="IC116" s="36"/>
      <c r="ID116" s="36"/>
      <c r="IE116" s="36"/>
      <c r="IF116" s="36"/>
      <c r="IG116" s="36"/>
      <c r="IH116" s="36"/>
      <c r="II116" s="36"/>
      <c r="IJ116" s="36"/>
      <c r="IK116" s="36"/>
      <c r="IL116" s="36"/>
      <c r="IM116" s="36"/>
      <c r="IN116" s="36"/>
      <c r="IO116" s="36"/>
      <c r="IP116" s="36"/>
      <c r="IQ116" s="36"/>
      <c r="IR116" s="36"/>
      <c r="IS116" s="36"/>
      <c r="IT116" s="36"/>
      <c r="IU116" s="36"/>
      <c r="IV116" s="36"/>
      <c r="IW116" s="36"/>
      <c r="IX116" s="36"/>
      <c r="IY116" s="36"/>
      <c r="IZ116" s="36"/>
      <c r="JA116" s="36"/>
      <c r="JB116" s="36"/>
      <c r="JC116" s="36"/>
      <c r="JD116" s="36"/>
      <c r="JE116" s="36"/>
      <c r="JF116" s="36"/>
      <c r="JG116" s="36"/>
      <c r="JH116" s="36"/>
      <c r="JI116" s="36"/>
      <c r="JJ116" s="36"/>
      <c r="JK116" s="36"/>
      <c r="JL116" s="36"/>
      <c r="JM116" s="36"/>
      <c r="JN116" s="36"/>
      <c r="JO116" s="36"/>
      <c r="JP116" s="36"/>
      <c r="JQ116" s="36"/>
      <c r="JR116" s="36"/>
      <c r="JS116" s="36"/>
      <c r="JT116" s="36"/>
      <c r="JU116" s="36"/>
      <c r="JV116" s="36"/>
      <c r="JW116" s="36"/>
      <c r="JX116" s="36"/>
      <c r="JY116" s="36"/>
      <c r="JZ116" s="36"/>
      <c r="KA116" s="36"/>
      <c r="KB116" s="36"/>
      <c r="KC116" s="36"/>
      <c r="KD116" s="36"/>
      <c r="KE116" s="36"/>
      <c r="KF116" s="36"/>
      <c r="KG116" s="36"/>
      <c r="KH116" s="36"/>
      <c r="KI116" s="36"/>
      <c r="KJ116" s="36"/>
      <c r="KK116" s="36"/>
      <c r="KL116" s="36"/>
      <c r="KM116" s="36"/>
      <c r="KN116" s="36"/>
      <c r="KO116" s="36"/>
      <c r="KP116" s="36"/>
      <c r="KQ116" s="36"/>
      <c r="KR116" s="36"/>
      <c r="KS116" s="36"/>
      <c r="KT116" s="36"/>
      <c r="KU116" s="36"/>
      <c r="KV116" s="36"/>
      <c r="KW116" s="36"/>
      <c r="KX116" s="36"/>
      <c r="KY116" s="36"/>
      <c r="KZ116" s="36"/>
      <c r="LA116" s="36"/>
      <c r="LB116" s="36"/>
      <c r="LC116" s="36"/>
      <c r="LD116" s="36"/>
      <c r="LE116" s="36"/>
      <c r="LF116" s="36"/>
      <c r="LG116" s="36"/>
      <c r="LH116" s="36"/>
      <c r="LI116" s="36"/>
      <c r="LJ116" s="36"/>
      <c r="LK116" s="36"/>
      <c r="LL116" s="36"/>
      <c r="LM116" s="36"/>
      <c r="LN116" s="36"/>
      <c r="LO116" s="36"/>
      <c r="LP116" s="36"/>
      <c r="LQ116" s="36"/>
      <c r="LR116" s="36"/>
      <c r="LS116" s="36"/>
      <c r="LT116" s="36"/>
      <c r="LU116" s="36"/>
      <c r="LV116" s="36"/>
      <c r="LW116" s="36"/>
      <c r="LX116" s="36"/>
      <c r="LY116" s="36"/>
      <c r="LZ116" s="36"/>
      <c r="MA116" s="36"/>
      <c r="MB116" s="36"/>
      <c r="MC116" s="36"/>
      <c r="MD116" s="36"/>
      <c r="ME116" s="36"/>
      <c r="MF116" s="36"/>
      <c r="MG116" s="36"/>
      <c r="MH116" s="36"/>
      <c r="MI116" s="36"/>
      <c r="MJ116" s="36"/>
      <c r="MK116" s="36"/>
      <c r="ML116" s="36"/>
      <c r="MM116" s="36"/>
      <c r="MN116" s="36"/>
      <c r="MO116" s="36"/>
      <c r="MP116" s="36"/>
      <c r="MQ116" s="36"/>
      <c r="MR116" s="36"/>
      <c r="MS116" s="36"/>
      <c r="MT116" s="36"/>
      <c r="MU116" s="36"/>
      <c r="MV116" s="36"/>
      <c r="MW116" s="36"/>
      <c r="MX116" s="36"/>
      <c r="MY116" s="36"/>
      <c r="MZ116" s="36"/>
      <c r="NA116" s="36"/>
      <c r="NB116" s="36"/>
      <c r="NC116" s="36"/>
      <c r="ND116" s="36"/>
      <c r="NE116" s="36"/>
      <c r="NF116" s="36"/>
      <c r="NG116" s="36"/>
      <c r="NH116" s="36"/>
      <c r="NI116" s="36"/>
      <c r="NJ116" s="36"/>
      <c r="NK116" s="36"/>
      <c r="NL116" s="36"/>
      <c r="NM116" s="36"/>
      <c r="NN116" s="36"/>
      <c r="NO116" s="36"/>
      <c r="NP116" s="36"/>
      <c r="NQ116" s="36"/>
      <c r="NR116" s="36"/>
      <c r="NS116" s="36"/>
      <c r="NT116" s="36"/>
      <c r="NU116" s="36"/>
      <c r="NV116" s="36"/>
      <c r="NW116" s="36"/>
      <c r="NX116" s="36"/>
      <c r="NY116" s="36"/>
      <c r="NZ116" s="36"/>
      <c r="OA116" s="36"/>
      <c r="OB116" s="36"/>
      <c r="OC116" s="36"/>
      <c r="OD116" s="36"/>
      <c r="OE116" s="36"/>
      <c r="OF116" s="36"/>
      <c r="OG116" s="36"/>
      <c r="OH116" s="36"/>
      <c r="OI116" s="36"/>
      <c r="OJ116" s="36"/>
      <c r="OK116" s="36"/>
      <c r="OL116" s="36"/>
      <c r="OM116" s="36"/>
      <c r="ON116" s="36"/>
      <c r="OO116" s="36"/>
      <c r="OP116" s="36"/>
      <c r="OQ116" s="36"/>
      <c r="OR116" s="36"/>
      <c r="OS116" s="36"/>
      <c r="OT116" s="36"/>
      <c r="OU116" s="36"/>
      <c r="OV116" s="36"/>
      <c r="OW116" s="36"/>
      <c r="OX116" s="36"/>
      <c r="OY116" s="36"/>
      <c r="OZ116" s="36"/>
      <c r="PA116" s="36"/>
      <c r="PB116" s="36"/>
      <c r="PC116" s="36"/>
      <c r="PD116" s="36"/>
      <c r="PE116" s="36"/>
      <c r="PF116" s="36"/>
      <c r="PG116" s="36"/>
      <c r="PH116" s="36"/>
      <c r="PI116" s="36"/>
      <c r="PJ116" s="36"/>
      <c r="PK116" s="36"/>
      <c r="PL116" s="36"/>
      <c r="PM116" s="36"/>
      <c r="PN116" s="36"/>
      <c r="PO116" s="36"/>
      <c r="PP116" s="36"/>
      <c r="PQ116" s="36"/>
      <c r="PR116" s="36"/>
      <c r="PS116" s="36"/>
      <c r="PT116" s="36"/>
      <c r="PU116" s="36"/>
      <c r="PV116" s="36"/>
      <c r="PW116" s="36"/>
      <c r="PX116" s="36"/>
      <c r="PY116" s="36"/>
      <c r="PZ116" s="36"/>
      <c r="QA116" s="36"/>
      <c r="QB116" s="36"/>
      <c r="QC116" s="36"/>
      <c r="QD116" s="36"/>
      <c r="QE116" s="36"/>
      <c r="QF116" s="36"/>
      <c r="QG116" s="36"/>
      <c r="QH116" s="36"/>
      <c r="QI116" s="36"/>
      <c r="QJ116" s="36"/>
      <c r="QK116" s="36"/>
      <c r="QL116" s="36"/>
      <c r="QM116" s="36"/>
      <c r="QN116" s="36"/>
      <c r="QO116" s="36"/>
      <c r="QP116" s="36"/>
      <c r="QQ116" s="36"/>
      <c r="QR116" s="36"/>
      <c r="QS116" s="36"/>
      <c r="QT116" s="36"/>
      <c r="QU116" s="36"/>
      <c r="QV116" s="36"/>
      <c r="QW116" s="36"/>
      <c r="QX116" s="36"/>
      <c r="QY116" s="36"/>
      <c r="QZ116" s="36"/>
      <c r="RA116" s="36"/>
      <c r="RB116" s="36"/>
      <c r="RC116" s="36"/>
      <c r="RD116" s="36"/>
      <c r="RE116" s="36"/>
      <c r="RF116" s="36"/>
      <c r="RG116" s="36"/>
      <c r="RH116" s="36"/>
      <c r="RI116" s="36"/>
      <c r="RJ116" s="36"/>
      <c r="RK116" s="36"/>
      <c r="RL116" s="36"/>
      <c r="RM116" s="36"/>
      <c r="RN116" s="36"/>
      <c r="RO116" s="36"/>
      <c r="RP116" s="36"/>
      <c r="RQ116" s="36"/>
      <c r="RR116" s="36"/>
      <c r="RS116" s="36"/>
      <c r="RT116" s="36"/>
      <c r="RU116" s="36"/>
      <c r="RV116" s="36"/>
      <c r="RW116" s="36"/>
      <c r="RX116" s="36"/>
      <c r="RY116" s="36"/>
      <c r="RZ116" s="36"/>
      <c r="SA116" s="36"/>
      <c r="SB116" s="36"/>
      <c r="SC116" s="36"/>
      <c r="SD116" s="36"/>
      <c r="SE116" s="36"/>
      <c r="SF116" s="36"/>
      <c r="SG116" s="36"/>
      <c r="SH116" s="36"/>
      <c r="SI116" s="36"/>
      <c r="SJ116" s="36"/>
      <c r="SK116" s="36"/>
      <c r="SL116" s="36"/>
      <c r="SM116" s="36"/>
      <c r="SN116" s="36"/>
      <c r="SO116" s="36"/>
      <c r="SP116" s="36"/>
      <c r="SQ116" s="36"/>
      <c r="SR116" s="36"/>
      <c r="SS116" s="36"/>
      <c r="ST116" s="36"/>
      <c r="SU116" s="36"/>
      <c r="SV116" s="36"/>
      <c r="SW116" s="36"/>
      <c r="SX116" s="36"/>
      <c r="SY116" s="36"/>
      <c r="SZ116" s="36"/>
      <c r="TA116" s="36"/>
      <c r="TB116" s="36"/>
      <c r="TC116" s="36"/>
      <c r="TD116" s="36"/>
      <c r="TE116" s="36"/>
      <c r="TF116" s="36"/>
      <c r="TG116" s="36"/>
      <c r="TH116" s="36"/>
      <c r="TI116" s="36"/>
      <c r="TJ116" s="36"/>
      <c r="TK116" s="36"/>
      <c r="TL116" s="36"/>
      <c r="TM116" s="36"/>
      <c r="TN116" s="36"/>
      <c r="TO116" s="36"/>
    </row>
    <row r="117" spans="1:535" x14ac:dyDescent="0.3">
      <c r="A117" s="36"/>
      <c r="B117" s="36"/>
      <c r="C117" s="36"/>
      <c r="D117" s="39"/>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6"/>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s="36"/>
      <c r="EP117" s="36"/>
      <c r="EQ117" s="36"/>
      <c r="ER117" s="36"/>
      <c r="ES117" s="36"/>
      <c r="ET117" s="36"/>
      <c r="EU117" s="36"/>
      <c r="EV117" s="36"/>
      <c r="EW117" s="36"/>
      <c r="EX117" s="36"/>
      <c r="EY117" s="36"/>
      <c r="EZ117" s="36"/>
      <c r="FA117" s="36"/>
      <c r="FB117" s="36"/>
      <c r="FC117" s="36"/>
      <c r="FD117" s="36"/>
      <c r="FE117" s="36"/>
      <c r="FF117" s="36"/>
      <c r="FG117" s="36"/>
      <c r="FH117" s="36"/>
      <c r="FI117" s="36"/>
      <c r="FJ117" s="36"/>
      <c r="FK117" s="36"/>
      <c r="FL117" s="36"/>
      <c r="FM117" s="36"/>
      <c r="FN117" s="36"/>
      <c r="FO117" s="36"/>
      <c r="FP117" s="36"/>
      <c r="FQ117" s="36"/>
      <c r="FR117" s="36"/>
      <c r="FS117" s="36"/>
      <c r="FT117" s="36"/>
      <c r="FU117" s="36"/>
      <c r="FV117" s="36"/>
      <c r="FW117" s="36"/>
      <c r="FX117" s="36"/>
      <c r="FY117" s="36"/>
      <c r="FZ117" s="36"/>
      <c r="GA117" s="36"/>
      <c r="GB117" s="36"/>
      <c r="GC117" s="36"/>
      <c r="GD117" s="36"/>
      <c r="GE117" s="36"/>
      <c r="GF117" s="36"/>
      <c r="GG117" s="36"/>
      <c r="GH117" s="36"/>
      <c r="GI117" s="36"/>
      <c r="GJ117" s="36"/>
      <c r="GK117" s="36"/>
      <c r="GL117" s="36"/>
      <c r="GM117" s="36"/>
      <c r="GN117" s="36"/>
      <c r="GO117" s="36"/>
      <c r="GP117" s="36"/>
      <c r="GQ117" s="36"/>
      <c r="GR117" s="36"/>
      <c r="GS117" s="36"/>
      <c r="GT117" s="36"/>
      <c r="GU117" s="36"/>
      <c r="GV117" s="36"/>
      <c r="GW117" s="36"/>
      <c r="GX117" s="36"/>
      <c r="GY117" s="36"/>
      <c r="GZ117" s="36"/>
      <c r="HA117" s="36"/>
      <c r="HB117" s="36"/>
      <c r="HC117" s="36"/>
      <c r="HD117" s="36"/>
      <c r="HE117" s="36"/>
      <c r="HF117" s="36"/>
      <c r="HG117" s="36"/>
      <c r="HH117" s="36"/>
      <c r="HI117" s="36"/>
      <c r="HJ117" s="36"/>
      <c r="HK117" s="36"/>
      <c r="HL117" s="36"/>
      <c r="HM117" s="36"/>
      <c r="HN117" s="36"/>
      <c r="HO117" s="36"/>
      <c r="HP117" s="36"/>
      <c r="HQ117" s="36"/>
      <c r="HR117" s="36"/>
      <c r="HS117" s="36"/>
      <c r="HT117" s="36"/>
      <c r="HU117" s="36"/>
      <c r="HV117" s="36"/>
      <c r="HW117" s="36"/>
      <c r="HX117" s="36"/>
      <c r="HY117" s="36"/>
      <c r="HZ117" s="36"/>
      <c r="IA117" s="36"/>
      <c r="IB117" s="36"/>
      <c r="IC117" s="36"/>
      <c r="ID117" s="36"/>
      <c r="IE117" s="36"/>
      <c r="IF117" s="36"/>
      <c r="IG117" s="36"/>
      <c r="IH117" s="36"/>
      <c r="II117" s="36"/>
      <c r="IJ117" s="36"/>
      <c r="IK117" s="36"/>
      <c r="IL117" s="36"/>
      <c r="IM117" s="36"/>
      <c r="IN117" s="36"/>
      <c r="IO117" s="36"/>
      <c r="IP117" s="36"/>
      <c r="IQ117" s="36"/>
      <c r="IR117" s="36"/>
      <c r="IS117" s="36"/>
      <c r="IT117" s="36"/>
      <c r="IU117" s="36"/>
      <c r="IV117" s="36"/>
      <c r="IW117" s="36"/>
      <c r="IX117" s="36"/>
      <c r="IY117" s="36"/>
      <c r="IZ117" s="36"/>
      <c r="JA117" s="36"/>
      <c r="JB117" s="36"/>
      <c r="JC117" s="36"/>
      <c r="JD117" s="36"/>
      <c r="JE117" s="36"/>
      <c r="JF117" s="36"/>
      <c r="JG117" s="36"/>
      <c r="JH117" s="36"/>
      <c r="JI117" s="36"/>
      <c r="JJ117" s="36"/>
      <c r="JK117" s="36"/>
      <c r="JL117" s="36"/>
      <c r="JM117" s="36"/>
      <c r="JN117" s="36"/>
      <c r="JO117" s="36"/>
      <c r="JP117" s="36"/>
      <c r="JQ117" s="36"/>
      <c r="JR117" s="36"/>
      <c r="JS117" s="36"/>
      <c r="JT117" s="36"/>
      <c r="JU117" s="36"/>
      <c r="JV117" s="36"/>
      <c r="JW117" s="36"/>
      <c r="JX117" s="36"/>
      <c r="JY117" s="36"/>
      <c r="JZ117" s="36"/>
      <c r="KA117" s="36"/>
      <c r="KB117" s="36"/>
      <c r="KC117" s="36"/>
      <c r="KD117" s="36"/>
      <c r="KE117" s="36"/>
      <c r="KF117" s="36"/>
      <c r="KG117" s="36"/>
      <c r="KH117" s="36"/>
      <c r="KI117" s="36"/>
      <c r="KJ117" s="36"/>
      <c r="KK117" s="36"/>
      <c r="KL117" s="36"/>
      <c r="KM117" s="36"/>
      <c r="KN117" s="36"/>
      <c r="KO117" s="36"/>
      <c r="KP117" s="36"/>
      <c r="KQ117" s="36"/>
      <c r="KR117" s="36"/>
      <c r="KS117" s="36"/>
      <c r="KT117" s="36"/>
      <c r="KU117" s="36"/>
      <c r="KV117" s="36"/>
      <c r="KW117" s="36"/>
      <c r="KX117" s="36"/>
      <c r="KY117" s="36"/>
      <c r="KZ117" s="36"/>
      <c r="LA117" s="36"/>
      <c r="LB117" s="36"/>
      <c r="LC117" s="36"/>
      <c r="LD117" s="36"/>
      <c r="LE117" s="36"/>
      <c r="LF117" s="36"/>
      <c r="LG117" s="36"/>
      <c r="LH117" s="36"/>
      <c r="LI117" s="36"/>
      <c r="LJ117" s="36"/>
      <c r="LK117" s="36"/>
      <c r="LL117" s="36"/>
      <c r="LM117" s="36"/>
      <c r="LN117" s="36"/>
      <c r="LO117" s="36"/>
      <c r="LP117" s="36"/>
      <c r="LQ117" s="36"/>
      <c r="LR117" s="36"/>
      <c r="LS117" s="36"/>
      <c r="LT117" s="36"/>
      <c r="LU117" s="36"/>
      <c r="LV117" s="36"/>
      <c r="LW117" s="36"/>
      <c r="LX117" s="36"/>
      <c r="LY117" s="36"/>
      <c r="LZ117" s="36"/>
      <c r="MA117" s="36"/>
      <c r="MB117" s="36"/>
      <c r="MC117" s="36"/>
      <c r="MD117" s="36"/>
      <c r="ME117" s="36"/>
      <c r="MF117" s="36"/>
      <c r="MG117" s="36"/>
      <c r="MH117" s="36"/>
      <c r="MI117" s="36"/>
      <c r="MJ117" s="36"/>
      <c r="MK117" s="36"/>
      <c r="ML117" s="36"/>
      <c r="MM117" s="36"/>
      <c r="MN117" s="36"/>
      <c r="MO117" s="36"/>
      <c r="MP117" s="36"/>
      <c r="MQ117" s="36"/>
      <c r="MR117" s="36"/>
      <c r="MS117" s="36"/>
      <c r="MT117" s="36"/>
      <c r="MU117" s="36"/>
      <c r="MV117" s="36"/>
      <c r="MW117" s="36"/>
      <c r="MX117" s="36"/>
      <c r="MY117" s="36"/>
      <c r="MZ117" s="36"/>
      <c r="NA117" s="36"/>
      <c r="NB117" s="36"/>
      <c r="NC117" s="36"/>
      <c r="ND117" s="36"/>
      <c r="NE117" s="36"/>
      <c r="NF117" s="36"/>
      <c r="NG117" s="36"/>
      <c r="NH117" s="36"/>
      <c r="NI117" s="36"/>
      <c r="NJ117" s="36"/>
      <c r="NK117" s="36"/>
      <c r="NL117" s="36"/>
      <c r="NM117" s="36"/>
      <c r="NN117" s="36"/>
      <c r="NO117" s="36"/>
      <c r="NP117" s="36"/>
      <c r="NQ117" s="36"/>
      <c r="NR117" s="36"/>
      <c r="NS117" s="36"/>
      <c r="NT117" s="36"/>
      <c r="NU117" s="36"/>
      <c r="NV117" s="36"/>
      <c r="NW117" s="36"/>
      <c r="NX117" s="36"/>
      <c r="NY117" s="36"/>
      <c r="NZ117" s="36"/>
      <c r="OA117" s="36"/>
      <c r="OB117" s="36"/>
      <c r="OC117" s="36"/>
      <c r="OD117" s="36"/>
      <c r="OE117" s="36"/>
      <c r="OF117" s="36"/>
      <c r="OG117" s="36"/>
      <c r="OH117" s="36"/>
      <c r="OI117" s="36"/>
      <c r="OJ117" s="36"/>
      <c r="OK117" s="36"/>
      <c r="OL117" s="36"/>
      <c r="OM117" s="36"/>
      <c r="ON117" s="36"/>
      <c r="OO117" s="36"/>
      <c r="OP117" s="36"/>
      <c r="OQ117" s="36"/>
      <c r="OR117" s="36"/>
      <c r="OS117" s="36"/>
      <c r="OT117" s="36"/>
      <c r="OU117" s="36"/>
      <c r="OV117" s="36"/>
      <c r="OW117" s="36"/>
      <c r="OX117" s="36"/>
      <c r="OY117" s="36"/>
      <c r="OZ117" s="36"/>
      <c r="PA117" s="36"/>
      <c r="PB117" s="36"/>
      <c r="PC117" s="36"/>
      <c r="PD117" s="36"/>
      <c r="PE117" s="36"/>
      <c r="PF117" s="36"/>
      <c r="PG117" s="36"/>
      <c r="PH117" s="36"/>
      <c r="PI117" s="36"/>
      <c r="PJ117" s="36"/>
      <c r="PK117" s="36"/>
      <c r="PL117" s="36"/>
      <c r="PM117" s="36"/>
      <c r="PN117" s="36"/>
      <c r="PO117" s="36"/>
      <c r="PP117" s="36"/>
      <c r="PQ117" s="36"/>
      <c r="PR117" s="36"/>
      <c r="PS117" s="36"/>
      <c r="PT117" s="36"/>
      <c r="PU117" s="36"/>
      <c r="PV117" s="36"/>
      <c r="PW117" s="36"/>
      <c r="PX117" s="36"/>
      <c r="PY117" s="36"/>
      <c r="PZ117" s="36"/>
      <c r="QA117" s="36"/>
      <c r="QB117" s="36"/>
      <c r="QC117" s="36"/>
      <c r="QD117" s="36"/>
      <c r="QE117" s="36"/>
      <c r="QF117" s="36"/>
      <c r="QG117" s="36"/>
      <c r="QH117" s="36"/>
      <c r="QI117" s="36"/>
      <c r="QJ117" s="36"/>
      <c r="QK117" s="36"/>
      <c r="QL117" s="36"/>
      <c r="QM117" s="36"/>
      <c r="QN117" s="36"/>
      <c r="QO117" s="36"/>
      <c r="QP117" s="36"/>
      <c r="QQ117" s="36"/>
      <c r="QR117" s="36"/>
      <c r="QS117" s="36"/>
      <c r="QT117" s="36"/>
      <c r="QU117" s="36"/>
      <c r="QV117" s="36"/>
      <c r="QW117" s="36"/>
      <c r="QX117" s="36"/>
      <c r="QY117" s="36"/>
      <c r="QZ117" s="36"/>
      <c r="RA117" s="36"/>
      <c r="RB117" s="36"/>
      <c r="RC117" s="36"/>
      <c r="RD117" s="36"/>
      <c r="RE117" s="36"/>
      <c r="RF117" s="36"/>
      <c r="RG117" s="36"/>
      <c r="RH117" s="36"/>
      <c r="RI117" s="36"/>
      <c r="RJ117" s="36"/>
      <c r="RK117" s="36"/>
      <c r="RL117" s="36"/>
      <c r="RM117" s="36"/>
      <c r="RN117" s="36"/>
      <c r="RO117" s="36"/>
      <c r="RP117" s="36"/>
      <c r="RQ117" s="36"/>
      <c r="RR117" s="36"/>
      <c r="RS117" s="36"/>
      <c r="RT117" s="36"/>
      <c r="RU117" s="36"/>
      <c r="RV117" s="36"/>
      <c r="RW117" s="36"/>
      <c r="RX117" s="36"/>
      <c r="RY117" s="36"/>
      <c r="RZ117" s="36"/>
      <c r="SA117" s="36"/>
      <c r="SB117" s="36"/>
      <c r="SC117" s="36"/>
      <c r="SD117" s="36"/>
      <c r="SE117" s="36"/>
      <c r="SF117" s="36"/>
      <c r="SG117" s="36"/>
      <c r="SH117" s="36"/>
      <c r="SI117" s="36"/>
      <c r="SJ117" s="36"/>
      <c r="SK117" s="36"/>
      <c r="SL117" s="36"/>
      <c r="SM117" s="36"/>
      <c r="SN117" s="36"/>
      <c r="SO117" s="36"/>
      <c r="SP117" s="36"/>
      <c r="SQ117" s="36"/>
      <c r="SR117" s="36"/>
      <c r="SS117" s="36"/>
      <c r="ST117" s="36"/>
      <c r="SU117" s="36"/>
      <c r="SV117" s="36"/>
      <c r="SW117" s="36"/>
      <c r="SX117" s="36"/>
      <c r="SY117" s="36"/>
      <c r="SZ117" s="36"/>
      <c r="TA117" s="36"/>
      <c r="TB117" s="36"/>
      <c r="TC117" s="36"/>
      <c r="TD117" s="36"/>
      <c r="TE117" s="36"/>
      <c r="TF117" s="36"/>
      <c r="TG117" s="36"/>
      <c r="TH117" s="36"/>
      <c r="TI117" s="36"/>
      <c r="TJ117" s="36"/>
      <c r="TK117" s="36"/>
      <c r="TL117" s="36"/>
      <c r="TM117" s="36"/>
      <c r="TN117" s="36"/>
      <c r="TO117" s="36"/>
    </row>
    <row r="118" spans="1:535" x14ac:dyDescent="0.3">
      <c r="A118" s="36"/>
      <c r="B118" s="36"/>
      <c r="C118" s="36"/>
      <c r="D118" s="39"/>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6"/>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s="36"/>
      <c r="EP118" s="36"/>
      <c r="EQ118" s="36"/>
      <c r="ER118" s="36"/>
      <c r="ES118" s="36"/>
      <c r="ET118" s="36"/>
      <c r="EU118" s="36"/>
      <c r="EV118" s="36"/>
      <c r="EW118" s="36"/>
      <c r="EX118" s="36"/>
      <c r="EY118" s="36"/>
      <c r="EZ118" s="36"/>
      <c r="FA118" s="36"/>
      <c r="FB118" s="36"/>
      <c r="FC118" s="36"/>
      <c r="FD118" s="36"/>
      <c r="FE118" s="36"/>
      <c r="FF118" s="36"/>
      <c r="FG118" s="36"/>
      <c r="FH118" s="36"/>
      <c r="FI118" s="36"/>
      <c r="FJ118" s="36"/>
      <c r="FK118" s="36"/>
      <c r="FL118" s="36"/>
      <c r="FM118" s="36"/>
      <c r="FN118" s="36"/>
      <c r="FO118" s="36"/>
      <c r="FP118" s="36"/>
      <c r="FQ118" s="36"/>
      <c r="FR118" s="36"/>
      <c r="FS118" s="36"/>
      <c r="FT118" s="36"/>
      <c r="FU118" s="36"/>
      <c r="FV118" s="36"/>
      <c r="FW118" s="36"/>
      <c r="FX118" s="36"/>
      <c r="FY118" s="36"/>
      <c r="FZ118" s="36"/>
      <c r="GA118" s="36"/>
      <c r="GB118" s="36"/>
      <c r="GC118" s="36"/>
      <c r="GD118" s="36"/>
      <c r="GE118" s="36"/>
      <c r="GF118" s="36"/>
      <c r="GG118" s="36"/>
      <c r="GH118" s="36"/>
      <c r="GI118" s="36"/>
      <c r="GJ118" s="36"/>
      <c r="GK118" s="36"/>
      <c r="GL118" s="36"/>
      <c r="GM118" s="36"/>
      <c r="GN118" s="36"/>
      <c r="GO118" s="36"/>
      <c r="GP118" s="36"/>
      <c r="GQ118" s="36"/>
      <c r="GR118" s="36"/>
      <c r="GS118" s="36"/>
      <c r="GT118" s="36"/>
      <c r="GU118" s="36"/>
      <c r="GV118" s="36"/>
      <c r="GW118" s="36"/>
      <c r="GX118" s="36"/>
      <c r="GY118" s="36"/>
      <c r="GZ118" s="36"/>
      <c r="HA118" s="36"/>
      <c r="HB118" s="36"/>
      <c r="HC118" s="36"/>
      <c r="HD118" s="36"/>
      <c r="HE118" s="36"/>
      <c r="HF118" s="36"/>
      <c r="HG118" s="36"/>
      <c r="HH118" s="36"/>
      <c r="HI118" s="36"/>
      <c r="HJ118" s="36"/>
      <c r="HK118" s="36"/>
      <c r="HL118" s="36"/>
      <c r="HM118" s="36"/>
      <c r="HN118" s="36"/>
      <c r="HO118" s="36"/>
      <c r="HP118" s="36"/>
      <c r="HQ118" s="36"/>
      <c r="HR118" s="36"/>
      <c r="HS118" s="36"/>
      <c r="HT118" s="36"/>
      <c r="HU118" s="36"/>
      <c r="HV118" s="36"/>
      <c r="HW118" s="36"/>
      <c r="HX118" s="36"/>
      <c r="HY118" s="36"/>
      <c r="HZ118" s="36"/>
      <c r="IA118" s="36"/>
      <c r="IB118" s="36"/>
      <c r="IC118" s="36"/>
      <c r="ID118" s="36"/>
      <c r="IE118" s="36"/>
      <c r="IF118" s="36"/>
      <c r="IG118" s="36"/>
      <c r="IH118" s="36"/>
      <c r="II118" s="36"/>
      <c r="IJ118" s="36"/>
      <c r="IK118" s="36"/>
      <c r="IL118" s="36"/>
      <c r="IM118" s="36"/>
      <c r="IN118" s="36"/>
      <c r="IO118" s="36"/>
      <c r="IP118" s="36"/>
      <c r="IQ118" s="36"/>
      <c r="IR118" s="36"/>
      <c r="IS118" s="36"/>
      <c r="IT118" s="36"/>
      <c r="IU118" s="36"/>
      <c r="IV118" s="36"/>
      <c r="IW118" s="36"/>
      <c r="IX118" s="36"/>
      <c r="IY118" s="36"/>
      <c r="IZ118" s="36"/>
      <c r="JA118" s="36"/>
      <c r="JB118" s="36"/>
      <c r="JC118" s="36"/>
      <c r="JD118" s="36"/>
      <c r="JE118" s="36"/>
      <c r="JF118" s="36"/>
      <c r="JG118" s="36"/>
      <c r="JH118" s="36"/>
      <c r="JI118" s="36"/>
      <c r="JJ118" s="36"/>
      <c r="JK118" s="36"/>
      <c r="JL118" s="36"/>
      <c r="JM118" s="36"/>
      <c r="JN118" s="36"/>
      <c r="JO118" s="36"/>
      <c r="JP118" s="36"/>
      <c r="JQ118" s="36"/>
      <c r="JR118" s="36"/>
      <c r="JS118" s="36"/>
      <c r="JT118" s="36"/>
      <c r="JU118" s="36"/>
      <c r="JV118" s="36"/>
      <c r="JW118" s="36"/>
      <c r="JX118" s="36"/>
      <c r="JY118" s="36"/>
      <c r="JZ118" s="36"/>
      <c r="KA118" s="36"/>
      <c r="KB118" s="36"/>
      <c r="KC118" s="36"/>
      <c r="KD118" s="36"/>
      <c r="KE118" s="36"/>
      <c r="KF118" s="36"/>
      <c r="KG118" s="36"/>
      <c r="KH118" s="36"/>
      <c r="KI118" s="36"/>
      <c r="KJ118" s="36"/>
      <c r="KK118" s="36"/>
      <c r="KL118" s="36"/>
      <c r="KM118" s="36"/>
      <c r="KN118" s="36"/>
      <c r="KO118" s="36"/>
      <c r="KP118" s="36"/>
      <c r="KQ118" s="36"/>
      <c r="KR118" s="36"/>
      <c r="KS118" s="36"/>
      <c r="KT118" s="36"/>
      <c r="KU118" s="36"/>
      <c r="KV118" s="36"/>
      <c r="KW118" s="36"/>
      <c r="KX118" s="36"/>
      <c r="KY118" s="36"/>
      <c r="KZ118" s="36"/>
      <c r="LA118" s="36"/>
      <c r="LB118" s="36"/>
      <c r="LC118" s="36"/>
      <c r="LD118" s="36"/>
      <c r="LE118" s="36"/>
      <c r="LF118" s="36"/>
      <c r="LG118" s="36"/>
      <c r="LH118" s="36"/>
      <c r="LI118" s="36"/>
      <c r="LJ118" s="36"/>
      <c r="LK118" s="36"/>
      <c r="LL118" s="36"/>
      <c r="LM118" s="36"/>
      <c r="LN118" s="36"/>
      <c r="LO118" s="36"/>
      <c r="LP118" s="36"/>
      <c r="LQ118" s="36"/>
      <c r="LR118" s="36"/>
      <c r="LS118" s="36"/>
      <c r="LT118" s="36"/>
      <c r="LU118" s="36"/>
      <c r="LV118" s="36"/>
      <c r="LW118" s="36"/>
      <c r="LX118" s="36"/>
      <c r="LY118" s="36"/>
      <c r="LZ118" s="36"/>
      <c r="MA118" s="36"/>
      <c r="MB118" s="36"/>
      <c r="MC118" s="36"/>
      <c r="MD118" s="36"/>
      <c r="ME118" s="36"/>
      <c r="MF118" s="36"/>
      <c r="MG118" s="36"/>
      <c r="MH118" s="36"/>
      <c r="MI118" s="36"/>
      <c r="MJ118" s="36"/>
      <c r="MK118" s="36"/>
      <c r="ML118" s="36"/>
      <c r="MM118" s="36"/>
      <c r="MN118" s="36"/>
      <c r="MO118" s="36"/>
      <c r="MP118" s="36"/>
      <c r="MQ118" s="36"/>
      <c r="MR118" s="36"/>
      <c r="MS118" s="36"/>
      <c r="MT118" s="36"/>
      <c r="MU118" s="36"/>
      <c r="MV118" s="36"/>
      <c r="MW118" s="36"/>
      <c r="MX118" s="36"/>
      <c r="MY118" s="36"/>
      <c r="MZ118" s="36"/>
      <c r="NA118" s="36"/>
      <c r="NB118" s="36"/>
      <c r="NC118" s="36"/>
      <c r="ND118" s="36"/>
      <c r="NE118" s="36"/>
      <c r="NF118" s="36"/>
      <c r="NG118" s="36"/>
      <c r="NH118" s="36"/>
      <c r="NI118" s="36"/>
      <c r="NJ118" s="36"/>
      <c r="NK118" s="36"/>
      <c r="NL118" s="36"/>
      <c r="NM118" s="36"/>
      <c r="NN118" s="36"/>
      <c r="NO118" s="36"/>
      <c r="NP118" s="36"/>
      <c r="NQ118" s="36"/>
      <c r="NR118" s="36"/>
      <c r="NS118" s="36"/>
      <c r="NT118" s="36"/>
      <c r="NU118" s="36"/>
      <c r="NV118" s="36"/>
      <c r="NW118" s="36"/>
      <c r="NX118" s="36"/>
      <c r="NY118" s="36"/>
      <c r="NZ118" s="36"/>
      <c r="OA118" s="36"/>
      <c r="OB118" s="36"/>
      <c r="OC118" s="36"/>
      <c r="OD118" s="36"/>
      <c r="OE118" s="36"/>
      <c r="OF118" s="36"/>
      <c r="OG118" s="36"/>
      <c r="OH118" s="36"/>
      <c r="OI118" s="36"/>
      <c r="OJ118" s="36"/>
      <c r="OK118" s="36"/>
      <c r="OL118" s="36"/>
      <c r="OM118" s="36"/>
      <c r="ON118" s="36"/>
      <c r="OO118" s="36"/>
      <c r="OP118" s="36"/>
      <c r="OQ118" s="36"/>
      <c r="OR118" s="36"/>
      <c r="OS118" s="36"/>
      <c r="OT118" s="36"/>
      <c r="OU118" s="36"/>
      <c r="OV118" s="36"/>
      <c r="OW118" s="36"/>
      <c r="OX118" s="36"/>
      <c r="OY118" s="36"/>
      <c r="OZ118" s="36"/>
      <c r="PA118" s="36"/>
      <c r="PB118" s="36"/>
      <c r="PC118" s="36"/>
      <c r="PD118" s="36"/>
      <c r="PE118" s="36"/>
      <c r="PF118" s="36"/>
      <c r="PG118" s="36"/>
      <c r="PH118" s="36"/>
      <c r="PI118" s="36"/>
      <c r="PJ118" s="36"/>
      <c r="PK118" s="36"/>
      <c r="PL118" s="36"/>
      <c r="PM118" s="36"/>
      <c r="PN118" s="36"/>
      <c r="PO118" s="36"/>
      <c r="PP118" s="36"/>
      <c r="PQ118" s="36"/>
      <c r="PR118" s="36"/>
      <c r="PS118" s="36"/>
      <c r="PT118" s="36"/>
      <c r="PU118" s="36"/>
      <c r="PV118" s="36"/>
      <c r="PW118" s="36"/>
      <c r="PX118" s="36"/>
      <c r="PY118" s="36"/>
      <c r="PZ118" s="36"/>
      <c r="QA118" s="36"/>
      <c r="QB118" s="36"/>
      <c r="QC118" s="36"/>
      <c r="QD118" s="36"/>
      <c r="QE118" s="36"/>
      <c r="QF118" s="36"/>
      <c r="QG118" s="36"/>
      <c r="QH118" s="36"/>
      <c r="QI118" s="36"/>
      <c r="QJ118" s="36"/>
      <c r="QK118" s="36"/>
      <c r="QL118" s="36"/>
      <c r="QM118" s="36"/>
      <c r="QN118" s="36"/>
      <c r="QO118" s="36"/>
      <c r="QP118" s="36"/>
      <c r="QQ118" s="36"/>
      <c r="QR118" s="36"/>
      <c r="QS118" s="36"/>
      <c r="QT118" s="36"/>
      <c r="QU118" s="36"/>
      <c r="QV118" s="36"/>
      <c r="QW118" s="36"/>
      <c r="QX118" s="36"/>
      <c r="QY118" s="36"/>
      <c r="QZ118" s="36"/>
      <c r="RA118" s="36"/>
      <c r="RB118" s="36"/>
      <c r="RC118" s="36"/>
      <c r="RD118" s="36"/>
      <c r="RE118" s="36"/>
      <c r="RF118" s="36"/>
      <c r="RG118" s="36"/>
      <c r="RH118" s="36"/>
      <c r="RI118" s="36"/>
      <c r="RJ118" s="36"/>
      <c r="RK118" s="36"/>
      <c r="RL118" s="36"/>
      <c r="RM118" s="36"/>
      <c r="RN118" s="36"/>
      <c r="RO118" s="36"/>
      <c r="RP118" s="36"/>
      <c r="RQ118" s="36"/>
      <c r="RR118" s="36"/>
      <c r="RS118" s="36"/>
      <c r="RT118" s="36"/>
      <c r="RU118" s="36"/>
      <c r="RV118" s="36"/>
      <c r="RW118" s="36"/>
      <c r="RX118" s="36"/>
      <c r="RY118" s="36"/>
      <c r="RZ118" s="36"/>
      <c r="SA118" s="36"/>
      <c r="SB118" s="36"/>
      <c r="SC118" s="36"/>
      <c r="SD118" s="36"/>
      <c r="SE118" s="36"/>
      <c r="SF118" s="36"/>
      <c r="SG118" s="36"/>
      <c r="SH118" s="36"/>
      <c r="SI118" s="36"/>
      <c r="SJ118" s="36"/>
      <c r="SK118" s="36"/>
      <c r="SL118" s="36"/>
      <c r="SM118" s="36"/>
      <c r="SN118" s="36"/>
      <c r="SO118" s="36"/>
      <c r="SP118" s="36"/>
      <c r="SQ118" s="36"/>
      <c r="SR118" s="36"/>
      <c r="SS118" s="36"/>
      <c r="ST118" s="36"/>
      <c r="SU118" s="36"/>
      <c r="SV118" s="36"/>
      <c r="SW118" s="36"/>
      <c r="SX118" s="36"/>
      <c r="SY118" s="36"/>
      <c r="SZ118" s="36"/>
      <c r="TA118" s="36"/>
      <c r="TB118" s="36"/>
      <c r="TC118" s="36"/>
      <c r="TD118" s="36"/>
      <c r="TE118" s="36"/>
      <c r="TF118" s="36"/>
      <c r="TG118" s="36"/>
      <c r="TH118" s="36"/>
      <c r="TI118" s="36"/>
      <c r="TJ118" s="36"/>
      <c r="TK118" s="36"/>
      <c r="TL118" s="36"/>
      <c r="TM118" s="36"/>
      <c r="TN118" s="36"/>
      <c r="TO118" s="36"/>
    </row>
    <row r="119" spans="1:535" x14ac:dyDescent="0.3">
      <c r="A119" s="36"/>
      <c r="B119" s="36"/>
      <c r="C119" s="36"/>
      <c r="D119" s="39"/>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6"/>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s="36"/>
      <c r="EP119" s="36"/>
      <c r="EQ119" s="36"/>
      <c r="ER119" s="36"/>
      <c r="ES119" s="36"/>
      <c r="ET119" s="36"/>
      <c r="EU119" s="36"/>
      <c r="EV119" s="36"/>
      <c r="EW119" s="36"/>
      <c r="EX119" s="36"/>
      <c r="EY119" s="36"/>
      <c r="EZ119" s="36"/>
      <c r="FA119" s="36"/>
      <c r="FB119" s="36"/>
      <c r="FC119" s="36"/>
      <c r="FD119" s="36"/>
      <c r="FE119" s="36"/>
      <c r="FF119" s="36"/>
      <c r="FG119" s="36"/>
      <c r="FH119" s="36"/>
      <c r="FI119" s="36"/>
      <c r="FJ119" s="36"/>
      <c r="FK119" s="36"/>
      <c r="FL119" s="36"/>
      <c r="FM119" s="36"/>
      <c r="FN119" s="36"/>
      <c r="FO119" s="36"/>
      <c r="FP119" s="36"/>
      <c r="FQ119" s="36"/>
      <c r="FR119" s="36"/>
      <c r="FS119" s="36"/>
      <c r="FT119" s="36"/>
      <c r="FU119" s="36"/>
      <c r="FV119" s="36"/>
      <c r="FW119" s="36"/>
      <c r="FX119" s="36"/>
      <c r="FY119" s="36"/>
      <c r="FZ119" s="36"/>
      <c r="GA119" s="36"/>
      <c r="GB119" s="36"/>
      <c r="GC119" s="36"/>
      <c r="GD119" s="36"/>
      <c r="GE119" s="36"/>
      <c r="GF119" s="36"/>
      <c r="GG119" s="36"/>
      <c r="GH119" s="36"/>
      <c r="GI119" s="36"/>
      <c r="GJ119" s="36"/>
      <c r="GK119" s="36"/>
      <c r="GL119" s="36"/>
      <c r="GM119" s="36"/>
      <c r="GN119" s="36"/>
      <c r="GO119" s="36"/>
      <c r="GP119" s="36"/>
      <c r="GQ119" s="36"/>
      <c r="GR119" s="36"/>
      <c r="GS119" s="36"/>
      <c r="GT119" s="36"/>
      <c r="GU119" s="36"/>
      <c r="GV119" s="36"/>
      <c r="GW119" s="36"/>
      <c r="GX119" s="36"/>
      <c r="GY119" s="36"/>
      <c r="GZ119" s="36"/>
      <c r="HA119" s="36"/>
      <c r="HB119" s="36"/>
      <c r="HC119" s="36"/>
      <c r="HD119" s="36"/>
      <c r="HE119" s="36"/>
      <c r="HF119" s="36"/>
      <c r="HG119" s="36"/>
      <c r="HH119" s="36"/>
      <c r="HI119" s="36"/>
      <c r="HJ119" s="36"/>
      <c r="HK119" s="36"/>
      <c r="HL119" s="36"/>
      <c r="HM119" s="36"/>
      <c r="HN119" s="36"/>
      <c r="HO119" s="36"/>
      <c r="HP119" s="36"/>
      <c r="HQ119" s="36"/>
      <c r="HR119" s="36"/>
      <c r="HS119" s="36"/>
      <c r="HT119" s="36"/>
      <c r="HU119" s="36"/>
      <c r="HV119" s="36"/>
      <c r="HW119" s="36"/>
      <c r="HX119" s="36"/>
      <c r="HY119" s="36"/>
      <c r="HZ119" s="36"/>
      <c r="IA119" s="36"/>
      <c r="IB119" s="36"/>
      <c r="IC119" s="36"/>
      <c r="ID119" s="36"/>
      <c r="IE119" s="36"/>
      <c r="IF119" s="36"/>
      <c r="IG119" s="36"/>
      <c r="IH119" s="36"/>
      <c r="II119" s="36"/>
      <c r="IJ119" s="36"/>
      <c r="IK119" s="36"/>
      <c r="IL119" s="36"/>
      <c r="IM119" s="36"/>
      <c r="IN119" s="36"/>
      <c r="IO119" s="36"/>
      <c r="IP119" s="36"/>
      <c r="IQ119" s="36"/>
      <c r="IR119" s="36"/>
      <c r="IS119" s="36"/>
      <c r="IT119" s="36"/>
      <c r="IU119" s="36"/>
      <c r="IV119" s="36"/>
      <c r="IW119" s="36"/>
      <c r="IX119" s="36"/>
      <c r="IY119" s="36"/>
      <c r="IZ119" s="36"/>
      <c r="JA119" s="36"/>
      <c r="JB119" s="36"/>
      <c r="JC119" s="36"/>
      <c r="JD119" s="36"/>
      <c r="JE119" s="36"/>
      <c r="JF119" s="36"/>
      <c r="JG119" s="36"/>
      <c r="JH119" s="36"/>
      <c r="JI119" s="36"/>
      <c r="JJ119" s="36"/>
      <c r="JK119" s="36"/>
      <c r="JL119" s="36"/>
      <c r="JM119" s="36"/>
      <c r="JN119" s="36"/>
      <c r="JO119" s="36"/>
      <c r="JP119" s="36"/>
      <c r="JQ119" s="36"/>
      <c r="JR119" s="36"/>
      <c r="JS119" s="36"/>
      <c r="JT119" s="36"/>
      <c r="JU119" s="36"/>
      <c r="JV119" s="36"/>
      <c r="JW119" s="36"/>
      <c r="JX119" s="36"/>
      <c r="JY119" s="36"/>
      <c r="JZ119" s="36"/>
      <c r="KA119" s="36"/>
      <c r="KB119" s="36"/>
      <c r="KC119" s="36"/>
      <c r="KD119" s="36"/>
      <c r="KE119" s="36"/>
      <c r="KF119" s="36"/>
      <c r="KG119" s="36"/>
      <c r="KH119" s="36"/>
      <c r="KI119" s="36"/>
      <c r="KJ119" s="36"/>
      <c r="KK119" s="36"/>
      <c r="KL119" s="36"/>
      <c r="KM119" s="36"/>
      <c r="KN119" s="36"/>
      <c r="KO119" s="36"/>
      <c r="KP119" s="36"/>
      <c r="KQ119" s="36"/>
      <c r="KR119" s="36"/>
      <c r="KS119" s="36"/>
      <c r="KT119" s="36"/>
      <c r="KU119" s="36"/>
      <c r="KV119" s="36"/>
      <c r="KW119" s="36"/>
      <c r="KX119" s="36"/>
      <c r="KY119" s="36"/>
      <c r="KZ119" s="36"/>
      <c r="LA119" s="36"/>
      <c r="LB119" s="36"/>
      <c r="LC119" s="36"/>
      <c r="LD119" s="36"/>
      <c r="LE119" s="36"/>
      <c r="LF119" s="36"/>
      <c r="LG119" s="36"/>
      <c r="LH119" s="36"/>
      <c r="LI119" s="36"/>
      <c r="LJ119" s="36"/>
      <c r="LK119" s="36"/>
      <c r="LL119" s="36"/>
      <c r="LM119" s="36"/>
      <c r="LN119" s="36"/>
      <c r="LO119" s="36"/>
      <c r="LP119" s="36"/>
      <c r="LQ119" s="36"/>
      <c r="LR119" s="36"/>
      <c r="LS119" s="36"/>
      <c r="LT119" s="36"/>
      <c r="LU119" s="36"/>
      <c r="LV119" s="36"/>
      <c r="LW119" s="36"/>
      <c r="LX119" s="36"/>
      <c r="LY119" s="36"/>
      <c r="LZ119" s="36"/>
      <c r="MA119" s="36"/>
      <c r="MB119" s="36"/>
      <c r="MC119" s="36"/>
      <c r="MD119" s="36"/>
      <c r="ME119" s="36"/>
      <c r="MF119" s="36"/>
      <c r="MG119" s="36"/>
      <c r="MH119" s="36"/>
      <c r="MI119" s="36"/>
      <c r="MJ119" s="36"/>
      <c r="MK119" s="36"/>
      <c r="ML119" s="36"/>
      <c r="MM119" s="36"/>
      <c r="MN119" s="36"/>
      <c r="MO119" s="36"/>
      <c r="MP119" s="36"/>
      <c r="MQ119" s="36"/>
      <c r="MR119" s="36"/>
      <c r="MS119" s="36"/>
      <c r="MT119" s="36"/>
      <c r="MU119" s="36"/>
      <c r="MV119" s="36"/>
      <c r="MW119" s="36"/>
      <c r="MX119" s="36"/>
      <c r="MY119" s="36"/>
      <c r="MZ119" s="36"/>
      <c r="NA119" s="36"/>
      <c r="NB119" s="36"/>
      <c r="NC119" s="36"/>
      <c r="ND119" s="36"/>
      <c r="NE119" s="36"/>
      <c r="NF119" s="36"/>
      <c r="NG119" s="36"/>
      <c r="NH119" s="36"/>
      <c r="NI119" s="36"/>
      <c r="NJ119" s="36"/>
      <c r="NK119" s="36"/>
      <c r="NL119" s="36"/>
      <c r="NM119" s="36"/>
      <c r="NN119" s="36"/>
      <c r="NO119" s="36"/>
      <c r="NP119" s="36"/>
      <c r="NQ119" s="36"/>
      <c r="NR119" s="36"/>
      <c r="NS119" s="36"/>
      <c r="NT119" s="36"/>
      <c r="NU119" s="36"/>
      <c r="NV119" s="36"/>
      <c r="NW119" s="36"/>
      <c r="NX119" s="36"/>
      <c r="NY119" s="36"/>
      <c r="NZ119" s="36"/>
      <c r="OA119" s="36"/>
      <c r="OB119" s="36"/>
      <c r="OC119" s="36"/>
      <c r="OD119" s="36"/>
      <c r="OE119" s="36"/>
      <c r="OF119" s="36"/>
      <c r="OG119" s="36"/>
      <c r="OH119" s="36"/>
      <c r="OI119" s="36"/>
      <c r="OJ119" s="36"/>
      <c r="OK119" s="36"/>
      <c r="OL119" s="36"/>
      <c r="OM119" s="36"/>
      <c r="ON119" s="36"/>
      <c r="OO119" s="36"/>
      <c r="OP119" s="36"/>
      <c r="OQ119" s="36"/>
      <c r="OR119" s="36"/>
      <c r="OS119" s="36"/>
      <c r="OT119" s="36"/>
      <c r="OU119" s="36"/>
      <c r="OV119" s="36"/>
      <c r="OW119" s="36"/>
      <c r="OX119" s="36"/>
      <c r="OY119" s="36"/>
      <c r="OZ119" s="36"/>
      <c r="PA119" s="36"/>
      <c r="PB119" s="36"/>
      <c r="PC119" s="36"/>
      <c r="PD119" s="36"/>
      <c r="PE119" s="36"/>
      <c r="PF119" s="36"/>
      <c r="PG119" s="36"/>
      <c r="PH119" s="36"/>
      <c r="PI119" s="36"/>
      <c r="PJ119" s="36"/>
      <c r="PK119" s="36"/>
      <c r="PL119" s="36"/>
      <c r="PM119" s="36"/>
      <c r="PN119" s="36"/>
      <c r="PO119" s="36"/>
      <c r="PP119" s="36"/>
      <c r="PQ119" s="36"/>
      <c r="PR119" s="36"/>
      <c r="PS119" s="36"/>
      <c r="PT119" s="36"/>
      <c r="PU119" s="36"/>
      <c r="PV119" s="36"/>
      <c r="PW119" s="36"/>
      <c r="PX119" s="36"/>
      <c r="PY119" s="36"/>
      <c r="PZ119" s="36"/>
      <c r="QA119" s="36"/>
      <c r="QB119" s="36"/>
      <c r="QC119" s="36"/>
      <c r="QD119" s="36"/>
      <c r="QE119" s="36"/>
      <c r="QF119" s="36"/>
      <c r="QG119" s="36"/>
      <c r="QH119" s="36"/>
      <c r="QI119" s="36"/>
      <c r="QJ119" s="36"/>
      <c r="QK119" s="36"/>
      <c r="QL119" s="36"/>
      <c r="QM119" s="36"/>
      <c r="QN119" s="36"/>
      <c r="QO119" s="36"/>
      <c r="QP119" s="36"/>
      <c r="QQ119" s="36"/>
      <c r="QR119" s="36"/>
      <c r="QS119" s="36"/>
      <c r="QT119" s="36"/>
      <c r="QU119" s="36"/>
      <c r="QV119" s="36"/>
      <c r="QW119" s="36"/>
      <c r="QX119" s="36"/>
      <c r="QY119" s="36"/>
      <c r="QZ119" s="36"/>
      <c r="RA119" s="36"/>
      <c r="RB119" s="36"/>
      <c r="RC119" s="36"/>
      <c r="RD119" s="36"/>
      <c r="RE119" s="36"/>
      <c r="RF119" s="36"/>
      <c r="RG119" s="36"/>
      <c r="RH119" s="36"/>
      <c r="RI119" s="36"/>
      <c r="RJ119" s="36"/>
      <c r="RK119" s="36"/>
      <c r="RL119" s="36"/>
      <c r="RM119" s="36"/>
      <c r="RN119" s="36"/>
      <c r="RO119" s="36"/>
      <c r="RP119" s="36"/>
      <c r="RQ119" s="36"/>
      <c r="RR119" s="36"/>
      <c r="RS119" s="36"/>
      <c r="RT119" s="36"/>
      <c r="RU119" s="36"/>
      <c r="RV119" s="36"/>
      <c r="RW119" s="36"/>
      <c r="RX119" s="36"/>
      <c r="RY119" s="36"/>
      <c r="RZ119" s="36"/>
      <c r="SA119" s="36"/>
      <c r="SB119" s="36"/>
      <c r="SC119" s="36"/>
      <c r="SD119" s="36"/>
      <c r="SE119" s="36"/>
      <c r="SF119" s="36"/>
      <c r="SG119" s="36"/>
      <c r="SH119" s="36"/>
      <c r="SI119" s="36"/>
      <c r="SJ119" s="36"/>
      <c r="SK119" s="36"/>
      <c r="SL119" s="36"/>
      <c r="SM119" s="36"/>
      <c r="SN119" s="36"/>
      <c r="SO119" s="36"/>
      <c r="SP119" s="36"/>
      <c r="SQ119" s="36"/>
      <c r="SR119" s="36"/>
      <c r="SS119" s="36"/>
      <c r="ST119" s="36"/>
      <c r="SU119" s="36"/>
      <c r="SV119" s="36"/>
      <c r="SW119" s="36"/>
      <c r="SX119" s="36"/>
      <c r="SY119" s="36"/>
      <c r="SZ119" s="36"/>
      <c r="TA119" s="36"/>
      <c r="TB119" s="36"/>
      <c r="TC119" s="36"/>
      <c r="TD119" s="36"/>
      <c r="TE119" s="36"/>
      <c r="TF119" s="36"/>
      <c r="TG119" s="36"/>
      <c r="TH119" s="36"/>
      <c r="TI119" s="36"/>
      <c r="TJ119" s="36"/>
      <c r="TK119" s="36"/>
      <c r="TL119" s="36"/>
      <c r="TM119" s="36"/>
      <c r="TN119" s="36"/>
      <c r="TO119" s="36"/>
    </row>
    <row r="120" spans="1:535" x14ac:dyDescent="0.3">
      <c r="A120" s="36"/>
      <c r="B120" s="36"/>
      <c r="C120" s="36"/>
      <c r="D120" s="39"/>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6"/>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s="36"/>
      <c r="EP120" s="36"/>
      <c r="EQ120" s="36"/>
      <c r="ER120" s="36"/>
      <c r="ES120" s="36"/>
      <c r="ET120" s="36"/>
      <c r="EU120" s="36"/>
      <c r="EV120" s="36"/>
      <c r="EW120" s="36"/>
      <c r="EX120" s="36"/>
      <c r="EY120" s="36"/>
      <c r="EZ120" s="36"/>
      <c r="FA120" s="36"/>
      <c r="FB120" s="36"/>
      <c r="FC120" s="36"/>
      <c r="FD120" s="36"/>
      <c r="FE120" s="36"/>
      <c r="FF120" s="36"/>
      <c r="FG120" s="36"/>
      <c r="FH120" s="36"/>
      <c r="FI120" s="36"/>
      <c r="FJ120" s="36"/>
      <c r="FK120" s="36"/>
      <c r="FL120" s="36"/>
      <c r="FM120" s="36"/>
      <c r="FN120" s="36"/>
      <c r="FO120" s="36"/>
      <c r="FP120" s="36"/>
      <c r="FQ120" s="36"/>
      <c r="FR120" s="36"/>
      <c r="FS120" s="36"/>
      <c r="FT120" s="36"/>
      <c r="FU120" s="36"/>
      <c r="FV120" s="36"/>
      <c r="FW120" s="36"/>
      <c r="FX120" s="36"/>
      <c r="FY120" s="36"/>
      <c r="FZ120" s="36"/>
      <c r="GA120" s="36"/>
      <c r="GB120" s="36"/>
      <c r="GC120" s="36"/>
      <c r="GD120" s="36"/>
      <c r="GE120" s="36"/>
      <c r="GF120" s="36"/>
      <c r="GG120" s="36"/>
      <c r="GH120" s="36"/>
      <c r="GI120" s="36"/>
      <c r="GJ120" s="36"/>
      <c r="GK120" s="36"/>
      <c r="GL120" s="36"/>
      <c r="GM120" s="36"/>
      <c r="GN120" s="36"/>
      <c r="GO120" s="36"/>
      <c r="GP120" s="36"/>
      <c r="GQ120" s="36"/>
      <c r="GR120" s="36"/>
      <c r="GS120" s="36"/>
      <c r="GT120" s="36"/>
      <c r="GU120" s="36"/>
      <c r="GV120" s="36"/>
      <c r="GW120" s="36"/>
      <c r="GX120" s="36"/>
      <c r="GY120" s="36"/>
      <c r="GZ120" s="36"/>
      <c r="HA120" s="36"/>
      <c r="HB120" s="36"/>
      <c r="HC120" s="36"/>
      <c r="HD120" s="36"/>
      <c r="HE120" s="36"/>
      <c r="HF120" s="36"/>
      <c r="HG120" s="36"/>
      <c r="HH120" s="36"/>
      <c r="HI120" s="36"/>
      <c r="HJ120" s="36"/>
      <c r="HK120" s="36"/>
      <c r="HL120" s="36"/>
      <c r="HM120" s="36"/>
      <c r="HN120" s="36"/>
      <c r="HO120" s="36"/>
      <c r="HP120" s="36"/>
      <c r="HQ120" s="36"/>
      <c r="HR120" s="36"/>
      <c r="HS120" s="36"/>
      <c r="HT120" s="36"/>
      <c r="HU120" s="36"/>
      <c r="HV120" s="36"/>
      <c r="HW120" s="36"/>
      <c r="HX120" s="36"/>
      <c r="HY120" s="36"/>
      <c r="HZ120" s="36"/>
      <c r="IA120" s="36"/>
      <c r="IB120" s="36"/>
      <c r="IC120" s="36"/>
      <c r="ID120" s="36"/>
      <c r="IE120" s="36"/>
      <c r="IF120" s="36"/>
      <c r="IG120" s="36"/>
      <c r="IH120" s="36"/>
      <c r="II120" s="36"/>
      <c r="IJ120" s="36"/>
      <c r="IK120" s="36"/>
      <c r="IL120" s="36"/>
      <c r="IM120" s="36"/>
      <c r="IN120" s="36"/>
      <c r="IO120" s="36"/>
      <c r="IP120" s="36"/>
      <c r="IQ120" s="36"/>
      <c r="IR120" s="36"/>
      <c r="IS120" s="36"/>
      <c r="IT120" s="36"/>
      <c r="IU120" s="36"/>
      <c r="IV120" s="36"/>
      <c r="IW120" s="36"/>
      <c r="IX120" s="36"/>
      <c r="IY120" s="36"/>
      <c r="IZ120" s="36"/>
      <c r="JA120" s="36"/>
      <c r="JB120" s="36"/>
      <c r="JC120" s="36"/>
      <c r="JD120" s="36"/>
      <c r="JE120" s="36"/>
      <c r="JF120" s="36"/>
      <c r="JG120" s="36"/>
      <c r="JH120" s="36"/>
      <c r="JI120" s="36"/>
      <c r="JJ120" s="36"/>
      <c r="JK120" s="36"/>
      <c r="JL120" s="36"/>
      <c r="JM120" s="36"/>
      <c r="JN120" s="36"/>
      <c r="JO120" s="36"/>
      <c r="JP120" s="36"/>
      <c r="JQ120" s="36"/>
      <c r="JR120" s="36"/>
      <c r="JS120" s="36"/>
      <c r="JT120" s="36"/>
      <c r="JU120" s="36"/>
      <c r="JV120" s="36"/>
      <c r="JW120" s="36"/>
      <c r="JX120" s="36"/>
      <c r="JY120" s="36"/>
      <c r="JZ120" s="36"/>
      <c r="KA120" s="36"/>
      <c r="KB120" s="36"/>
      <c r="KC120" s="36"/>
      <c r="KD120" s="36"/>
      <c r="KE120" s="36"/>
      <c r="KF120" s="36"/>
      <c r="KG120" s="36"/>
      <c r="KH120" s="36"/>
      <c r="KI120" s="36"/>
      <c r="KJ120" s="36"/>
      <c r="KK120" s="36"/>
      <c r="KL120" s="36"/>
      <c r="KM120" s="36"/>
      <c r="KN120" s="36"/>
      <c r="KO120" s="36"/>
      <c r="KP120" s="36"/>
      <c r="KQ120" s="36"/>
      <c r="KR120" s="36"/>
      <c r="KS120" s="36"/>
      <c r="KT120" s="36"/>
      <c r="KU120" s="36"/>
      <c r="KV120" s="36"/>
      <c r="KW120" s="36"/>
      <c r="KX120" s="36"/>
      <c r="KY120" s="36"/>
      <c r="KZ120" s="36"/>
      <c r="LA120" s="36"/>
      <c r="LB120" s="36"/>
      <c r="LC120" s="36"/>
      <c r="LD120" s="36"/>
      <c r="LE120" s="36"/>
      <c r="LF120" s="36"/>
      <c r="LG120" s="36"/>
      <c r="LH120" s="36"/>
      <c r="LI120" s="36"/>
      <c r="LJ120" s="36"/>
      <c r="LK120" s="36"/>
      <c r="LL120" s="36"/>
      <c r="LM120" s="36"/>
      <c r="LN120" s="36"/>
      <c r="LO120" s="36"/>
      <c r="LP120" s="36"/>
      <c r="LQ120" s="36"/>
      <c r="LR120" s="36"/>
      <c r="LS120" s="36"/>
      <c r="LT120" s="36"/>
      <c r="LU120" s="36"/>
      <c r="LV120" s="36"/>
      <c r="LW120" s="36"/>
      <c r="LX120" s="36"/>
      <c r="LY120" s="36"/>
      <c r="LZ120" s="36"/>
      <c r="MA120" s="36"/>
      <c r="MB120" s="36"/>
      <c r="MC120" s="36"/>
      <c r="MD120" s="36"/>
      <c r="ME120" s="36"/>
      <c r="MF120" s="36"/>
      <c r="MG120" s="36"/>
      <c r="MH120" s="36"/>
      <c r="MI120" s="36"/>
      <c r="MJ120" s="36"/>
      <c r="MK120" s="36"/>
      <c r="ML120" s="36"/>
      <c r="MM120" s="36"/>
      <c r="MN120" s="36"/>
      <c r="MO120" s="36"/>
      <c r="MP120" s="36"/>
      <c r="MQ120" s="36"/>
      <c r="MR120" s="36"/>
      <c r="MS120" s="36"/>
      <c r="MT120" s="36"/>
      <c r="MU120" s="36"/>
      <c r="MV120" s="36"/>
      <c r="MW120" s="36"/>
      <c r="MX120" s="36"/>
      <c r="MY120" s="36"/>
      <c r="MZ120" s="36"/>
      <c r="NA120" s="36"/>
      <c r="NB120" s="36"/>
      <c r="NC120" s="36"/>
      <c r="ND120" s="36"/>
      <c r="NE120" s="36"/>
      <c r="NF120" s="36"/>
      <c r="NG120" s="36"/>
      <c r="NH120" s="36"/>
      <c r="NI120" s="36"/>
      <c r="NJ120" s="36"/>
      <c r="NK120" s="36"/>
      <c r="NL120" s="36"/>
      <c r="NM120" s="36"/>
      <c r="NN120" s="36"/>
      <c r="NO120" s="36"/>
      <c r="NP120" s="36"/>
      <c r="NQ120" s="36"/>
      <c r="NR120" s="36"/>
      <c r="NS120" s="36"/>
      <c r="NT120" s="36"/>
      <c r="NU120" s="36"/>
      <c r="NV120" s="36"/>
      <c r="NW120" s="36"/>
      <c r="NX120" s="36"/>
      <c r="NY120" s="36"/>
      <c r="NZ120" s="36"/>
      <c r="OA120" s="36"/>
      <c r="OB120" s="36"/>
      <c r="OC120" s="36"/>
      <c r="OD120" s="36"/>
      <c r="OE120" s="36"/>
      <c r="OF120" s="36"/>
      <c r="OG120" s="36"/>
      <c r="OH120" s="36"/>
      <c r="OI120" s="36"/>
      <c r="OJ120" s="36"/>
      <c r="OK120" s="36"/>
      <c r="OL120" s="36"/>
      <c r="OM120" s="36"/>
      <c r="ON120" s="36"/>
      <c r="OO120" s="36"/>
      <c r="OP120" s="36"/>
      <c r="OQ120" s="36"/>
      <c r="OR120" s="36"/>
      <c r="OS120" s="36"/>
      <c r="OT120" s="36"/>
      <c r="OU120" s="36"/>
      <c r="OV120" s="36"/>
      <c r="OW120" s="36"/>
      <c r="OX120" s="36"/>
      <c r="OY120" s="36"/>
      <c r="OZ120" s="36"/>
      <c r="PA120" s="36"/>
      <c r="PB120" s="36"/>
      <c r="PC120" s="36"/>
      <c r="PD120" s="36"/>
      <c r="PE120" s="36"/>
      <c r="PF120" s="36"/>
      <c r="PG120" s="36"/>
      <c r="PH120" s="36"/>
      <c r="PI120" s="36"/>
      <c r="PJ120" s="36"/>
      <c r="PK120" s="36"/>
      <c r="PL120" s="36"/>
      <c r="PM120" s="36"/>
      <c r="PN120" s="36"/>
      <c r="PO120" s="36"/>
      <c r="PP120" s="36"/>
      <c r="PQ120" s="36"/>
      <c r="PR120" s="36"/>
      <c r="PS120" s="36"/>
      <c r="PT120" s="36"/>
      <c r="PU120" s="36"/>
      <c r="PV120" s="36"/>
      <c r="PW120" s="36"/>
      <c r="PX120" s="36"/>
      <c r="PY120" s="36"/>
      <c r="PZ120" s="36"/>
      <c r="QA120" s="36"/>
      <c r="QB120" s="36"/>
      <c r="QC120" s="36"/>
      <c r="QD120" s="36"/>
      <c r="QE120" s="36"/>
      <c r="QF120" s="36"/>
      <c r="QG120" s="36"/>
      <c r="QH120" s="36"/>
      <c r="QI120" s="36"/>
      <c r="QJ120" s="36"/>
      <c r="QK120" s="36"/>
      <c r="QL120" s="36"/>
      <c r="QM120" s="36"/>
      <c r="QN120" s="36"/>
      <c r="QO120" s="36"/>
      <c r="QP120" s="36"/>
      <c r="QQ120" s="36"/>
      <c r="QR120" s="36"/>
      <c r="QS120" s="36"/>
      <c r="QT120" s="36"/>
      <c r="QU120" s="36"/>
      <c r="QV120" s="36"/>
      <c r="QW120" s="36"/>
      <c r="QX120" s="36"/>
      <c r="QY120" s="36"/>
      <c r="QZ120" s="36"/>
      <c r="RA120" s="36"/>
      <c r="RB120" s="36"/>
      <c r="RC120" s="36"/>
      <c r="RD120" s="36"/>
      <c r="RE120" s="36"/>
      <c r="RF120" s="36"/>
      <c r="RG120" s="36"/>
      <c r="RH120" s="36"/>
      <c r="RI120" s="36"/>
      <c r="RJ120" s="36"/>
      <c r="RK120" s="36"/>
      <c r="RL120" s="36"/>
      <c r="RM120" s="36"/>
      <c r="RN120" s="36"/>
      <c r="RO120" s="36"/>
      <c r="RP120" s="36"/>
      <c r="RQ120" s="36"/>
      <c r="RR120" s="36"/>
      <c r="RS120" s="36"/>
      <c r="RT120" s="36"/>
      <c r="RU120" s="36"/>
      <c r="RV120" s="36"/>
      <c r="RW120" s="36"/>
      <c r="RX120" s="36"/>
      <c r="RY120" s="36"/>
      <c r="RZ120" s="36"/>
      <c r="SA120" s="36"/>
      <c r="SB120" s="36"/>
      <c r="SC120" s="36"/>
      <c r="SD120" s="36"/>
      <c r="SE120" s="36"/>
      <c r="SF120" s="36"/>
      <c r="SG120" s="36"/>
      <c r="SH120" s="36"/>
      <c r="SI120" s="36"/>
      <c r="SJ120" s="36"/>
      <c r="SK120" s="36"/>
      <c r="SL120" s="36"/>
      <c r="SM120" s="36"/>
      <c r="SN120" s="36"/>
      <c r="SO120" s="36"/>
      <c r="SP120" s="36"/>
      <c r="SQ120" s="36"/>
      <c r="SR120" s="36"/>
      <c r="SS120" s="36"/>
      <c r="ST120" s="36"/>
      <c r="SU120" s="36"/>
      <c r="SV120" s="36"/>
      <c r="SW120" s="36"/>
      <c r="SX120" s="36"/>
      <c r="SY120" s="36"/>
      <c r="SZ120" s="36"/>
      <c r="TA120" s="36"/>
      <c r="TB120" s="36"/>
      <c r="TC120" s="36"/>
      <c r="TD120" s="36"/>
      <c r="TE120" s="36"/>
      <c r="TF120" s="36"/>
      <c r="TG120" s="36"/>
      <c r="TH120" s="36"/>
      <c r="TI120" s="36"/>
      <c r="TJ120" s="36"/>
      <c r="TK120" s="36"/>
      <c r="TL120" s="36"/>
      <c r="TM120" s="36"/>
      <c r="TN120" s="36"/>
      <c r="TO120" s="36"/>
    </row>
    <row r="121" spans="1:535" x14ac:dyDescent="0.3">
      <c r="A121" s="36"/>
      <c r="B121" s="36"/>
      <c r="C121" s="36"/>
      <c r="D121" s="39"/>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6"/>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s="36"/>
      <c r="EP121" s="36"/>
      <c r="EQ121" s="36"/>
      <c r="ER121" s="36"/>
      <c r="ES121" s="36"/>
      <c r="ET121" s="36"/>
      <c r="EU121" s="36"/>
      <c r="EV121" s="36"/>
      <c r="EW121" s="36"/>
      <c r="EX121" s="36"/>
      <c r="EY121" s="36"/>
      <c r="EZ121" s="36"/>
      <c r="FA121" s="36"/>
      <c r="FB121" s="36"/>
      <c r="FC121" s="36"/>
      <c r="FD121" s="36"/>
      <c r="FE121" s="36"/>
      <c r="FF121" s="36"/>
      <c r="FG121" s="36"/>
      <c r="FH121" s="36"/>
      <c r="FI121" s="36"/>
      <c r="FJ121" s="36"/>
      <c r="FK121" s="36"/>
      <c r="FL121" s="36"/>
      <c r="FM121" s="36"/>
      <c r="FN121" s="36"/>
      <c r="FO121" s="36"/>
      <c r="FP121" s="36"/>
      <c r="FQ121" s="36"/>
      <c r="FR121" s="36"/>
      <c r="FS121" s="36"/>
      <c r="FT121" s="36"/>
      <c r="FU121" s="36"/>
      <c r="FV121" s="36"/>
      <c r="FW121" s="36"/>
      <c r="FX121" s="36"/>
      <c r="FY121" s="36"/>
      <c r="FZ121" s="36"/>
      <c r="GA121" s="36"/>
      <c r="GB121" s="36"/>
      <c r="GC121" s="36"/>
      <c r="GD121" s="36"/>
      <c r="GE121" s="36"/>
      <c r="GF121" s="36"/>
      <c r="GG121" s="36"/>
      <c r="GH121" s="36"/>
      <c r="GI121" s="36"/>
      <c r="GJ121" s="36"/>
      <c r="GK121" s="36"/>
      <c r="GL121" s="36"/>
      <c r="GM121" s="36"/>
      <c r="GN121" s="36"/>
      <c r="GO121" s="36"/>
      <c r="GP121" s="36"/>
      <c r="GQ121" s="36"/>
      <c r="GR121" s="36"/>
      <c r="GS121" s="36"/>
      <c r="GT121" s="36"/>
      <c r="GU121" s="36"/>
      <c r="GV121" s="36"/>
      <c r="GW121" s="36"/>
      <c r="GX121" s="36"/>
      <c r="GY121" s="36"/>
      <c r="GZ121" s="36"/>
      <c r="HA121" s="36"/>
      <c r="HB121" s="36"/>
      <c r="HC121" s="36"/>
      <c r="HD121" s="36"/>
      <c r="HE121" s="36"/>
      <c r="HF121" s="36"/>
      <c r="HG121" s="36"/>
      <c r="HH121" s="36"/>
      <c r="HI121" s="36"/>
      <c r="HJ121" s="36"/>
      <c r="HK121" s="36"/>
      <c r="HL121" s="36"/>
      <c r="HM121" s="36"/>
      <c r="HN121" s="36"/>
      <c r="HO121" s="36"/>
      <c r="HP121" s="36"/>
      <c r="HQ121" s="36"/>
      <c r="HR121" s="36"/>
      <c r="HS121" s="36"/>
      <c r="HT121" s="36"/>
      <c r="HU121" s="36"/>
      <c r="HV121" s="36"/>
      <c r="HW121" s="36"/>
      <c r="HX121" s="36"/>
      <c r="HY121" s="36"/>
      <c r="HZ121" s="36"/>
      <c r="IA121" s="36"/>
      <c r="IB121" s="36"/>
      <c r="IC121" s="36"/>
      <c r="ID121" s="36"/>
      <c r="IE121" s="36"/>
      <c r="IF121" s="36"/>
      <c r="IG121" s="36"/>
      <c r="IH121" s="36"/>
      <c r="II121" s="36"/>
      <c r="IJ121" s="36"/>
      <c r="IK121" s="36"/>
      <c r="IL121" s="36"/>
      <c r="IM121" s="36"/>
      <c r="IN121" s="36"/>
      <c r="IO121" s="36"/>
      <c r="IP121" s="36"/>
      <c r="IQ121" s="36"/>
      <c r="IR121" s="36"/>
      <c r="IS121" s="36"/>
      <c r="IT121" s="36"/>
      <c r="IU121" s="36"/>
      <c r="IV121" s="36"/>
      <c r="IW121" s="36"/>
      <c r="IX121" s="36"/>
      <c r="IY121" s="36"/>
      <c r="IZ121" s="36"/>
      <c r="JA121" s="36"/>
      <c r="JB121" s="36"/>
      <c r="JC121" s="36"/>
      <c r="JD121" s="36"/>
      <c r="JE121" s="36"/>
      <c r="JF121" s="36"/>
      <c r="JG121" s="36"/>
      <c r="JH121" s="36"/>
      <c r="JI121" s="36"/>
      <c r="JJ121" s="36"/>
      <c r="JK121" s="36"/>
      <c r="JL121" s="36"/>
      <c r="JM121" s="36"/>
      <c r="JN121" s="36"/>
      <c r="JO121" s="36"/>
      <c r="JP121" s="36"/>
      <c r="JQ121" s="36"/>
      <c r="JR121" s="36"/>
      <c r="JS121" s="36"/>
      <c r="JT121" s="36"/>
      <c r="JU121" s="36"/>
      <c r="JV121" s="36"/>
      <c r="JW121" s="36"/>
      <c r="JX121" s="36"/>
      <c r="JY121" s="36"/>
      <c r="JZ121" s="36"/>
      <c r="KA121" s="36"/>
      <c r="KB121" s="36"/>
      <c r="KC121" s="36"/>
      <c r="KD121" s="36"/>
      <c r="KE121" s="36"/>
      <c r="KF121" s="36"/>
      <c r="KG121" s="36"/>
      <c r="KH121" s="36"/>
      <c r="KI121" s="36"/>
      <c r="KJ121" s="36"/>
      <c r="KK121" s="36"/>
      <c r="KL121" s="36"/>
      <c r="KM121" s="36"/>
      <c r="KN121" s="36"/>
      <c r="KO121" s="36"/>
      <c r="KP121" s="36"/>
      <c r="KQ121" s="36"/>
      <c r="KR121" s="36"/>
      <c r="KS121" s="36"/>
      <c r="KT121" s="36"/>
      <c r="KU121" s="36"/>
      <c r="KV121" s="36"/>
      <c r="KW121" s="36"/>
      <c r="KX121" s="36"/>
      <c r="KY121" s="36"/>
      <c r="KZ121" s="36"/>
      <c r="LA121" s="36"/>
      <c r="LB121" s="36"/>
      <c r="LC121" s="36"/>
      <c r="LD121" s="36"/>
      <c r="LE121" s="36"/>
      <c r="LF121" s="36"/>
      <c r="LG121" s="36"/>
      <c r="LH121" s="36"/>
      <c r="LI121" s="36"/>
      <c r="LJ121" s="36"/>
      <c r="LK121" s="36"/>
      <c r="LL121" s="36"/>
      <c r="LM121" s="36"/>
      <c r="LN121" s="36"/>
      <c r="LO121" s="36"/>
      <c r="LP121" s="36"/>
      <c r="LQ121" s="36"/>
      <c r="LR121" s="36"/>
      <c r="LS121" s="36"/>
      <c r="LT121" s="36"/>
      <c r="LU121" s="36"/>
      <c r="LV121" s="36"/>
      <c r="LW121" s="36"/>
      <c r="LX121" s="36"/>
      <c r="LY121" s="36"/>
      <c r="LZ121" s="36"/>
      <c r="MA121" s="36"/>
      <c r="MB121" s="36"/>
      <c r="MC121" s="36"/>
      <c r="MD121" s="36"/>
      <c r="ME121" s="36"/>
      <c r="MF121" s="36"/>
      <c r="MG121" s="36"/>
      <c r="MH121" s="36"/>
      <c r="MI121" s="36"/>
      <c r="MJ121" s="36"/>
      <c r="MK121" s="36"/>
      <c r="ML121" s="36"/>
      <c r="MM121" s="36"/>
      <c r="MN121" s="36"/>
      <c r="MO121" s="36"/>
      <c r="MP121" s="36"/>
      <c r="MQ121" s="36"/>
      <c r="MR121" s="36"/>
      <c r="MS121" s="36"/>
      <c r="MT121" s="36"/>
      <c r="MU121" s="36"/>
      <c r="MV121" s="36"/>
      <c r="MW121" s="36"/>
      <c r="MX121" s="36"/>
      <c r="MY121" s="36"/>
      <c r="MZ121" s="36"/>
      <c r="NA121" s="36"/>
      <c r="NB121" s="36"/>
      <c r="NC121" s="36"/>
      <c r="ND121" s="36"/>
      <c r="NE121" s="36"/>
      <c r="NF121" s="36"/>
      <c r="NG121" s="36"/>
      <c r="NH121" s="36"/>
      <c r="NI121" s="36"/>
      <c r="NJ121" s="36"/>
      <c r="NK121" s="36"/>
      <c r="NL121" s="36"/>
      <c r="NM121" s="36"/>
      <c r="NN121" s="36"/>
      <c r="NO121" s="36"/>
      <c r="NP121" s="36"/>
      <c r="NQ121" s="36"/>
      <c r="NR121" s="36"/>
      <c r="NS121" s="36"/>
      <c r="NT121" s="36"/>
      <c r="NU121" s="36"/>
      <c r="NV121" s="36"/>
      <c r="NW121" s="36"/>
      <c r="NX121" s="36"/>
      <c r="NY121" s="36"/>
      <c r="NZ121" s="36"/>
      <c r="OA121" s="36"/>
      <c r="OB121" s="36"/>
      <c r="OC121" s="36"/>
      <c r="OD121" s="36"/>
      <c r="OE121" s="36"/>
      <c r="OF121" s="36"/>
      <c r="OG121" s="36"/>
      <c r="OH121" s="36"/>
      <c r="OI121" s="36"/>
      <c r="OJ121" s="36"/>
      <c r="OK121" s="36"/>
      <c r="OL121" s="36"/>
      <c r="OM121" s="36"/>
      <c r="ON121" s="36"/>
      <c r="OO121" s="36"/>
      <c r="OP121" s="36"/>
      <c r="OQ121" s="36"/>
      <c r="OR121" s="36"/>
      <c r="OS121" s="36"/>
      <c r="OT121" s="36"/>
      <c r="OU121" s="36"/>
      <c r="OV121" s="36"/>
      <c r="OW121" s="36"/>
      <c r="OX121" s="36"/>
      <c r="OY121" s="36"/>
      <c r="OZ121" s="36"/>
      <c r="PA121" s="36"/>
      <c r="PB121" s="36"/>
      <c r="PC121" s="36"/>
      <c r="PD121" s="36"/>
      <c r="PE121" s="36"/>
      <c r="PF121" s="36"/>
      <c r="PG121" s="36"/>
      <c r="PH121" s="36"/>
      <c r="PI121" s="36"/>
      <c r="PJ121" s="36"/>
      <c r="PK121" s="36"/>
      <c r="PL121" s="36"/>
      <c r="PM121" s="36"/>
      <c r="PN121" s="36"/>
      <c r="PO121" s="36"/>
      <c r="PP121" s="36"/>
      <c r="PQ121" s="36"/>
      <c r="PR121" s="36"/>
      <c r="PS121" s="36"/>
      <c r="PT121" s="36"/>
      <c r="PU121" s="36"/>
      <c r="PV121" s="36"/>
      <c r="PW121" s="36"/>
      <c r="PX121" s="36"/>
      <c r="PY121" s="36"/>
      <c r="PZ121" s="36"/>
      <c r="QA121" s="36"/>
      <c r="QB121" s="36"/>
      <c r="QC121" s="36"/>
      <c r="QD121" s="36"/>
      <c r="QE121" s="36"/>
      <c r="QF121" s="36"/>
      <c r="QG121" s="36"/>
      <c r="QH121" s="36"/>
      <c r="QI121" s="36"/>
      <c r="QJ121" s="36"/>
      <c r="QK121" s="36"/>
      <c r="QL121" s="36"/>
      <c r="QM121" s="36"/>
      <c r="QN121" s="36"/>
      <c r="QO121" s="36"/>
      <c r="QP121" s="36"/>
      <c r="QQ121" s="36"/>
      <c r="QR121" s="36"/>
      <c r="QS121" s="36"/>
      <c r="QT121" s="36"/>
      <c r="QU121" s="36"/>
      <c r="QV121" s="36"/>
      <c r="QW121" s="36"/>
      <c r="QX121" s="36"/>
      <c r="QY121" s="36"/>
      <c r="QZ121" s="36"/>
      <c r="RA121" s="36"/>
      <c r="RB121" s="36"/>
      <c r="RC121" s="36"/>
      <c r="RD121" s="36"/>
      <c r="RE121" s="36"/>
      <c r="RF121" s="36"/>
      <c r="RG121" s="36"/>
      <c r="RH121" s="36"/>
      <c r="RI121" s="36"/>
      <c r="RJ121" s="36"/>
      <c r="RK121" s="36"/>
      <c r="RL121" s="36"/>
      <c r="RM121" s="36"/>
      <c r="RN121" s="36"/>
      <c r="RO121" s="36"/>
      <c r="RP121" s="36"/>
      <c r="RQ121" s="36"/>
      <c r="RR121" s="36"/>
      <c r="RS121" s="36"/>
      <c r="RT121" s="36"/>
      <c r="RU121" s="36"/>
      <c r="RV121" s="36"/>
      <c r="RW121" s="36"/>
      <c r="RX121" s="36"/>
      <c r="RY121" s="36"/>
      <c r="RZ121" s="36"/>
      <c r="SA121" s="36"/>
      <c r="SB121" s="36"/>
      <c r="SC121" s="36"/>
      <c r="SD121" s="36"/>
      <c r="SE121" s="36"/>
      <c r="SF121" s="36"/>
      <c r="SG121" s="36"/>
      <c r="SH121" s="36"/>
      <c r="SI121" s="36"/>
      <c r="SJ121" s="36"/>
      <c r="SK121" s="36"/>
      <c r="SL121" s="36"/>
      <c r="SM121" s="36"/>
      <c r="SN121" s="36"/>
      <c r="SO121" s="36"/>
      <c r="SP121" s="36"/>
      <c r="SQ121" s="36"/>
      <c r="SR121" s="36"/>
      <c r="SS121" s="36"/>
      <c r="ST121" s="36"/>
      <c r="SU121" s="36"/>
      <c r="SV121" s="36"/>
      <c r="SW121" s="36"/>
      <c r="SX121" s="36"/>
      <c r="SY121" s="36"/>
      <c r="SZ121" s="36"/>
      <c r="TA121" s="36"/>
      <c r="TB121" s="36"/>
      <c r="TC121" s="36"/>
      <c r="TD121" s="36"/>
      <c r="TE121" s="36"/>
      <c r="TF121" s="36"/>
      <c r="TG121" s="36"/>
      <c r="TH121" s="36"/>
      <c r="TI121" s="36"/>
      <c r="TJ121" s="36"/>
      <c r="TK121" s="36"/>
      <c r="TL121" s="36"/>
      <c r="TM121" s="36"/>
      <c r="TN121" s="36"/>
      <c r="TO121" s="36"/>
    </row>
    <row r="122" spans="1:535" x14ac:dyDescent="0.3">
      <c r="A122" s="36"/>
      <c r="B122" s="36"/>
      <c r="C122" s="36"/>
      <c r="D122" s="39"/>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6"/>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s="36"/>
      <c r="EP122" s="36"/>
      <c r="EQ122" s="36"/>
      <c r="ER122" s="36"/>
      <c r="ES122" s="36"/>
      <c r="ET122" s="36"/>
      <c r="EU122" s="36"/>
      <c r="EV122" s="36"/>
      <c r="EW122" s="36"/>
      <c r="EX122" s="36"/>
      <c r="EY122" s="36"/>
      <c r="EZ122" s="36"/>
      <c r="FA122" s="36"/>
      <c r="FB122" s="36"/>
      <c r="FC122" s="36"/>
      <c r="FD122" s="36"/>
      <c r="FE122" s="36"/>
      <c r="FF122" s="36"/>
      <c r="FG122" s="36"/>
      <c r="FH122" s="36"/>
      <c r="FI122" s="36"/>
      <c r="FJ122" s="36"/>
      <c r="FK122" s="36"/>
      <c r="FL122" s="36"/>
      <c r="FM122" s="36"/>
      <c r="FN122" s="36"/>
      <c r="FO122" s="36"/>
      <c r="FP122" s="36"/>
      <c r="FQ122" s="36"/>
      <c r="FR122" s="36"/>
      <c r="FS122" s="36"/>
      <c r="FT122" s="36"/>
      <c r="FU122" s="36"/>
      <c r="FV122" s="36"/>
      <c r="FW122" s="36"/>
      <c r="FX122" s="36"/>
      <c r="FY122" s="36"/>
      <c r="FZ122" s="36"/>
      <c r="GA122" s="36"/>
      <c r="GB122" s="36"/>
      <c r="GC122" s="36"/>
      <c r="GD122" s="36"/>
      <c r="GE122" s="36"/>
      <c r="GF122" s="36"/>
      <c r="GG122" s="36"/>
      <c r="GH122" s="36"/>
      <c r="GI122" s="36"/>
      <c r="GJ122" s="36"/>
      <c r="GK122" s="36"/>
      <c r="GL122" s="36"/>
      <c r="GM122" s="36"/>
      <c r="GN122" s="36"/>
      <c r="GO122" s="36"/>
      <c r="GP122" s="36"/>
      <c r="GQ122" s="36"/>
      <c r="GR122" s="36"/>
      <c r="GS122" s="36"/>
      <c r="GT122" s="36"/>
      <c r="GU122" s="36"/>
      <c r="GV122" s="36"/>
      <c r="GW122" s="36"/>
      <c r="GX122" s="36"/>
      <c r="GY122" s="36"/>
      <c r="GZ122" s="36"/>
      <c r="HA122" s="36"/>
      <c r="HB122" s="36"/>
      <c r="HC122" s="36"/>
      <c r="HD122" s="36"/>
      <c r="HE122" s="36"/>
      <c r="HF122" s="36"/>
      <c r="HG122" s="36"/>
      <c r="HH122" s="36"/>
      <c r="HI122" s="36"/>
      <c r="HJ122" s="36"/>
      <c r="HK122" s="36"/>
      <c r="HL122" s="36"/>
      <c r="HM122" s="36"/>
      <c r="HN122" s="36"/>
      <c r="HO122" s="36"/>
      <c r="HP122" s="36"/>
      <c r="HQ122" s="36"/>
      <c r="HR122" s="36"/>
      <c r="HS122" s="36"/>
      <c r="HT122" s="36"/>
      <c r="HU122" s="36"/>
      <c r="HV122" s="36"/>
      <c r="HW122" s="36"/>
      <c r="HX122" s="36"/>
      <c r="HY122" s="36"/>
      <c r="HZ122" s="36"/>
      <c r="IA122" s="36"/>
      <c r="IB122" s="36"/>
      <c r="IC122" s="36"/>
      <c r="ID122" s="36"/>
      <c r="IE122" s="36"/>
      <c r="IF122" s="36"/>
      <c r="IG122" s="36"/>
      <c r="IH122" s="36"/>
      <c r="II122" s="36"/>
      <c r="IJ122" s="36"/>
      <c r="IK122" s="36"/>
      <c r="IL122" s="36"/>
      <c r="IM122" s="36"/>
      <c r="IN122" s="36"/>
      <c r="IO122" s="36"/>
      <c r="IP122" s="36"/>
      <c r="IQ122" s="36"/>
      <c r="IR122" s="36"/>
      <c r="IS122" s="36"/>
      <c r="IT122" s="36"/>
      <c r="IU122" s="36"/>
      <c r="IV122" s="36"/>
      <c r="IW122" s="36"/>
      <c r="IX122" s="36"/>
      <c r="IY122" s="36"/>
      <c r="IZ122" s="36"/>
      <c r="JA122" s="36"/>
      <c r="JB122" s="36"/>
      <c r="JC122" s="36"/>
      <c r="JD122" s="36"/>
      <c r="JE122" s="36"/>
      <c r="JF122" s="36"/>
      <c r="JG122" s="36"/>
      <c r="JH122" s="36"/>
      <c r="JI122" s="36"/>
      <c r="JJ122" s="36"/>
      <c r="JK122" s="36"/>
      <c r="JL122" s="36"/>
      <c r="JM122" s="36"/>
      <c r="JN122" s="36"/>
      <c r="JO122" s="36"/>
      <c r="JP122" s="36"/>
      <c r="JQ122" s="36"/>
      <c r="JR122" s="36"/>
      <c r="JS122" s="36"/>
      <c r="JT122" s="36"/>
      <c r="JU122" s="36"/>
      <c r="JV122" s="36"/>
      <c r="JW122" s="36"/>
      <c r="JX122" s="36"/>
      <c r="JY122" s="36"/>
      <c r="JZ122" s="36"/>
      <c r="KA122" s="36"/>
      <c r="KB122" s="36"/>
      <c r="KC122" s="36"/>
      <c r="KD122" s="36"/>
      <c r="KE122" s="36"/>
      <c r="KF122" s="36"/>
      <c r="KG122" s="36"/>
      <c r="KH122" s="36"/>
      <c r="KI122" s="36"/>
      <c r="KJ122" s="36"/>
      <c r="KK122" s="36"/>
      <c r="KL122" s="36"/>
      <c r="KM122" s="36"/>
      <c r="KN122" s="36"/>
      <c r="KO122" s="36"/>
      <c r="KP122" s="36"/>
      <c r="KQ122" s="36"/>
      <c r="KR122" s="36"/>
      <c r="KS122" s="36"/>
      <c r="KT122" s="36"/>
      <c r="KU122" s="36"/>
      <c r="KV122" s="36"/>
      <c r="KW122" s="36"/>
      <c r="KX122" s="36"/>
      <c r="KY122" s="36"/>
      <c r="KZ122" s="36"/>
      <c r="LA122" s="36"/>
      <c r="LB122" s="36"/>
      <c r="LC122" s="36"/>
      <c r="LD122" s="36"/>
      <c r="LE122" s="36"/>
      <c r="LF122" s="36"/>
      <c r="LG122" s="36"/>
      <c r="LH122" s="36"/>
      <c r="LI122" s="36"/>
      <c r="LJ122" s="36"/>
      <c r="LK122" s="36"/>
      <c r="LL122" s="36"/>
      <c r="LM122" s="36"/>
      <c r="LN122" s="36"/>
      <c r="LO122" s="36"/>
      <c r="LP122" s="36"/>
      <c r="LQ122" s="36"/>
      <c r="LR122" s="36"/>
      <c r="LS122" s="36"/>
      <c r="LT122" s="36"/>
      <c r="LU122" s="36"/>
      <c r="LV122" s="36"/>
      <c r="LW122" s="36"/>
      <c r="LX122" s="36"/>
      <c r="LY122" s="36"/>
      <c r="LZ122" s="36"/>
      <c r="MA122" s="36"/>
      <c r="MB122" s="36"/>
      <c r="MC122" s="36"/>
      <c r="MD122" s="36"/>
      <c r="ME122" s="36"/>
      <c r="MF122" s="36"/>
      <c r="MG122" s="36"/>
      <c r="MH122" s="36"/>
      <c r="MI122" s="36"/>
      <c r="MJ122" s="36"/>
      <c r="MK122" s="36"/>
      <c r="ML122" s="36"/>
      <c r="MM122" s="36"/>
      <c r="MN122" s="36"/>
      <c r="MO122" s="36"/>
      <c r="MP122" s="36"/>
      <c r="MQ122" s="36"/>
      <c r="MR122" s="36"/>
      <c r="MS122" s="36"/>
      <c r="MT122" s="36"/>
      <c r="MU122" s="36"/>
      <c r="MV122" s="36"/>
      <c r="MW122" s="36"/>
      <c r="MX122" s="36"/>
      <c r="MY122" s="36"/>
      <c r="MZ122" s="36"/>
      <c r="NA122" s="36"/>
      <c r="NB122" s="36"/>
      <c r="NC122" s="36"/>
      <c r="ND122" s="36"/>
      <c r="NE122" s="36"/>
      <c r="NF122" s="36"/>
      <c r="NG122" s="36"/>
      <c r="NH122" s="36"/>
      <c r="NI122" s="36"/>
      <c r="NJ122" s="36"/>
      <c r="NK122" s="36"/>
      <c r="NL122" s="36"/>
      <c r="NM122" s="36"/>
      <c r="NN122" s="36"/>
      <c r="NO122" s="36"/>
      <c r="NP122" s="36"/>
      <c r="NQ122" s="36"/>
      <c r="NR122" s="36"/>
      <c r="NS122" s="36"/>
      <c r="NT122" s="36"/>
      <c r="NU122" s="36"/>
      <c r="NV122" s="36"/>
      <c r="NW122" s="36"/>
      <c r="NX122" s="36"/>
      <c r="NY122" s="36"/>
      <c r="NZ122" s="36"/>
      <c r="OA122" s="36"/>
      <c r="OB122" s="36"/>
      <c r="OC122" s="36"/>
      <c r="OD122" s="36"/>
      <c r="OE122" s="36"/>
      <c r="OF122" s="36"/>
      <c r="OG122" s="36"/>
      <c r="OH122" s="36"/>
      <c r="OI122" s="36"/>
      <c r="OJ122" s="36"/>
      <c r="OK122" s="36"/>
      <c r="OL122" s="36"/>
      <c r="OM122" s="36"/>
      <c r="ON122" s="36"/>
      <c r="OO122" s="36"/>
      <c r="OP122" s="36"/>
      <c r="OQ122" s="36"/>
      <c r="OR122" s="36"/>
      <c r="OS122" s="36"/>
      <c r="OT122" s="36"/>
      <c r="OU122" s="36"/>
      <c r="OV122" s="36"/>
      <c r="OW122" s="36"/>
      <c r="OX122" s="36"/>
      <c r="OY122" s="36"/>
      <c r="OZ122" s="36"/>
      <c r="PA122" s="36"/>
      <c r="PB122" s="36"/>
      <c r="PC122" s="36"/>
      <c r="PD122" s="36"/>
      <c r="PE122" s="36"/>
      <c r="PF122" s="36"/>
      <c r="PG122" s="36"/>
      <c r="PH122" s="36"/>
      <c r="PI122" s="36"/>
      <c r="PJ122" s="36"/>
      <c r="PK122" s="36"/>
      <c r="PL122" s="36"/>
      <c r="PM122" s="36"/>
      <c r="PN122" s="36"/>
      <c r="PO122" s="36"/>
      <c r="PP122" s="36"/>
      <c r="PQ122" s="36"/>
      <c r="PR122" s="36"/>
      <c r="PS122" s="36"/>
      <c r="PT122" s="36"/>
      <c r="PU122" s="36"/>
      <c r="PV122" s="36"/>
      <c r="PW122" s="36"/>
      <c r="PX122" s="36"/>
      <c r="PY122" s="36"/>
      <c r="PZ122" s="36"/>
      <c r="QA122" s="36"/>
      <c r="QB122" s="36"/>
      <c r="QC122" s="36"/>
      <c r="QD122" s="36"/>
      <c r="QE122" s="36"/>
      <c r="QF122" s="36"/>
      <c r="QG122" s="36"/>
      <c r="QH122" s="36"/>
      <c r="QI122" s="36"/>
      <c r="QJ122" s="36"/>
      <c r="QK122" s="36"/>
      <c r="QL122" s="36"/>
      <c r="QM122" s="36"/>
      <c r="QN122" s="36"/>
      <c r="QO122" s="36"/>
      <c r="QP122" s="36"/>
      <c r="QQ122" s="36"/>
      <c r="QR122" s="36"/>
      <c r="QS122" s="36"/>
      <c r="QT122" s="36"/>
      <c r="QU122" s="36"/>
      <c r="QV122" s="36"/>
      <c r="QW122" s="36"/>
      <c r="QX122" s="36"/>
      <c r="QY122" s="36"/>
      <c r="QZ122" s="36"/>
      <c r="RA122" s="36"/>
      <c r="RB122" s="36"/>
      <c r="RC122" s="36"/>
      <c r="RD122" s="36"/>
      <c r="RE122" s="36"/>
      <c r="RF122" s="36"/>
      <c r="RG122" s="36"/>
      <c r="RH122" s="36"/>
      <c r="RI122" s="36"/>
      <c r="RJ122" s="36"/>
      <c r="RK122" s="36"/>
      <c r="RL122" s="36"/>
      <c r="RM122" s="36"/>
      <c r="RN122" s="36"/>
      <c r="RO122" s="36"/>
      <c r="RP122" s="36"/>
      <c r="RQ122" s="36"/>
      <c r="RR122" s="36"/>
      <c r="RS122" s="36"/>
      <c r="RT122" s="36"/>
      <c r="RU122" s="36"/>
      <c r="RV122" s="36"/>
      <c r="RW122" s="36"/>
      <c r="RX122" s="36"/>
      <c r="RY122" s="36"/>
      <c r="RZ122" s="36"/>
      <c r="SA122" s="36"/>
      <c r="SB122" s="36"/>
      <c r="SC122" s="36"/>
      <c r="SD122" s="36"/>
      <c r="SE122" s="36"/>
      <c r="SF122" s="36"/>
      <c r="SG122" s="36"/>
      <c r="SH122" s="36"/>
      <c r="SI122" s="36"/>
      <c r="SJ122" s="36"/>
      <c r="SK122" s="36"/>
      <c r="SL122" s="36"/>
      <c r="SM122" s="36"/>
      <c r="SN122" s="36"/>
      <c r="SO122" s="36"/>
      <c r="SP122" s="36"/>
      <c r="SQ122" s="36"/>
      <c r="SR122" s="36"/>
      <c r="SS122" s="36"/>
      <c r="ST122" s="36"/>
      <c r="SU122" s="36"/>
      <c r="SV122" s="36"/>
      <c r="SW122" s="36"/>
      <c r="SX122" s="36"/>
      <c r="SY122" s="36"/>
      <c r="SZ122" s="36"/>
      <c r="TA122" s="36"/>
      <c r="TB122" s="36"/>
      <c r="TC122" s="36"/>
      <c r="TD122" s="36"/>
      <c r="TE122" s="36"/>
      <c r="TF122" s="36"/>
      <c r="TG122" s="36"/>
      <c r="TH122" s="36"/>
      <c r="TI122" s="36"/>
      <c r="TJ122" s="36"/>
      <c r="TK122" s="36"/>
      <c r="TL122" s="36"/>
      <c r="TM122" s="36"/>
      <c r="TN122" s="36"/>
      <c r="TO122" s="36"/>
    </row>
    <row r="123" spans="1:535" x14ac:dyDescent="0.3">
      <c r="A123" s="36"/>
      <c r="B123" s="36"/>
      <c r="C123" s="36"/>
      <c r="D123" s="39"/>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6"/>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s="36"/>
      <c r="EP123" s="36"/>
      <c r="EQ123" s="36"/>
      <c r="ER123" s="36"/>
      <c r="ES123" s="36"/>
      <c r="ET123" s="36"/>
      <c r="EU123" s="36"/>
      <c r="EV123" s="36"/>
      <c r="EW123" s="36"/>
      <c r="EX123" s="36"/>
      <c r="EY123" s="36"/>
      <c r="EZ123" s="36"/>
      <c r="FA123" s="36"/>
      <c r="FB123" s="36"/>
      <c r="FC123" s="36"/>
      <c r="FD123" s="36"/>
      <c r="FE123" s="36"/>
      <c r="FF123" s="36"/>
      <c r="FG123" s="36"/>
      <c r="FH123" s="36"/>
      <c r="FI123" s="36"/>
      <c r="FJ123" s="36"/>
      <c r="FK123" s="36"/>
      <c r="FL123" s="36"/>
      <c r="FM123" s="36"/>
      <c r="FN123" s="36"/>
      <c r="FO123" s="36"/>
      <c r="FP123" s="36"/>
      <c r="FQ123" s="36"/>
      <c r="FR123" s="36"/>
      <c r="FS123" s="36"/>
      <c r="FT123" s="36"/>
      <c r="FU123" s="36"/>
      <c r="FV123" s="36"/>
      <c r="FW123" s="36"/>
      <c r="FX123" s="36"/>
      <c r="FY123" s="36"/>
      <c r="FZ123" s="36"/>
      <c r="GA123" s="36"/>
      <c r="GB123" s="36"/>
      <c r="GC123" s="36"/>
      <c r="GD123" s="36"/>
      <c r="GE123" s="36"/>
      <c r="GF123" s="36"/>
      <c r="GG123" s="36"/>
      <c r="GH123" s="36"/>
      <c r="GI123" s="36"/>
      <c r="GJ123" s="36"/>
      <c r="GK123" s="36"/>
      <c r="GL123" s="36"/>
      <c r="GM123" s="36"/>
      <c r="GN123" s="36"/>
      <c r="GO123" s="36"/>
      <c r="GP123" s="36"/>
      <c r="GQ123" s="36"/>
      <c r="GR123" s="36"/>
      <c r="GS123" s="36"/>
      <c r="GT123" s="36"/>
      <c r="GU123" s="36"/>
      <c r="GV123" s="36"/>
      <c r="GW123" s="36"/>
      <c r="GX123" s="36"/>
      <c r="GY123" s="36"/>
      <c r="GZ123" s="36"/>
      <c r="HA123" s="36"/>
      <c r="HB123" s="36"/>
      <c r="HC123" s="36"/>
      <c r="HD123" s="36"/>
      <c r="HE123" s="36"/>
      <c r="HF123" s="36"/>
      <c r="HG123" s="36"/>
      <c r="HH123" s="36"/>
      <c r="HI123" s="36"/>
      <c r="HJ123" s="36"/>
      <c r="HK123" s="36"/>
      <c r="HL123" s="36"/>
      <c r="HM123" s="36"/>
      <c r="HN123" s="36"/>
      <c r="HO123" s="36"/>
      <c r="HP123" s="36"/>
      <c r="HQ123" s="36"/>
      <c r="HR123" s="36"/>
      <c r="HS123" s="36"/>
      <c r="HT123" s="36"/>
      <c r="HU123" s="36"/>
      <c r="HV123" s="36"/>
      <c r="HW123" s="36"/>
      <c r="HX123" s="36"/>
      <c r="HY123" s="36"/>
      <c r="HZ123" s="36"/>
      <c r="IA123" s="36"/>
      <c r="IB123" s="36"/>
      <c r="IC123" s="36"/>
      <c r="ID123" s="36"/>
      <c r="IE123" s="36"/>
      <c r="IF123" s="36"/>
      <c r="IG123" s="36"/>
      <c r="IH123" s="36"/>
      <c r="II123" s="36"/>
      <c r="IJ123" s="36"/>
      <c r="IK123" s="36"/>
      <c r="IL123" s="36"/>
      <c r="IM123" s="36"/>
      <c r="IN123" s="36"/>
      <c r="IO123" s="36"/>
      <c r="IP123" s="36"/>
      <c r="IQ123" s="36"/>
      <c r="IR123" s="36"/>
      <c r="IS123" s="36"/>
      <c r="IT123" s="36"/>
      <c r="IU123" s="36"/>
      <c r="IV123" s="36"/>
      <c r="IW123" s="36"/>
      <c r="IX123" s="36"/>
      <c r="IY123" s="36"/>
      <c r="IZ123" s="36"/>
      <c r="JA123" s="36"/>
      <c r="JB123" s="36"/>
      <c r="JC123" s="36"/>
      <c r="JD123" s="36"/>
      <c r="JE123" s="36"/>
      <c r="JF123" s="36"/>
      <c r="JG123" s="36"/>
      <c r="JH123" s="36"/>
      <c r="JI123" s="36"/>
      <c r="JJ123" s="36"/>
      <c r="JK123" s="36"/>
      <c r="JL123" s="36"/>
      <c r="JM123" s="36"/>
      <c r="JN123" s="36"/>
      <c r="JO123" s="36"/>
      <c r="JP123" s="36"/>
      <c r="JQ123" s="36"/>
      <c r="JR123" s="36"/>
      <c r="JS123" s="36"/>
      <c r="JT123" s="36"/>
      <c r="JU123" s="36"/>
      <c r="JV123" s="36"/>
      <c r="JW123" s="36"/>
      <c r="JX123" s="36"/>
      <c r="JY123" s="36"/>
      <c r="JZ123" s="36"/>
      <c r="KA123" s="36"/>
      <c r="KB123" s="36"/>
      <c r="KC123" s="36"/>
      <c r="KD123" s="36"/>
      <c r="KE123" s="36"/>
      <c r="KF123" s="36"/>
      <c r="KG123" s="36"/>
      <c r="KH123" s="36"/>
      <c r="KI123" s="36"/>
      <c r="KJ123" s="36"/>
      <c r="KK123" s="36"/>
      <c r="KL123" s="36"/>
      <c r="KM123" s="36"/>
      <c r="KN123" s="36"/>
      <c r="KO123" s="36"/>
      <c r="KP123" s="36"/>
      <c r="KQ123" s="36"/>
      <c r="KR123" s="36"/>
      <c r="KS123" s="36"/>
      <c r="KT123" s="36"/>
      <c r="KU123" s="36"/>
      <c r="KV123" s="36"/>
      <c r="KW123" s="36"/>
      <c r="KX123" s="36"/>
      <c r="KY123" s="36"/>
      <c r="KZ123" s="36"/>
      <c r="LA123" s="36"/>
      <c r="LB123" s="36"/>
      <c r="LC123" s="36"/>
      <c r="LD123" s="36"/>
      <c r="LE123" s="36"/>
      <c r="LF123" s="36"/>
      <c r="LG123" s="36"/>
      <c r="LH123" s="36"/>
      <c r="LI123" s="36"/>
      <c r="LJ123" s="36"/>
      <c r="LK123" s="36"/>
      <c r="LL123" s="36"/>
      <c r="LM123" s="36"/>
      <c r="LN123" s="36"/>
      <c r="LO123" s="36"/>
      <c r="LP123" s="36"/>
      <c r="LQ123" s="36"/>
      <c r="LR123" s="36"/>
      <c r="LS123" s="36"/>
      <c r="LT123" s="36"/>
      <c r="LU123" s="36"/>
      <c r="LV123" s="36"/>
      <c r="LW123" s="36"/>
      <c r="LX123" s="36"/>
      <c r="LY123" s="36"/>
      <c r="LZ123" s="36"/>
      <c r="MA123" s="36"/>
      <c r="MB123" s="36"/>
      <c r="MC123" s="36"/>
      <c r="MD123" s="36"/>
      <c r="ME123" s="36"/>
      <c r="MF123" s="36"/>
      <c r="MG123" s="36"/>
      <c r="MH123" s="36"/>
      <c r="MI123" s="36"/>
      <c r="MJ123" s="36"/>
      <c r="MK123" s="36"/>
      <c r="ML123" s="36"/>
      <c r="MM123" s="36"/>
      <c r="MN123" s="36"/>
      <c r="MO123" s="36"/>
      <c r="MP123" s="36"/>
      <c r="MQ123" s="36"/>
      <c r="MR123" s="36"/>
      <c r="MS123" s="36"/>
      <c r="MT123" s="36"/>
      <c r="MU123" s="36"/>
      <c r="MV123" s="36"/>
      <c r="MW123" s="36"/>
      <c r="MX123" s="36"/>
      <c r="MY123" s="36"/>
      <c r="MZ123" s="36"/>
      <c r="NA123" s="36"/>
      <c r="NB123" s="36"/>
      <c r="NC123" s="36"/>
      <c r="ND123" s="36"/>
      <c r="NE123" s="36"/>
      <c r="NF123" s="36"/>
      <c r="NG123" s="36"/>
      <c r="NH123" s="36"/>
      <c r="NI123" s="36"/>
      <c r="NJ123" s="36"/>
      <c r="NK123" s="36"/>
      <c r="NL123" s="36"/>
      <c r="NM123" s="36"/>
      <c r="NN123" s="36"/>
      <c r="NO123" s="36"/>
      <c r="NP123" s="36"/>
      <c r="NQ123" s="36"/>
      <c r="NR123" s="36"/>
      <c r="NS123" s="36"/>
      <c r="NT123" s="36"/>
      <c r="NU123" s="36"/>
      <c r="NV123" s="36"/>
      <c r="NW123" s="36"/>
      <c r="NX123" s="36"/>
      <c r="NY123" s="36"/>
      <c r="NZ123" s="36"/>
      <c r="OA123" s="36"/>
      <c r="OB123" s="36"/>
      <c r="OC123" s="36"/>
      <c r="OD123" s="36"/>
      <c r="OE123" s="36"/>
      <c r="OF123" s="36"/>
      <c r="OG123" s="36"/>
      <c r="OH123" s="36"/>
      <c r="OI123" s="36"/>
      <c r="OJ123" s="36"/>
      <c r="OK123" s="36"/>
      <c r="OL123" s="36"/>
      <c r="OM123" s="36"/>
      <c r="ON123" s="36"/>
      <c r="OO123" s="36"/>
      <c r="OP123" s="36"/>
      <c r="OQ123" s="36"/>
      <c r="OR123" s="36"/>
      <c r="OS123" s="36"/>
      <c r="OT123" s="36"/>
      <c r="OU123" s="36"/>
      <c r="OV123" s="36"/>
      <c r="OW123" s="36"/>
      <c r="OX123" s="36"/>
      <c r="OY123" s="36"/>
      <c r="OZ123" s="36"/>
      <c r="PA123" s="36"/>
      <c r="PB123" s="36"/>
      <c r="PC123" s="36"/>
      <c r="PD123" s="36"/>
      <c r="PE123" s="36"/>
      <c r="PF123" s="36"/>
      <c r="PG123" s="36"/>
      <c r="PH123" s="36"/>
      <c r="PI123" s="36"/>
      <c r="PJ123" s="36"/>
      <c r="PK123" s="36"/>
      <c r="PL123" s="36"/>
      <c r="PM123" s="36"/>
      <c r="PN123" s="36"/>
      <c r="PO123" s="36"/>
      <c r="PP123" s="36"/>
      <c r="PQ123" s="36"/>
      <c r="PR123" s="36"/>
      <c r="PS123" s="36"/>
      <c r="PT123" s="36"/>
      <c r="PU123" s="36"/>
      <c r="PV123" s="36"/>
      <c r="PW123" s="36"/>
      <c r="PX123" s="36"/>
      <c r="PY123" s="36"/>
      <c r="PZ123" s="36"/>
      <c r="QA123" s="36"/>
      <c r="QB123" s="36"/>
      <c r="QC123" s="36"/>
      <c r="QD123" s="36"/>
      <c r="QE123" s="36"/>
      <c r="QF123" s="36"/>
      <c r="QG123" s="36"/>
      <c r="QH123" s="36"/>
      <c r="QI123" s="36"/>
      <c r="QJ123" s="36"/>
      <c r="QK123" s="36"/>
      <c r="QL123" s="36"/>
      <c r="QM123" s="36"/>
      <c r="QN123" s="36"/>
      <c r="QO123" s="36"/>
      <c r="QP123" s="36"/>
      <c r="QQ123" s="36"/>
      <c r="QR123" s="36"/>
      <c r="QS123" s="36"/>
      <c r="QT123" s="36"/>
      <c r="QU123" s="36"/>
      <c r="QV123" s="36"/>
      <c r="QW123" s="36"/>
      <c r="QX123" s="36"/>
      <c r="QY123" s="36"/>
      <c r="QZ123" s="36"/>
      <c r="RA123" s="36"/>
      <c r="RB123" s="36"/>
      <c r="RC123" s="36"/>
      <c r="RD123" s="36"/>
      <c r="RE123" s="36"/>
      <c r="RF123" s="36"/>
      <c r="RG123" s="36"/>
      <c r="RH123" s="36"/>
      <c r="RI123" s="36"/>
      <c r="RJ123" s="36"/>
      <c r="RK123" s="36"/>
      <c r="RL123" s="36"/>
      <c r="RM123" s="36"/>
      <c r="RN123" s="36"/>
      <c r="RO123" s="36"/>
      <c r="RP123" s="36"/>
      <c r="RQ123" s="36"/>
      <c r="RR123" s="36"/>
      <c r="RS123" s="36"/>
      <c r="RT123" s="36"/>
      <c r="RU123" s="36"/>
      <c r="RV123" s="36"/>
      <c r="RW123" s="36"/>
      <c r="RX123" s="36"/>
      <c r="RY123" s="36"/>
      <c r="RZ123" s="36"/>
      <c r="SA123" s="36"/>
      <c r="SB123" s="36"/>
      <c r="SC123" s="36"/>
      <c r="SD123" s="36"/>
      <c r="SE123" s="36"/>
      <c r="SF123" s="36"/>
      <c r="SG123" s="36"/>
      <c r="SH123" s="36"/>
      <c r="SI123" s="36"/>
      <c r="SJ123" s="36"/>
      <c r="SK123" s="36"/>
      <c r="SL123" s="36"/>
      <c r="SM123" s="36"/>
      <c r="SN123" s="36"/>
      <c r="SO123" s="36"/>
      <c r="SP123" s="36"/>
      <c r="SQ123" s="36"/>
      <c r="SR123" s="36"/>
      <c r="SS123" s="36"/>
      <c r="ST123" s="36"/>
      <c r="SU123" s="36"/>
      <c r="SV123" s="36"/>
      <c r="SW123" s="36"/>
      <c r="SX123" s="36"/>
      <c r="SY123" s="36"/>
      <c r="SZ123" s="36"/>
      <c r="TA123" s="36"/>
      <c r="TB123" s="36"/>
      <c r="TC123" s="36"/>
      <c r="TD123" s="36"/>
      <c r="TE123" s="36"/>
      <c r="TF123" s="36"/>
      <c r="TG123" s="36"/>
      <c r="TH123" s="36"/>
      <c r="TI123" s="36"/>
      <c r="TJ123" s="36"/>
      <c r="TK123" s="36"/>
      <c r="TL123" s="36"/>
      <c r="TM123" s="36"/>
      <c r="TN123" s="36"/>
      <c r="TO123" s="36"/>
    </row>
    <row r="124" spans="1:535" x14ac:dyDescent="0.3">
      <c r="A124" s="36"/>
      <c r="B124" s="36"/>
      <c r="C124" s="36"/>
      <c r="D124" s="39"/>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6"/>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s="36"/>
      <c r="EP124" s="36"/>
      <c r="EQ124" s="36"/>
      <c r="ER124" s="36"/>
      <c r="ES124" s="36"/>
      <c r="ET124" s="36"/>
      <c r="EU124" s="36"/>
      <c r="EV124" s="36"/>
      <c r="EW124" s="36"/>
      <c r="EX124" s="36"/>
      <c r="EY124" s="36"/>
      <c r="EZ124" s="36"/>
      <c r="FA124" s="36"/>
      <c r="FB124" s="36"/>
      <c r="FC124" s="36"/>
      <c r="FD124" s="36"/>
      <c r="FE124" s="36"/>
      <c r="FF124" s="36"/>
      <c r="FG124" s="36"/>
      <c r="FH124" s="36"/>
      <c r="FI124" s="36"/>
      <c r="FJ124" s="36"/>
      <c r="FK124" s="36"/>
      <c r="FL124" s="36"/>
      <c r="FM124" s="36"/>
      <c r="FN124" s="36"/>
      <c r="FO124" s="36"/>
      <c r="FP124" s="36"/>
      <c r="FQ124" s="36"/>
      <c r="FR124" s="36"/>
      <c r="FS124" s="36"/>
      <c r="FT124" s="36"/>
      <c r="FU124" s="36"/>
      <c r="FV124" s="36"/>
      <c r="FW124" s="36"/>
      <c r="FX124" s="36"/>
      <c r="FY124" s="36"/>
      <c r="FZ124" s="36"/>
      <c r="GA124" s="36"/>
      <c r="GB124" s="36"/>
      <c r="GC124" s="36"/>
      <c r="GD124" s="36"/>
      <c r="GE124" s="36"/>
      <c r="GF124" s="36"/>
      <c r="GG124" s="36"/>
      <c r="GH124" s="36"/>
      <c r="GI124" s="36"/>
      <c r="GJ124" s="36"/>
      <c r="GK124" s="36"/>
      <c r="GL124" s="36"/>
      <c r="GM124" s="36"/>
      <c r="GN124" s="36"/>
      <c r="GO124" s="36"/>
      <c r="GP124" s="36"/>
      <c r="GQ124" s="36"/>
      <c r="GR124" s="36"/>
      <c r="GS124" s="36"/>
      <c r="GT124" s="36"/>
      <c r="GU124" s="36"/>
      <c r="GV124" s="36"/>
      <c r="GW124" s="36"/>
      <c r="GX124" s="36"/>
      <c r="GY124" s="36"/>
      <c r="GZ124" s="36"/>
      <c r="HA124" s="36"/>
      <c r="HB124" s="36"/>
      <c r="HC124" s="36"/>
      <c r="HD124" s="36"/>
      <c r="HE124" s="36"/>
      <c r="HF124" s="36"/>
      <c r="HG124" s="36"/>
      <c r="HH124" s="36"/>
      <c r="HI124" s="36"/>
      <c r="HJ124" s="36"/>
      <c r="HK124" s="36"/>
      <c r="HL124" s="36"/>
      <c r="HM124" s="36"/>
      <c r="HN124" s="36"/>
      <c r="HO124" s="36"/>
      <c r="HP124" s="36"/>
      <c r="HQ124" s="36"/>
      <c r="HR124" s="36"/>
      <c r="HS124" s="36"/>
      <c r="HT124" s="36"/>
      <c r="HU124" s="36"/>
      <c r="HV124" s="36"/>
      <c r="HW124" s="36"/>
      <c r="HX124" s="36"/>
      <c r="HY124" s="36"/>
      <c r="HZ124" s="36"/>
      <c r="IA124" s="36"/>
      <c r="IB124" s="36"/>
      <c r="IC124" s="36"/>
      <c r="ID124" s="36"/>
      <c r="IE124" s="36"/>
      <c r="IF124" s="36"/>
      <c r="IG124" s="36"/>
      <c r="IH124" s="36"/>
      <c r="II124" s="36"/>
      <c r="IJ124" s="36"/>
      <c r="IK124" s="36"/>
      <c r="IL124" s="36"/>
      <c r="IM124" s="36"/>
      <c r="IN124" s="36"/>
      <c r="IO124" s="36"/>
      <c r="IP124" s="36"/>
      <c r="IQ124" s="36"/>
      <c r="IR124" s="36"/>
      <c r="IS124" s="36"/>
      <c r="IT124" s="36"/>
      <c r="IU124" s="36"/>
      <c r="IV124" s="36"/>
      <c r="IW124" s="36"/>
      <c r="IX124" s="36"/>
      <c r="IY124" s="36"/>
      <c r="IZ124" s="36"/>
      <c r="JA124" s="36"/>
      <c r="JB124" s="36"/>
      <c r="JC124" s="36"/>
      <c r="JD124" s="36"/>
      <c r="JE124" s="36"/>
      <c r="JF124" s="36"/>
      <c r="JG124" s="36"/>
      <c r="JH124" s="36"/>
      <c r="JI124" s="36"/>
      <c r="JJ124" s="36"/>
      <c r="JK124" s="36"/>
      <c r="JL124" s="36"/>
      <c r="JM124" s="36"/>
      <c r="JN124" s="36"/>
      <c r="JO124" s="36"/>
      <c r="JP124" s="36"/>
      <c r="JQ124" s="36"/>
      <c r="JR124" s="36"/>
      <c r="JS124" s="36"/>
      <c r="JT124" s="36"/>
      <c r="JU124" s="36"/>
      <c r="JV124" s="36"/>
      <c r="JW124" s="36"/>
      <c r="JX124" s="36"/>
      <c r="JY124" s="36"/>
      <c r="JZ124" s="36"/>
      <c r="KA124" s="36"/>
      <c r="KB124" s="36"/>
      <c r="KC124" s="36"/>
      <c r="KD124" s="36"/>
      <c r="KE124" s="36"/>
      <c r="KF124" s="36"/>
      <c r="KG124" s="36"/>
      <c r="KH124" s="36"/>
      <c r="KI124" s="36"/>
      <c r="KJ124" s="36"/>
      <c r="KK124" s="36"/>
      <c r="KL124" s="36"/>
      <c r="KM124" s="36"/>
      <c r="KN124" s="36"/>
      <c r="KO124" s="36"/>
      <c r="KP124" s="36"/>
      <c r="KQ124" s="36"/>
      <c r="KR124" s="36"/>
      <c r="KS124" s="36"/>
      <c r="KT124" s="36"/>
      <c r="KU124" s="36"/>
      <c r="KV124" s="36"/>
      <c r="KW124" s="36"/>
      <c r="KX124" s="36"/>
      <c r="KY124" s="36"/>
      <c r="KZ124" s="36"/>
      <c r="LA124" s="36"/>
      <c r="LB124" s="36"/>
      <c r="LC124" s="36"/>
      <c r="LD124" s="36"/>
      <c r="LE124" s="36"/>
      <c r="LF124" s="36"/>
      <c r="LG124" s="36"/>
      <c r="LH124" s="36"/>
      <c r="LI124" s="36"/>
      <c r="LJ124" s="36"/>
      <c r="LK124" s="36"/>
      <c r="LL124" s="36"/>
      <c r="LM124" s="36"/>
      <c r="LN124" s="36"/>
      <c r="LO124" s="36"/>
      <c r="LP124" s="36"/>
      <c r="LQ124" s="36"/>
      <c r="LR124" s="36"/>
      <c r="LS124" s="36"/>
      <c r="LT124" s="36"/>
      <c r="LU124" s="36"/>
      <c r="LV124" s="36"/>
      <c r="LW124" s="36"/>
      <c r="LX124" s="36"/>
      <c r="LY124" s="36"/>
      <c r="LZ124" s="36"/>
      <c r="MA124" s="36"/>
      <c r="MB124" s="36"/>
      <c r="MC124" s="36"/>
      <c r="MD124" s="36"/>
      <c r="ME124" s="36"/>
      <c r="MF124" s="36"/>
      <c r="MG124" s="36"/>
      <c r="MH124" s="36"/>
      <c r="MI124" s="36"/>
      <c r="MJ124" s="36"/>
      <c r="MK124" s="36"/>
      <c r="ML124" s="36"/>
      <c r="MM124" s="36"/>
      <c r="MN124" s="36"/>
      <c r="MO124" s="36"/>
      <c r="MP124" s="36"/>
      <c r="MQ124" s="36"/>
      <c r="MR124" s="36"/>
      <c r="MS124" s="36"/>
      <c r="MT124" s="36"/>
      <c r="MU124" s="36"/>
      <c r="MV124" s="36"/>
      <c r="MW124" s="36"/>
      <c r="MX124" s="36"/>
      <c r="MY124" s="36"/>
      <c r="MZ124" s="36"/>
      <c r="NA124" s="36"/>
      <c r="NB124" s="36"/>
      <c r="NC124" s="36"/>
      <c r="ND124" s="36"/>
      <c r="NE124" s="36"/>
      <c r="NF124" s="36"/>
      <c r="NG124" s="36"/>
      <c r="NH124" s="36"/>
      <c r="NI124" s="36"/>
      <c r="NJ124" s="36"/>
      <c r="NK124" s="36"/>
      <c r="NL124" s="36"/>
      <c r="NM124" s="36"/>
      <c r="NN124" s="36"/>
      <c r="NO124" s="36"/>
      <c r="NP124" s="36"/>
      <c r="NQ124" s="36"/>
      <c r="NR124" s="36"/>
      <c r="NS124" s="36"/>
      <c r="NT124" s="36"/>
      <c r="NU124" s="36"/>
      <c r="NV124" s="36"/>
      <c r="NW124" s="36"/>
      <c r="NX124" s="36"/>
      <c r="NY124" s="36"/>
      <c r="NZ124" s="36"/>
      <c r="OA124" s="36"/>
      <c r="OB124" s="36"/>
      <c r="OC124" s="36"/>
      <c r="OD124" s="36"/>
      <c r="OE124" s="36"/>
      <c r="OF124" s="36"/>
      <c r="OG124" s="36"/>
      <c r="OH124" s="36"/>
      <c r="OI124" s="36"/>
      <c r="OJ124" s="36"/>
      <c r="OK124" s="36"/>
      <c r="OL124" s="36"/>
      <c r="OM124" s="36"/>
      <c r="ON124" s="36"/>
      <c r="OO124" s="36"/>
      <c r="OP124" s="36"/>
      <c r="OQ124" s="36"/>
      <c r="OR124" s="36"/>
      <c r="OS124" s="36"/>
      <c r="OT124" s="36"/>
      <c r="OU124" s="36"/>
      <c r="OV124" s="36"/>
      <c r="OW124" s="36"/>
      <c r="OX124" s="36"/>
      <c r="OY124" s="36"/>
      <c r="OZ124" s="36"/>
      <c r="PA124" s="36"/>
      <c r="PB124" s="36"/>
      <c r="PC124" s="36"/>
      <c r="PD124" s="36"/>
      <c r="PE124" s="36"/>
      <c r="PF124" s="36"/>
      <c r="PG124" s="36"/>
      <c r="PH124" s="36"/>
      <c r="PI124" s="36"/>
      <c r="PJ124" s="36"/>
      <c r="PK124" s="36"/>
      <c r="PL124" s="36"/>
      <c r="PM124" s="36"/>
      <c r="PN124" s="36"/>
      <c r="PO124" s="36"/>
      <c r="PP124" s="36"/>
      <c r="PQ124" s="36"/>
      <c r="PR124" s="36"/>
      <c r="PS124" s="36"/>
      <c r="PT124" s="36"/>
      <c r="PU124" s="36"/>
      <c r="PV124" s="36"/>
      <c r="PW124" s="36"/>
      <c r="PX124" s="36"/>
      <c r="PY124" s="36"/>
      <c r="PZ124" s="36"/>
      <c r="QA124" s="36"/>
      <c r="QB124" s="36"/>
      <c r="QC124" s="36"/>
      <c r="QD124" s="36"/>
      <c r="QE124" s="36"/>
      <c r="QF124" s="36"/>
      <c r="QG124" s="36"/>
      <c r="QH124" s="36"/>
      <c r="QI124" s="36"/>
      <c r="QJ124" s="36"/>
      <c r="QK124" s="36"/>
      <c r="QL124" s="36"/>
      <c r="QM124" s="36"/>
      <c r="QN124" s="36"/>
      <c r="QO124" s="36"/>
      <c r="QP124" s="36"/>
      <c r="QQ124" s="36"/>
      <c r="QR124" s="36"/>
      <c r="QS124" s="36"/>
      <c r="QT124" s="36"/>
      <c r="QU124" s="36"/>
      <c r="QV124" s="36"/>
      <c r="QW124" s="36"/>
      <c r="QX124" s="36"/>
      <c r="QY124" s="36"/>
      <c r="QZ124" s="36"/>
      <c r="RA124" s="36"/>
      <c r="RB124" s="36"/>
      <c r="RC124" s="36"/>
      <c r="RD124" s="36"/>
      <c r="RE124" s="36"/>
      <c r="RF124" s="36"/>
      <c r="RG124" s="36"/>
      <c r="RH124" s="36"/>
      <c r="RI124" s="36"/>
      <c r="RJ124" s="36"/>
      <c r="RK124" s="36"/>
      <c r="RL124" s="36"/>
      <c r="RM124" s="36"/>
      <c r="RN124" s="36"/>
      <c r="RO124" s="36"/>
      <c r="RP124" s="36"/>
      <c r="RQ124" s="36"/>
      <c r="RR124" s="36"/>
      <c r="RS124" s="36"/>
      <c r="RT124" s="36"/>
      <c r="RU124" s="36"/>
      <c r="RV124" s="36"/>
      <c r="RW124" s="36"/>
      <c r="RX124" s="36"/>
      <c r="RY124" s="36"/>
      <c r="RZ124" s="36"/>
      <c r="SA124" s="36"/>
      <c r="SB124" s="36"/>
      <c r="SC124" s="36"/>
      <c r="SD124" s="36"/>
      <c r="SE124" s="36"/>
      <c r="SF124" s="36"/>
      <c r="SG124" s="36"/>
      <c r="SH124" s="36"/>
      <c r="SI124" s="36"/>
      <c r="SJ124" s="36"/>
      <c r="SK124" s="36"/>
      <c r="SL124" s="36"/>
      <c r="SM124" s="36"/>
      <c r="SN124" s="36"/>
      <c r="SO124" s="36"/>
      <c r="SP124" s="36"/>
      <c r="SQ124" s="36"/>
      <c r="SR124" s="36"/>
      <c r="SS124" s="36"/>
      <c r="ST124" s="36"/>
      <c r="SU124" s="36"/>
      <c r="SV124" s="36"/>
      <c r="SW124" s="36"/>
      <c r="SX124" s="36"/>
      <c r="SY124" s="36"/>
      <c r="SZ124" s="36"/>
      <c r="TA124" s="36"/>
      <c r="TB124" s="36"/>
      <c r="TC124" s="36"/>
      <c r="TD124" s="36"/>
      <c r="TE124" s="36"/>
      <c r="TF124" s="36"/>
      <c r="TG124" s="36"/>
      <c r="TH124" s="36"/>
      <c r="TI124" s="36"/>
      <c r="TJ124" s="36"/>
      <c r="TK124" s="36"/>
      <c r="TL124" s="36"/>
      <c r="TM124" s="36"/>
      <c r="TN124" s="36"/>
      <c r="TO124" s="36"/>
    </row>
    <row r="125" spans="1:535" x14ac:dyDescent="0.3">
      <c r="A125" s="36"/>
      <c r="B125" s="36"/>
      <c r="C125" s="36"/>
      <c r="D125" s="39"/>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c r="GD125" s="36"/>
      <c r="GE125" s="36"/>
      <c r="GF125" s="36"/>
      <c r="GG125" s="36"/>
      <c r="GH125" s="36"/>
      <c r="GI125" s="36"/>
      <c r="GJ125" s="36"/>
      <c r="GK125" s="36"/>
      <c r="GL125" s="36"/>
      <c r="GM125" s="36"/>
      <c r="GN125" s="36"/>
      <c r="GO125" s="36"/>
      <c r="GP125" s="36"/>
      <c r="GQ125" s="36"/>
      <c r="GR125" s="36"/>
      <c r="GS125" s="36"/>
      <c r="GT125" s="36"/>
      <c r="GU125" s="36"/>
      <c r="GV125" s="36"/>
      <c r="GW125" s="36"/>
      <c r="GX125" s="36"/>
      <c r="GY125" s="36"/>
      <c r="GZ125" s="36"/>
      <c r="HA125" s="36"/>
      <c r="HB125" s="36"/>
      <c r="HC125" s="36"/>
      <c r="HD125" s="36"/>
      <c r="HE125" s="36"/>
      <c r="HF125" s="36"/>
      <c r="HG125" s="36"/>
      <c r="HH125" s="36"/>
      <c r="HI125" s="36"/>
      <c r="HJ125" s="36"/>
      <c r="HK125" s="36"/>
      <c r="HL125" s="36"/>
      <c r="HM125" s="36"/>
      <c r="HN125" s="36"/>
      <c r="HO125" s="36"/>
      <c r="HP125" s="36"/>
      <c r="HQ125" s="36"/>
      <c r="HR125" s="36"/>
      <c r="HS125" s="36"/>
      <c r="HT125" s="36"/>
      <c r="HU125" s="36"/>
      <c r="HV125" s="36"/>
      <c r="HW125" s="36"/>
      <c r="HX125" s="36"/>
      <c r="HY125" s="36"/>
      <c r="HZ125" s="36"/>
      <c r="IA125" s="36"/>
      <c r="IB125" s="36"/>
      <c r="IC125" s="36"/>
      <c r="ID125" s="36"/>
      <c r="IE125" s="36"/>
      <c r="IF125" s="36"/>
      <c r="IG125" s="36"/>
      <c r="IH125" s="36"/>
      <c r="II125" s="36"/>
      <c r="IJ125" s="36"/>
      <c r="IK125" s="36"/>
      <c r="IL125" s="36"/>
      <c r="IM125" s="36"/>
      <c r="IN125" s="36"/>
      <c r="IO125" s="36"/>
      <c r="IP125" s="36"/>
      <c r="IQ125" s="36"/>
      <c r="IR125" s="36"/>
      <c r="IS125" s="36"/>
      <c r="IT125" s="36"/>
      <c r="IU125" s="36"/>
      <c r="IV125" s="36"/>
      <c r="IW125" s="36"/>
      <c r="IX125" s="36"/>
      <c r="IY125" s="36"/>
      <c r="IZ125" s="36"/>
      <c r="JA125" s="36"/>
      <c r="JB125" s="36"/>
      <c r="JC125" s="36"/>
      <c r="JD125" s="36"/>
      <c r="JE125" s="36"/>
      <c r="JF125" s="36"/>
      <c r="JG125" s="36"/>
      <c r="JH125" s="36"/>
      <c r="JI125" s="36"/>
      <c r="JJ125" s="36"/>
      <c r="JK125" s="36"/>
      <c r="JL125" s="36"/>
      <c r="JM125" s="36"/>
      <c r="JN125" s="36"/>
      <c r="JO125" s="36"/>
      <c r="JP125" s="36"/>
      <c r="JQ125" s="36"/>
      <c r="JR125" s="36"/>
      <c r="JS125" s="36"/>
      <c r="JT125" s="36"/>
      <c r="JU125" s="36"/>
      <c r="JV125" s="36"/>
      <c r="JW125" s="36"/>
      <c r="JX125" s="36"/>
      <c r="JY125" s="36"/>
      <c r="JZ125" s="36"/>
      <c r="KA125" s="36"/>
      <c r="KB125" s="36"/>
      <c r="KC125" s="36"/>
      <c r="KD125" s="36"/>
      <c r="KE125" s="36"/>
      <c r="KF125" s="36"/>
      <c r="KG125" s="36"/>
      <c r="KH125" s="36"/>
      <c r="KI125" s="36"/>
      <c r="KJ125" s="36"/>
      <c r="KK125" s="36"/>
      <c r="KL125" s="36"/>
      <c r="KM125" s="36"/>
      <c r="KN125" s="36"/>
      <c r="KO125" s="36"/>
      <c r="KP125" s="36"/>
      <c r="KQ125" s="36"/>
      <c r="KR125" s="36"/>
      <c r="KS125" s="36"/>
      <c r="KT125" s="36"/>
      <c r="KU125" s="36"/>
      <c r="KV125" s="36"/>
      <c r="KW125" s="36"/>
      <c r="KX125" s="36"/>
      <c r="KY125" s="36"/>
      <c r="KZ125" s="36"/>
      <c r="LA125" s="36"/>
      <c r="LB125" s="36"/>
      <c r="LC125" s="36"/>
      <c r="LD125" s="36"/>
      <c r="LE125" s="36"/>
      <c r="LF125" s="36"/>
      <c r="LG125" s="36"/>
      <c r="LH125" s="36"/>
      <c r="LI125" s="36"/>
      <c r="LJ125" s="36"/>
      <c r="LK125" s="36"/>
      <c r="LL125" s="36"/>
      <c r="LM125" s="36"/>
      <c r="LN125" s="36"/>
      <c r="LO125" s="36"/>
      <c r="LP125" s="36"/>
      <c r="LQ125" s="36"/>
      <c r="LR125" s="36"/>
      <c r="LS125" s="36"/>
      <c r="LT125" s="36"/>
      <c r="LU125" s="36"/>
      <c r="LV125" s="36"/>
      <c r="LW125" s="36"/>
      <c r="LX125" s="36"/>
      <c r="LY125" s="36"/>
      <c r="LZ125" s="36"/>
      <c r="MA125" s="36"/>
      <c r="MB125" s="36"/>
      <c r="MC125" s="36"/>
      <c r="MD125" s="36"/>
      <c r="ME125" s="36"/>
      <c r="MF125" s="36"/>
      <c r="MG125" s="36"/>
      <c r="MH125" s="36"/>
      <c r="MI125" s="36"/>
      <c r="MJ125" s="36"/>
      <c r="MK125" s="36"/>
      <c r="ML125" s="36"/>
      <c r="MM125" s="36"/>
      <c r="MN125" s="36"/>
      <c r="MO125" s="36"/>
      <c r="MP125" s="36"/>
      <c r="MQ125" s="36"/>
      <c r="MR125" s="36"/>
      <c r="MS125" s="36"/>
      <c r="MT125" s="36"/>
      <c r="MU125" s="36"/>
      <c r="MV125" s="36"/>
      <c r="MW125" s="36"/>
      <c r="MX125" s="36"/>
      <c r="MY125" s="36"/>
      <c r="MZ125" s="36"/>
      <c r="NA125" s="36"/>
      <c r="NB125" s="36"/>
      <c r="NC125" s="36"/>
      <c r="ND125" s="36"/>
      <c r="NE125" s="36"/>
      <c r="NF125" s="36"/>
      <c r="NG125" s="36"/>
      <c r="NH125" s="36"/>
      <c r="NI125" s="36"/>
      <c r="NJ125" s="36"/>
      <c r="NK125" s="36"/>
      <c r="NL125" s="36"/>
      <c r="NM125" s="36"/>
      <c r="NN125" s="36"/>
      <c r="NO125" s="36"/>
      <c r="NP125" s="36"/>
      <c r="NQ125" s="36"/>
      <c r="NR125" s="36"/>
      <c r="NS125" s="36"/>
      <c r="NT125" s="36"/>
      <c r="NU125" s="36"/>
      <c r="NV125" s="36"/>
      <c r="NW125" s="36"/>
      <c r="NX125" s="36"/>
      <c r="NY125" s="36"/>
      <c r="NZ125" s="36"/>
      <c r="OA125" s="36"/>
      <c r="OB125" s="36"/>
      <c r="OC125" s="36"/>
      <c r="OD125" s="36"/>
      <c r="OE125" s="36"/>
      <c r="OF125" s="36"/>
      <c r="OG125" s="36"/>
      <c r="OH125" s="36"/>
      <c r="OI125" s="36"/>
      <c r="OJ125" s="36"/>
      <c r="OK125" s="36"/>
      <c r="OL125" s="36"/>
      <c r="OM125" s="36"/>
      <c r="ON125" s="36"/>
      <c r="OO125" s="36"/>
      <c r="OP125" s="36"/>
      <c r="OQ125" s="36"/>
      <c r="OR125" s="36"/>
      <c r="OS125" s="36"/>
      <c r="OT125" s="36"/>
      <c r="OU125" s="36"/>
      <c r="OV125" s="36"/>
      <c r="OW125" s="36"/>
      <c r="OX125" s="36"/>
      <c r="OY125" s="36"/>
      <c r="OZ125" s="36"/>
      <c r="PA125" s="36"/>
      <c r="PB125" s="36"/>
      <c r="PC125" s="36"/>
      <c r="PD125" s="36"/>
      <c r="PE125" s="36"/>
      <c r="PF125" s="36"/>
      <c r="PG125" s="36"/>
      <c r="PH125" s="36"/>
      <c r="PI125" s="36"/>
      <c r="PJ125" s="36"/>
      <c r="PK125" s="36"/>
      <c r="PL125" s="36"/>
      <c r="PM125" s="36"/>
      <c r="PN125" s="36"/>
      <c r="PO125" s="36"/>
      <c r="PP125" s="36"/>
      <c r="PQ125" s="36"/>
      <c r="PR125" s="36"/>
      <c r="PS125" s="36"/>
      <c r="PT125" s="36"/>
      <c r="PU125" s="36"/>
      <c r="PV125" s="36"/>
      <c r="PW125" s="36"/>
      <c r="PX125" s="36"/>
      <c r="PY125" s="36"/>
      <c r="PZ125" s="36"/>
      <c r="QA125" s="36"/>
      <c r="QB125" s="36"/>
      <c r="QC125" s="36"/>
      <c r="QD125" s="36"/>
      <c r="QE125" s="36"/>
      <c r="QF125" s="36"/>
      <c r="QG125" s="36"/>
      <c r="QH125" s="36"/>
      <c r="QI125" s="36"/>
      <c r="QJ125" s="36"/>
      <c r="QK125" s="36"/>
      <c r="QL125" s="36"/>
      <c r="QM125" s="36"/>
      <c r="QN125" s="36"/>
      <c r="QO125" s="36"/>
      <c r="QP125" s="36"/>
      <c r="QQ125" s="36"/>
      <c r="QR125" s="36"/>
      <c r="QS125" s="36"/>
      <c r="QT125" s="36"/>
      <c r="QU125" s="36"/>
      <c r="QV125" s="36"/>
      <c r="QW125" s="36"/>
      <c r="QX125" s="36"/>
      <c r="QY125" s="36"/>
      <c r="QZ125" s="36"/>
      <c r="RA125" s="36"/>
      <c r="RB125" s="36"/>
      <c r="RC125" s="36"/>
      <c r="RD125" s="36"/>
      <c r="RE125" s="36"/>
      <c r="RF125" s="36"/>
      <c r="RG125" s="36"/>
      <c r="RH125" s="36"/>
      <c r="RI125" s="36"/>
      <c r="RJ125" s="36"/>
      <c r="RK125" s="36"/>
      <c r="RL125" s="36"/>
      <c r="RM125" s="36"/>
      <c r="RN125" s="36"/>
      <c r="RO125" s="36"/>
      <c r="RP125" s="36"/>
      <c r="RQ125" s="36"/>
      <c r="RR125" s="36"/>
      <c r="RS125" s="36"/>
      <c r="RT125" s="36"/>
      <c r="RU125" s="36"/>
      <c r="RV125" s="36"/>
      <c r="RW125" s="36"/>
      <c r="RX125" s="36"/>
      <c r="RY125" s="36"/>
      <c r="RZ125" s="36"/>
      <c r="SA125" s="36"/>
      <c r="SB125" s="36"/>
      <c r="SC125" s="36"/>
      <c r="SD125" s="36"/>
      <c r="SE125" s="36"/>
      <c r="SF125" s="36"/>
      <c r="SG125" s="36"/>
      <c r="SH125" s="36"/>
      <c r="SI125" s="36"/>
      <c r="SJ125" s="36"/>
      <c r="SK125" s="36"/>
      <c r="SL125" s="36"/>
      <c r="SM125" s="36"/>
      <c r="SN125" s="36"/>
      <c r="SO125" s="36"/>
      <c r="SP125" s="36"/>
      <c r="SQ125" s="36"/>
      <c r="SR125" s="36"/>
      <c r="SS125" s="36"/>
      <c r="ST125" s="36"/>
      <c r="SU125" s="36"/>
      <c r="SV125" s="36"/>
      <c r="SW125" s="36"/>
      <c r="SX125" s="36"/>
      <c r="SY125" s="36"/>
      <c r="SZ125" s="36"/>
      <c r="TA125" s="36"/>
      <c r="TB125" s="36"/>
      <c r="TC125" s="36"/>
      <c r="TD125" s="36"/>
      <c r="TE125" s="36"/>
      <c r="TF125" s="36"/>
      <c r="TG125" s="36"/>
      <c r="TH125" s="36"/>
      <c r="TI125" s="36"/>
      <c r="TJ125" s="36"/>
      <c r="TK125" s="36"/>
      <c r="TL125" s="36"/>
      <c r="TM125" s="36"/>
      <c r="TN125" s="36"/>
      <c r="TO125" s="36"/>
    </row>
    <row r="126" spans="1:535" x14ac:dyDescent="0.3">
      <c r="A126" s="36"/>
      <c r="B126" s="36"/>
      <c r="C126" s="36"/>
      <c r="D126" s="39"/>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6"/>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s="36"/>
      <c r="EP126" s="36"/>
      <c r="EQ126" s="36"/>
      <c r="ER126" s="36"/>
      <c r="ES126" s="36"/>
      <c r="ET126" s="36"/>
      <c r="EU126" s="36"/>
      <c r="EV126" s="36"/>
      <c r="EW126" s="36"/>
      <c r="EX126" s="36"/>
      <c r="EY126" s="36"/>
      <c r="EZ126" s="36"/>
      <c r="FA126" s="36"/>
      <c r="FB126" s="36"/>
      <c r="FC126" s="36"/>
      <c r="FD126" s="36"/>
      <c r="FE126" s="36"/>
      <c r="FF126" s="36"/>
      <c r="FG126" s="36"/>
      <c r="FH126" s="36"/>
      <c r="FI126" s="36"/>
      <c r="FJ126" s="36"/>
      <c r="FK126" s="36"/>
      <c r="FL126" s="36"/>
      <c r="FM126" s="36"/>
      <c r="FN126" s="36"/>
      <c r="FO126" s="36"/>
      <c r="FP126" s="36"/>
      <c r="FQ126" s="36"/>
      <c r="FR126" s="36"/>
      <c r="FS126" s="36"/>
      <c r="FT126" s="36"/>
      <c r="FU126" s="36"/>
      <c r="FV126" s="36"/>
      <c r="FW126" s="36"/>
      <c r="FX126" s="36"/>
      <c r="FY126" s="36"/>
      <c r="FZ126" s="36"/>
      <c r="GA126" s="36"/>
      <c r="GB126" s="36"/>
      <c r="GC126" s="36"/>
      <c r="GD126" s="36"/>
      <c r="GE126" s="36"/>
      <c r="GF126" s="36"/>
      <c r="GG126" s="36"/>
      <c r="GH126" s="36"/>
      <c r="GI126" s="36"/>
      <c r="GJ126" s="36"/>
      <c r="GK126" s="36"/>
      <c r="GL126" s="36"/>
      <c r="GM126" s="36"/>
      <c r="GN126" s="36"/>
      <c r="GO126" s="36"/>
      <c r="GP126" s="36"/>
      <c r="GQ126" s="36"/>
      <c r="GR126" s="36"/>
      <c r="GS126" s="36"/>
      <c r="GT126" s="36"/>
      <c r="GU126" s="36"/>
      <c r="GV126" s="36"/>
      <c r="GW126" s="36"/>
      <c r="GX126" s="36"/>
      <c r="GY126" s="36"/>
      <c r="GZ126" s="36"/>
      <c r="HA126" s="36"/>
      <c r="HB126" s="36"/>
      <c r="HC126" s="36"/>
      <c r="HD126" s="36"/>
      <c r="HE126" s="36"/>
      <c r="HF126" s="36"/>
      <c r="HG126" s="36"/>
      <c r="HH126" s="36"/>
      <c r="HI126" s="36"/>
      <c r="HJ126" s="36"/>
      <c r="HK126" s="36"/>
      <c r="HL126" s="36"/>
      <c r="HM126" s="36"/>
      <c r="HN126" s="36"/>
      <c r="HO126" s="36"/>
      <c r="HP126" s="36"/>
      <c r="HQ126" s="36"/>
      <c r="HR126" s="36"/>
      <c r="HS126" s="36"/>
      <c r="HT126" s="36"/>
      <c r="HU126" s="36"/>
      <c r="HV126" s="36"/>
      <c r="HW126" s="36"/>
      <c r="HX126" s="36"/>
      <c r="HY126" s="36"/>
      <c r="HZ126" s="36"/>
      <c r="IA126" s="36"/>
      <c r="IB126" s="36"/>
      <c r="IC126" s="36"/>
      <c r="ID126" s="36"/>
      <c r="IE126" s="36"/>
      <c r="IF126" s="36"/>
      <c r="IG126" s="36"/>
      <c r="IH126" s="36"/>
      <c r="II126" s="36"/>
      <c r="IJ126" s="36"/>
      <c r="IK126" s="36"/>
      <c r="IL126" s="36"/>
      <c r="IM126" s="36"/>
      <c r="IN126" s="36"/>
      <c r="IO126" s="36"/>
      <c r="IP126" s="36"/>
      <c r="IQ126" s="36"/>
      <c r="IR126" s="36"/>
      <c r="IS126" s="36"/>
      <c r="IT126" s="36"/>
      <c r="IU126" s="36"/>
      <c r="IV126" s="36"/>
      <c r="IW126" s="36"/>
      <c r="IX126" s="36"/>
      <c r="IY126" s="36"/>
      <c r="IZ126" s="36"/>
      <c r="JA126" s="36"/>
      <c r="JB126" s="36"/>
      <c r="JC126" s="36"/>
      <c r="JD126" s="36"/>
      <c r="JE126" s="36"/>
      <c r="JF126" s="36"/>
      <c r="JG126" s="36"/>
      <c r="JH126" s="36"/>
      <c r="JI126" s="36"/>
      <c r="JJ126" s="36"/>
      <c r="JK126" s="36"/>
      <c r="JL126" s="36"/>
      <c r="JM126" s="36"/>
      <c r="JN126" s="36"/>
      <c r="JO126" s="36"/>
      <c r="JP126" s="36"/>
      <c r="JQ126" s="36"/>
      <c r="JR126" s="36"/>
      <c r="JS126" s="36"/>
      <c r="JT126" s="36"/>
      <c r="JU126" s="36"/>
      <c r="JV126" s="36"/>
      <c r="JW126" s="36"/>
      <c r="JX126" s="36"/>
      <c r="JY126" s="36"/>
      <c r="JZ126" s="36"/>
      <c r="KA126" s="36"/>
      <c r="KB126" s="36"/>
      <c r="KC126" s="36"/>
      <c r="KD126" s="36"/>
      <c r="KE126" s="36"/>
      <c r="KF126" s="36"/>
      <c r="KG126" s="36"/>
      <c r="KH126" s="36"/>
      <c r="KI126" s="36"/>
      <c r="KJ126" s="36"/>
      <c r="KK126" s="36"/>
      <c r="KL126" s="36"/>
      <c r="KM126" s="36"/>
      <c r="KN126" s="36"/>
      <c r="KO126" s="36"/>
      <c r="KP126" s="36"/>
      <c r="KQ126" s="36"/>
      <c r="KR126" s="36"/>
      <c r="KS126" s="36"/>
      <c r="KT126" s="36"/>
      <c r="KU126" s="36"/>
      <c r="KV126" s="36"/>
      <c r="KW126" s="36"/>
      <c r="KX126" s="36"/>
      <c r="KY126" s="36"/>
      <c r="KZ126" s="36"/>
      <c r="LA126" s="36"/>
      <c r="LB126" s="36"/>
      <c r="LC126" s="36"/>
      <c r="LD126" s="36"/>
      <c r="LE126" s="36"/>
      <c r="LF126" s="36"/>
      <c r="LG126" s="36"/>
      <c r="LH126" s="36"/>
      <c r="LI126" s="36"/>
      <c r="LJ126" s="36"/>
      <c r="LK126" s="36"/>
      <c r="LL126" s="36"/>
      <c r="LM126" s="36"/>
      <c r="LN126" s="36"/>
      <c r="LO126" s="36"/>
      <c r="LP126" s="36"/>
      <c r="LQ126" s="36"/>
      <c r="LR126" s="36"/>
      <c r="LS126" s="36"/>
      <c r="LT126" s="36"/>
      <c r="LU126" s="36"/>
      <c r="LV126" s="36"/>
      <c r="LW126" s="36"/>
      <c r="LX126" s="36"/>
      <c r="LY126" s="36"/>
      <c r="LZ126" s="36"/>
      <c r="MA126" s="36"/>
      <c r="MB126" s="36"/>
      <c r="MC126" s="36"/>
      <c r="MD126" s="36"/>
      <c r="ME126" s="36"/>
      <c r="MF126" s="36"/>
      <c r="MG126" s="36"/>
      <c r="MH126" s="36"/>
      <c r="MI126" s="36"/>
      <c r="MJ126" s="36"/>
      <c r="MK126" s="36"/>
      <c r="ML126" s="36"/>
      <c r="MM126" s="36"/>
      <c r="MN126" s="36"/>
      <c r="MO126" s="36"/>
      <c r="MP126" s="36"/>
      <c r="MQ126" s="36"/>
      <c r="MR126" s="36"/>
      <c r="MS126" s="36"/>
      <c r="MT126" s="36"/>
      <c r="MU126" s="36"/>
      <c r="MV126" s="36"/>
      <c r="MW126" s="36"/>
      <c r="MX126" s="36"/>
      <c r="MY126" s="36"/>
      <c r="MZ126" s="36"/>
      <c r="NA126" s="36"/>
      <c r="NB126" s="36"/>
      <c r="NC126" s="36"/>
      <c r="ND126" s="36"/>
      <c r="NE126" s="36"/>
      <c r="NF126" s="36"/>
      <c r="NG126" s="36"/>
      <c r="NH126" s="36"/>
      <c r="NI126" s="36"/>
      <c r="NJ126" s="36"/>
      <c r="NK126" s="36"/>
      <c r="NL126" s="36"/>
      <c r="NM126" s="36"/>
      <c r="NN126" s="36"/>
      <c r="NO126" s="36"/>
      <c r="NP126" s="36"/>
      <c r="NQ126" s="36"/>
      <c r="NR126" s="36"/>
      <c r="NS126" s="36"/>
      <c r="NT126" s="36"/>
      <c r="NU126" s="36"/>
      <c r="NV126" s="36"/>
      <c r="NW126" s="36"/>
      <c r="NX126" s="36"/>
      <c r="NY126" s="36"/>
      <c r="NZ126" s="36"/>
      <c r="OA126" s="36"/>
      <c r="OB126" s="36"/>
      <c r="OC126" s="36"/>
      <c r="OD126" s="36"/>
      <c r="OE126" s="36"/>
      <c r="OF126" s="36"/>
      <c r="OG126" s="36"/>
      <c r="OH126" s="36"/>
      <c r="OI126" s="36"/>
      <c r="OJ126" s="36"/>
      <c r="OK126" s="36"/>
      <c r="OL126" s="36"/>
      <c r="OM126" s="36"/>
      <c r="ON126" s="36"/>
      <c r="OO126" s="36"/>
      <c r="OP126" s="36"/>
      <c r="OQ126" s="36"/>
      <c r="OR126" s="36"/>
      <c r="OS126" s="36"/>
      <c r="OT126" s="36"/>
      <c r="OU126" s="36"/>
      <c r="OV126" s="36"/>
      <c r="OW126" s="36"/>
      <c r="OX126" s="36"/>
      <c r="OY126" s="36"/>
      <c r="OZ126" s="36"/>
      <c r="PA126" s="36"/>
      <c r="PB126" s="36"/>
      <c r="PC126" s="36"/>
      <c r="PD126" s="36"/>
      <c r="PE126" s="36"/>
      <c r="PF126" s="36"/>
      <c r="PG126" s="36"/>
      <c r="PH126" s="36"/>
      <c r="PI126" s="36"/>
      <c r="PJ126" s="36"/>
      <c r="PK126" s="36"/>
      <c r="PL126" s="36"/>
      <c r="PM126" s="36"/>
      <c r="PN126" s="36"/>
      <c r="PO126" s="36"/>
      <c r="PP126" s="36"/>
      <c r="PQ126" s="36"/>
      <c r="PR126" s="36"/>
      <c r="PS126" s="36"/>
      <c r="PT126" s="36"/>
      <c r="PU126" s="36"/>
      <c r="PV126" s="36"/>
      <c r="PW126" s="36"/>
      <c r="PX126" s="36"/>
      <c r="PY126" s="36"/>
      <c r="PZ126" s="36"/>
      <c r="QA126" s="36"/>
      <c r="QB126" s="36"/>
      <c r="QC126" s="36"/>
      <c r="QD126" s="36"/>
      <c r="QE126" s="36"/>
      <c r="QF126" s="36"/>
      <c r="QG126" s="36"/>
      <c r="QH126" s="36"/>
      <c r="QI126" s="36"/>
      <c r="QJ126" s="36"/>
      <c r="QK126" s="36"/>
      <c r="QL126" s="36"/>
      <c r="QM126" s="36"/>
      <c r="QN126" s="36"/>
      <c r="QO126" s="36"/>
      <c r="QP126" s="36"/>
      <c r="QQ126" s="36"/>
      <c r="QR126" s="36"/>
      <c r="QS126" s="36"/>
      <c r="QT126" s="36"/>
      <c r="QU126" s="36"/>
      <c r="QV126" s="36"/>
      <c r="QW126" s="36"/>
      <c r="QX126" s="36"/>
      <c r="QY126" s="36"/>
      <c r="QZ126" s="36"/>
      <c r="RA126" s="36"/>
      <c r="RB126" s="36"/>
      <c r="RC126" s="36"/>
      <c r="RD126" s="36"/>
      <c r="RE126" s="36"/>
      <c r="RF126" s="36"/>
      <c r="RG126" s="36"/>
      <c r="RH126" s="36"/>
      <c r="RI126" s="36"/>
      <c r="RJ126" s="36"/>
      <c r="RK126" s="36"/>
      <c r="RL126" s="36"/>
      <c r="RM126" s="36"/>
      <c r="RN126" s="36"/>
      <c r="RO126" s="36"/>
      <c r="RP126" s="36"/>
      <c r="RQ126" s="36"/>
      <c r="RR126" s="36"/>
      <c r="RS126" s="36"/>
      <c r="RT126" s="36"/>
      <c r="RU126" s="36"/>
      <c r="RV126" s="36"/>
      <c r="RW126" s="36"/>
      <c r="RX126" s="36"/>
      <c r="RY126" s="36"/>
      <c r="RZ126" s="36"/>
      <c r="SA126" s="36"/>
      <c r="SB126" s="36"/>
      <c r="SC126" s="36"/>
      <c r="SD126" s="36"/>
      <c r="SE126" s="36"/>
      <c r="SF126" s="36"/>
      <c r="SG126" s="36"/>
      <c r="SH126" s="36"/>
      <c r="SI126" s="36"/>
      <c r="SJ126" s="36"/>
      <c r="SK126" s="36"/>
      <c r="SL126" s="36"/>
      <c r="SM126" s="36"/>
      <c r="SN126" s="36"/>
      <c r="SO126" s="36"/>
      <c r="SP126" s="36"/>
      <c r="SQ126" s="36"/>
      <c r="SR126" s="36"/>
      <c r="SS126" s="36"/>
      <c r="ST126" s="36"/>
      <c r="SU126" s="36"/>
      <c r="SV126" s="36"/>
      <c r="SW126" s="36"/>
      <c r="SX126" s="36"/>
      <c r="SY126" s="36"/>
      <c r="SZ126" s="36"/>
      <c r="TA126" s="36"/>
      <c r="TB126" s="36"/>
      <c r="TC126" s="36"/>
      <c r="TD126" s="36"/>
      <c r="TE126" s="36"/>
      <c r="TF126" s="36"/>
      <c r="TG126" s="36"/>
      <c r="TH126" s="36"/>
      <c r="TI126" s="36"/>
      <c r="TJ126" s="36"/>
      <c r="TK126" s="36"/>
      <c r="TL126" s="36"/>
      <c r="TM126" s="36"/>
      <c r="TN126" s="36"/>
      <c r="TO126" s="36"/>
    </row>
    <row r="127" spans="1:535" x14ac:dyDescent="0.3">
      <c r="A127" s="36"/>
      <c r="B127" s="36"/>
      <c r="C127" s="36"/>
      <c r="D127" s="39"/>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6"/>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s="36"/>
      <c r="EP127" s="36"/>
      <c r="EQ127" s="36"/>
      <c r="ER127" s="36"/>
      <c r="ES127" s="36"/>
      <c r="ET127" s="36"/>
      <c r="EU127" s="36"/>
      <c r="EV127" s="36"/>
      <c r="EW127" s="36"/>
      <c r="EX127" s="36"/>
      <c r="EY127" s="36"/>
      <c r="EZ127" s="36"/>
      <c r="FA127" s="36"/>
      <c r="FB127" s="36"/>
      <c r="FC127" s="36"/>
      <c r="FD127" s="36"/>
      <c r="FE127" s="36"/>
      <c r="FF127" s="36"/>
      <c r="FG127" s="36"/>
      <c r="FH127" s="36"/>
      <c r="FI127" s="36"/>
      <c r="FJ127" s="36"/>
      <c r="FK127" s="36"/>
      <c r="FL127" s="36"/>
      <c r="FM127" s="36"/>
      <c r="FN127" s="36"/>
      <c r="FO127" s="36"/>
      <c r="FP127" s="36"/>
      <c r="FQ127" s="36"/>
      <c r="FR127" s="36"/>
      <c r="FS127" s="36"/>
      <c r="FT127" s="36"/>
      <c r="FU127" s="36"/>
      <c r="FV127" s="36"/>
      <c r="FW127" s="36"/>
      <c r="FX127" s="36"/>
      <c r="FY127" s="36"/>
      <c r="FZ127" s="36"/>
      <c r="GA127" s="36"/>
      <c r="GB127" s="36"/>
      <c r="GC127" s="36"/>
      <c r="GD127" s="36"/>
      <c r="GE127" s="36"/>
      <c r="GF127" s="36"/>
      <c r="GG127" s="36"/>
      <c r="GH127" s="36"/>
      <c r="GI127" s="36"/>
      <c r="GJ127" s="36"/>
      <c r="GK127" s="36"/>
      <c r="GL127" s="36"/>
      <c r="GM127" s="36"/>
      <c r="GN127" s="36"/>
      <c r="GO127" s="36"/>
      <c r="GP127" s="36"/>
      <c r="GQ127" s="36"/>
      <c r="GR127" s="36"/>
      <c r="GS127" s="36"/>
      <c r="GT127" s="36"/>
      <c r="GU127" s="36"/>
      <c r="GV127" s="36"/>
      <c r="GW127" s="36"/>
      <c r="GX127" s="36"/>
      <c r="GY127" s="36"/>
      <c r="GZ127" s="36"/>
      <c r="HA127" s="36"/>
      <c r="HB127" s="36"/>
      <c r="HC127" s="36"/>
      <c r="HD127" s="36"/>
      <c r="HE127" s="36"/>
      <c r="HF127" s="36"/>
      <c r="HG127" s="36"/>
      <c r="HH127" s="36"/>
      <c r="HI127" s="36"/>
      <c r="HJ127" s="36"/>
      <c r="HK127" s="36"/>
      <c r="HL127" s="36"/>
      <c r="HM127" s="36"/>
      <c r="HN127" s="36"/>
      <c r="HO127" s="36"/>
      <c r="HP127" s="36"/>
      <c r="HQ127" s="36"/>
      <c r="HR127" s="36"/>
      <c r="HS127" s="36"/>
      <c r="HT127" s="36"/>
      <c r="HU127" s="36"/>
      <c r="HV127" s="36"/>
      <c r="HW127" s="36"/>
      <c r="HX127" s="36"/>
      <c r="HY127" s="36"/>
      <c r="HZ127" s="36"/>
      <c r="IA127" s="36"/>
      <c r="IB127" s="36"/>
      <c r="IC127" s="36"/>
      <c r="ID127" s="36"/>
      <c r="IE127" s="36"/>
      <c r="IF127" s="36"/>
      <c r="IG127" s="36"/>
      <c r="IH127" s="36"/>
      <c r="II127" s="36"/>
      <c r="IJ127" s="36"/>
      <c r="IK127" s="36"/>
      <c r="IL127" s="36"/>
      <c r="IM127" s="36"/>
      <c r="IN127" s="36"/>
      <c r="IO127" s="36"/>
      <c r="IP127" s="36"/>
      <c r="IQ127" s="36"/>
      <c r="IR127" s="36"/>
      <c r="IS127" s="36"/>
      <c r="IT127" s="36"/>
      <c r="IU127" s="36"/>
      <c r="IV127" s="36"/>
      <c r="IW127" s="36"/>
      <c r="IX127" s="36"/>
      <c r="IY127" s="36"/>
      <c r="IZ127" s="36"/>
      <c r="JA127" s="36"/>
      <c r="JB127" s="36"/>
      <c r="JC127" s="36"/>
      <c r="JD127" s="36"/>
      <c r="JE127" s="36"/>
      <c r="JF127" s="36"/>
      <c r="JG127" s="36"/>
      <c r="JH127" s="36"/>
      <c r="JI127" s="36"/>
      <c r="JJ127" s="36"/>
      <c r="JK127" s="36"/>
      <c r="JL127" s="36"/>
      <c r="JM127" s="36"/>
      <c r="JN127" s="36"/>
      <c r="JO127" s="36"/>
      <c r="JP127" s="36"/>
      <c r="JQ127" s="36"/>
      <c r="JR127" s="36"/>
      <c r="JS127" s="36"/>
      <c r="JT127" s="36"/>
      <c r="JU127" s="36"/>
      <c r="JV127" s="36"/>
      <c r="JW127" s="36"/>
      <c r="JX127" s="36"/>
      <c r="JY127" s="36"/>
      <c r="JZ127" s="36"/>
      <c r="KA127" s="36"/>
      <c r="KB127" s="36"/>
      <c r="KC127" s="36"/>
      <c r="KD127" s="36"/>
      <c r="KE127" s="36"/>
      <c r="KF127" s="36"/>
      <c r="KG127" s="36"/>
      <c r="KH127" s="36"/>
      <c r="KI127" s="36"/>
      <c r="KJ127" s="36"/>
      <c r="KK127" s="36"/>
      <c r="KL127" s="36"/>
      <c r="KM127" s="36"/>
      <c r="KN127" s="36"/>
      <c r="KO127" s="36"/>
      <c r="KP127" s="36"/>
      <c r="KQ127" s="36"/>
      <c r="KR127" s="36"/>
      <c r="KS127" s="36"/>
      <c r="KT127" s="36"/>
      <c r="KU127" s="36"/>
      <c r="KV127" s="36"/>
      <c r="KW127" s="36"/>
      <c r="KX127" s="36"/>
      <c r="KY127" s="36"/>
      <c r="KZ127" s="36"/>
      <c r="LA127" s="36"/>
      <c r="LB127" s="36"/>
      <c r="LC127" s="36"/>
      <c r="LD127" s="36"/>
      <c r="LE127" s="36"/>
      <c r="LF127" s="36"/>
      <c r="LG127" s="36"/>
      <c r="LH127" s="36"/>
      <c r="LI127" s="36"/>
      <c r="LJ127" s="36"/>
      <c r="LK127" s="36"/>
      <c r="LL127" s="36"/>
      <c r="LM127" s="36"/>
      <c r="LN127" s="36"/>
      <c r="LO127" s="36"/>
      <c r="LP127" s="36"/>
      <c r="LQ127" s="36"/>
      <c r="LR127" s="36"/>
      <c r="LS127" s="36"/>
      <c r="LT127" s="36"/>
      <c r="LU127" s="36"/>
      <c r="LV127" s="36"/>
      <c r="LW127" s="36"/>
      <c r="LX127" s="36"/>
      <c r="LY127" s="36"/>
      <c r="LZ127" s="36"/>
      <c r="MA127" s="36"/>
      <c r="MB127" s="36"/>
      <c r="MC127" s="36"/>
      <c r="MD127" s="36"/>
      <c r="ME127" s="36"/>
      <c r="MF127" s="36"/>
      <c r="MG127" s="36"/>
      <c r="MH127" s="36"/>
      <c r="MI127" s="36"/>
      <c r="MJ127" s="36"/>
      <c r="MK127" s="36"/>
      <c r="ML127" s="36"/>
      <c r="MM127" s="36"/>
      <c r="MN127" s="36"/>
      <c r="MO127" s="36"/>
      <c r="MP127" s="36"/>
      <c r="MQ127" s="36"/>
      <c r="MR127" s="36"/>
      <c r="MS127" s="36"/>
      <c r="MT127" s="36"/>
      <c r="MU127" s="36"/>
      <c r="MV127" s="36"/>
      <c r="MW127" s="36"/>
      <c r="MX127" s="36"/>
      <c r="MY127" s="36"/>
      <c r="MZ127" s="36"/>
      <c r="NA127" s="36"/>
      <c r="NB127" s="36"/>
      <c r="NC127" s="36"/>
      <c r="ND127" s="36"/>
      <c r="NE127" s="36"/>
      <c r="NF127" s="36"/>
      <c r="NG127" s="36"/>
      <c r="NH127" s="36"/>
      <c r="NI127" s="36"/>
      <c r="NJ127" s="36"/>
      <c r="NK127" s="36"/>
      <c r="NL127" s="36"/>
      <c r="NM127" s="36"/>
      <c r="NN127" s="36"/>
      <c r="NO127" s="36"/>
      <c r="NP127" s="36"/>
      <c r="NQ127" s="36"/>
      <c r="NR127" s="36"/>
      <c r="NS127" s="36"/>
      <c r="NT127" s="36"/>
      <c r="NU127" s="36"/>
      <c r="NV127" s="36"/>
      <c r="NW127" s="36"/>
      <c r="NX127" s="36"/>
      <c r="NY127" s="36"/>
      <c r="NZ127" s="36"/>
      <c r="OA127" s="36"/>
      <c r="OB127" s="36"/>
      <c r="OC127" s="36"/>
      <c r="OD127" s="36"/>
      <c r="OE127" s="36"/>
      <c r="OF127" s="36"/>
      <c r="OG127" s="36"/>
      <c r="OH127" s="36"/>
      <c r="OI127" s="36"/>
      <c r="OJ127" s="36"/>
      <c r="OK127" s="36"/>
      <c r="OL127" s="36"/>
      <c r="OM127" s="36"/>
      <c r="ON127" s="36"/>
      <c r="OO127" s="36"/>
      <c r="OP127" s="36"/>
      <c r="OQ127" s="36"/>
      <c r="OR127" s="36"/>
      <c r="OS127" s="36"/>
      <c r="OT127" s="36"/>
      <c r="OU127" s="36"/>
      <c r="OV127" s="36"/>
      <c r="OW127" s="36"/>
      <c r="OX127" s="36"/>
      <c r="OY127" s="36"/>
      <c r="OZ127" s="36"/>
      <c r="PA127" s="36"/>
      <c r="PB127" s="36"/>
      <c r="PC127" s="36"/>
      <c r="PD127" s="36"/>
      <c r="PE127" s="36"/>
      <c r="PF127" s="36"/>
      <c r="PG127" s="36"/>
      <c r="PH127" s="36"/>
      <c r="PI127" s="36"/>
      <c r="PJ127" s="36"/>
      <c r="PK127" s="36"/>
      <c r="PL127" s="36"/>
      <c r="PM127" s="36"/>
      <c r="PN127" s="36"/>
      <c r="PO127" s="36"/>
      <c r="PP127" s="36"/>
      <c r="PQ127" s="36"/>
      <c r="PR127" s="36"/>
      <c r="PS127" s="36"/>
      <c r="PT127" s="36"/>
      <c r="PU127" s="36"/>
      <c r="PV127" s="36"/>
      <c r="PW127" s="36"/>
      <c r="PX127" s="36"/>
      <c r="PY127" s="36"/>
      <c r="PZ127" s="36"/>
      <c r="QA127" s="36"/>
      <c r="QB127" s="36"/>
      <c r="QC127" s="36"/>
      <c r="QD127" s="36"/>
      <c r="QE127" s="36"/>
      <c r="QF127" s="36"/>
      <c r="QG127" s="36"/>
      <c r="QH127" s="36"/>
      <c r="QI127" s="36"/>
      <c r="QJ127" s="36"/>
      <c r="QK127" s="36"/>
      <c r="QL127" s="36"/>
      <c r="QM127" s="36"/>
      <c r="QN127" s="36"/>
      <c r="QO127" s="36"/>
      <c r="QP127" s="36"/>
      <c r="QQ127" s="36"/>
      <c r="QR127" s="36"/>
      <c r="QS127" s="36"/>
      <c r="QT127" s="36"/>
      <c r="QU127" s="36"/>
      <c r="QV127" s="36"/>
      <c r="QW127" s="36"/>
      <c r="QX127" s="36"/>
      <c r="QY127" s="36"/>
      <c r="QZ127" s="36"/>
      <c r="RA127" s="36"/>
      <c r="RB127" s="36"/>
      <c r="RC127" s="36"/>
      <c r="RD127" s="36"/>
      <c r="RE127" s="36"/>
      <c r="RF127" s="36"/>
      <c r="RG127" s="36"/>
      <c r="RH127" s="36"/>
      <c r="RI127" s="36"/>
      <c r="RJ127" s="36"/>
      <c r="RK127" s="36"/>
      <c r="RL127" s="36"/>
      <c r="RM127" s="36"/>
      <c r="RN127" s="36"/>
      <c r="RO127" s="36"/>
      <c r="RP127" s="36"/>
      <c r="RQ127" s="36"/>
      <c r="RR127" s="36"/>
      <c r="RS127" s="36"/>
      <c r="RT127" s="36"/>
      <c r="RU127" s="36"/>
      <c r="RV127" s="36"/>
      <c r="RW127" s="36"/>
      <c r="RX127" s="36"/>
      <c r="RY127" s="36"/>
      <c r="RZ127" s="36"/>
      <c r="SA127" s="36"/>
      <c r="SB127" s="36"/>
      <c r="SC127" s="36"/>
      <c r="SD127" s="36"/>
      <c r="SE127" s="36"/>
      <c r="SF127" s="36"/>
      <c r="SG127" s="36"/>
      <c r="SH127" s="36"/>
      <c r="SI127" s="36"/>
      <c r="SJ127" s="36"/>
      <c r="SK127" s="36"/>
      <c r="SL127" s="36"/>
      <c r="SM127" s="36"/>
      <c r="SN127" s="36"/>
      <c r="SO127" s="36"/>
      <c r="SP127" s="36"/>
      <c r="SQ127" s="36"/>
      <c r="SR127" s="36"/>
      <c r="SS127" s="36"/>
      <c r="ST127" s="36"/>
      <c r="SU127" s="36"/>
      <c r="SV127" s="36"/>
      <c r="SW127" s="36"/>
      <c r="SX127" s="36"/>
      <c r="SY127" s="36"/>
      <c r="SZ127" s="36"/>
      <c r="TA127" s="36"/>
      <c r="TB127" s="36"/>
      <c r="TC127" s="36"/>
      <c r="TD127" s="36"/>
      <c r="TE127" s="36"/>
      <c r="TF127" s="36"/>
      <c r="TG127" s="36"/>
      <c r="TH127" s="36"/>
      <c r="TI127" s="36"/>
      <c r="TJ127" s="36"/>
      <c r="TK127" s="36"/>
      <c r="TL127" s="36"/>
      <c r="TM127" s="36"/>
      <c r="TN127" s="36"/>
      <c r="TO127" s="36"/>
    </row>
    <row r="128" spans="1:535" x14ac:dyDescent="0.3">
      <c r="A128" s="36"/>
      <c r="B128" s="36"/>
      <c r="C128" s="36"/>
      <c r="D128" s="39"/>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6"/>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s="36"/>
      <c r="EP128" s="36"/>
      <c r="EQ128" s="36"/>
      <c r="ER128" s="36"/>
      <c r="ES128" s="36"/>
      <c r="ET128" s="36"/>
      <c r="EU128" s="36"/>
      <c r="EV128" s="36"/>
      <c r="EW128" s="36"/>
      <c r="EX128" s="36"/>
      <c r="EY128" s="36"/>
      <c r="EZ128" s="36"/>
      <c r="FA128" s="36"/>
      <c r="FB128" s="36"/>
      <c r="FC128" s="36"/>
      <c r="FD128" s="36"/>
      <c r="FE128" s="36"/>
      <c r="FF128" s="36"/>
      <c r="FG128" s="36"/>
      <c r="FH128" s="36"/>
      <c r="FI128" s="36"/>
      <c r="FJ128" s="36"/>
      <c r="FK128" s="36"/>
      <c r="FL128" s="36"/>
      <c r="FM128" s="36"/>
      <c r="FN128" s="36"/>
      <c r="FO128" s="36"/>
      <c r="FP128" s="36"/>
      <c r="FQ128" s="36"/>
      <c r="FR128" s="36"/>
      <c r="FS128" s="36"/>
      <c r="FT128" s="36"/>
      <c r="FU128" s="36"/>
      <c r="FV128" s="36"/>
      <c r="FW128" s="36"/>
      <c r="FX128" s="36"/>
      <c r="FY128" s="36"/>
      <c r="FZ128" s="36"/>
      <c r="GA128" s="36"/>
      <c r="GB128" s="36"/>
      <c r="GC128" s="36"/>
      <c r="GD128" s="36"/>
      <c r="GE128" s="36"/>
      <c r="GF128" s="36"/>
      <c r="GG128" s="36"/>
      <c r="GH128" s="36"/>
      <c r="GI128" s="36"/>
      <c r="GJ128" s="36"/>
      <c r="GK128" s="36"/>
      <c r="GL128" s="36"/>
      <c r="GM128" s="36"/>
      <c r="GN128" s="36"/>
      <c r="GO128" s="36"/>
      <c r="GP128" s="36"/>
      <c r="GQ128" s="36"/>
      <c r="GR128" s="36"/>
      <c r="GS128" s="36"/>
      <c r="GT128" s="36"/>
      <c r="GU128" s="36"/>
      <c r="GV128" s="36"/>
      <c r="GW128" s="36"/>
      <c r="GX128" s="36"/>
      <c r="GY128" s="36"/>
      <c r="GZ128" s="36"/>
      <c r="HA128" s="36"/>
      <c r="HB128" s="36"/>
      <c r="HC128" s="36"/>
      <c r="HD128" s="36"/>
      <c r="HE128" s="36"/>
      <c r="HF128" s="36"/>
      <c r="HG128" s="36"/>
      <c r="HH128" s="36"/>
      <c r="HI128" s="36"/>
      <c r="HJ128" s="36"/>
      <c r="HK128" s="36"/>
      <c r="HL128" s="36"/>
      <c r="HM128" s="36"/>
      <c r="HN128" s="36"/>
      <c r="HO128" s="36"/>
      <c r="HP128" s="36"/>
      <c r="HQ128" s="36"/>
      <c r="HR128" s="36"/>
      <c r="HS128" s="36"/>
      <c r="HT128" s="36"/>
      <c r="HU128" s="36"/>
      <c r="HV128" s="36"/>
      <c r="HW128" s="36"/>
      <c r="HX128" s="36"/>
      <c r="HY128" s="36"/>
      <c r="HZ128" s="36"/>
      <c r="IA128" s="36"/>
      <c r="IB128" s="36"/>
      <c r="IC128" s="36"/>
      <c r="ID128" s="36"/>
      <c r="IE128" s="36"/>
      <c r="IF128" s="36"/>
      <c r="IG128" s="36"/>
      <c r="IH128" s="36"/>
      <c r="II128" s="36"/>
      <c r="IJ128" s="36"/>
      <c r="IK128" s="36"/>
      <c r="IL128" s="36"/>
      <c r="IM128" s="36"/>
      <c r="IN128" s="36"/>
      <c r="IO128" s="36"/>
      <c r="IP128" s="36"/>
      <c r="IQ128" s="36"/>
      <c r="IR128" s="36"/>
      <c r="IS128" s="36"/>
      <c r="IT128" s="36"/>
      <c r="IU128" s="36"/>
      <c r="IV128" s="36"/>
      <c r="IW128" s="36"/>
      <c r="IX128" s="36"/>
      <c r="IY128" s="36"/>
      <c r="IZ128" s="36"/>
      <c r="JA128" s="36"/>
      <c r="JB128" s="36"/>
      <c r="JC128" s="36"/>
      <c r="JD128" s="36"/>
      <c r="JE128" s="36"/>
      <c r="JF128" s="36"/>
      <c r="JG128" s="36"/>
      <c r="JH128" s="36"/>
      <c r="JI128" s="36"/>
      <c r="JJ128" s="36"/>
      <c r="JK128" s="36"/>
      <c r="JL128" s="36"/>
      <c r="JM128" s="36"/>
      <c r="JN128" s="36"/>
      <c r="JO128" s="36"/>
      <c r="JP128" s="36"/>
      <c r="JQ128" s="36"/>
      <c r="JR128" s="36"/>
      <c r="JS128" s="36"/>
      <c r="JT128" s="36"/>
      <c r="JU128" s="36"/>
      <c r="JV128" s="36"/>
      <c r="JW128" s="36"/>
      <c r="JX128" s="36"/>
      <c r="JY128" s="36"/>
      <c r="JZ128" s="36"/>
      <c r="KA128" s="36"/>
      <c r="KB128" s="36"/>
      <c r="KC128" s="36"/>
      <c r="KD128" s="36"/>
      <c r="KE128" s="36"/>
      <c r="KF128" s="36"/>
      <c r="KG128" s="36"/>
      <c r="KH128" s="36"/>
      <c r="KI128" s="36"/>
      <c r="KJ128" s="36"/>
      <c r="KK128" s="36"/>
      <c r="KL128" s="36"/>
      <c r="KM128" s="36"/>
      <c r="KN128" s="36"/>
      <c r="KO128" s="36"/>
      <c r="KP128" s="36"/>
      <c r="KQ128" s="36"/>
      <c r="KR128" s="36"/>
      <c r="KS128" s="36"/>
      <c r="KT128" s="36"/>
      <c r="KU128" s="36"/>
      <c r="KV128" s="36"/>
      <c r="KW128" s="36"/>
      <c r="KX128" s="36"/>
      <c r="KY128" s="36"/>
      <c r="KZ128" s="36"/>
      <c r="LA128" s="36"/>
      <c r="LB128" s="36"/>
      <c r="LC128" s="36"/>
      <c r="LD128" s="36"/>
      <c r="LE128" s="36"/>
      <c r="LF128" s="36"/>
      <c r="LG128" s="36"/>
      <c r="LH128" s="36"/>
      <c r="LI128" s="36"/>
      <c r="LJ128" s="36"/>
      <c r="LK128" s="36"/>
      <c r="LL128" s="36"/>
      <c r="LM128" s="36"/>
      <c r="LN128" s="36"/>
      <c r="LO128" s="36"/>
      <c r="LP128" s="36"/>
      <c r="LQ128" s="36"/>
      <c r="LR128" s="36"/>
      <c r="LS128" s="36"/>
      <c r="LT128" s="36"/>
      <c r="LU128" s="36"/>
      <c r="LV128" s="36"/>
      <c r="LW128" s="36"/>
      <c r="LX128" s="36"/>
      <c r="LY128" s="36"/>
      <c r="LZ128" s="36"/>
      <c r="MA128" s="36"/>
      <c r="MB128" s="36"/>
      <c r="MC128" s="36"/>
      <c r="MD128" s="36"/>
      <c r="ME128" s="36"/>
      <c r="MF128" s="36"/>
      <c r="MG128" s="36"/>
      <c r="MH128" s="36"/>
      <c r="MI128" s="36"/>
      <c r="MJ128" s="36"/>
      <c r="MK128" s="36"/>
      <c r="ML128" s="36"/>
      <c r="MM128" s="36"/>
      <c r="MN128" s="36"/>
      <c r="MO128" s="36"/>
      <c r="MP128" s="36"/>
      <c r="MQ128" s="36"/>
      <c r="MR128" s="36"/>
      <c r="MS128" s="36"/>
      <c r="MT128" s="36"/>
      <c r="MU128" s="36"/>
      <c r="MV128" s="36"/>
      <c r="MW128" s="36"/>
      <c r="MX128" s="36"/>
      <c r="MY128" s="36"/>
      <c r="MZ128" s="36"/>
      <c r="NA128" s="36"/>
      <c r="NB128" s="36"/>
      <c r="NC128" s="36"/>
      <c r="ND128" s="36"/>
      <c r="NE128" s="36"/>
      <c r="NF128" s="36"/>
      <c r="NG128" s="36"/>
      <c r="NH128" s="36"/>
      <c r="NI128" s="36"/>
      <c r="NJ128" s="36"/>
      <c r="NK128" s="36"/>
      <c r="NL128" s="36"/>
      <c r="NM128" s="36"/>
      <c r="NN128" s="36"/>
      <c r="NO128" s="36"/>
      <c r="NP128" s="36"/>
      <c r="NQ128" s="36"/>
      <c r="NR128" s="36"/>
      <c r="NS128" s="36"/>
      <c r="NT128" s="36"/>
      <c r="NU128" s="36"/>
      <c r="NV128" s="36"/>
      <c r="NW128" s="36"/>
      <c r="NX128" s="36"/>
      <c r="NY128" s="36"/>
      <c r="NZ128" s="36"/>
      <c r="OA128" s="36"/>
      <c r="OB128" s="36"/>
      <c r="OC128" s="36"/>
      <c r="OD128" s="36"/>
      <c r="OE128" s="36"/>
      <c r="OF128" s="36"/>
      <c r="OG128" s="36"/>
      <c r="OH128" s="36"/>
      <c r="OI128" s="36"/>
      <c r="OJ128" s="36"/>
      <c r="OK128" s="36"/>
      <c r="OL128" s="36"/>
      <c r="OM128" s="36"/>
      <c r="ON128" s="36"/>
      <c r="OO128" s="36"/>
      <c r="OP128" s="36"/>
      <c r="OQ128" s="36"/>
      <c r="OR128" s="36"/>
      <c r="OS128" s="36"/>
      <c r="OT128" s="36"/>
      <c r="OU128" s="36"/>
      <c r="OV128" s="36"/>
      <c r="OW128" s="36"/>
      <c r="OX128" s="36"/>
      <c r="OY128" s="36"/>
      <c r="OZ128" s="36"/>
      <c r="PA128" s="36"/>
      <c r="PB128" s="36"/>
      <c r="PC128" s="36"/>
      <c r="PD128" s="36"/>
      <c r="PE128" s="36"/>
      <c r="PF128" s="36"/>
      <c r="PG128" s="36"/>
      <c r="PH128" s="36"/>
      <c r="PI128" s="36"/>
      <c r="PJ128" s="36"/>
      <c r="PK128" s="36"/>
      <c r="PL128" s="36"/>
      <c r="PM128" s="36"/>
      <c r="PN128" s="36"/>
      <c r="PO128" s="36"/>
      <c r="PP128" s="36"/>
      <c r="PQ128" s="36"/>
      <c r="PR128" s="36"/>
      <c r="PS128" s="36"/>
      <c r="PT128" s="36"/>
      <c r="PU128" s="36"/>
      <c r="PV128" s="36"/>
      <c r="PW128" s="36"/>
      <c r="PX128" s="36"/>
      <c r="PY128" s="36"/>
      <c r="PZ128" s="36"/>
      <c r="QA128" s="36"/>
      <c r="QB128" s="36"/>
      <c r="QC128" s="36"/>
      <c r="QD128" s="36"/>
      <c r="QE128" s="36"/>
      <c r="QF128" s="36"/>
      <c r="QG128" s="36"/>
      <c r="QH128" s="36"/>
      <c r="QI128" s="36"/>
      <c r="QJ128" s="36"/>
      <c r="QK128" s="36"/>
      <c r="QL128" s="36"/>
      <c r="QM128" s="36"/>
      <c r="QN128" s="36"/>
      <c r="QO128" s="36"/>
      <c r="QP128" s="36"/>
      <c r="QQ128" s="36"/>
      <c r="QR128" s="36"/>
      <c r="QS128" s="36"/>
      <c r="QT128" s="36"/>
      <c r="QU128" s="36"/>
      <c r="QV128" s="36"/>
      <c r="QW128" s="36"/>
      <c r="QX128" s="36"/>
      <c r="QY128" s="36"/>
      <c r="QZ128" s="36"/>
      <c r="RA128" s="36"/>
      <c r="RB128" s="36"/>
      <c r="RC128" s="36"/>
      <c r="RD128" s="36"/>
      <c r="RE128" s="36"/>
      <c r="RF128" s="36"/>
      <c r="RG128" s="36"/>
      <c r="RH128" s="36"/>
      <c r="RI128" s="36"/>
      <c r="RJ128" s="36"/>
      <c r="RK128" s="36"/>
      <c r="RL128" s="36"/>
      <c r="RM128" s="36"/>
      <c r="RN128" s="36"/>
      <c r="RO128" s="36"/>
      <c r="RP128" s="36"/>
      <c r="RQ128" s="36"/>
      <c r="RR128" s="36"/>
      <c r="RS128" s="36"/>
      <c r="RT128" s="36"/>
      <c r="RU128" s="36"/>
      <c r="RV128" s="36"/>
      <c r="RW128" s="36"/>
      <c r="RX128" s="36"/>
      <c r="RY128" s="36"/>
      <c r="RZ128" s="36"/>
      <c r="SA128" s="36"/>
      <c r="SB128" s="36"/>
      <c r="SC128" s="36"/>
      <c r="SD128" s="36"/>
      <c r="SE128" s="36"/>
      <c r="SF128" s="36"/>
      <c r="SG128" s="36"/>
      <c r="SH128" s="36"/>
      <c r="SI128" s="36"/>
      <c r="SJ128" s="36"/>
      <c r="SK128" s="36"/>
      <c r="SL128" s="36"/>
      <c r="SM128" s="36"/>
      <c r="SN128" s="36"/>
      <c r="SO128" s="36"/>
      <c r="SP128" s="36"/>
      <c r="SQ128" s="36"/>
      <c r="SR128" s="36"/>
      <c r="SS128" s="36"/>
      <c r="ST128" s="36"/>
      <c r="SU128" s="36"/>
      <c r="SV128" s="36"/>
      <c r="SW128" s="36"/>
      <c r="SX128" s="36"/>
      <c r="SY128" s="36"/>
      <c r="SZ128" s="36"/>
      <c r="TA128" s="36"/>
      <c r="TB128" s="36"/>
      <c r="TC128" s="36"/>
      <c r="TD128" s="36"/>
      <c r="TE128" s="36"/>
      <c r="TF128" s="36"/>
      <c r="TG128" s="36"/>
      <c r="TH128" s="36"/>
      <c r="TI128" s="36"/>
      <c r="TJ128" s="36"/>
      <c r="TK128" s="36"/>
      <c r="TL128" s="36"/>
      <c r="TM128" s="36"/>
      <c r="TN128" s="36"/>
      <c r="TO128" s="36"/>
    </row>
    <row r="129" spans="1:535" x14ac:dyDescent="0.3">
      <c r="A129" s="36"/>
      <c r="B129" s="36"/>
      <c r="C129" s="36"/>
      <c r="D129" s="39"/>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6"/>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s="36"/>
      <c r="EP129" s="36"/>
      <c r="EQ129" s="36"/>
      <c r="ER129" s="36"/>
      <c r="ES129" s="36"/>
      <c r="ET129" s="36"/>
      <c r="EU129" s="36"/>
      <c r="EV129" s="36"/>
      <c r="EW129" s="36"/>
      <c r="EX129" s="36"/>
      <c r="EY129" s="36"/>
      <c r="EZ129" s="36"/>
      <c r="FA129" s="36"/>
      <c r="FB129" s="36"/>
      <c r="FC129" s="36"/>
      <c r="FD129" s="36"/>
      <c r="FE129" s="36"/>
      <c r="FF129" s="36"/>
      <c r="FG129" s="36"/>
      <c r="FH129" s="36"/>
      <c r="FI129" s="36"/>
      <c r="FJ129" s="36"/>
      <c r="FK129" s="36"/>
      <c r="FL129" s="36"/>
      <c r="FM129" s="36"/>
      <c r="FN129" s="36"/>
      <c r="FO129" s="36"/>
      <c r="FP129" s="36"/>
      <c r="FQ129" s="36"/>
      <c r="FR129" s="36"/>
      <c r="FS129" s="36"/>
      <c r="FT129" s="36"/>
      <c r="FU129" s="36"/>
      <c r="FV129" s="36"/>
      <c r="FW129" s="36"/>
      <c r="FX129" s="36"/>
      <c r="FY129" s="36"/>
      <c r="FZ129" s="36"/>
      <c r="GA129" s="36"/>
      <c r="GB129" s="36"/>
      <c r="GC129" s="36"/>
      <c r="GD129" s="36"/>
      <c r="GE129" s="36"/>
      <c r="GF129" s="36"/>
      <c r="GG129" s="36"/>
      <c r="GH129" s="36"/>
      <c r="GI129" s="36"/>
      <c r="GJ129" s="36"/>
      <c r="GK129" s="36"/>
      <c r="GL129" s="36"/>
      <c r="GM129" s="36"/>
      <c r="GN129" s="36"/>
      <c r="GO129" s="36"/>
      <c r="GP129" s="36"/>
      <c r="GQ129" s="36"/>
      <c r="GR129" s="36"/>
      <c r="GS129" s="36"/>
      <c r="GT129" s="36"/>
      <c r="GU129" s="36"/>
      <c r="GV129" s="36"/>
      <c r="GW129" s="36"/>
      <c r="GX129" s="36"/>
      <c r="GY129" s="36"/>
      <c r="GZ129" s="36"/>
      <c r="HA129" s="36"/>
      <c r="HB129" s="36"/>
      <c r="HC129" s="36"/>
      <c r="HD129" s="36"/>
      <c r="HE129" s="36"/>
      <c r="HF129" s="36"/>
      <c r="HG129" s="36"/>
      <c r="HH129" s="36"/>
      <c r="HI129" s="36"/>
      <c r="HJ129" s="36"/>
      <c r="HK129" s="36"/>
      <c r="HL129" s="36"/>
      <c r="HM129" s="36"/>
      <c r="HN129" s="36"/>
      <c r="HO129" s="36"/>
      <c r="HP129" s="36"/>
      <c r="HQ129" s="36"/>
      <c r="HR129" s="36"/>
      <c r="HS129" s="36"/>
      <c r="HT129" s="36"/>
      <c r="HU129" s="36"/>
      <c r="HV129" s="36"/>
      <c r="HW129" s="36"/>
      <c r="HX129" s="36"/>
      <c r="HY129" s="36"/>
      <c r="HZ129" s="36"/>
      <c r="IA129" s="36"/>
      <c r="IB129" s="36"/>
      <c r="IC129" s="36"/>
      <c r="ID129" s="36"/>
      <c r="IE129" s="36"/>
      <c r="IF129" s="36"/>
      <c r="IG129" s="36"/>
      <c r="IH129" s="36"/>
      <c r="II129" s="36"/>
      <c r="IJ129" s="36"/>
      <c r="IK129" s="36"/>
      <c r="IL129" s="36"/>
      <c r="IM129" s="36"/>
      <c r="IN129" s="36"/>
      <c r="IO129" s="36"/>
      <c r="IP129" s="36"/>
      <c r="IQ129" s="36"/>
      <c r="IR129" s="36"/>
      <c r="IS129" s="36"/>
      <c r="IT129" s="36"/>
      <c r="IU129" s="36"/>
      <c r="IV129" s="36"/>
      <c r="IW129" s="36"/>
      <c r="IX129" s="36"/>
      <c r="IY129" s="36"/>
      <c r="IZ129" s="36"/>
      <c r="JA129" s="36"/>
      <c r="JB129" s="36"/>
      <c r="JC129" s="36"/>
      <c r="JD129" s="36"/>
      <c r="JE129" s="36"/>
      <c r="JF129" s="36"/>
      <c r="JG129" s="36"/>
      <c r="JH129" s="36"/>
      <c r="JI129" s="36"/>
      <c r="JJ129" s="36"/>
      <c r="JK129" s="36"/>
      <c r="JL129" s="36"/>
      <c r="JM129" s="36"/>
      <c r="JN129" s="36"/>
      <c r="JO129" s="36"/>
      <c r="JP129" s="36"/>
      <c r="JQ129" s="36"/>
      <c r="JR129" s="36"/>
      <c r="JS129" s="36"/>
      <c r="JT129" s="36"/>
      <c r="JU129" s="36"/>
      <c r="JV129" s="36"/>
      <c r="JW129" s="36"/>
      <c r="JX129" s="36"/>
      <c r="JY129" s="36"/>
      <c r="JZ129" s="36"/>
      <c r="KA129" s="36"/>
      <c r="KB129" s="36"/>
      <c r="KC129" s="36"/>
      <c r="KD129" s="36"/>
      <c r="KE129" s="36"/>
      <c r="KF129" s="36"/>
      <c r="KG129" s="36"/>
      <c r="KH129" s="36"/>
      <c r="KI129" s="36"/>
      <c r="KJ129" s="36"/>
      <c r="KK129" s="36"/>
      <c r="KL129" s="36"/>
      <c r="KM129" s="36"/>
      <c r="KN129" s="36"/>
      <c r="KO129" s="36"/>
      <c r="KP129" s="36"/>
      <c r="KQ129" s="36"/>
      <c r="KR129" s="36"/>
      <c r="KS129" s="36"/>
      <c r="KT129" s="36"/>
      <c r="KU129" s="36"/>
      <c r="KV129" s="36"/>
      <c r="KW129" s="36"/>
      <c r="KX129" s="36"/>
      <c r="KY129" s="36"/>
      <c r="KZ129" s="36"/>
      <c r="LA129" s="36"/>
      <c r="LB129" s="36"/>
      <c r="LC129" s="36"/>
      <c r="LD129" s="36"/>
      <c r="LE129" s="36"/>
      <c r="LF129" s="36"/>
      <c r="LG129" s="36"/>
      <c r="LH129" s="36"/>
      <c r="LI129" s="36"/>
      <c r="LJ129" s="36"/>
      <c r="LK129" s="36"/>
      <c r="LL129" s="36"/>
      <c r="LM129" s="36"/>
      <c r="LN129" s="36"/>
      <c r="LO129" s="36"/>
      <c r="LP129" s="36"/>
      <c r="LQ129" s="36"/>
      <c r="LR129" s="36"/>
      <c r="LS129" s="36"/>
      <c r="LT129" s="36"/>
      <c r="LU129" s="36"/>
      <c r="LV129" s="36"/>
      <c r="LW129" s="36"/>
      <c r="LX129" s="36"/>
      <c r="LY129" s="36"/>
      <c r="LZ129" s="36"/>
      <c r="MA129" s="36"/>
      <c r="MB129" s="36"/>
      <c r="MC129" s="36"/>
      <c r="MD129" s="36"/>
      <c r="ME129" s="36"/>
      <c r="MF129" s="36"/>
      <c r="MG129" s="36"/>
      <c r="MH129" s="36"/>
      <c r="MI129" s="36"/>
      <c r="MJ129" s="36"/>
      <c r="MK129" s="36"/>
      <c r="ML129" s="36"/>
      <c r="MM129" s="36"/>
      <c r="MN129" s="36"/>
      <c r="MO129" s="36"/>
      <c r="MP129" s="36"/>
      <c r="MQ129" s="36"/>
      <c r="MR129" s="36"/>
      <c r="MS129" s="36"/>
      <c r="MT129" s="36"/>
      <c r="MU129" s="36"/>
      <c r="MV129" s="36"/>
      <c r="MW129" s="36"/>
      <c r="MX129" s="36"/>
      <c r="MY129" s="36"/>
      <c r="MZ129" s="36"/>
      <c r="NA129" s="36"/>
      <c r="NB129" s="36"/>
      <c r="NC129" s="36"/>
      <c r="ND129" s="36"/>
      <c r="NE129" s="36"/>
      <c r="NF129" s="36"/>
      <c r="NG129" s="36"/>
      <c r="NH129" s="36"/>
      <c r="NI129" s="36"/>
      <c r="NJ129" s="36"/>
      <c r="NK129" s="36"/>
      <c r="NL129" s="36"/>
      <c r="NM129" s="36"/>
      <c r="NN129" s="36"/>
      <c r="NO129" s="36"/>
      <c r="NP129" s="36"/>
      <c r="NQ129" s="36"/>
      <c r="NR129" s="36"/>
      <c r="NS129" s="36"/>
      <c r="NT129" s="36"/>
      <c r="NU129" s="36"/>
      <c r="NV129" s="36"/>
      <c r="NW129" s="36"/>
      <c r="NX129" s="36"/>
      <c r="NY129" s="36"/>
      <c r="NZ129" s="36"/>
      <c r="OA129" s="36"/>
      <c r="OB129" s="36"/>
      <c r="OC129" s="36"/>
      <c r="OD129" s="36"/>
      <c r="OE129" s="36"/>
      <c r="OF129" s="36"/>
      <c r="OG129" s="36"/>
      <c r="OH129" s="36"/>
      <c r="OI129" s="36"/>
      <c r="OJ129" s="36"/>
      <c r="OK129" s="36"/>
      <c r="OL129" s="36"/>
      <c r="OM129" s="36"/>
      <c r="ON129" s="36"/>
      <c r="OO129" s="36"/>
      <c r="OP129" s="36"/>
      <c r="OQ129" s="36"/>
      <c r="OR129" s="36"/>
      <c r="OS129" s="36"/>
      <c r="OT129" s="36"/>
      <c r="OU129" s="36"/>
      <c r="OV129" s="36"/>
      <c r="OW129" s="36"/>
      <c r="OX129" s="36"/>
      <c r="OY129" s="36"/>
      <c r="OZ129" s="36"/>
      <c r="PA129" s="36"/>
      <c r="PB129" s="36"/>
      <c r="PC129" s="36"/>
      <c r="PD129" s="36"/>
      <c r="PE129" s="36"/>
      <c r="PF129" s="36"/>
      <c r="PG129" s="36"/>
      <c r="PH129" s="36"/>
      <c r="PI129" s="36"/>
      <c r="PJ129" s="36"/>
      <c r="PK129" s="36"/>
      <c r="PL129" s="36"/>
      <c r="PM129" s="36"/>
      <c r="PN129" s="36"/>
      <c r="PO129" s="36"/>
      <c r="PP129" s="36"/>
      <c r="PQ129" s="36"/>
      <c r="PR129" s="36"/>
      <c r="PS129" s="36"/>
      <c r="PT129" s="36"/>
      <c r="PU129" s="36"/>
      <c r="PV129" s="36"/>
      <c r="PW129" s="36"/>
      <c r="PX129" s="36"/>
      <c r="PY129" s="36"/>
      <c r="PZ129" s="36"/>
      <c r="QA129" s="36"/>
      <c r="QB129" s="36"/>
      <c r="QC129" s="36"/>
      <c r="QD129" s="36"/>
      <c r="QE129" s="36"/>
      <c r="QF129" s="36"/>
      <c r="QG129" s="36"/>
      <c r="QH129" s="36"/>
      <c r="QI129" s="36"/>
      <c r="QJ129" s="36"/>
      <c r="QK129" s="36"/>
      <c r="QL129" s="36"/>
      <c r="QM129" s="36"/>
      <c r="QN129" s="36"/>
      <c r="QO129" s="36"/>
      <c r="QP129" s="36"/>
      <c r="QQ129" s="36"/>
      <c r="QR129" s="36"/>
      <c r="QS129" s="36"/>
      <c r="QT129" s="36"/>
      <c r="QU129" s="36"/>
      <c r="QV129" s="36"/>
      <c r="QW129" s="36"/>
      <c r="QX129" s="36"/>
      <c r="QY129" s="36"/>
      <c r="QZ129" s="36"/>
      <c r="RA129" s="36"/>
      <c r="RB129" s="36"/>
      <c r="RC129" s="36"/>
      <c r="RD129" s="36"/>
      <c r="RE129" s="36"/>
      <c r="RF129" s="36"/>
      <c r="RG129" s="36"/>
      <c r="RH129" s="36"/>
      <c r="RI129" s="36"/>
      <c r="RJ129" s="36"/>
      <c r="RK129" s="36"/>
      <c r="RL129" s="36"/>
      <c r="RM129" s="36"/>
      <c r="RN129" s="36"/>
      <c r="RO129" s="36"/>
      <c r="RP129" s="36"/>
      <c r="RQ129" s="36"/>
      <c r="RR129" s="36"/>
      <c r="RS129" s="36"/>
      <c r="RT129" s="36"/>
      <c r="RU129" s="36"/>
      <c r="RV129" s="36"/>
      <c r="RW129" s="36"/>
      <c r="RX129" s="36"/>
      <c r="RY129" s="36"/>
      <c r="RZ129" s="36"/>
      <c r="SA129" s="36"/>
      <c r="SB129" s="36"/>
      <c r="SC129" s="36"/>
      <c r="SD129" s="36"/>
      <c r="SE129" s="36"/>
      <c r="SF129" s="36"/>
      <c r="SG129" s="36"/>
      <c r="SH129" s="36"/>
      <c r="SI129" s="36"/>
      <c r="SJ129" s="36"/>
      <c r="SK129" s="36"/>
      <c r="SL129" s="36"/>
      <c r="SM129" s="36"/>
      <c r="SN129" s="36"/>
      <c r="SO129" s="36"/>
      <c r="SP129" s="36"/>
      <c r="SQ129" s="36"/>
      <c r="SR129" s="36"/>
      <c r="SS129" s="36"/>
      <c r="ST129" s="36"/>
      <c r="SU129" s="36"/>
      <c r="SV129" s="36"/>
      <c r="SW129" s="36"/>
      <c r="SX129" s="36"/>
      <c r="SY129" s="36"/>
      <c r="SZ129" s="36"/>
      <c r="TA129" s="36"/>
      <c r="TB129" s="36"/>
      <c r="TC129" s="36"/>
      <c r="TD129" s="36"/>
      <c r="TE129" s="36"/>
      <c r="TF129" s="36"/>
      <c r="TG129" s="36"/>
      <c r="TH129" s="36"/>
      <c r="TI129" s="36"/>
      <c r="TJ129" s="36"/>
      <c r="TK129" s="36"/>
      <c r="TL129" s="36"/>
      <c r="TM129" s="36"/>
      <c r="TN129" s="36"/>
      <c r="TO129" s="36"/>
    </row>
    <row r="130" spans="1:535" x14ac:dyDescent="0.3">
      <c r="A130" s="36"/>
      <c r="B130" s="36"/>
      <c r="C130" s="36"/>
      <c r="D130" s="39"/>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6"/>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s="36"/>
      <c r="EP130" s="36"/>
      <c r="EQ130" s="36"/>
      <c r="ER130" s="36"/>
      <c r="ES130" s="36"/>
      <c r="ET130" s="36"/>
      <c r="EU130" s="36"/>
      <c r="EV130" s="36"/>
      <c r="EW130" s="36"/>
      <c r="EX130" s="36"/>
      <c r="EY130" s="36"/>
      <c r="EZ130" s="36"/>
      <c r="FA130" s="36"/>
      <c r="FB130" s="36"/>
      <c r="FC130" s="36"/>
      <c r="FD130" s="36"/>
      <c r="FE130" s="36"/>
      <c r="FF130" s="36"/>
      <c r="FG130" s="36"/>
      <c r="FH130" s="36"/>
      <c r="FI130" s="36"/>
      <c r="FJ130" s="36"/>
      <c r="FK130" s="36"/>
      <c r="FL130" s="36"/>
      <c r="FM130" s="36"/>
      <c r="FN130" s="36"/>
      <c r="FO130" s="36"/>
      <c r="FP130" s="36"/>
      <c r="FQ130" s="36"/>
      <c r="FR130" s="36"/>
      <c r="FS130" s="36"/>
      <c r="FT130" s="36"/>
      <c r="FU130" s="36"/>
      <c r="FV130" s="36"/>
      <c r="FW130" s="36"/>
      <c r="FX130" s="36"/>
      <c r="FY130" s="36"/>
      <c r="FZ130" s="36"/>
      <c r="GA130" s="36"/>
      <c r="GB130" s="36"/>
      <c r="GC130" s="36"/>
      <c r="GD130" s="36"/>
      <c r="GE130" s="36"/>
      <c r="GF130" s="36"/>
      <c r="GG130" s="36"/>
      <c r="GH130" s="36"/>
      <c r="GI130" s="36"/>
      <c r="GJ130" s="36"/>
      <c r="GK130" s="36"/>
      <c r="GL130" s="36"/>
      <c r="GM130" s="36"/>
      <c r="GN130" s="36"/>
      <c r="GO130" s="36"/>
      <c r="GP130" s="36"/>
      <c r="GQ130" s="36"/>
      <c r="GR130" s="36"/>
      <c r="GS130" s="36"/>
      <c r="GT130" s="36"/>
      <c r="GU130" s="36"/>
      <c r="GV130" s="36"/>
      <c r="GW130" s="36"/>
      <c r="GX130" s="36"/>
      <c r="GY130" s="36"/>
      <c r="GZ130" s="36"/>
      <c r="HA130" s="36"/>
      <c r="HB130" s="36"/>
      <c r="HC130" s="36"/>
      <c r="HD130" s="36"/>
      <c r="HE130" s="36"/>
      <c r="HF130" s="36"/>
      <c r="HG130" s="36"/>
      <c r="HH130" s="36"/>
      <c r="HI130" s="36"/>
      <c r="HJ130" s="36"/>
      <c r="HK130" s="36"/>
      <c r="HL130" s="36"/>
      <c r="HM130" s="36"/>
      <c r="HN130" s="36"/>
      <c r="HO130" s="36"/>
      <c r="HP130" s="36"/>
      <c r="HQ130" s="36"/>
      <c r="HR130" s="36"/>
      <c r="HS130" s="36"/>
      <c r="HT130" s="36"/>
      <c r="HU130" s="36"/>
      <c r="HV130" s="36"/>
      <c r="HW130" s="36"/>
      <c r="HX130" s="36"/>
      <c r="HY130" s="36"/>
      <c r="HZ130" s="36"/>
      <c r="IA130" s="36"/>
      <c r="IB130" s="36"/>
      <c r="IC130" s="36"/>
      <c r="ID130" s="36"/>
      <c r="IE130" s="36"/>
      <c r="IF130" s="36"/>
      <c r="IG130" s="36"/>
      <c r="IH130" s="36"/>
      <c r="II130" s="36"/>
      <c r="IJ130" s="36"/>
      <c r="IK130" s="36"/>
      <c r="IL130" s="36"/>
      <c r="IM130" s="36"/>
      <c r="IN130" s="36"/>
      <c r="IO130" s="36"/>
      <c r="IP130" s="36"/>
      <c r="IQ130" s="36"/>
      <c r="IR130" s="36"/>
      <c r="IS130" s="36"/>
      <c r="IT130" s="36"/>
      <c r="IU130" s="36"/>
      <c r="IV130" s="36"/>
      <c r="IW130" s="36"/>
      <c r="IX130" s="36"/>
      <c r="IY130" s="36"/>
      <c r="IZ130" s="36"/>
      <c r="JA130" s="36"/>
      <c r="JB130" s="36"/>
      <c r="JC130" s="36"/>
      <c r="JD130" s="36"/>
      <c r="JE130" s="36"/>
      <c r="JF130" s="36"/>
      <c r="JG130" s="36"/>
      <c r="JH130" s="36"/>
      <c r="JI130" s="36"/>
      <c r="JJ130" s="36"/>
      <c r="JK130" s="36"/>
      <c r="JL130" s="36"/>
      <c r="JM130" s="36"/>
      <c r="JN130" s="36"/>
      <c r="JO130" s="36"/>
      <c r="JP130" s="36"/>
      <c r="JQ130" s="36"/>
      <c r="JR130" s="36"/>
      <c r="JS130" s="36"/>
      <c r="JT130" s="36"/>
      <c r="JU130" s="36"/>
      <c r="JV130" s="36"/>
      <c r="JW130" s="36"/>
      <c r="JX130" s="36"/>
      <c r="JY130" s="36"/>
      <c r="JZ130" s="36"/>
      <c r="KA130" s="36"/>
      <c r="KB130" s="36"/>
      <c r="KC130" s="36"/>
      <c r="KD130" s="36"/>
      <c r="KE130" s="36"/>
      <c r="KF130" s="36"/>
      <c r="KG130" s="36"/>
      <c r="KH130" s="36"/>
      <c r="KI130" s="36"/>
      <c r="KJ130" s="36"/>
      <c r="KK130" s="36"/>
      <c r="KL130" s="36"/>
      <c r="KM130" s="36"/>
      <c r="KN130" s="36"/>
      <c r="KO130" s="36"/>
      <c r="KP130" s="36"/>
      <c r="KQ130" s="36"/>
      <c r="KR130" s="36"/>
      <c r="KS130" s="36"/>
      <c r="KT130" s="36"/>
      <c r="KU130" s="36"/>
      <c r="KV130" s="36"/>
      <c r="KW130" s="36"/>
      <c r="KX130" s="36"/>
      <c r="KY130" s="36"/>
      <c r="KZ130" s="36"/>
      <c r="LA130" s="36"/>
      <c r="LB130" s="36"/>
      <c r="LC130" s="36"/>
      <c r="LD130" s="36"/>
      <c r="LE130" s="36"/>
      <c r="LF130" s="36"/>
      <c r="LG130" s="36"/>
      <c r="LH130" s="36"/>
      <c r="LI130" s="36"/>
      <c r="LJ130" s="36"/>
      <c r="LK130" s="36"/>
      <c r="LL130" s="36"/>
      <c r="LM130" s="36"/>
      <c r="LN130" s="36"/>
      <c r="LO130" s="36"/>
      <c r="LP130" s="36"/>
      <c r="LQ130" s="36"/>
      <c r="LR130" s="36"/>
      <c r="LS130" s="36"/>
      <c r="LT130" s="36"/>
      <c r="LU130" s="36"/>
      <c r="LV130" s="36"/>
      <c r="LW130" s="36"/>
      <c r="LX130" s="36"/>
      <c r="LY130" s="36"/>
      <c r="LZ130" s="36"/>
      <c r="MA130" s="36"/>
      <c r="MB130" s="36"/>
      <c r="MC130" s="36"/>
      <c r="MD130" s="36"/>
      <c r="ME130" s="36"/>
      <c r="MF130" s="36"/>
      <c r="MG130" s="36"/>
      <c r="MH130" s="36"/>
      <c r="MI130" s="36"/>
      <c r="MJ130" s="36"/>
      <c r="MK130" s="36"/>
      <c r="ML130" s="36"/>
      <c r="MM130" s="36"/>
      <c r="MN130" s="36"/>
      <c r="MO130" s="36"/>
      <c r="MP130" s="36"/>
      <c r="MQ130" s="36"/>
      <c r="MR130" s="36"/>
      <c r="MS130" s="36"/>
      <c r="MT130" s="36"/>
      <c r="MU130" s="36"/>
      <c r="MV130" s="36"/>
      <c r="MW130" s="36"/>
      <c r="MX130" s="36"/>
      <c r="MY130" s="36"/>
      <c r="MZ130" s="36"/>
      <c r="NA130" s="36"/>
      <c r="NB130" s="36"/>
      <c r="NC130" s="36"/>
      <c r="ND130" s="36"/>
      <c r="NE130" s="36"/>
      <c r="NF130" s="36"/>
      <c r="NG130" s="36"/>
      <c r="NH130" s="36"/>
      <c r="NI130" s="36"/>
      <c r="NJ130" s="36"/>
      <c r="NK130" s="36"/>
      <c r="NL130" s="36"/>
      <c r="NM130" s="36"/>
      <c r="NN130" s="36"/>
      <c r="NO130" s="36"/>
      <c r="NP130" s="36"/>
      <c r="NQ130" s="36"/>
      <c r="NR130" s="36"/>
      <c r="NS130" s="36"/>
      <c r="NT130" s="36"/>
      <c r="NU130" s="36"/>
      <c r="NV130" s="36"/>
      <c r="NW130" s="36"/>
      <c r="NX130" s="36"/>
      <c r="NY130" s="36"/>
      <c r="NZ130" s="36"/>
      <c r="OA130" s="36"/>
      <c r="OB130" s="36"/>
      <c r="OC130" s="36"/>
      <c r="OD130" s="36"/>
      <c r="OE130" s="36"/>
      <c r="OF130" s="36"/>
      <c r="OG130" s="36"/>
      <c r="OH130" s="36"/>
      <c r="OI130" s="36"/>
      <c r="OJ130" s="36"/>
      <c r="OK130" s="36"/>
      <c r="OL130" s="36"/>
      <c r="OM130" s="36"/>
      <c r="ON130" s="36"/>
      <c r="OO130" s="36"/>
      <c r="OP130" s="36"/>
      <c r="OQ130" s="36"/>
      <c r="OR130" s="36"/>
      <c r="OS130" s="36"/>
      <c r="OT130" s="36"/>
      <c r="OU130" s="36"/>
      <c r="OV130" s="36"/>
      <c r="OW130" s="36"/>
      <c r="OX130" s="36"/>
      <c r="OY130" s="36"/>
      <c r="OZ130" s="36"/>
      <c r="PA130" s="36"/>
      <c r="PB130" s="36"/>
      <c r="PC130" s="36"/>
      <c r="PD130" s="36"/>
      <c r="PE130" s="36"/>
      <c r="PF130" s="36"/>
      <c r="PG130" s="36"/>
      <c r="PH130" s="36"/>
      <c r="PI130" s="36"/>
      <c r="PJ130" s="36"/>
      <c r="PK130" s="36"/>
      <c r="PL130" s="36"/>
      <c r="PM130" s="36"/>
      <c r="PN130" s="36"/>
      <c r="PO130" s="36"/>
      <c r="PP130" s="36"/>
      <c r="PQ130" s="36"/>
      <c r="PR130" s="36"/>
      <c r="PS130" s="36"/>
      <c r="PT130" s="36"/>
      <c r="PU130" s="36"/>
      <c r="PV130" s="36"/>
      <c r="PW130" s="36"/>
      <c r="PX130" s="36"/>
      <c r="PY130" s="36"/>
      <c r="PZ130" s="36"/>
      <c r="QA130" s="36"/>
      <c r="QB130" s="36"/>
      <c r="QC130" s="36"/>
      <c r="QD130" s="36"/>
      <c r="QE130" s="36"/>
      <c r="QF130" s="36"/>
      <c r="QG130" s="36"/>
      <c r="QH130" s="36"/>
      <c r="QI130" s="36"/>
      <c r="QJ130" s="36"/>
      <c r="QK130" s="36"/>
      <c r="QL130" s="36"/>
      <c r="QM130" s="36"/>
      <c r="QN130" s="36"/>
      <c r="QO130" s="36"/>
      <c r="QP130" s="36"/>
      <c r="QQ130" s="36"/>
      <c r="QR130" s="36"/>
      <c r="QS130" s="36"/>
      <c r="QT130" s="36"/>
      <c r="QU130" s="36"/>
      <c r="QV130" s="36"/>
      <c r="QW130" s="36"/>
      <c r="QX130" s="36"/>
      <c r="QY130" s="36"/>
      <c r="QZ130" s="36"/>
      <c r="RA130" s="36"/>
      <c r="RB130" s="36"/>
      <c r="RC130" s="36"/>
      <c r="RD130" s="36"/>
      <c r="RE130" s="36"/>
      <c r="RF130" s="36"/>
      <c r="RG130" s="36"/>
      <c r="RH130" s="36"/>
      <c r="RI130" s="36"/>
      <c r="RJ130" s="36"/>
      <c r="RK130" s="36"/>
      <c r="RL130" s="36"/>
      <c r="RM130" s="36"/>
      <c r="RN130" s="36"/>
      <c r="RO130" s="36"/>
      <c r="RP130" s="36"/>
      <c r="RQ130" s="36"/>
      <c r="RR130" s="36"/>
      <c r="RS130" s="36"/>
      <c r="RT130" s="36"/>
      <c r="RU130" s="36"/>
      <c r="RV130" s="36"/>
      <c r="RW130" s="36"/>
      <c r="RX130" s="36"/>
      <c r="RY130" s="36"/>
      <c r="RZ130" s="36"/>
      <c r="SA130" s="36"/>
      <c r="SB130" s="36"/>
      <c r="SC130" s="36"/>
      <c r="SD130" s="36"/>
      <c r="SE130" s="36"/>
      <c r="SF130" s="36"/>
      <c r="SG130" s="36"/>
      <c r="SH130" s="36"/>
      <c r="SI130" s="36"/>
      <c r="SJ130" s="36"/>
      <c r="SK130" s="36"/>
      <c r="SL130" s="36"/>
      <c r="SM130" s="36"/>
      <c r="SN130" s="36"/>
      <c r="SO130" s="36"/>
      <c r="SP130" s="36"/>
      <c r="SQ130" s="36"/>
      <c r="SR130" s="36"/>
      <c r="SS130" s="36"/>
      <c r="ST130" s="36"/>
      <c r="SU130" s="36"/>
      <c r="SV130" s="36"/>
      <c r="SW130" s="36"/>
      <c r="SX130" s="36"/>
      <c r="SY130" s="36"/>
      <c r="SZ130" s="36"/>
      <c r="TA130" s="36"/>
      <c r="TB130" s="36"/>
      <c r="TC130" s="36"/>
      <c r="TD130" s="36"/>
      <c r="TE130" s="36"/>
      <c r="TF130" s="36"/>
      <c r="TG130" s="36"/>
      <c r="TH130" s="36"/>
      <c r="TI130" s="36"/>
      <c r="TJ130" s="36"/>
      <c r="TK130" s="36"/>
      <c r="TL130" s="36"/>
      <c r="TM130" s="36"/>
      <c r="TN130" s="36"/>
      <c r="TO130" s="36"/>
    </row>
    <row r="131" spans="1:535" x14ac:dyDescent="0.3">
      <c r="A131" s="36"/>
      <c r="B131" s="36"/>
      <c r="C131" s="36"/>
      <c r="D131" s="39"/>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6"/>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s="36"/>
      <c r="EP131" s="36"/>
      <c r="EQ131" s="36"/>
      <c r="ER131" s="36"/>
      <c r="ES131" s="36"/>
      <c r="ET131" s="36"/>
      <c r="EU131" s="36"/>
      <c r="EV131" s="36"/>
      <c r="EW131" s="36"/>
      <c r="EX131" s="36"/>
      <c r="EY131" s="36"/>
      <c r="EZ131" s="36"/>
      <c r="FA131" s="36"/>
      <c r="FB131" s="36"/>
      <c r="FC131" s="36"/>
      <c r="FD131" s="36"/>
      <c r="FE131" s="36"/>
      <c r="FF131" s="36"/>
      <c r="FG131" s="36"/>
      <c r="FH131" s="36"/>
      <c r="FI131" s="36"/>
      <c r="FJ131" s="36"/>
      <c r="FK131" s="36"/>
      <c r="FL131" s="36"/>
      <c r="FM131" s="36"/>
      <c r="FN131" s="36"/>
      <c r="FO131" s="36"/>
      <c r="FP131" s="36"/>
      <c r="FQ131" s="36"/>
      <c r="FR131" s="36"/>
      <c r="FS131" s="36"/>
      <c r="FT131" s="36"/>
      <c r="FU131" s="36"/>
      <c r="FV131" s="36"/>
      <c r="FW131" s="36"/>
      <c r="FX131" s="36"/>
      <c r="FY131" s="36"/>
      <c r="FZ131" s="36"/>
      <c r="GA131" s="36"/>
      <c r="GB131" s="36"/>
      <c r="GC131" s="36"/>
      <c r="GD131" s="36"/>
      <c r="GE131" s="36"/>
      <c r="GF131" s="36"/>
      <c r="GG131" s="36"/>
      <c r="GH131" s="36"/>
      <c r="GI131" s="36"/>
      <c r="GJ131" s="36"/>
      <c r="GK131" s="36"/>
      <c r="GL131" s="36"/>
      <c r="GM131" s="36"/>
      <c r="GN131" s="36"/>
      <c r="GO131" s="36"/>
      <c r="GP131" s="36"/>
      <c r="GQ131" s="36"/>
      <c r="GR131" s="36"/>
      <c r="GS131" s="36"/>
      <c r="GT131" s="36"/>
      <c r="GU131" s="36"/>
      <c r="GV131" s="36"/>
      <c r="GW131" s="36"/>
      <c r="GX131" s="36"/>
      <c r="GY131" s="36"/>
      <c r="GZ131" s="36"/>
      <c r="HA131" s="36"/>
      <c r="HB131" s="36"/>
      <c r="HC131" s="36"/>
      <c r="HD131" s="36"/>
      <c r="HE131" s="36"/>
      <c r="HF131" s="36"/>
      <c r="HG131" s="36"/>
      <c r="HH131" s="36"/>
      <c r="HI131" s="36"/>
      <c r="HJ131" s="36"/>
      <c r="HK131" s="36"/>
      <c r="HL131" s="36"/>
      <c r="HM131" s="36"/>
      <c r="HN131" s="36"/>
      <c r="HO131" s="36"/>
      <c r="HP131" s="36"/>
      <c r="HQ131" s="36"/>
      <c r="HR131" s="36"/>
      <c r="HS131" s="36"/>
      <c r="HT131" s="36"/>
      <c r="HU131" s="36"/>
      <c r="HV131" s="36"/>
      <c r="HW131" s="36"/>
      <c r="HX131" s="36"/>
      <c r="HY131" s="36"/>
      <c r="HZ131" s="36"/>
      <c r="IA131" s="36"/>
      <c r="IB131" s="36"/>
      <c r="IC131" s="36"/>
      <c r="ID131" s="36"/>
      <c r="IE131" s="36"/>
      <c r="IF131" s="36"/>
      <c r="IG131" s="36"/>
      <c r="IH131" s="36"/>
      <c r="II131" s="36"/>
      <c r="IJ131" s="36"/>
      <c r="IK131" s="36"/>
      <c r="IL131" s="36"/>
      <c r="IM131" s="36"/>
      <c r="IN131" s="36"/>
      <c r="IO131" s="36"/>
      <c r="IP131" s="36"/>
      <c r="IQ131" s="36"/>
      <c r="IR131" s="36"/>
      <c r="IS131" s="36"/>
      <c r="IT131" s="36"/>
      <c r="IU131" s="36"/>
      <c r="IV131" s="36"/>
      <c r="IW131" s="36"/>
      <c r="IX131" s="36"/>
      <c r="IY131" s="36"/>
      <c r="IZ131" s="36"/>
      <c r="JA131" s="36"/>
      <c r="JB131" s="36"/>
      <c r="JC131" s="36"/>
      <c r="JD131" s="36"/>
      <c r="JE131" s="36"/>
      <c r="JF131" s="36"/>
      <c r="JG131" s="36"/>
      <c r="JH131" s="36"/>
      <c r="JI131" s="36"/>
      <c r="JJ131" s="36"/>
      <c r="JK131" s="36"/>
      <c r="JL131" s="36"/>
      <c r="JM131" s="36"/>
      <c r="JN131" s="36"/>
      <c r="JO131" s="36"/>
      <c r="JP131" s="36"/>
      <c r="JQ131" s="36"/>
      <c r="JR131" s="36"/>
      <c r="JS131" s="36"/>
      <c r="JT131" s="36"/>
      <c r="JU131" s="36"/>
      <c r="JV131" s="36"/>
      <c r="JW131" s="36"/>
      <c r="JX131" s="36"/>
      <c r="JY131" s="36"/>
      <c r="JZ131" s="36"/>
      <c r="KA131" s="36"/>
      <c r="KB131" s="36"/>
      <c r="KC131" s="36"/>
      <c r="KD131" s="36"/>
      <c r="KE131" s="36"/>
      <c r="KF131" s="36"/>
      <c r="KG131" s="36"/>
      <c r="KH131" s="36"/>
      <c r="KI131" s="36"/>
      <c r="KJ131" s="36"/>
      <c r="KK131" s="36"/>
      <c r="KL131" s="36"/>
      <c r="KM131" s="36"/>
      <c r="KN131" s="36"/>
      <c r="KO131" s="36"/>
      <c r="KP131" s="36"/>
      <c r="KQ131" s="36"/>
      <c r="KR131" s="36"/>
      <c r="KS131" s="36"/>
      <c r="KT131" s="36"/>
      <c r="KU131" s="36"/>
      <c r="KV131" s="36"/>
      <c r="KW131" s="36"/>
      <c r="KX131" s="36"/>
      <c r="KY131" s="36"/>
      <c r="KZ131" s="36"/>
      <c r="LA131" s="36"/>
      <c r="LB131" s="36"/>
      <c r="LC131" s="36"/>
      <c r="LD131" s="36"/>
      <c r="LE131" s="36"/>
      <c r="LF131" s="36"/>
      <c r="LG131" s="36"/>
      <c r="LH131" s="36"/>
      <c r="LI131" s="36"/>
      <c r="LJ131" s="36"/>
      <c r="LK131" s="36"/>
      <c r="LL131" s="36"/>
      <c r="LM131" s="36"/>
      <c r="LN131" s="36"/>
      <c r="LO131" s="36"/>
      <c r="LP131" s="36"/>
      <c r="LQ131" s="36"/>
      <c r="LR131" s="36"/>
      <c r="LS131" s="36"/>
      <c r="LT131" s="36"/>
      <c r="LU131" s="36"/>
      <c r="LV131" s="36"/>
      <c r="LW131" s="36"/>
      <c r="LX131" s="36"/>
      <c r="LY131" s="36"/>
      <c r="LZ131" s="36"/>
      <c r="MA131" s="36"/>
      <c r="MB131" s="36"/>
      <c r="MC131" s="36"/>
      <c r="MD131" s="36"/>
      <c r="ME131" s="36"/>
      <c r="MF131" s="36"/>
      <c r="MG131" s="36"/>
      <c r="MH131" s="36"/>
      <c r="MI131" s="36"/>
      <c r="MJ131" s="36"/>
      <c r="MK131" s="36"/>
      <c r="ML131" s="36"/>
      <c r="MM131" s="36"/>
      <c r="MN131" s="36"/>
      <c r="MO131" s="36"/>
      <c r="MP131" s="36"/>
      <c r="MQ131" s="36"/>
      <c r="MR131" s="36"/>
      <c r="MS131" s="36"/>
      <c r="MT131" s="36"/>
      <c r="MU131" s="36"/>
      <c r="MV131" s="36"/>
      <c r="MW131" s="36"/>
      <c r="MX131" s="36"/>
      <c r="MY131" s="36"/>
      <c r="MZ131" s="36"/>
      <c r="NA131" s="36"/>
      <c r="NB131" s="36"/>
      <c r="NC131" s="36"/>
      <c r="ND131" s="36"/>
      <c r="NE131" s="36"/>
      <c r="NF131" s="36"/>
      <c r="NG131" s="36"/>
      <c r="NH131" s="36"/>
      <c r="NI131" s="36"/>
      <c r="NJ131" s="36"/>
      <c r="NK131" s="36"/>
      <c r="NL131" s="36"/>
      <c r="NM131" s="36"/>
      <c r="NN131" s="36"/>
      <c r="NO131" s="36"/>
      <c r="NP131" s="36"/>
      <c r="NQ131" s="36"/>
      <c r="NR131" s="36"/>
      <c r="NS131" s="36"/>
      <c r="NT131" s="36"/>
      <c r="NU131" s="36"/>
      <c r="NV131" s="36"/>
      <c r="NW131" s="36"/>
      <c r="NX131" s="36"/>
      <c r="NY131" s="36"/>
      <c r="NZ131" s="36"/>
      <c r="OA131" s="36"/>
      <c r="OB131" s="36"/>
      <c r="OC131" s="36"/>
      <c r="OD131" s="36"/>
      <c r="OE131" s="36"/>
      <c r="OF131" s="36"/>
      <c r="OG131" s="36"/>
      <c r="OH131" s="36"/>
      <c r="OI131" s="36"/>
      <c r="OJ131" s="36"/>
      <c r="OK131" s="36"/>
      <c r="OL131" s="36"/>
      <c r="OM131" s="36"/>
      <c r="ON131" s="36"/>
      <c r="OO131" s="36"/>
      <c r="OP131" s="36"/>
      <c r="OQ131" s="36"/>
      <c r="OR131" s="36"/>
      <c r="OS131" s="36"/>
      <c r="OT131" s="36"/>
      <c r="OU131" s="36"/>
      <c r="OV131" s="36"/>
      <c r="OW131" s="36"/>
      <c r="OX131" s="36"/>
      <c r="OY131" s="36"/>
      <c r="OZ131" s="36"/>
      <c r="PA131" s="36"/>
      <c r="PB131" s="36"/>
      <c r="PC131" s="36"/>
      <c r="PD131" s="36"/>
      <c r="PE131" s="36"/>
      <c r="PF131" s="36"/>
      <c r="PG131" s="36"/>
      <c r="PH131" s="36"/>
      <c r="PI131" s="36"/>
      <c r="PJ131" s="36"/>
      <c r="PK131" s="36"/>
      <c r="PL131" s="36"/>
      <c r="PM131" s="36"/>
      <c r="PN131" s="36"/>
      <c r="PO131" s="36"/>
      <c r="PP131" s="36"/>
      <c r="PQ131" s="36"/>
      <c r="PR131" s="36"/>
      <c r="PS131" s="36"/>
      <c r="PT131" s="36"/>
      <c r="PU131" s="36"/>
      <c r="PV131" s="36"/>
      <c r="PW131" s="36"/>
      <c r="PX131" s="36"/>
      <c r="PY131" s="36"/>
      <c r="PZ131" s="36"/>
      <c r="QA131" s="36"/>
      <c r="QB131" s="36"/>
      <c r="QC131" s="36"/>
      <c r="QD131" s="36"/>
      <c r="QE131" s="36"/>
      <c r="QF131" s="36"/>
      <c r="QG131" s="36"/>
      <c r="QH131" s="36"/>
      <c r="QI131" s="36"/>
      <c r="QJ131" s="36"/>
      <c r="QK131" s="36"/>
      <c r="QL131" s="36"/>
      <c r="QM131" s="36"/>
      <c r="QN131" s="36"/>
      <c r="QO131" s="36"/>
      <c r="QP131" s="36"/>
      <c r="QQ131" s="36"/>
      <c r="QR131" s="36"/>
      <c r="QS131" s="36"/>
      <c r="QT131" s="36"/>
      <c r="QU131" s="36"/>
      <c r="QV131" s="36"/>
      <c r="QW131" s="36"/>
      <c r="QX131" s="36"/>
      <c r="QY131" s="36"/>
      <c r="QZ131" s="36"/>
      <c r="RA131" s="36"/>
      <c r="RB131" s="36"/>
      <c r="RC131" s="36"/>
      <c r="RD131" s="36"/>
      <c r="RE131" s="36"/>
      <c r="RF131" s="36"/>
      <c r="RG131" s="36"/>
      <c r="RH131" s="36"/>
      <c r="RI131" s="36"/>
      <c r="RJ131" s="36"/>
      <c r="RK131" s="36"/>
      <c r="RL131" s="36"/>
      <c r="RM131" s="36"/>
      <c r="RN131" s="36"/>
      <c r="RO131" s="36"/>
      <c r="RP131" s="36"/>
      <c r="RQ131" s="36"/>
      <c r="RR131" s="36"/>
      <c r="RS131" s="36"/>
      <c r="RT131" s="36"/>
      <c r="RU131" s="36"/>
      <c r="RV131" s="36"/>
      <c r="RW131" s="36"/>
      <c r="RX131" s="36"/>
      <c r="RY131" s="36"/>
      <c r="RZ131" s="36"/>
      <c r="SA131" s="36"/>
      <c r="SB131" s="36"/>
      <c r="SC131" s="36"/>
      <c r="SD131" s="36"/>
      <c r="SE131" s="36"/>
      <c r="SF131" s="36"/>
      <c r="SG131" s="36"/>
      <c r="SH131" s="36"/>
      <c r="SI131" s="36"/>
      <c r="SJ131" s="36"/>
      <c r="SK131" s="36"/>
      <c r="SL131" s="36"/>
      <c r="SM131" s="36"/>
      <c r="SN131" s="36"/>
      <c r="SO131" s="36"/>
      <c r="SP131" s="36"/>
      <c r="SQ131" s="36"/>
      <c r="SR131" s="36"/>
      <c r="SS131" s="36"/>
      <c r="ST131" s="36"/>
      <c r="SU131" s="36"/>
      <c r="SV131" s="36"/>
      <c r="SW131" s="36"/>
      <c r="SX131" s="36"/>
      <c r="SY131" s="36"/>
      <c r="SZ131" s="36"/>
      <c r="TA131" s="36"/>
      <c r="TB131" s="36"/>
      <c r="TC131" s="36"/>
      <c r="TD131" s="36"/>
      <c r="TE131" s="36"/>
      <c r="TF131" s="36"/>
      <c r="TG131" s="36"/>
      <c r="TH131" s="36"/>
      <c r="TI131" s="36"/>
      <c r="TJ131" s="36"/>
      <c r="TK131" s="36"/>
      <c r="TL131" s="36"/>
      <c r="TM131" s="36"/>
      <c r="TN131" s="36"/>
      <c r="TO131" s="36"/>
    </row>
    <row r="132" spans="1:535" x14ac:dyDescent="0.3">
      <c r="A132" s="36"/>
      <c r="B132" s="36"/>
      <c r="C132" s="36"/>
      <c r="D132" s="39"/>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6"/>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s="36"/>
      <c r="EP132" s="36"/>
      <c r="EQ132" s="36"/>
      <c r="ER132" s="36"/>
      <c r="ES132" s="36"/>
      <c r="ET132" s="36"/>
      <c r="EU132" s="36"/>
      <c r="EV132" s="36"/>
      <c r="EW132" s="36"/>
      <c r="EX132" s="36"/>
      <c r="EY132" s="36"/>
      <c r="EZ132" s="36"/>
      <c r="FA132" s="36"/>
      <c r="FB132" s="36"/>
      <c r="FC132" s="36"/>
      <c r="FD132" s="36"/>
      <c r="FE132" s="36"/>
      <c r="FF132" s="36"/>
      <c r="FG132" s="36"/>
      <c r="FH132" s="36"/>
      <c r="FI132" s="36"/>
      <c r="FJ132" s="36"/>
      <c r="FK132" s="36"/>
      <c r="FL132" s="36"/>
      <c r="FM132" s="36"/>
      <c r="FN132" s="36"/>
      <c r="FO132" s="36"/>
      <c r="FP132" s="36"/>
      <c r="FQ132" s="36"/>
      <c r="FR132" s="36"/>
      <c r="FS132" s="36"/>
      <c r="FT132" s="36"/>
      <c r="FU132" s="36"/>
      <c r="FV132" s="36"/>
      <c r="FW132" s="36"/>
      <c r="FX132" s="36"/>
      <c r="FY132" s="36"/>
      <c r="FZ132" s="36"/>
      <c r="GA132" s="36"/>
      <c r="GB132" s="36"/>
      <c r="GC132" s="36"/>
      <c r="GD132" s="36"/>
      <c r="GE132" s="36"/>
      <c r="GF132" s="36"/>
      <c r="GG132" s="36"/>
      <c r="GH132" s="36"/>
      <c r="GI132" s="36"/>
      <c r="GJ132" s="36"/>
      <c r="GK132" s="36"/>
      <c r="GL132" s="36"/>
      <c r="GM132" s="36"/>
      <c r="GN132" s="36"/>
      <c r="GO132" s="36"/>
      <c r="GP132" s="36"/>
      <c r="GQ132" s="36"/>
      <c r="GR132" s="36"/>
      <c r="GS132" s="36"/>
      <c r="GT132" s="36"/>
      <c r="GU132" s="36"/>
      <c r="GV132" s="36"/>
      <c r="GW132" s="36"/>
      <c r="GX132" s="36"/>
      <c r="GY132" s="36"/>
      <c r="GZ132" s="36"/>
      <c r="HA132" s="36"/>
      <c r="HB132" s="36"/>
      <c r="HC132" s="36"/>
      <c r="HD132" s="36"/>
      <c r="HE132" s="36"/>
      <c r="HF132" s="36"/>
      <c r="HG132" s="36"/>
      <c r="HH132" s="36"/>
      <c r="HI132" s="36"/>
      <c r="HJ132" s="36"/>
      <c r="HK132" s="36"/>
      <c r="HL132" s="36"/>
      <c r="HM132" s="36"/>
      <c r="HN132" s="36"/>
      <c r="HO132" s="36"/>
      <c r="HP132" s="36"/>
      <c r="HQ132" s="36"/>
      <c r="HR132" s="36"/>
      <c r="HS132" s="36"/>
      <c r="HT132" s="36"/>
      <c r="HU132" s="36"/>
      <c r="HV132" s="36"/>
      <c r="HW132" s="36"/>
      <c r="HX132" s="36"/>
      <c r="HY132" s="36"/>
      <c r="HZ132" s="36"/>
      <c r="IA132" s="36"/>
      <c r="IB132" s="36"/>
      <c r="IC132" s="36"/>
      <c r="ID132" s="36"/>
      <c r="IE132" s="36"/>
      <c r="IF132" s="36"/>
      <c r="IG132" s="36"/>
      <c r="IH132" s="36"/>
      <c r="II132" s="36"/>
      <c r="IJ132" s="36"/>
      <c r="IK132" s="36"/>
      <c r="IL132" s="36"/>
      <c r="IM132" s="36"/>
      <c r="IN132" s="36"/>
      <c r="IO132" s="36"/>
      <c r="IP132" s="36"/>
      <c r="IQ132" s="36"/>
      <c r="IR132" s="36"/>
      <c r="IS132" s="36"/>
      <c r="IT132" s="36"/>
      <c r="IU132" s="36"/>
      <c r="IV132" s="36"/>
      <c r="IW132" s="36"/>
      <c r="IX132" s="36"/>
      <c r="IY132" s="36"/>
      <c r="IZ132" s="36"/>
      <c r="JA132" s="36"/>
      <c r="JB132" s="36"/>
      <c r="JC132" s="36"/>
      <c r="JD132" s="36"/>
      <c r="JE132" s="36"/>
      <c r="JF132" s="36"/>
      <c r="JG132" s="36"/>
      <c r="JH132" s="36"/>
      <c r="JI132" s="36"/>
      <c r="JJ132" s="36"/>
      <c r="JK132" s="36"/>
      <c r="JL132" s="36"/>
      <c r="JM132" s="36"/>
      <c r="JN132" s="36"/>
      <c r="JO132" s="36"/>
      <c r="JP132" s="36"/>
      <c r="JQ132" s="36"/>
      <c r="JR132" s="36"/>
      <c r="JS132" s="36"/>
      <c r="JT132" s="36"/>
      <c r="JU132" s="36"/>
      <c r="JV132" s="36"/>
      <c r="JW132" s="36"/>
      <c r="JX132" s="36"/>
      <c r="JY132" s="36"/>
      <c r="JZ132" s="36"/>
      <c r="KA132" s="36"/>
      <c r="KB132" s="36"/>
      <c r="KC132" s="36"/>
      <c r="KD132" s="36"/>
      <c r="KE132" s="36"/>
      <c r="KF132" s="36"/>
      <c r="KG132" s="36"/>
      <c r="KH132" s="36"/>
      <c r="KI132" s="36"/>
      <c r="KJ132" s="36"/>
      <c r="KK132" s="36"/>
      <c r="KL132" s="36"/>
      <c r="KM132" s="36"/>
      <c r="KN132" s="36"/>
      <c r="KO132" s="36"/>
      <c r="KP132" s="36"/>
      <c r="KQ132" s="36"/>
      <c r="KR132" s="36"/>
      <c r="KS132" s="36"/>
      <c r="KT132" s="36"/>
      <c r="KU132" s="36"/>
      <c r="KV132" s="36"/>
      <c r="KW132" s="36"/>
      <c r="KX132" s="36"/>
      <c r="KY132" s="36"/>
      <c r="KZ132" s="36"/>
      <c r="LA132" s="36"/>
      <c r="LB132" s="36"/>
      <c r="LC132" s="36"/>
      <c r="LD132" s="36"/>
      <c r="LE132" s="36"/>
      <c r="LF132" s="36"/>
      <c r="LG132" s="36"/>
      <c r="LH132" s="36"/>
      <c r="LI132" s="36"/>
      <c r="LJ132" s="36"/>
      <c r="LK132" s="36"/>
      <c r="LL132" s="36"/>
      <c r="LM132" s="36"/>
      <c r="LN132" s="36"/>
      <c r="LO132" s="36"/>
      <c r="LP132" s="36"/>
      <c r="LQ132" s="36"/>
      <c r="LR132" s="36"/>
      <c r="LS132" s="36"/>
      <c r="LT132" s="36"/>
      <c r="LU132" s="36"/>
      <c r="LV132" s="36"/>
      <c r="LW132" s="36"/>
      <c r="LX132" s="36"/>
      <c r="LY132" s="36"/>
      <c r="LZ132" s="36"/>
      <c r="MA132" s="36"/>
      <c r="MB132" s="36"/>
      <c r="MC132" s="36"/>
      <c r="MD132" s="36"/>
      <c r="ME132" s="36"/>
      <c r="MF132" s="36"/>
      <c r="MG132" s="36"/>
      <c r="MH132" s="36"/>
      <c r="MI132" s="36"/>
      <c r="MJ132" s="36"/>
      <c r="MK132" s="36"/>
      <c r="ML132" s="36"/>
      <c r="MM132" s="36"/>
      <c r="MN132" s="36"/>
      <c r="MO132" s="36"/>
      <c r="MP132" s="36"/>
      <c r="MQ132" s="36"/>
      <c r="MR132" s="36"/>
      <c r="MS132" s="36"/>
      <c r="MT132" s="36"/>
      <c r="MU132" s="36"/>
      <c r="MV132" s="36"/>
      <c r="MW132" s="36"/>
      <c r="MX132" s="36"/>
      <c r="MY132" s="36"/>
      <c r="MZ132" s="36"/>
      <c r="NA132" s="36"/>
      <c r="NB132" s="36"/>
      <c r="NC132" s="36"/>
      <c r="ND132" s="36"/>
      <c r="NE132" s="36"/>
      <c r="NF132" s="36"/>
      <c r="NG132" s="36"/>
      <c r="NH132" s="36"/>
      <c r="NI132" s="36"/>
      <c r="NJ132" s="36"/>
      <c r="NK132" s="36"/>
      <c r="NL132" s="36"/>
      <c r="NM132" s="36"/>
      <c r="NN132" s="36"/>
      <c r="NO132" s="36"/>
      <c r="NP132" s="36"/>
      <c r="NQ132" s="36"/>
      <c r="NR132" s="36"/>
      <c r="NS132" s="36"/>
      <c r="NT132" s="36"/>
      <c r="NU132" s="36"/>
      <c r="NV132" s="36"/>
      <c r="NW132" s="36"/>
      <c r="NX132" s="36"/>
      <c r="NY132" s="36"/>
      <c r="NZ132" s="36"/>
      <c r="OA132" s="36"/>
      <c r="OB132" s="36"/>
      <c r="OC132" s="36"/>
      <c r="OD132" s="36"/>
      <c r="OE132" s="36"/>
      <c r="OF132" s="36"/>
      <c r="OG132" s="36"/>
      <c r="OH132" s="36"/>
      <c r="OI132" s="36"/>
      <c r="OJ132" s="36"/>
      <c r="OK132" s="36"/>
      <c r="OL132" s="36"/>
      <c r="OM132" s="36"/>
      <c r="ON132" s="36"/>
      <c r="OO132" s="36"/>
      <c r="OP132" s="36"/>
      <c r="OQ132" s="36"/>
      <c r="OR132" s="36"/>
      <c r="OS132" s="36"/>
      <c r="OT132" s="36"/>
      <c r="OU132" s="36"/>
      <c r="OV132" s="36"/>
      <c r="OW132" s="36"/>
      <c r="OX132" s="36"/>
      <c r="OY132" s="36"/>
      <c r="OZ132" s="36"/>
      <c r="PA132" s="36"/>
      <c r="PB132" s="36"/>
      <c r="PC132" s="36"/>
      <c r="PD132" s="36"/>
      <c r="PE132" s="36"/>
      <c r="PF132" s="36"/>
      <c r="PG132" s="36"/>
      <c r="PH132" s="36"/>
      <c r="PI132" s="36"/>
      <c r="PJ132" s="36"/>
      <c r="PK132" s="36"/>
      <c r="PL132" s="36"/>
      <c r="PM132" s="36"/>
      <c r="PN132" s="36"/>
      <c r="PO132" s="36"/>
      <c r="PP132" s="36"/>
      <c r="PQ132" s="36"/>
      <c r="PR132" s="36"/>
      <c r="PS132" s="36"/>
      <c r="PT132" s="36"/>
      <c r="PU132" s="36"/>
      <c r="PV132" s="36"/>
      <c r="PW132" s="36"/>
      <c r="PX132" s="36"/>
      <c r="PY132" s="36"/>
      <c r="PZ132" s="36"/>
      <c r="QA132" s="36"/>
      <c r="QB132" s="36"/>
      <c r="QC132" s="36"/>
      <c r="QD132" s="36"/>
      <c r="QE132" s="36"/>
      <c r="QF132" s="36"/>
      <c r="QG132" s="36"/>
      <c r="QH132" s="36"/>
      <c r="QI132" s="36"/>
      <c r="QJ132" s="36"/>
      <c r="QK132" s="36"/>
      <c r="QL132" s="36"/>
      <c r="QM132" s="36"/>
      <c r="QN132" s="36"/>
      <c r="QO132" s="36"/>
      <c r="QP132" s="36"/>
      <c r="QQ132" s="36"/>
      <c r="QR132" s="36"/>
      <c r="QS132" s="36"/>
      <c r="QT132" s="36"/>
      <c r="QU132" s="36"/>
      <c r="QV132" s="36"/>
      <c r="QW132" s="36"/>
      <c r="QX132" s="36"/>
      <c r="QY132" s="36"/>
      <c r="QZ132" s="36"/>
      <c r="RA132" s="36"/>
      <c r="RB132" s="36"/>
      <c r="RC132" s="36"/>
      <c r="RD132" s="36"/>
      <c r="RE132" s="36"/>
      <c r="RF132" s="36"/>
      <c r="RG132" s="36"/>
      <c r="RH132" s="36"/>
      <c r="RI132" s="36"/>
      <c r="RJ132" s="36"/>
      <c r="RK132" s="36"/>
      <c r="RL132" s="36"/>
      <c r="RM132" s="36"/>
      <c r="RN132" s="36"/>
      <c r="RO132" s="36"/>
      <c r="RP132" s="36"/>
      <c r="RQ132" s="36"/>
      <c r="RR132" s="36"/>
      <c r="RS132" s="36"/>
      <c r="RT132" s="36"/>
      <c r="RU132" s="36"/>
      <c r="RV132" s="36"/>
      <c r="RW132" s="36"/>
      <c r="RX132" s="36"/>
      <c r="RY132" s="36"/>
      <c r="RZ132" s="36"/>
      <c r="SA132" s="36"/>
      <c r="SB132" s="36"/>
      <c r="SC132" s="36"/>
      <c r="SD132" s="36"/>
      <c r="SE132" s="36"/>
      <c r="SF132" s="36"/>
      <c r="SG132" s="36"/>
      <c r="SH132" s="36"/>
      <c r="SI132" s="36"/>
      <c r="SJ132" s="36"/>
      <c r="SK132" s="36"/>
      <c r="SL132" s="36"/>
      <c r="SM132" s="36"/>
      <c r="SN132" s="36"/>
      <c r="SO132" s="36"/>
      <c r="SP132" s="36"/>
      <c r="SQ132" s="36"/>
      <c r="SR132" s="36"/>
      <c r="SS132" s="36"/>
      <c r="ST132" s="36"/>
      <c r="SU132" s="36"/>
      <c r="SV132" s="36"/>
      <c r="SW132" s="36"/>
      <c r="SX132" s="36"/>
      <c r="SY132" s="36"/>
      <c r="SZ132" s="36"/>
      <c r="TA132" s="36"/>
      <c r="TB132" s="36"/>
      <c r="TC132" s="36"/>
      <c r="TD132" s="36"/>
      <c r="TE132" s="36"/>
      <c r="TF132" s="36"/>
      <c r="TG132" s="36"/>
      <c r="TH132" s="36"/>
      <c r="TI132" s="36"/>
      <c r="TJ132" s="36"/>
      <c r="TK132" s="36"/>
      <c r="TL132" s="36"/>
      <c r="TM132" s="36"/>
      <c r="TN132" s="36"/>
      <c r="TO132" s="36"/>
    </row>
    <row r="133" spans="1:535" x14ac:dyDescent="0.3">
      <c r="A133" s="36"/>
      <c r="B133" s="36"/>
      <c r="C133" s="36"/>
      <c r="D133" s="39"/>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6"/>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s="36"/>
      <c r="EP133" s="36"/>
      <c r="EQ133" s="36"/>
      <c r="ER133" s="36"/>
      <c r="ES133" s="36"/>
      <c r="ET133" s="36"/>
      <c r="EU133" s="36"/>
      <c r="EV133" s="36"/>
      <c r="EW133" s="36"/>
      <c r="EX133" s="36"/>
      <c r="EY133" s="36"/>
      <c r="EZ133" s="36"/>
      <c r="FA133" s="36"/>
      <c r="FB133" s="36"/>
      <c r="FC133" s="36"/>
      <c r="FD133" s="36"/>
      <c r="FE133" s="36"/>
      <c r="FF133" s="36"/>
      <c r="FG133" s="36"/>
      <c r="FH133" s="36"/>
      <c r="FI133" s="36"/>
      <c r="FJ133" s="36"/>
      <c r="FK133" s="36"/>
      <c r="FL133" s="36"/>
      <c r="FM133" s="36"/>
      <c r="FN133" s="36"/>
      <c r="FO133" s="36"/>
      <c r="FP133" s="36"/>
      <c r="FQ133" s="36"/>
      <c r="FR133" s="36"/>
      <c r="FS133" s="36"/>
      <c r="FT133" s="36"/>
      <c r="FU133" s="36"/>
      <c r="FV133" s="36"/>
      <c r="FW133" s="36"/>
      <c r="FX133" s="36"/>
      <c r="FY133" s="36"/>
      <c r="FZ133" s="36"/>
      <c r="GA133" s="36"/>
      <c r="GB133" s="36"/>
      <c r="GC133" s="36"/>
      <c r="GD133" s="36"/>
      <c r="GE133" s="36"/>
      <c r="GF133" s="36"/>
      <c r="GG133" s="36"/>
      <c r="GH133" s="36"/>
      <c r="GI133" s="36"/>
      <c r="GJ133" s="36"/>
      <c r="GK133" s="36"/>
      <c r="GL133" s="36"/>
      <c r="GM133" s="36"/>
      <c r="GN133" s="36"/>
      <c r="GO133" s="36"/>
      <c r="GP133" s="36"/>
      <c r="GQ133" s="36"/>
      <c r="GR133" s="36"/>
      <c r="GS133" s="36"/>
      <c r="GT133" s="36"/>
      <c r="GU133" s="36"/>
      <c r="GV133" s="36"/>
      <c r="GW133" s="36"/>
      <c r="GX133" s="36"/>
      <c r="GY133" s="36"/>
      <c r="GZ133" s="36"/>
      <c r="HA133" s="36"/>
      <c r="HB133" s="36"/>
      <c r="HC133" s="36"/>
      <c r="HD133" s="36"/>
      <c r="HE133" s="36"/>
      <c r="HF133" s="36"/>
      <c r="HG133" s="36"/>
      <c r="HH133" s="36"/>
      <c r="HI133" s="36"/>
      <c r="HJ133" s="36"/>
      <c r="HK133" s="36"/>
      <c r="HL133" s="36"/>
      <c r="HM133" s="36"/>
      <c r="HN133" s="36"/>
      <c r="HO133" s="36"/>
      <c r="HP133" s="36"/>
      <c r="HQ133" s="36"/>
      <c r="HR133" s="36"/>
      <c r="HS133" s="36"/>
      <c r="HT133" s="36"/>
      <c r="HU133" s="36"/>
      <c r="HV133" s="36"/>
      <c r="HW133" s="36"/>
      <c r="HX133" s="36"/>
      <c r="HY133" s="36"/>
      <c r="HZ133" s="36"/>
      <c r="IA133" s="36"/>
      <c r="IB133" s="36"/>
      <c r="IC133" s="36"/>
      <c r="ID133" s="36"/>
      <c r="IE133" s="36"/>
      <c r="IF133" s="36"/>
      <c r="IG133" s="36"/>
      <c r="IH133" s="36"/>
      <c r="II133" s="36"/>
      <c r="IJ133" s="36"/>
      <c r="IK133" s="36"/>
      <c r="IL133" s="36"/>
      <c r="IM133" s="36"/>
      <c r="IN133" s="36"/>
      <c r="IO133" s="36"/>
      <c r="IP133" s="36"/>
      <c r="IQ133" s="36"/>
      <c r="IR133" s="36"/>
      <c r="IS133" s="36"/>
      <c r="IT133" s="36"/>
      <c r="IU133" s="36"/>
      <c r="IV133" s="36"/>
      <c r="IW133" s="36"/>
      <c r="IX133" s="36"/>
      <c r="IY133" s="36"/>
      <c r="IZ133" s="36"/>
      <c r="JA133" s="36"/>
      <c r="JB133" s="36"/>
      <c r="JC133" s="36"/>
      <c r="JD133" s="36"/>
      <c r="JE133" s="36"/>
      <c r="JF133" s="36"/>
      <c r="JG133" s="36"/>
      <c r="JH133" s="36"/>
      <c r="JI133" s="36"/>
      <c r="JJ133" s="36"/>
      <c r="JK133" s="36"/>
      <c r="JL133" s="36"/>
      <c r="JM133" s="36"/>
      <c r="JN133" s="36"/>
      <c r="JO133" s="36"/>
      <c r="JP133" s="36"/>
      <c r="JQ133" s="36"/>
      <c r="JR133" s="36"/>
      <c r="JS133" s="36"/>
      <c r="JT133" s="36"/>
      <c r="JU133" s="36"/>
      <c r="JV133" s="36"/>
      <c r="JW133" s="36"/>
      <c r="JX133" s="36"/>
      <c r="JY133" s="36"/>
      <c r="JZ133" s="36"/>
      <c r="KA133" s="36"/>
      <c r="KB133" s="36"/>
      <c r="KC133" s="36"/>
      <c r="KD133" s="36"/>
      <c r="KE133" s="36"/>
      <c r="KF133" s="36"/>
      <c r="KG133" s="36"/>
      <c r="KH133" s="36"/>
      <c r="KI133" s="36"/>
      <c r="KJ133" s="36"/>
      <c r="KK133" s="36"/>
      <c r="KL133" s="36"/>
      <c r="KM133" s="36"/>
      <c r="KN133" s="36"/>
      <c r="KO133" s="36"/>
      <c r="KP133" s="36"/>
      <c r="KQ133" s="36"/>
      <c r="KR133" s="36"/>
      <c r="KS133" s="36"/>
      <c r="KT133" s="36"/>
      <c r="KU133" s="36"/>
      <c r="KV133" s="36"/>
      <c r="KW133" s="36"/>
      <c r="KX133" s="36"/>
      <c r="KY133" s="36"/>
      <c r="KZ133" s="36"/>
      <c r="LA133" s="36"/>
      <c r="LB133" s="36"/>
      <c r="LC133" s="36"/>
      <c r="LD133" s="36"/>
      <c r="LE133" s="36"/>
      <c r="LF133" s="36"/>
      <c r="LG133" s="36"/>
      <c r="LH133" s="36"/>
      <c r="LI133" s="36"/>
      <c r="LJ133" s="36"/>
      <c r="LK133" s="36"/>
      <c r="LL133" s="36"/>
      <c r="LM133" s="36"/>
      <c r="LN133" s="36"/>
      <c r="LO133" s="36"/>
      <c r="LP133" s="36"/>
      <c r="LQ133" s="36"/>
      <c r="LR133" s="36"/>
      <c r="LS133" s="36"/>
      <c r="LT133" s="36"/>
      <c r="LU133" s="36"/>
      <c r="LV133" s="36"/>
      <c r="LW133" s="36"/>
      <c r="LX133" s="36"/>
      <c r="LY133" s="36"/>
      <c r="LZ133" s="36"/>
      <c r="MA133" s="36"/>
      <c r="MB133" s="36"/>
      <c r="MC133" s="36"/>
      <c r="MD133" s="36"/>
      <c r="ME133" s="36"/>
      <c r="MF133" s="36"/>
      <c r="MG133" s="36"/>
      <c r="MH133" s="36"/>
      <c r="MI133" s="36"/>
      <c r="MJ133" s="36"/>
      <c r="MK133" s="36"/>
      <c r="ML133" s="36"/>
      <c r="MM133" s="36"/>
      <c r="MN133" s="36"/>
      <c r="MO133" s="36"/>
      <c r="MP133" s="36"/>
      <c r="MQ133" s="36"/>
      <c r="MR133" s="36"/>
      <c r="MS133" s="36"/>
      <c r="MT133" s="36"/>
      <c r="MU133" s="36"/>
      <c r="MV133" s="36"/>
      <c r="MW133" s="36"/>
      <c r="MX133" s="36"/>
      <c r="MY133" s="36"/>
      <c r="MZ133" s="36"/>
      <c r="NA133" s="36"/>
      <c r="NB133" s="36"/>
      <c r="NC133" s="36"/>
      <c r="ND133" s="36"/>
      <c r="NE133" s="36"/>
      <c r="NF133" s="36"/>
      <c r="NG133" s="36"/>
      <c r="NH133" s="36"/>
      <c r="NI133" s="36"/>
      <c r="NJ133" s="36"/>
      <c r="NK133" s="36"/>
      <c r="NL133" s="36"/>
      <c r="NM133" s="36"/>
      <c r="NN133" s="36"/>
      <c r="NO133" s="36"/>
      <c r="NP133" s="36"/>
      <c r="NQ133" s="36"/>
      <c r="NR133" s="36"/>
      <c r="NS133" s="36"/>
      <c r="NT133" s="36"/>
      <c r="NU133" s="36"/>
      <c r="NV133" s="36"/>
      <c r="NW133" s="36"/>
      <c r="NX133" s="36"/>
      <c r="NY133" s="36"/>
      <c r="NZ133" s="36"/>
      <c r="OA133" s="36"/>
      <c r="OB133" s="36"/>
      <c r="OC133" s="36"/>
      <c r="OD133" s="36"/>
      <c r="OE133" s="36"/>
      <c r="OF133" s="36"/>
      <c r="OG133" s="36"/>
      <c r="OH133" s="36"/>
      <c r="OI133" s="36"/>
      <c r="OJ133" s="36"/>
      <c r="OK133" s="36"/>
      <c r="OL133" s="36"/>
      <c r="OM133" s="36"/>
      <c r="ON133" s="36"/>
      <c r="OO133" s="36"/>
      <c r="OP133" s="36"/>
      <c r="OQ133" s="36"/>
      <c r="OR133" s="36"/>
      <c r="OS133" s="36"/>
      <c r="OT133" s="36"/>
      <c r="OU133" s="36"/>
      <c r="OV133" s="36"/>
      <c r="OW133" s="36"/>
      <c r="OX133" s="36"/>
      <c r="OY133" s="36"/>
      <c r="OZ133" s="36"/>
      <c r="PA133" s="36"/>
      <c r="PB133" s="36"/>
      <c r="PC133" s="36"/>
      <c r="PD133" s="36"/>
      <c r="PE133" s="36"/>
      <c r="PF133" s="36"/>
      <c r="PG133" s="36"/>
      <c r="PH133" s="36"/>
      <c r="PI133" s="36"/>
      <c r="PJ133" s="36"/>
      <c r="PK133" s="36"/>
      <c r="PL133" s="36"/>
      <c r="PM133" s="36"/>
      <c r="PN133" s="36"/>
      <c r="PO133" s="36"/>
      <c r="PP133" s="36"/>
      <c r="PQ133" s="36"/>
      <c r="PR133" s="36"/>
      <c r="PS133" s="36"/>
      <c r="PT133" s="36"/>
      <c r="PU133" s="36"/>
      <c r="PV133" s="36"/>
      <c r="PW133" s="36"/>
      <c r="PX133" s="36"/>
      <c r="PY133" s="36"/>
      <c r="PZ133" s="36"/>
      <c r="QA133" s="36"/>
      <c r="QB133" s="36"/>
      <c r="QC133" s="36"/>
      <c r="QD133" s="36"/>
      <c r="QE133" s="36"/>
      <c r="QF133" s="36"/>
      <c r="QG133" s="36"/>
      <c r="QH133" s="36"/>
      <c r="QI133" s="36"/>
      <c r="QJ133" s="36"/>
      <c r="QK133" s="36"/>
      <c r="QL133" s="36"/>
      <c r="QM133" s="36"/>
      <c r="QN133" s="36"/>
      <c r="QO133" s="36"/>
      <c r="QP133" s="36"/>
      <c r="QQ133" s="36"/>
      <c r="QR133" s="36"/>
      <c r="QS133" s="36"/>
      <c r="QT133" s="36"/>
      <c r="QU133" s="36"/>
      <c r="QV133" s="36"/>
      <c r="QW133" s="36"/>
      <c r="QX133" s="36"/>
      <c r="QY133" s="36"/>
      <c r="QZ133" s="36"/>
      <c r="RA133" s="36"/>
      <c r="RB133" s="36"/>
      <c r="RC133" s="36"/>
      <c r="RD133" s="36"/>
      <c r="RE133" s="36"/>
      <c r="RF133" s="36"/>
      <c r="RG133" s="36"/>
      <c r="RH133" s="36"/>
      <c r="RI133" s="36"/>
      <c r="RJ133" s="36"/>
      <c r="RK133" s="36"/>
      <c r="RL133" s="36"/>
      <c r="RM133" s="36"/>
      <c r="RN133" s="36"/>
      <c r="RO133" s="36"/>
      <c r="RP133" s="36"/>
      <c r="RQ133" s="36"/>
      <c r="RR133" s="36"/>
      <c r="RS133" s="36"/>
      <c r="RT133" s="36"/>
      <c r="RU133" s="36"/>
      <c r="RV133" s="36"/>
      <c r="RW133" s="36"/>
      <c r="RX133" s="36"/>
      <c r="RY133" s="36"/>
      <c r="RZ133" s="36"/>
      <c r="SA133" s="36"/>
      <c r="SB133" s="36"/>
      <c r="SC133" s="36"/>
      <c r="SD133" s="36"/>
      <c r="SE133" s="36"/>
      <c r="SF133" s="36"/>
      <c r="SG133" s="36"/>
      <c r="SH133" s="36"/>
      <c r="SI133" s="36"/>
      <c r="SJ133" s="36"/>
      <c r="SK133" s="36"/>
      <c r="SL133" s="36"/>
      <c r="SM133" s="36"/>
      <c r="SN133" s="36"/>
      <c r="SO133" s="36"/>
      <c r="SP133" s="36"/>
      <c r="SQ133" s="36"/>
      <c r="SR133" s="36"/>
      <c r="SS133" s="36"/>
      <c r="ST133" s="36"/>
      <c r="SU133" s="36"/>
      <c r="SV133" s="36"/>
      <c r="SW133" s="36"/>
      <c r="SX133" s="36"/>
      <c r="SY133" s="36"/>
      <c r="SZ133" s="36"/>
      <c r="TA133" s="36"/>
      <c r="TB133" s="36"/>
      <c r="TC133" s="36"/>
      <c r="TD133" s="36"/>
      <c r="TE133" s="36"/>
      <c r="TF133" s="36"/>
      <c r="TG133" s="36"/>
      <c r="TH133" s="36"/>
      <c r="TI133" s="36"/>
      <c r="TJ133" s="36"/>
      <c r="TK133" s="36"/>
      <c r="TL133" s="36"/>
      <c r="TM133" s="36"/>
      <c r="TN133" s="36"/>
      <c r="TO133" s="36"/>
    </row>
    <row r="134" spans="1:535" x14ac:dyDescent="0.3">
      <c r="A134" s="36"/>
      <c r="B134" s="36"/>
      <c r="C134" s="36"/>
      <c r="D134" s="39"/>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6"/>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s="36"/>
      <c r="EP134" s="36"/>
      <c r="EQ134" s="36"/>
      <c r="ER134" s="36"/>
      <c r="ES134" s="36"/>
      <c r="ET134" s="36"/>
      <c r="EU134" s="36"/>
      <c r="EV134" s="36"/>
      <c r="EW134" s="36"/>
      <c r="EX134" s="36"/>
      <c r="EY134" s="36"/>
      <c r="EZ134" s="36"/>
      <c r="FA134" s="36"/>
      <c r="FB134" s="36"/>
      <c r="FC134" s="36"/>
      <c r="FD134" s="36"/>
      <c r="FE134" s="36"/>
      <c r="FF134" s="36"/>
      <c r="FG134" s="36"/>
      <c r="FH134" s="36"/>
      <c r="FI134" s="36"/>
      <c r="FJ134" s="36"/>
      <c r="FK134" s="36"/>
      <c r="FL134" s="36"/>
      <c r="FM134" s="36"/>
      <c r="FN134" s="36"/>
      <c r="FO134" s="36"/>
      <c r="FP134" s="36"/>
      <c r="FQ134" s="36"/>
      <c r="FR134" s="36"/>
      <c r="FS134" s="36"/>
      <c r="FT134" s="36"/>
      <c r="FU134" s="36"/>
      <c r="FV134" s="36"/>
      <c r="FW134" s="36"/>
      <c r="FX134" s="36"/>
      <c r="FY134" s="36"/>
      <c r="FZ134" s="36"/>
      <c r="GA134" s="36"/>
      <c r="GB134" s="36"/>
      <c r="GC134" s="36"/>
      <c r="GD134" s="36"/>
      <c r="GE134" s="36"/>
      <c r="GF134" s="36"/>
      <c r="GG134" s="36"/>
      <c r="GH134" s="36"/>
      <c r="GI134" s="36"/>
      <c r="GJ134" s="36"/>
      <c r="GK134" s="36"/>
      <c r="GL134" s="36"/>
      <c r="GM134" s="36"/>
      <c r="GN134" s="36"/>
      <c r="GO134" s="36"/>
      <c r="GP134" s="36"/>
      <c r="GQ134" s="36"/>
      <c r="GR134" s="36"/>
      <c r="GS134" s="36"/>
      <c r="GT134" s="36"/>
      <c r="GU134" s="36"/>
      <c r="GV134" s="36"/>
      <c r="GW134" s="36"/>
      <c r="GX134" s="36"/>
      <c r="GY134" s="36"/>
      <c r="GZ134" s="36"/>
      <c r="HA134" s="36"/>
      <c r="HB134" s="36"/>
      <c r="HC134" s="36"/>
      <c r="HD134" s="36"/>
      <c r="HE134" s="36"/>
      <c r="HF134" s="36"/>
      <c r="HG134" s="36"/>
      <c r="HH134" s="36"/>
      <c r="HI134" s="36"/>
      <c r="HJ134" s="36"/>
      <c r="HK134" s="36"/>
      <c r="HL134" s="36"/>
      <c r="HM134" s="36"/>
      <c r="HN134" s="36"/>
      <c r="HO134" s="36"/>
      <c r="HP134" s="36"/>
      <c r="HQ134" s="36"/>
      <c r="HR134" s="36"/>
      <c r="HS134" s="36"/>
      <c r="HT134" s="36"/>
      <c r="HU134" s="36"/>
      <c r="HV134" s="36"/>
      <c r="HW134" s="36"/>
      <c r="HX134" s="36"/>
      <c r="HY134" s="36"/>
      <c r="HZ134" s="36"/>
      <c r="IA134" s="36"/>
      <c r="IB134" s="36"/>
      <c r="IC134" s="36"/>
      <c r="ID134" s="36"/>
      <c r="IE134" s="36"/>
      <c r="IF134" s="36"/>
      <c r="IG134" s="36"/>
      <c r="IH134" s="36"/>
      <c r="II134" s="36"/>
      <c r="IJ134" s="36"/>
      <c r="IK134" s="36"/>
      <c r="IL134" s="36"/>
      <c r="IM134" s="36"/>
      <c r="IN134" s="36"/>
      <c r="IO134" s="36"/>
      <c r="IP134" s="36"/>
      <c r="IQ134" s="36"/>
      <c r="IR134" s="36"/>
      <c r="IS134" s="36"/>
      <c r="IT134" s="36"/>
      <c r="IU134" s="36"/>
      <c r="IV134" s="36"/>
      <c r="IW134" s="36"/>
      <c r="IX134" s="36"/>
      <c r="IY134" s="36"/>
      <c r="IZ134" s="36"/>
      <c r="JA134" s="36"/>
      <c r="JB134" s="36"/>
      <c r="JC134" s="36"/>
      <c r="JD134" s="36"/>
      <c r="JE134" s="36"/>
      <c r="JF134" s="36"/>
      <c r="JG134" s="36"/>
      <c r="JH134" s="36"/>
      <c r="JI134" s="36"/>
      <c r="JJ134" s="36"/>
      <c r="JK134" s="36"/>
      <c r="JL134" s="36"/>
      <c r="JM134" s="36"/>
      <c r="JN134" s="36"/>
      <c r="JO134" s="36"/>
      <c r="JP134" s="36"/>
      <c r="JQ134" s="36"/>
      <c r="JR134" s="36"/>
      <c r="JS134" s="36"/>
      <c r="JT134" s="36"/>
      <c r="JU134" s="36"/>
      <c r="JV134" s="36"/>
      <c r="JW134" s="36"/>
      <c r="JX134" s="36"/>
      <c r="JY134" s="36"/>
      <c r="JZ134" s="36"/>
      <c r="KA134" s="36"/>
      <c r="KB134" s="36"/>
      <c r="KC134" s="36"/>
      <c r="KD134" s="36"/>
      <c r="KE134" s="36"/>
      <c r="KF134" s="36"/>
      <c r="KG134" s="36"/>
      <c r="KH134" s="36"/>
      <c r="KI134" s="36"/>
      <c r="KJ134" s="36"/>
      <c r="KK134" s="36"/>
      <c r="KL134" s="36"/>
      <c r="KM134" s="36"/>
      <c r="KN134" s="36"/>
      <c r="KO134" s="36"/>
      <c r="KP134" s="36"/>
      <c r="KQ134" s="36"/>
      <c r="KR134" s="36"/>
      <c r="KS134" s="36"/>
      <c r="KT134" s="36"/>
      <c r="KU134" s="36"/>
      <c r="KV134" s="36"/>
      <c r="KW134" s="36"/>
      <c r="KX134" s="36"/>
      <c r="KY134" s="36"/>
      <c r="KZ134" s="36"/>
      <c r="LA134" s="36"/>
      <c r="LB134" s="36"/>
      <c r="LC134" s="36"/>
      <c r="LD134" s="36"/>
      <c r="LE134" s="36"/>
      <c r="LF134" s="36"/>
      <c r="LG134" s="36"/>
      <c r="LH134" s="36"/>
      <c r="LI134" s="36"/>
      <c r="LJ134" s="36"/>
      <c r="LK134" s="36"/>
      <c r="LL134" s="36"/>
      <c r="LM134" s="36"/>
      <c r="LN134" s="36"/>
      <c r="LO134" s="36"/>
      <c r="LP134" s="36"/>
      <c r="LQ134" s="36"/>
      <c r="LR134" s="36"/>
      <c r="LS134" s="36"/>
      <c r="LT134" s="36"/>
      <c r="LU134" s="36"/>
      <c r="LV134" s="36"/>
      <c r="LW134" s="36"/>
      <c r="LX134" s="36"/>
      <c r="LY134" s="36"/>
      <c r="LZ134" s="36"/>
      <c r="MA134" s="36"/>
      <c r="MB134" s="36"/>
      <c r="MC134" s="36"/>
      <c r="MD134" s="36"/>
      <c r="ME134" s="36"/>
      <c r="MF134" s="36"/>
      <c r="MG134" s="36"/>
      <c r="MH134" s="36"/>
      <c r="MI134" s="36"/>
      <c r="MJ134" s="36"/>
      <c r="MK134" s="36"/>
      <c r="ML134" s="36"/>
      <c r="MM134" s="36"/>
      <c r="MN134" s="36"/>
      <c r="MO134" s="36"/>
      <c r="MP134" s="36"/>
      <c r="MQ134" s="36"/>
      <c r="MR134" s="36"/>
      <c r="MS134" s="36"/>
      <c r="MT134" s="36"/>
      <c r="MU134" s="36"/>
      <c r="MV134" s="36"/>
      <c r="MW134" s="36"/>
      <c r="MX134" s="36"/>
      <c r="MY134" s="36"/>
      <c r="MZ134" s="36"/>
      <c r="NA134" s="36"/>
      <c r="NB134" s="36"/>
      <c r="NC134" s="36"/>
      <c r="ND134" s="36"/>
      <c r="NE134" s="36"/>
      <c r="NF134" s="36"/>
      <c r="NG134" s="36"/>
      <c r="NH134" s="36"/>
      <c r="NI134" s="36"/>
      <c r="NJ134" s="36"/>
      <c r="NK134" s="36"/>
      <c r="NL134" s="36"/>
      <c r="NM134" s="36"/>
      <c r="NN134" s="36"/>
      <c r="NO134" s="36"/>
      <c r="NP134" s="36"/>
      <c r="NQ134" s="36"/>
      <c r="NR134" s="36"/>
      <c r="NS134" s="36"/>
      <c r="NT134" s="36"/>
      <c r="NU134" s="36"/>
      <c r="NV134" s="36"/>
      <c r="NW134" s="36"/>
      <c r="NX134" s="36"/>
      <c r="NY134" s="36"/>
      <c r="NZ134" s="36"/>
      <c r="OA134" s="36"/>
      <c r="OB134" s="36"/>
      <c r="OC134" s="36"/>
      <c r="OD134" s="36"/>
      <c r="OE134" s="36"/>
      <c r="OF134" s="36"/>
      <c r="OG134" s="36"/>
      <c r="OH134" s="36"/>
      <c r="OI134" s="36"/>
      <c r="OJ134" s="36"/>
      <c r="OK134" s="36"/>
      <c r="OL134" s="36"/>
      <c r="OM134" s="36"/>
      <c r="ON134" s="36"/>
      <c r="OO134" s="36"/>
      <c r="OP134" s="36"/>
      <c r="OQ134" s="36"/>
      <c r="OR134" s="36"/>
      <c r="OS134" s="36"/>
      <c r="OT134" s="36"/>
      <c r="OU134" s="36"/>
      <c r="OV134" s="36"/>
      <c r="OW134" s="36"/>
      <c r="OX134" s="36"/>
      <c r="OY134" s="36"/>
      <c r="OZ134" s="36"/>
      <c r="PA134" s="36"/>
      <c r="PB134" s="36"/>
      <c r="PC134" s="36"/>
      <c r="PD134" s="36"/>
      <c r="PE134" s="36"/>
      <c r="PF134" s="36"/>
      <c r="PG134" s="36"/>
      <c r="PH134" s="36"/>
      <c r="PI134" s="36"/>
      <c r="PJ134" s="36"/>
      <c r="PK134" s="36"/>
      <c r="PL134" s="36"/>
      <c r="PM134" s="36"/>
      <c r="PN134" s="36"/>
      <c r="PO134" s="36"/>
      <c r="PP134" s="36"/>
      <c r="PQ134" s="36"/>
      <c r="PR134" s="36"/>
      <c r="PS134" s="36"/>
      <c r="PT134" s="36"/>
      <c r="PU134" s="36"/>
      <c r="PV134" s="36"/>
      <c r="PW134" s="36"/>
      <c r="PX134" s="36"/>
      <c r="PY134" s="36"/>
      <c r="PZ134" s="36"/>
      <c r="QA134" s="36"/>
      <c r="QB134" s="36"/>
      <c r="QC134" s="36"/>
      <c r="QD134" s="36"/>
      <c r="QE134" s="36"/>
      <c r="QF134" s="36"/>
      <c r="QG134" s="36"/>
      <c r="QH134" s="36"/>
      <c r="QI134" s="36"/>
      <c r="QJ134" s="36"/>
      <c r="QK134" s="36"/>
      <c r="QL134" s="36"/>
      <c r="QM134" s="36"/>
      <c r="QN134" s="36"/>
      <c r="QO134" s="36"/>
      <c r="QP134" s="36"/>
      <c r="QQ134" s="36"/>
      <c r="QR134" s="36"/>
      <c r="QS134" s="36"/>
      <c r="QT134" s="36"/>
      <c r="QU134" s="36"/>
      <c r="QV134" s="36"/>
      <c r="QW134" s="36"/>
      <c r="QX134" s="36"/>
      <c r="QY134" s="36"/>
      <c r="QZ134" s="36"/>
      <c r="RA134" s="36"/>
      <c r="RB134" s="36"/>
      <c r="RC134" s="36"/>
      <c r="RD134" s="36"/>
      <c r="RE134" s="36"/>
      <c r="RF134" s="36"/>
      <c r="RG134" s="36"/>
      <c r="RH134" s="36"/>
      <c r="RI134" s="36"/>
      <c r="RJ134" s="36"/>
      <c r="RK134" s="36"/>
      <c r="RL134" s="36"/>
      <c r="RM134" s="36"/>
      <c r="RN134" s="36"/>
      <c r="RO134" s="36"/>
      <c r="RP134" s="36"/>
      <c r="RQ134" s="36"/>
      <c r="RR134" s="36"/>
      <c r="RS134" s="36"/>
      <c r="RT134" s="36"/>
      <c r="RU134" s="36"/>
      <c r="RV134" s="36"/>
      <c r="RW134" s="36"/>
      <c r="RX134" s="36"/>
      <c r="RY134" s="36"/>
      <c r="RZ134" s="36"/>
      <c r="SA134" s="36"/>
      <c r="SB134" s="36"/>
      <c r="SC134" s="36"/>
      <c r="SD134" s="36"/>
      <c r="SE134" s="36"/>
      <c r="SF134" s="36"/>
      <c r="SG134" s="36"/>
      <c r="SH134" s="36"/>
      <c r="SI134" s="36"/>
      <c r="SJ134" s="36"/>
      <c r="SK134" s="36"/>
      <c r="SL134" s="36"/>
      <c r="SM134" s="36"/>
      <c r="SN134" s="36"/>
      <c r="SO134" s="36"/>
      <c r="SP134" s="36"/>
      <c r="SQ134" s="36"/>
      <c r="SR134" s="36"/>
      <c r="SS134" s="36"/>
      <c r="ST134" s="36"/>
      <c r="SU134" s="36"/>
      <c r="SV134" s="36"/>
      <c r="SW134" s="36"/>
      <c r="SX134" s="36"/>
      <c r="SY134" s="36"/>
      <c r="SZ134" s="36"/>
      <c r="TA134" s="36"/>
      <c r="TB134" s="36"/>
      <c r="TC134" s="36"/>
      <c r="TD134" s="36"/>
      <c r="TE134" s="36"/>
      <c r="TF134" s="36"/>
      <c r="TG134" s="36"/>
      <c r="TH134" s="36"/>
      <c r="TI134" s="36"/>
      <c r="TJ134" s="36"/>
      <c r="TK134" s="36"/>
      <c r="TL134" s="36"/>
      <c r="TM134" s="36"/>
      <c r="TN134" s="36"/>
      <c r="TO134" s="36"/>
    </row>
    <row r="135" spans="1:535" x14ac:dyDescent="0.3">
      <c r="A135" s="36"/>
      <c r="B135" s="36"/>
      <c r="C135" s="36"/>
      <c r="D135" s="39"/>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6"/>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s="36"/>
      <c r="EP135" s="36"/>
      <c r="EQ135" s="36"/>
      <c r="ER135" s="36"/>
      <c r="ES135" s="36"/>
      <c r="ET135" s="36"/>
      <c r="EU135" s="36"/>
      <c r="EV135" s="36"/>
      <c r="EW135" s="36"/>
      <c r="EX135" s="36"/>
      <c r="EY135" s="36"/>
      <c r="EZ135" s="36"/>
      <c r="FA135" s="36"/>
      <c r="FB135" s="36"/>
      <c r="FC135" s="36"/>
      <c r="FD135" s="36"/>
      <c r="FE135" s="36"/>
      <c r="FF135" s="36"/>
      <c r="FG135" s="36"/>
      <c r="FH135" s="36"/>
      <c r="FI135" s="36"/>
      <c r="FJ135" s="36"/>
      <c r="FK135" s="36"/>
      <c r="FL135" s="36"/>
      <c r="FM135" s="36"/>
      <c r="FN135" s="36"/>
      <c r="FO135" s="36"/>
      <c r="FP135" s="36"/>
      <c r="FQ135" s="36"/>
      <c r="FR135" s="36"/>
      <c r="FS135" s="36"/>
      <c r="FT135" s="36"/>
      <c r="FU135" s="36"/>
      <c r="FV135" s="36"/>
      <c r="FW135" s="36"/>
      <c r="FX135" s="36"/>
      <c r="FY135" s="36"/>
      <c r="FZ135" s="36"/>
      <c r="GA135" s="36"/>
      <c r="GB135" s="36"/>
      <c r="GC135" s="36"/>
      <c r="GD135" s="36"/>
      <c r="GE135" s="36"/>
      <c r="GF135" s="36"/>
      <c r="GG135" s="36"/>
      <c r="GH135" s="36"/>
      <c r="GI135" s="36"/>
      <c r="GJ135" s="36"/>
      <c r="GK135" s="36"/>
      <c r="GL135" s="36"/>
      <c r="GM135" s="36"/>
      <c r="GN135" s="36"/>
      <c r="GO135" s="36"/>
      <c r="GP135" s="36"/>
      <c r="GQ135" s="36"/>
      <c r="GR135" s="36"/>
      <c r="GS135" s="36"/>
      <c r="GT135" s="36"/>
      <c r="GU135" s="36"/>
      <c r="GV135" s="36"/>
      <c r="GW135" s="36"/>
      <c r="GX135" s="36"/>
      <c r="GY135" s="36"/>
      <c r="GZ135" s="36"/>
      <c r="HA135" s="36"/>
      <c r="HB135" s="36"/>
      <c r="HC135" s="36"/>
      <c r="HD135" s="36"/>
      <c r="HE135" s="36"/>
      <c r="HF135" s="36"/>
      <c r="HG135" s="36"/>
      <c r="HH135" s="36"/>
      <c r="HI135" s="36"/>
      <c r="HJ135" s="36"/>
      <c r="HK135" s="36"/>
      <c r="HL135" s="36"/>
      <c r="HM135" s="36"/>
      <c r="HN135" s="36"/>
      <c r="HO135" s="36"/>
      <c r="HP135" s="36"/>
      <c r="HQ135" s="36"/>
      <c r="HR135" s="36"/>
      <c r="HS135" s="36"/>
      <c r="HT135" s="36"/>
      <c r="HU135" s="36"/>
      <c r="HV135" s="36"/>
      <c r="HW135" s="36"/>
      <c r="HX135" s="36"/>
      <c r="HY135" s="36"/>
      <c r="HZ135" s="36"/>
      <c r="IA135" s="36"/>
      <c r="IB135" s="36"/>
      <c r="IC135" s="36"/>
      <c r="ID135" s="36"/>
      <c r="IE135" s="36"/>
      <c r="IF135" s="36"/>
      <c r="IG135" s="36"/>
      <c r="IH135" s="36"/>
      <c r="II135" s="36"/>
      <c r="IJ135" s="36"/>
      <c r="IK135" s="36"/>
      <c r="IL135" s="36"/>
      <c r="IM135" s="36"/>
      <c r="IN135" s="36"/>
      <c r="IO135" s="36"/>
      <c r="IP135" s="36"/>
      <c r="IQ135" s="36"/>
      <c r="IR135" s="36"/>
      <c r="IS135" s="36"/>
      <c r="IT135" s="36"/>
      <c r="IU135" s="36"/>
      <c r="IV135" s="36"/>
      <c r="IW135" s="36"/>
      <c r="IX135" s="36"/>
      <c r="IY135" s="36"/>
      <c r="IZ135" s="36"/>
      <c r="JA135" s="36"/>
      <c r="JB135" s="36"/>
      <c r="JC135" s="36"/>
      <c r="JD135" s="36"/>
      <c r="JE135" s="36"/>
      <c r="JF135" s="36"/>
      <c r="JG135" s="36"/>
      <c r="JH135" s="36"/>
      <c r="JI135" s="36"/>
      <c r="JJ135" s="36"/>
      <c r="JK135" s="36"/>
      <c r="JL135" s="36"/>
      <c r="JM135" s="36"/>
      <c r="JN135" s="36"/>
      <c r="JO135" s="36"/>
      <c r="JP135" s="36"/>
      <c r="JQ135" s="36"/>
      <c r="JR135" s="36"/>
      <c r="JS135" s="36"/>
      <c r="JT135" s="36"/>
      <c r="JU135" s="36"/>
      <c r="JV135" s="36"/>
      <c r="JW135" s="36"/>
      <c r="JX135" s="36"/>
      <c r="JY135" s="36"/>
      <c r="JZ135" s="36"/>
      <c r="KA135" s="36"/>
      <c r="KB135" s="36"/>
      <c r="KC135" s="36"/>
      <c r="KD135" s="36"/>
      <c r="KE135" s="36"/>
      <c r="KF135" s="36"/>
      <c r="KG135" s="36"/>
      <c r="KH135" s="36"/>
      <c r="KI135" s="36"/>
      <c r="KJ135" s="36"/>
      <c r="KK135" s="36"/>
      <c r="KL135" s="36"/>
      <c r="KM135" s="36"/>
      <c r="KN135" s="36"/>
      <c r="KO135" s="36"/>
      <c r="KP135" s="36"/>
      <c r="KQ135" s="36"/>
      <c r="KR135" s="36"/>
      <c r="KS135" s="36"/>
      <c r="KT135" s="36"/>
      <c r="KU135" s="36"/>
      <c r="KV135" s="36"/>
      <c r="KW135" s="36"/>
      <c r="KX135" s="36"/>
      <c r="KY135" s="36"/>
      <c r="KZ135" s="36"/>
      <c r="LA135" s="36"/>
      <c r="LB135" s="36"/>
      <c r="LC135" s="36"/>
      <c r="LD135" s="36"/>
      <c r="LE135" s="36"/>
      <c r="LF135" s="36"/>
      <c r="LG135" s="36"/>
      <c r="LH135" s="36"/>
      <c r="LI135" s="36"/>
      <c r="LJ135" s="36"/>
      <c r="LK135" s="36"/>
      <c r="LL135" s="36"/>
      <c r="LM135" s="36"/>
      <c r="LN135" s="36"/>
      <c r="LO135" s="36"/>
      <c r="LP135" s="36"/>
      <c r="LQ135" s="36"/>
      <c r="LR135" s="36"/>
      <c r="LS135" s="36"/>
      <c r="LT135" s="36"/>
      <c r="LU135" s="36"/>
      <c r="LV135" s="36"/>
      <c r="LW135" s="36"/>
      <c r="LX135" s="36"/>
      <c r="LY135" s="36"/>
      <c r="LZ135" s="36"/>
      <c r="MA135" s="36"/>
      <c r="MB135" s="36"/>
      <c r="MC135" s="36"/>
      <c r="MD135" s="36"/>
      <c r="ME135" s="36"/>
      <c r="MF135" s="36"/>
      <c r="MG135" s="36"/>
      <c r="MH135" s="36"/>
      <c r="MI135" s="36"/>
      <c r="MJ135" s="36"/>
      <c r="MK135" s="36"/>
      <c r="ML135" s="36"/>
      <c r="MM135" s="36"/>
      <c r="MN135" s="36"/>
      <c r="MO135" s="36"/>
      <c r="MP135" s="36"/>
      <c r="MQ135" s="36"/>
      <c r="MR135" s="36"/>
      <c r="MS135" s="36"/>
      <c r="MT135" s="36"/>
      <c r="MU135" s="36"/>
      <c r="MV135" s="36"/>
      <c r="MW135" s="36"/>
      <c r="MX135" s="36"/>
      <c r="MY135" s="36"/>
      <c r="MZ135" s="36"/>
      <c r="NA135" s="36"/>
      <c r="NB135" s="36"/>
      <c r="NC135" s="36"/>
      <c r="ND135" s="36"/>
      <c r="NE135" s="36"/>
      <c r="NF135" s="36"/>
      <c r="NG135" s="36"/>
      <c r="NH135" s="36"/>
      <c r="NI135" s="36"/>
      <c r="NJ135" s="36"/>
      <c r="NK135" s="36"/>
      <c r="NL135" s="36"/>
      <c r="NM135" s="36"/>
      <c r="NN135" s="36"/>
      <c r="NO135" s="36"/>
      <c r="NP135" s="36"/>
      <c r="NQ135" s="36"/>
      <c r="NR135" s="36"/>
      <c r="NS135" s="36"/>
      <c r="NT135" s="36"/>
      <c r="NU135" s="36"/>
      <c r="NV135" s="36"/>
      <c r="NW135" s="36"/>
      <c r="NX135" s="36"/>
      <c r="NY135" s="36"/>
      <c r="NZ135" s="36"/>
      <c r="OA135" s="36"/>
      <c r="OB135" s="36"/>
      <c r="OC135" s="36"/>
      <c r="OD135" s="36"/>
      <c r="OE135" s="36"/>
      <c r="OF135" s="36"/>
      <c r="OG135" s="36"/>
      <c r="OH135" s="36"/>
      <c r="OI135" s="36"/>
      <c r="OJ135" s="36"/>
      <c r="OK135" s="36"/>
      <c r="OL135" s="36"/>
      <c r="OM135" s="36"/>
      <c r="ON135" s="36"/>
      <c r="OO135" s="36"/>
      <c r="OP135" s="36"/>
      <c r="OQ135" s="36"/>
      <c r="OR135" s="36"/>
      <c r="OS135" s="36"/>
      <c r="OT135" s="36"/>
      <c r="OU135" s="36"/>
      <c r="OV135" s="36"/>
      <c r="OW135" s="36"/>
      <c r="OX135" s="36"/>
      <c r="OY135" s="36"/>
      <c r="OZ135" s="36"/>
      <c r="PA135" s="36"/>
      <c r="PB135" s="36"/>
      <c r="PC135" s="36"/>
      <c r="PD135" s="36"/>
      <c r="PE135" s="36"/>
      <c r="PF135" s="36"/>
      <c r="PG135" s="36"/>
      <c r="PH135" s="36"/>
      <c r="PI135" s="36"/>
      <c r="PJ135" s="36"/>
      <c r="PK135" s="36"/>
      <c r="PL135" s="36"/>
      <c r="PM135" s="36"/>
      <c r="PN135" s="36"/>
      <c r="PO135" s="36"/>
      <c r="PP135" s="36"/>
      <c r="PQ135" s="36"/>
      <c r="PR135" s="36"/>
      <c r="PS135" s="36"/>
      <c r="PT135" s="36"/>
      <c r="PU135" s="36"/>
      <c r="PV135" s="36"/>
      <c r="PW135" s="36"/>
      <c r="PX135" s="36"/>
      <c r="PY135" s="36"/>
      <c r="PZ135" s="36"/>
      <c r="QA135" s="36"/>
      <c r="QB135" s="36"/>
      <c r="QC135" s="36"/>
      <c r="QD135" s="36"/>
      <c r="QE135" s="36"/>
      <c r="QF135" s="36"/>
      <c r="QG135" s="36"/>
      <c r="QH135" s="36"/>
      <c r="QI135" s="36"/>
      <c r="QJ135" s="36"/>
      <c r="QK135" s="36"/>
      <c r="QL135" s="36"/>
      <c r="QM135" s="36"/>
      <c r="QN135" s="36"/>
      <c r="QO135" s="36"/>
      <c r="QP135" s="36"/>
      <c r="QQ135" s="36"/>
      <c r="QR135" s="36"/>
      <c r="QS135" s="36"/>
      <c r="QT135" s="36"/>
      <c r="QU135" s="36"/>
      <c r="QV135" s="36"/>
      <c r="QW135" s="36"/>
      <c r="QX135" s="36"/>
      <c r="QY135" s="36"/>
      <c r="QZ135" s="36"/>
      <c r="RA135" s="36"/>
      <c r="RB135" s="36"/>
      <c r="RC135" s="36"/>
      <c r="RD135" s="36"/>
      <c r="RE135" s="36"/>
      <c r="RF135" s="36"/>
      <c r="RG135" s="36"/>
      <c r="RH135" s="36"/>
      <c r="RI135" s="36"/>
      <c r="RJ135" s="36"/>
      <c r="RK135" s="36"/>
      <c r="RL135" s="36"/>
      <c r="RM135" s="36"/>
      <c r="RN135" s="36"/>
      <c r="RO135" s="36"/>
      <c r="RP135" s="36"/>
      <c r="RQ135" s="36"/>
      <c r="RR135" s="36"/>
      <c r="RS135" s="36"/>
      <c r="RT135" s="36"/>
      <c r="RU135" s="36"/>
      <c r="RV135" s="36"/>
      <c r="RW135" s="36"/>
      <c r="RX135" s="36"/>
      <c r="RY135" s="36"/>
      <c r="RZ135" s="36"/>
      <c r="SA135" s="36"/>
      <c r="SB135" s="36"/>
      <c r="SC135" s="36"/>
      <c r="SD135" s="36"/>
      <c r="SE135" s="36"/>
      <c r="SF135" s="36"/>
      <c r="SG135" s="36"/>
      <c r="SH135" s="36"/>
      <c r="SI135" s="36"/>
      <c r="SJ135" s="36"/>
      <c r="SK135" s="36"/>
      <c r="SL135" s="36"/>
      <c r="SM135" s="36"/>
      <c r="SN135" s="36"/>
      <c r="SO135" s="36"/>
      <c r="SP135" s="36"/>
      <c r="SQ135" s="36"/>
      <c r="SR135" s="36"/>
      <c r="SS135" s="36"/>
      <c r="ST135" s="36"/>
      <c r="SU135" s="36"/>
      <c r="SV135" s="36"/>
      <c r="SW135" s="36"/>
      <c r="SX135" s="36"/>
      <c r="SY135" s="36"/>
      <c r="SZ135" s="36"/>
      <c r="TA135" s="36"/>
      <c r="TB135" s="36"/>
      <c r="TC135" s="36"/>
      <c r="TD135" s="36"/>
      <c r="TE135" s="36"/>
      <c r="TF135" s="36"/>
      <c r="TG135" s="36"/>
      <c r="TH135" s="36"/>
      <c r="TI135" s="36"/>
      <c r="TJ135" s="36"/>
      <c r="TK135" s="36"/>
      <c r="TL135" s="36"/>
      <c r="TM135" s="36"/>
      <c r="TN135" s="36"/>
      <c r="TO135" s="36"/>
    </row>
    <row r="136" spans="1:535" x14ac:dyDescent="0.3">
      <c r="A136" s="36"/>
      <c r="B136" s="36"/>
      <c r="C136" s="36"/>
      <c r="D136" s="39"/>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6"/>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s="36"/>
      <c r="EP136" s="36"/>
      <c r="EQ136" s="36"/>
      <c r="ER136" s="36"/>
      <c r="ES136" s="36"/>
      <c r="ET136" s="36"/>
      <c r="EU136" s="36"/>
      <c r="EV136" s="36"/>
      <c r="EW136" s="36"/>
      <c r="EX136" s="36"/>
      <c r="EY136" s="36"/>
      <c r="EZ136" s="36"/>
      <c r="FA136" s="36"/>
      <c r="FB136" s="36"/>
      <c r="FC136" s="36"/>
      <c r="FD136" s="36"/>
      <c r="FE136" s="36"/>
      <c r="FF136" s="36"/>
      <c r="FG136" s="36"/>
      <c r="FH136" s="36"/>
      <c r="FI136" s="36"/>
      <c r="FJ136" s="36"/>
      <c r="FK136" s="36"/>
      <c r="FL136" s="36"/>
      <c r="FM136" s="36"/>
      <c r="FN136" s="36"/>
      <c r="FO136" s="36"/>
      <c r="FP136" s="36"/>
      <c r="FQ136" s="36"/>
      <c r="FR136" s="36"/>
      <c r="FS136" s="36"/>
      <c r="FT136" s="36"/>
      <c r="FU136" s="36"/>
      <c r="FV136" s="36"/>
      <c r="FW136" s="36"/>
      <c r="FX136" s="36"/>
      <c r="FY136" s="36"/>
      <c r="FZ136" s="36"/>
      <c r="GA136" s="36"/>
      <c r="GB136" s="36"/>
      <c r="GC136" s="36"/>
      <c r="GD136" s="36"/>
      <c r="GE136" s="36"/>
      <c r="GF136" s="36"/>
      <c r="GG136" s="36"/>
      <c r="GH136" s="36"/>
      <c r="GI136" s="36"/>
      <c r="GJ136" s="36"/>
      <c r="GK136" s="36"/>
      <c r="GL136" s="36"/>
      <c r="GM136" s="36"/>
      <c r="GN136" s="36"/>
      <c r="GO136" s="36"/>
      <c r="GP136" s="36"/>
      <c r="GQ136" s="36"/>
      <c r="GR136" s="36"/>
      <c r="GS136" s="36"/>
      <c r="GT136" s="36"/>
      <c r="GU136" s="36"/>
      <c r="GV136" s="36"/>
      <c r="GW136" s="36"/>
      <c r="GX136" s="36"/>
      <c r="GY136" s="36"/>
      <c r="GZ136" s="36"/>
      <c r="HA136" s="36"/>
      <c r="HB136" s="36"/>
      <c r="HC136" s="36"/>
      <c r="HD136" s="36"/>
      <c r="HE136" s="36"/>
      <c r="HF136" s="36"/>
      <c r="HG136" s="36"/>
      <c r="HH136" s="36"/>
      <c r="HI136" s="36"/>
      <c r="HJ136" s="36"/>
      <c r="HK136" s="36"/>
      <c r="HL136" s="36"/>
      <c r="HM136" s="36"/>
      <c r="HN136" s="36"/>
      <c r="HO136" s="36"/>
      <c r="HP136" s="36"/>
      <c r="HQ136" s="36"/>
      <c r="HR136" s="36"/>
      <c r="HS136" s="36"/>
      <c r="HT136" s="36"/>
      <c r="HU136" s="36"/>
      <c r="HV136" s="36"/>
      <c r="HW136" s="36"/>
      <c r="HX136" s="36"/>
      <c r="HY136" s="36"/>
      <c r="HZ136" s="36"/>
      <c r="IA136" s="36"/>
      <c r="IB136" s="36"/>
      <c r="IC136" s="36"/>
      <c r="ID136" s="36"/>
      <c r="IE136" s="36"/>
      <c r="IF136" s="36"/>
      <c r="IG136" s="36"/>
      <c r="IH136" s="36"/>
      <c r="II136" s="36"/>
      <c r="IJ136" s="36"/>
      <c r="IK136" s="36"/>
      <c r="IL136" s="36"/>
      <c r="IM136" s="36"/>
      <c r="IN136" s="36"/>
      <c r="IO136" s="36"/>
      <c r="IP136" s="36"/>
      <c r="IQ136" s="36"/>
      <c r="IR136" s="36"/>
      <c r="IS136" s="36"/>
      <c r="IT136" s="36"/>
      <c r="IU136" s="36"/>
      <c r="IV136" s="36"/>
      <c r="IW136" s="36"/>
      <c r="IX136" s="36"/>
      <c r="IY136" s="36"/>
      <c r="IZ136" s="36"/>
      <c r="JA136" s="36"/>
      <c r="JB136" s="36"/>
      <c r="JC136" s="36"/>
      <c r="JD136" s="36"/>
      <c r="JE136" s="36"/>
      <c r="JF136" s="36"/>
      <c r="JG136" s="36"/>
      <c r="JH136" s="36"/>
      <c r="JI136" s="36"/>
      <c r="JJ136" s="36"/>
      <c r="JK136" s="36"/>
      <c r="JL136" s="36"/>
      <c r="JM136" s="36"/>
      <c r="JN136" s="36"/>
      <c r="JO136" s="36"/>
      <c r="JP136" s="36"/>
      <c r="JQ136" s="36"/>
      <c r="JR136" s="36"/>
      <c r="JS136" s="36"/>
      <c r="JT136" s="36"/>
      <c r="JU136" s="36"/>
      <c r="JV136" s="36"/>
      <c r="JW136" s="36"/>
      <c r="JX136" s="36"/>
      <c r="JY136" s="36"/>
      <c r="JZ136" s="36"/>
      <c r="KA136" s="36"/>
      <c r="KB136" s="36"/>
      <c r="KC136" s="36"/>
      <c r="KD136" s="36"/>
      <c r="KE136" s="36"/>
      <c r="KF136" s="36"/>
      <c r="KG136" s="36"/>
      <c r="KH136" s="36"/>
      <c r="KI136" s="36"/>
      <c r="KJ136" s="36"/>
      <c r="KK136" s="36"/>
      <c r="KL136" s="36"/>
      <c r="KM136" s="36"/>
      <c r="KN136" s="36"/>
      <c r="KO136" s="36"/>
      <c r="KP136" s="36"/>
      <c r="KQ136" s="36"/>
      <c r="KR136" s="36"/>
      <c r="KS136" s="36"/>
      <c r="KT136" s="36"/>
      <c r="KU136" s="36"/>
      <c r="KV136" s="36"/>
      <c r="KW136" s="36"/>
      <c r="KX136" s="36"/>
      <c r="KY136" s="36"/>
      <c r="KZ136" s="36"/>
      <c r="LA136" s="36"/>
      <c r="LB136" s="36"/>
      <c r="LC136" s="36"/>
      <c r="LD136" s="36"/>
      <c r="LE136" s="36"/>
      <c r="LF136" s="36"/>
      <c r="LG136" s="36"/>
      <c r="LH136" s="36"/>
      <c r="LI136" s="36"/>
      <c r="LJ136" s="36"/>
      <c r="LK136" s="36"/>
      <c r="LL136" s="36"/>
      <c r="LM136" s="36"/>
      <c r="LN136" s="36"/>
      <c r="LO136" s="36"/>
      <c r="LP136" s="36"/>
      <c r="LQ136" s="36"/>
      <c r="LR136" s="36"/>
      <c r="LS136" s="36"/>
      <c r="LT136" s="36"/>
      <c r="LU136" s="36"/>
      <c r="LV136" s="36"/>
      <c r="LW136" s="36"/>
      <c r="LX136" s="36"/>
      <c r="LY136" s="36"/>
      <c r="LZ136" s="36"/>
      <c r="MA136" s="36"/>
      <c r="MB136" s="36"/>
      <c r="MC136" s="36"/>
      <c r="MD136" s="36"/>
      <c r="ME136" s="36"/>
      <c r="MF136" s="36"/>
      <c r="MG136" s="36"/>
      <c r="MH136" s="36"/>
      <c r="MI136" s="36"/>
      <c r="MJ136" s="36"/>
      <c r="MK136" s="36"/>
      <c r="ML136" s="36"/>
      <c r="MM136" s="36"/>
      <c r="MN136" s="36"/>
      <c r="MO136" s="36"/>
      <c r="MP136" s="36"/>
      <c r="MQ136" s="36"/>
      <c r="MR136" s="36"/>
      <c r="MS136" s="36"/>
      <c r="MT136" s="36"/>
      <c r="MU136" s="36"/>
      <c r="MV136" s="36"/>
      <c r="MW136" s="36"/>
      <c r="MX136" s="36"/>
      <c r="MY136" s="36"/>
      <c r="MZ136" s="36"/>
      <c r="NA136" s="36"/>
      <c r="NB136" s="36"/>
      <c r="NC136" s="36"/>
      <c r="ND136" s="36"/>
      <c r="NE136" s="36"/>
      <c r="NF136" s="36"/>
      <c r="NG136" s="36"/>
      <c r="NH136" s="36"/>
      <c r="NI136" s="36"/>
      <c r="NJ136" s="36"/>
      <c r="NK136" s="36"/>
      <c r="NL136" s="36"/>
      <c r="NM136" s="36"/>
      <c r="NN136" s="36"/>
      <c r="NO136" s="36"/>
      <c r="NP136" s="36"/>
      <c r="NQ136" s="36"/>
      <c r="NR136" s="36"/>
      <c r="NS136" s="36"/>
      <c r="NT136" s="36"/>
      <c r="NU136" s="36"/>
      <c r="NV136" s="36"/>
      <c r="NW136" s="36"/>
      <c r="NX136" s="36"/>
      <c r="NY136" s="36"/>
      <c r="NZ136" s="36"/>
      <c r="OA136" s="36"/>
      <c r="OB136" s="36"/>
      <c r="OC136" s="36"/>
      <c r="OD136" s="36"/>
      <c r="OE136" s="36"/>
      <c r="OF136" s="36"/>
      <c r="OG136" s="36"/>
      <c r="OH136" s="36"/>
      <c r="OI136" s="36"/>
      <c r="OJ136" s="36"/>
      <c r="OK136" s="36"/>
      <c r="OL136" s="36"/>
      <c r="OM136" s="36"/>
      <c r="ON136" s="36"/>
      <c r="OO136" s="36"/>
      <c r="OP136" s="36"/>
      <c r="OQ136" s="36"/>
      <c r="OR136" s="36"/>
      <c r="OS136" s="36"/>
      <c r="OT136" s="36"/>
      <c r="OU136" s="36"/>
      <c r="OV136" s="36"/>
      <c r="OW136" s="36"/>
      <c r="OX136" s="36"/>
      <c r="OY136" s="36"/>
      <c r="OZ136" s="36"/>
      <c r="PA136" s="36"/>
      <c r="PB136" s="36"/>
      <c r="PC136" s="36"/>
      <c r="PD136" s="36"/>
      <c r="PE136" s="36"/>
      <c r="PF136" s="36"/>
      <c r="PG136" s="36"/>
      <c r="PH136" s="36"/>
      <c r="PI136" s="36"/>
      <c r="PJ136" s="36"/>
      <c r="PK136" s="36"/>
      <c r="PL136" s="36"/>
      <c r="PM136" s="36"/>
      <c r="PN136" s="36"/>
      <c r="PO136" s="36"/>
      <c r="PP136" s="36"/>
      <c r="PQ136" s="36"/>
      <c r="PR136" s="36"/>
      <c r="PS136" s="36"/>
      <c r="PT136" s="36"/>
      <c r="PU136" s="36"/>
      <c r="PV136" s="36"/>
      <c r="PW136" s="36"/>
      <c r="PX136" s="36"/>
      <c r="PY136" s="36"/>
      <c r="PZ136" s="36"/>
      <c r="QA136" s="36"/>
      <c r="QB136" s="36"/>
      <c r="QC136" s="36"/>
      <c r="QD136" s="36"/>
      <c r="QE136" s="36"/>
      <c r="QF136" s="36"/>
      <c r="QG136" s="36"/>
      <c r="QH136" s="36"/>
      <c r="QI136" s="36"/>
      <c r="QJ136" s="36"/>
      <c r="QK136" s="36"/>
      <c r="QL136" s="36"/>
      <c r="QM136" s="36"/>
      <c r="QN136" s="36"/>
      <c r="QO136" s="36"/>
      <c r="QP136" s="36"/>
      <c r="QQ136" s="36"/>
      <c r="QR136" s="36"/>
      <c r="QS136" s="36"/>
      <c r="QT136" s="36"/>
      <c r="QU136" s="36"/>
      <c r="QV136" s="36"/>
      <c r="QW136" s="36"/>
      <c r="QX136" s="36"/>
      <c r="QY136" s="36"/>
      <c r="QZ136" s="36"/>
      <c r="RA136" s="36"/>
      <c r="RB136" s="36"/>
      <c r="RC136" s="36"/>
      <c r="RD136" s="36"/>
      <c r="RE136" s="36"/>
      <c r="RF136" s="36"/>
      <c r="RG136" s="36"/>
      <c r="RH136" s="36"/>
      <c r="RI136" s="36"/>
      <c r="RJ136" s="36"/>
      <c r="RK136" s="36"/>
      <c r="RL136" s="36"/>
      <c r="RM136" s="36"/>
      <c r="RN136" s="36"/>
      <c r="RO136" s="36"/>
      <c r="RP136" s="36"/>
      <c r="RQ136" s="36"/>
      <c r="RR136" s="36"/>
      <c r="RS136" s="36"/>
      <c r="RT136" s="36"/>
      <c r="RU136" s="36"/>
      <c r="RV136" s="36"/>
      <c r="RW136" s="36"/>
      <c r="RX136" s="36"/>
      <c r="RY136" s="36"/>
      <c r="RZ136" s="36"/>
      <c r="SA136" s="36"/>
      <c r="SB136" s="36"/>
      <c r="SC136" s="36"/>
      <c r="SD136" s="36"/>
      <c r="SE136" s="36"/>
      <c r="SF136" s="36"/>
      <c r="SG136" s="36"/>
      <c r="SH136" s="36"/>
      <c r="SI136" s="36"/>
      <c r="SJ136" s="36"/>
      <c r="SK136" s="36"/>
      <c r="SL136" s="36"/>
      <c r="SM136" s="36"/>
      <c r="SN136" s="36"/>
      <c r="SO136" s="36"/>
      <c r="SP136" s="36"/>
      <c r="SQ136" s="36"/>
      <c r="SR136" s="36"/>
      <c r="SS136" s="36"/>
      <c r="ST136" s="36"/>
      <c r="SU136" s="36"/>
      <c r="SV136" s="36"/>
      <c r="SW136" s="36"/>
      <c r="SX136" s="36"/>
      <c r="SY136" s="36"/>
      <c r="SZ136" s="36"/>
      <c r="TA136" s="36"/>
      <c r="TB136" s="36"/>
      <c r="TC136" s="36"/>
      <c r="TD136" s="36"/>
      <c r="TE136" s="36"/>
      <c r="TF136" s="36"/>
      <c r="TG136" s="36"/>
      <c r="TH136" s="36"/>
      <c r="TI136" s="36"/>
      <c r="TJ136" s="36"/>
      <c r="TK136" s="36"/>
      <c r="TL136" s="36"/>
      <c r="TM136" s="36"/>
      <c r="TN136" s="36"/>
      <c r="TO136" s="36"/>
    </row>
    <row r="137" spans="1:535" x14ac:dyDescent="0.3">
      <c r="A137" s="36"/>
      <c r="B137" s="36"/>
      <c r="C137" s="36"/>
      <c r="D137" s="39"/>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6"/>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s="36"/>
      <c r="EP137" s="36"/>
      <c r="EQ137" s="36"/>
      <c r="ER137" s="36"/>
      <c r="ES137" s="36"/>
      <c r="ET137" s="36"/>
      <c r="EU137" s="36"/>
      <c r="EV137" s="36"/>
      <c r="EW137" s="36"/>
      <c r="EX137" s="36"/>
      <c r="EY137" s="36"/>
      <c r="EZ137" s="36"/>
      <c r="FA137" s="36"/>
      <c r="FB137" s="36"/>
      <c r="FC137" s="36"/>
      <c r="FD137" s="36"/>
      <c r="FE137" s="36"/>
      <c r="FF137" s="36"/>
      <c r="FG137" s="36"/>
      <c r="FH137" s="36"/>
      <c r="FI137" s="36"/>
      <c r="FJ137" s="36"/>
      <c r="FK137" s="36"/>
      <c r="FL137" s="36"/>
      <c r="FM137" s="36"/>
      <c r="FN137" s="36"/>
      <c r="FO137" s="36"/>
      <c r="FP137" s="36"/>
      <c r="FQ137" s="36"/>
      <c r="FR137" s="36"/>
      <c r="FS137" s="36"/>
      <c r="FT137" s="36"/>
      <c r="FU137" s="36"/>
      <c r="FV137" s="36"/>
      <c r="FW137" s="36"/>
      <c r="FX137" s="36"/>
      <c r="FY137" s="36"/>
      <c r="FZ137" s="36"/>
      <c r="GA137" s="36"/>
      <c r="GB137" s="36"/>
      <c r="GC137" s="36"/>
      <c r="GD137" s="36"/>
      <c r="GE137" s="36"/>
      <c r="GF137" s="36"/>
      <c r="GG137" s="36"/>
      <c r="GH137" s="36"/>
      <c r="GI137" s="36"/>
      <c r="GJ137" s="36"/>
      <c r="GK137" s="36"/>
      <c r="GL137" s="36"/>
      <c r="GM137" s="36"/>
      <c r="GN137" s="36"/>
      <c r="GO137" s="36"/>
      <c r="GP137" s="36"/>
      <c r="GQ137" s="36"/>
      <c r="GR137" s="36"/>
      <c r="GS137" s="36"/>
      <c r="GT137" s="36"/>
      <c r="GU137" s="36"/>
      <c r="GV137" s="36"/>
      <c r="GW137" s="36"/>
      <c r="GX137" s="36"/>
      <c r="GY137" s="36"/>
      <c r="GZ137" s="36"/>
      <c r="HA137" s="36"/>
      <c r="HB137" s="36"/>
      <c r="HC137" s="36"/>
      <c r="HD137" s="36"/>
      <c r="HE137" s="36"/>
      <c r="HF137" s="36"/>
      <c r="HG137" s="36"/>
      <c r="HH137" s="36"/>
      <c r="HI137" s="36"/>
      <c r="HJ137" s="36"/>
      <c r="HK137" s="36"/>
      <c r="HL137" s="36"/>
      <c r="HM137" s="36"/>
      <c r="HN137" s="36"/>
      <c r="HO137" s="36"/>
      <c r="HP137" s="36"/>
      <c r="HQ137" s="36"/>
      <c r="HR137" s="36"/>
      <c r="HS137" s="36"/>
      <c r="HT137" s="36"/>
      <c r="HU137" s="36"/>
      <c r="HV137" s="36"/>
      <c r="HW137" s="36"/>
      <c r="HX137" s="36"/>
      <c r="HY137" s="36"/>
      <c r="HZ137" s="36"/>
      <c r="IA137" s="36"/>
      <c r="IB137" s="36"/>
      <c r="IC137" s="36"/>
      <c r="ID137" s="36"/>
      <c r="IE137" s="36"/>
      <c r="IF137" s="36"/>
      <c r="IG137" s="36"/>
      <c r="IH137" s="36"/>
      <c r="II137" s="36"/>
      <c r="IJ137" s="36"/>
      <c r="IK137" s="36"/>
      <c r="IL137" s="36"/>
      <c r="IM137" s="36"/>
      <c r="IN137" s="36"/>
      <c r="IO137" s="36"/>
      <c r="IP137" s="36"/>
      <c r="IQ137" s="36"/>
      <c r="IR137" s="36"/>
      <c r="IS137" s="36"/>
      <c r="IT137" s="36"/>
      <c r="IU137" s="36"/>
      <c r="IV137" s="36"/>
      <c r="IW137" s="36"/>
      <c r="IX137" s="36"/>
      <c r="IY137" s="36"/>
      <c r="IZ137" s="36"/>
      <c r="JA137" s="36"/>
      <c r="JB137" s="36"/>
      <c r="JC137" s="36"/>
      <c r="JD137" s="36"/>
      <c r="JE137" s="36"/>
      <c r="JF137" s="36"/>
      <c r="JG137" s="36"/>
      <c r="JH137" s="36"/>
      <c r="JI137" s="36"/>
      <c r="JJ137" s="36"/>
      <c r="JK137" s="36"/>
      <c r="JL137" s="36"/>
      <c r="JM137" s="36"/>
      <c r="JN137" s="36"/>
      <c r="JO137" s="36"/>
      <c r="JP137" s="36"/>
      <c r="JQ137" s="36"/>
      <c r="JR137" s="36"/>
      <c r="JS137" s="36"/>
      <c r="JT137" s="36"/>
      <c r="JU137" s="36"/>
      <c r="JV137" s="36"/>
      <c r="JW137" s="36"/>
      <c r="JX137" s="36"/>
      <c r="JY137" s="36"/>
      <c r="JZ137" s="36"/>
      <c r="KA137" s="36"/>
      <c r="KB137" s="36"/>
      <c r="KC137" s="36"/>
      <c r="KD137" s="36"/>
      <c r="KE137" s="36"/>
      <c r="KF137" s="36"/>
      <c r="KG137" s="36"/>
      <c r="KH137" s="36"/>
      <c r="KI137" s="36"/>
      <c r="KJ137" s="36"/>
      <c r="KK137" s="36"/>
      <c r="KL137" s="36"/>
      <c r="KM137" s="36"/>
      <c r="KN137" s="36"/>
      <c r="KO137" s="36"/>
      <c r="KP137" s="36"/>
      <c r="KQ137" s="36"/>
      <c r="KR137" s="36"/>
      <c r="KS137" s="36"/>
      <c r="KT137" s="36"/>
      <c r="KU137" s="36"/>
      <c r="KV137" s="36"/>
      <c r="KW137" s="36"/>
      <c r="KX137" s="36"/>
      <c r="KY137" s="36"/>
      <c r="KZ137" s="36"/>
      <c r="LA137" s="36"/>
      <c r="LB137" s="36"/>
      <c r="LC137" s="36"/>
      <c r="LD137" s="36"/>
      <c r="LE137" s="36"/>
      <c r="LF137" s="36"/>
      <c r="LG137" s="36"/>
      <c r="LH137" s="36"/>
      <c r="LI137" s="36"/>
      <c r="LJ137" s="36"/>
      <c r="LK137" s="36"/>
      <c r="LL137" s="36"/>
      <c r="LM137" s="36"/>
      <c r="LN137" s="36"/>
      <c r="LO137" s="36"/>
      <c r="LP137" s="36"/>
      <c r="LQ137" s="36"/>
      <c r="LR137" s="36"/>
      <c r="LS137" s="36"/>
      <c r="LT137" s="36"/>
      <c r="LU137" s="36"/>
      <c r="LV137" s="36"/>
      <c r="LW137" s="36"/>
      <c r="LX137" s="36"/>
      <c r="LY137" s="36"/>
      <c r="LZ137" s="36"/>
      <c r="MA137" s="36"/>
      <c r="MB137" s="36"/>
      <c r="MC137" s="36"/>
      <c r="MD137" s="36"/>
      <c r="ME137" s="36"/>
      <c r="MF137" s="36"/>
      <c r="MG137" s="36"/>
      <c r="MH137" s="36"/>
      <c r="MI137" s="36"/>
      <c r="MJ137" s="36"/>
      <c r="MK137" s="36"/>
      <c r="ML137" s="36"/>
      <c r="MM137" s="36"/>
      <c r="MN137" s="36"/>
      <c r="MO137" s="36"/>
      <c r="MP137" s="36"/>
      <c r="MQ137" s="36"/>
      <c r="MR137" s="36"/>
      <c r="MS137" s="36"/>
      <c r="MT137" s="36"/>
      <c r="MU137" s="36"/>
      <c r="MV137" s="36"/>
      <c r="MW137" s="36"/>
      <c r="MX137" s="36"/>
      <c r="MY137" s="36"/>
      <c r="MZ137" s="36"/>
      <c r="NA137" s="36"/>
      <c r="NB137" s="36"/>
      <c r="NC137" s="36"/>
      <c r="ND137" s="36"/>
      <c r="NE137" s="36"/>
      <c r="NF137" s="36"/>
      <c r="NG137" s="36"/>
      <c r="NH137" s="36"/>
      <c r="NI137" s="36"/>
      <c r="NJ137" s="36"/>
      <c r="NK137" s="36"/>
      <c r="NL137" s="36"/>
      <c r="NM137" s="36"/>
      <c r="NN137" s="36"/>
      <c r="NO137" s="36"/>
      <c r="NP137" s="36"/>
      <c r="NQ137" s="36"/>
      <c r="NR137" s="36"/>
      <c r="NS137" s="36"/>
      <c r="NT137" s="36"/>
      <c r="NU137" s="36"/>
      <c r="NV137" s="36"/>
      <c r="NW137" s="36"/>
      <c r="NX137" s="36"/>
      <c r="NY137" s="36"/>
      <c r="NZ137" s="36"/>
      <c r="OA137" s="36"/>
      <c r="OB137" s="36"/>
      <c r="OC137" s="36"/>
      <c r="OD137" s="36"/>
      <c r="OE137" s="36"/>
      <c r="OF137" s="36"/>
      <c r="OG137" s="36"/>
      <c r="OH137" s="36"/>
      <c r="OI137" s="36"/>
      <c r="OJ137" s="36"/>
      <c r="OK137" s="36"/>
      <c r="OL137" s="36"/>
      <c r="OM137" s="36"/>
      <c r="ON137" s="36"/>
      <c r="OO137" s="36"/>
      <c r="OP137" s="36"/>
      <c r="OQ137" s="36"/>
      <c r="OR137" s="36"/>
      <c r="OS137" s="36"/>
      <c r="OT137" s="36"/>
      <c r="OU137" s="36"/>
      <c r="OV137" s="36"/>
      <c r="OW137" s="36"/>
      <c r="OX137" s="36"/>
      <c r="OY137" s="36"/>
      <c r="OZ137" s="36"/>
      <c r="PA137" s="36"/>
      <c r="PB137" s="36"/>
      <c r="PC137" s="36"/>
      <c r="PD137" s="36"/>
      <c r="PE137" s="36"/>
      <c r="PF137" s="36"/>
      <c r="PG137" s="36"/>
      <c r="PH137" s="36"/>
      <c r="PI137" s="36"/>
      <c r="PJ137" s="36"/>
      <c r="PK137" s="36"/>
      <c r="PL137" s="36"/>
      <c r="PM137" s="36"/>
      <c r="PN137" s="36"/>
      <c r="PO137" s="36"/>
      <c r="PP137" s="36"/>
      <c r="PQ137" s="36"/>
      <c r="PR137" s="36"/>
      <c r="PS137" s="36"/>
      <c r="PT137" s="36"/>
      <c r="PU137" s="36"/>
      <c r="PV137" s="36"/>
      <c r="PW137" s="36"/>
      <c r="PX137" s="36"/>
      <c r="PY137" s="36"/>
      <c r="PZ137" s="36"/>
      <c r="QA137" s="36"/>
      <c r="QB137" s="36"/>
      <c r="QC137" s="36"/>
      <c r="QD137" s="36"/>
      <c r="QE137" s="36"/>
      <c r="QF137" s="36"/>
      <c r="QG137" s="36"/>
      <c r="QH137" s="36"/>
      <c r="QI137" s="36"/>
      <c r="QJ137" s="36"/>
      <c r="QK137" s="36"/>
      <c r="QL137" s="36"/>
      <c r="QM137" s="36"/>
      <c r="QN137" s="36"/>
      <c r="QO137" s="36"/>
      <c r="QP137" s="36"/>
      <c r="QQ137" s="36"/>
      <c r="QR137" s="36"/>
      <c r="QS137" s="36"/>
      <c r="QT137" s="36"/>
      <c r="QU137" s="36"/>
      <c r="QV137" s="36"/>
      <c r="QW137" s="36"/>
      <c r="QX137" s="36"/>
      <c r="QY137" s="36"/>
      <c r="QZ137" s="36"/>
      <c r="RA137" s="36"/>
      <c r="RB137" s="36"/>
      <c r="RC137" s="36"/>
      <c r="RD137" s="36"/>
      <c r="RE137" s="36"/>
      <c r="RF137" s="36"/>
      <c r="RG137" s="36"/>
      <c r="RH137" s="36"/>
      <c r="RI137" s="36"/>
      <c r="RJ137" s="36"/>
      <c r="RK137" s="36"/>
      <c r="RL137" s="36"/>
      <c r="RM137" s="36"/>
      <c r="RN137" s="36"/>
      <c r="RO137" s="36"/>
      <c r="RP137" s="36"/>
      <c r="RQ137" s="36"/>
      <c r="RR137" s="36"/>
      <c r="RS137" s="36"/>
      <c r="RT137" s="36"/>
      <c r="RU137" s="36"/>
      <c r="RV137" s="36"/>
      <c r="RW137" s="36"/>
      <c r="RX137" s="36"/>
      <c r="RY137" s="36"/>
      <c r="RZ137" s="36"/>
      <c r="SA137" s="36"/>
      <c r="SB137" s="36"/>
      <c r="SC137" s="36"/>
      <c r="SD137" s="36"/>
      <c r="SE137" s="36"/>
      <c r="SF137" s="36"/>
      <c r="SG137" s="36"/>
      <c r="SH137" s="36"/>
      <c r="SI137" s="36"/>
      <c r="SJ137" s="36"/>
      <c r="SK137" s="36"/>
      <c r="SL137" s="36"/>
      <c r="SM137" s="36"/>
      <c r="SN137" s="36"/>
      <c r="SO137" s="36"/>
      <c r="SP137" s="36"/>
      <c r="SQ137" s="36"/>
      <c r="SR137" s="36"/>
      <c r="SS137" s="36"/>
      <c r="ST137" s="36"/>
      <c r="SU137" s="36"/>
      <c r="SV137" s="36"/>
      <c r="SW137" s="36"/>
      <c r="SX137" s="36"/>
      <c r="SY137" s="36"/>
      <c r="SZ137" s="36"/>
      <c r="TA137" s="36"/>
      <c r="TB137" s="36"/>
      <c r="TC137" s="36"/>
      <c r="TD137" s="36"/>
      <c r="TE137" s="36"/>
      <c r="TF137" s="36"/>
      <c r="TG137" s="36"/>
      <c r="TH137" s="36"/>
      <c r="TI137" s="36"/>
      <c r="TJ137" s="36"/>
      <c r="TK137" s="36"/>
      <c r="TL137" s="36"/>
      <c r="TM137" s="36"/>
      <c r="TN137" s="36"/>
      <c r="TO137" s="36"/>
    </row>
    <row r="138" spans="1:535" x14ac:dyDescent="0.3">
      <c r="A138" s="36"/>
      <c r="B138" s="36"/>
      <c r="C138" s="36"/>
      <c r="D138" s="39"/>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6"/>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s="36"/>
      <c r="EP138" s="36"/>
      <c r="EQ138" s="36"/>
      <c r="ER138" s="36"/>
      <c r="ES138" s="36"/>
      <c r="ET138" s="36"/>
      <c r="EU138" s="36"/>
      <c r="EV138" s="36"/>
      <c r="EW138" s="36"/>
      <c r="EX138" s="36"/>
      <c r="EY138" s="36"/>
      <c r="EZ138" s="36"/>
      <c r="FA138" s="36"/>
      <c r="FB138" s="36"/>
      <c r="FC138" s="36"/>
      <c r="FD138" s="36"/>
      <c r="FE138" s="36"/>
      <c r="FF138" s="36"/>
      <c r="FG138" s="36"/>
      <c r="FH138" s="36"/>
      <c r="FI138" s="36"/>
      <c r="FJ138" s="36"/>
      <c r="FK138" s="36"/>
      <c r="FL138" s="36"/>
      <c r="FM138" s="36"/>
      <c r="FN138" s="36"/>
      <c r="FO138" s="36"/>
      <c r="FP138" s="36"/>
      <c r="FQ138" s="36"/>
      <c r="FR138" s="36"/>
      <c r="FS138" s="36"/>
      <c r="FT138" s="36"/>
      <c r="FU138" s="36"/>
      <c r="FV138" s="36"/>
      <c r="FW138" s="36"/>
      <c r="FX138" s="36"/>
      <c r="FY138" s="36"/>
      <c r="FZ138" s="36"/>
      <c r="GA138" s="36"/>
      <c r="GB138" s="36"/>
      <c r="GC138" s="36"/>
      <c r="GD138" s="36"/>
      <c r="GE138" s="36"/>
      <c r="GF138" s="36"/>
      <c r="GG138" s="36"/>
      <c r="GH138" s="36"/>
      <c r="GI138" s="36"/>
      <c r="GJ138" s="36"/>
      <c r="GK138" s="36"/>
      <c r="GL138" s="36"/>
      <c r="GM138" s="36"/>
      <c r="GN138" s="36"/>
      <c r="GO138" s="36"/>
      <c r="GP138" s="36"/>
      <c r="GQ138" s="36"/>
      <c r="GR138" s="36"/>
      <c r="GS138" s="36"/>
      <c r="GT138" s="36"/>
      <c r="GU138" s="36"/>
      <c r="GV138" s="36"/>
      <c r="GW138" s="36"/>
      <c r="GX138" s="36"/>
      <c r="GY138" s="36"/>
      <c r="GZ138" s="36"/>
      <c r="HA138" s="36"/>
      <c r="HB138" s="36"/>
      <c r="HC138" s="36"/>
      <c r="HD138" s="36"/>
      <c r="HE138" s="36"/>
      <c r="HF138" s="36"/>
      <c r="HG138" s="36"/>
      <c r="HH138" s="36"/>
      <c r="HI138" s="36"/>
      <c r="HJ138" s="36"/>
      <c r="HK138" s="36"/>
      <c r="HL138" s="36"/>
      <c r="HM138" s="36"/>
      <c r="HN138" s="36"/>
      <c r="HO138" s="36"/>
      <c r="HP138" s="36"/>
      <c r="HQ138" s="36"/>
      <c r="HR138" s="36"/>
      <c r="HS138" s="36"/>
      <c r="HT138" s="36"/>
      <c r="HU138" s="36"/>
      <c r="HV138" s="36"/>
      <c r="HW138" s="36"/>
      <c r="HX138" s="36"/>
      <c r="HY138" s="36"/>
      <c r="HZ138" s="36"/>
      <c r="IA138" s="36"/>
      <c r="IB138" s="36"/>
      <c r="IC138" s="36"/>
      <c r="ID138" s="36"/>
      <c r="IE138" s="36"/>
      <c r="IF138" s="36"/>
      <c r="IG138" s="36"/>
      <c r="IH138" s="36"/>
      <c r="II138" s="36"/>
      <c r="IJ138" s="36"/>
      <c r="IK138" s="36"/>
      <c r="IL138" s="36"/>
      <c r="IM138" s="36"/>
      <c r="IN138" s="36"/>
      <c r="IO138" s="36"/>
      <c r="IP138" s="36"/>
      <c r="IQ138" s="36"/>
      <c r="IR138" s="36"/>
      <c r="IS138" s="36"/>
      <c r="IT138" s="36"/>
      <c r="IU138" s="36"/>
      <c r="IV138" s="36"/>
      <c r="IW138" s="36"/>
      <c r="IX138" s="36"/>
      <c r="IY138" s="36"/>
      <c r="IZ138" s="36"/>
      <c r="JA138" s="36"/>
      <c r="JB138" s="36"/>
      <c r="JC138" s="36"/>
      <c r="JD138" s="36"/>
      <c r="JE138" s="36"/>
      <c r="JF138" s="36"/>
      <c r="JG138" s="36"/>
      <c r="JH138" s="36"/>
      <c r="JI138" s="36"/>
      <c r="JJ138" s="36"/>
      <c r="JK138" s="36"/>
      <c r="JL138" s="36"/>
      <c r="JM138" s="36"/>
      <c r="JN138" s="36"/>
      <c r="JO138" s="36"/>
      <c r="JP138" s="36"/>
      <c r="JQ138" s="36"/>
      <c r="JR138" s="36"/>
      <c r="JS138" s="36"/>
      <c r="JT138" s="36"/>
      <c r="JU138" s="36"/>
      <c r="JV138" s="36"/>
      <c r="JW138" s="36"/>
      <c r="JX138" s="36"/>
      <c r="JY138" s="36"/>
      <c r="JZ138" s="36"/>
      <c r="KA138" s="36"/>
      <c r="KB138" s="36"/>
      <c r="KC138" s="36"/>
      <c r="KD138" s="36"/>
      <c r="KE138" s="36"/>
      <c r="KF138" s="36"/>
      <c r="KG138" s="36"/>
      <c r="KH138" s="36"/>
      <c r="KI138" s="36"/>
      <c r="KJ138" s="36"/>
      <c r="KK138" s="36"/>
      <c r="KL138" s="36"/>
      <c r="KM138" s="36"/>
      <c r="KN138" s="36"/>
      <c r="KO138" s="36"/>
      <c r="KP138" s="36"/>
      <c r="KQ138" s="36"/>
      <c r="KR138" s="36"/>
      <c r="KS138" s="36"/>
      <c r="KT138" s="36"/>
      <c r="KU138" s="36"/>
      <c r="KV138" s="36"/>
      <c r="KW138" s="36"/>
      <c r="KX138" s="36"/>
      <c r="KY138" s="36"/>
      <c r="KZ138" s="36"/>
      <c r="LA138" s="36"/>
      <c r="LB138" s="36"/>
      <c r="LC138" s="36"/>
      <c r="LD138" s="36"/>
      <c r="LE138" s="36"/>
      <c r="LF138" s="36"/>
      <c r="LG138" s="36"/>
      <c r="LH138" s="36"/>
      <c r="LI138" s="36"/>
      <c r="LJ138" s="36"/>
      <c r="LK138" s="36"/>
      <c r="LL138" s="36"/>
      <c r="LM138" s="36"/>
      <c r="LN138" s="36"/>
      <c r="LO138" s="36"/>
      <c r="LP138" s="36"/>
      <c r="LQ138" s="36"/>
      <c r="LR138" s="36"/>
      <c r="LS138" s="36"/>
      <c r="LT138" s="36"/>
      <c r="LU138" s="36"/>
      <c r="LV138" s="36"/>
      <c r="LW138" s="36"/>
      <c r="LX138" s="36"/>
      <c r="LY138" s="36"/>
      <c r="LZ138" s="36"/>
      <c r="MA138" s="36"/>
      <c r="MB138" s="36"/>
      <c r="MC138" s="36"/>
      <c r="MD138" s="36"/>
      <c r="ME138" s="36"/>
      <c r="MF138" s="36"/>
      <c r="MG138" s="36"/>
      <c r="MH138" s="36"/>
      <c r="MI138" s="36"/>
      <c r="MJ138" s="36"/>
      <c r="MK138" s="36"/>
      <c r="ML138" s="36"/>
      <c r="MM138" s="36"/>
      <c r="MN138" s="36"/>
      <c r="MO138" s="36"/>
      <c r="MP138" s="36"/>
      <c r="MQ138" s="36"/>
      <c r="MR138" s="36"/>
      <c r="MS138" s="36"/>
      <c r="MT138" s="36"/>
      <c r="MU138" s="36"/>
      <c r="MV138" s="36"/>
      <c r="MW138" s="36"/>
      <c r="MX138" s="36"/>
      <c r="MY138" s="36"/>
      <c r="MZ138" s="36"/>
      <c r="NA138" s="36"/>
      <c r="NB138" s="36"/>
      <c r="NC138" s="36"/>
      <c r="ND138" s="36"/>
      <c r="NE138" s="36"/>
      <c r="NF138" s="36"/>
      <c r="NG138" s="36"/>
      <c r="NH138" s="36"/>
      <c r="NI138" s="36"/>
      <c r="NJ138" s="36"/>
      <c r="NK138" s="36"/>
      <c r="NL138" s="36"/>
      <c r="NM138" s="36"/>
      <c r="NN138" s="36"/>
      <c r="NO138" s="36"/>
      <c r="NP138" s="36"/>
      <c r="NQ138" s="36"/>
      <c r="NR138" s="36"/>
      <c r="NS138" s="36"/>
      <c r="NT138" s="36"/>
      <c r="NU138" s="36"/>
      <c r="NV138" s="36"/>
      <c r="NW138" s="36"/>
      <c r="NX138" s="36"/>
      <c r="NY138" s="36"/>
      <c r="NZ138" s="36"/>
      <c r="OA138" s="36"/>
      <c r="OB138" s="36"/>
      <c r="OC138" s="36"/>
      <c r="OD138" s="36"/>
      <c r="OE138" s="36"/>
      <c r="OF138" s="36"/>
      <c r="OG138" s="36"/>
      <c r="OH138" s="36"/>
      <c r="OI138" s="36"/>
      <c r="OJ138" s="36"/>
      <c r="OK138" s="36"/>
      <c r="OL138" s="36"/>
      <c r="OM138" s="36"/>
      <c r="ON138" s="36"/>
      <c r="OO138" s="36"/>
      <c r="OP138" s="36"/>
      <c r="OQ138" s="36"/>
      <c r="OR138" s="36"/>
      <c r="OS138" s="36"/>
      <c r="OT138" s="36"/>
      <c r="OU138" s="36"/>
      <c r="OV138" s="36"/>
      <c r="OW138" s="36"/>
      <c r="OX138" s="36"/>
      <c r="OY138" s="36"/>
      <c r="OZ138" s="36"/>
      <c r="PA138" s="36"/>
      <c r="PB138" s="36"/>
      <c r="PC138" s="36"/>
      <c r="PD138" s="36"/>
      <c r="PE138" s="36"/>
      <c r="PF138" s="36"/>
      <c r="PG138" s="36"/>
      <c r="PH138" s="36"/>
      <c r="PI138" s="36"/>
      <c r="PJ138" s="36"/>
      <c r="PK138" s="36"/>
      <c r="PL138" s="36"/>
      <c r="PM138" s="36"/>
      <c r="PN138" s="36"/>
      <c r="PO138" s="36"/>
      <c r="PP138" s="36"/>
      <c r="PQ138" s="36"/>
      <c r="PR138" s="36"/>
      <c r="PS138" s="36"/>
      <c r="PT138" s="36"/>
      <c r="PU138" s="36"/>
      <c r="PV138" s="36"/>
      <c r="PW138" s="36"/>
      <c r="PX138" s="36"/>
      <c r="PY138" s="36"/>
      <c r="PZ138" s="36"/>
      <c r="QA138" s="36"/>
      <c r="QB138" s="36"/>
      <c r="QC138" s="36"/>
      <c r="QD138" s="36"/>
      <c r="QE138" s="36"/>
      <c r="QF138" s="36"/>
      <c r="QG138" s="36"/>
      <c r="QH138" s="36"/>
      <c r="QI138" s="36"/>
      <c r="QJ138" s="36"/>
      <c r="QK138" s="36"/>
      <c r="QL138" s="36"/>
      <c r="QM138" s="36"/>
      <c r="QN138" s="36"/>
      <c r="QO138" s="36"/>
      <c r="QP138" s="36"/>
      <c r="QQ138" s="36"/>
      <c r="QR138" s="36"/>
      <c r="QS138" s="36"/>
      <c r="QT138" s="36"/>
      <c r="QU138" s="36"/>
      <c r="QV138" s="36"/>
      <c r="QW138" s="36"/>
      <c r="QX138" s="36"/>
      <c r="QY138" s="36"/>
      <c r="QZ138" s="36"/>
      <c r="RA138" s="36"/>
      <c r="RB138" s="36"/>
      <c r="RC138" s="36"/>
      <c r="RD138" s="36"/>
      <c r="RE138" s="36"/>
      <c r="RF138" s="36"/>
      <c r="RG138" s="36"/>
      <c r="RH138" s="36"/>
      <c r="RI138" s="36"/>
      <c r="RJ138" s="36"/>
      <c r="RK138" s="36"/>
      <c r="RL138" s="36"/>
      <c r="RM138" s="36"/>
      <c r="RN138" s="36"/>
      <c r="RO138" s="36"/>
      <c r="RP138" s="36"/>
      <c r="RQ138" s="36"/>
      <c r="RR138" s="36"/>
      <c r="RS138" s="36"/>
      <c r="RT138" s="36"/>
      <c r="RU138" s="36"/>
      <c r="RV138" s="36"/>
      <c r="RW138" s="36"/>
      <c r="RX138" s="36"/>
      <c r="RY138" s="36"/>
      <c r="RZ138" s="36"/>
      <c r="SA138" s="36"/>
      <c r="SB138" s="36"/>
      <c r="SC138" s="36"/>
      <c r="SD138" s="36"/>
      <c r="SE138" s="36"/>
      <c r="SF138" s="36"/>
      <c r="SG138" s="36"/>
      <c r="SH138" s="36"/>
      <c r="SI138" s="36"/>
      <c r="SJ138" s="36"/>
      <c r="SK138" s="36"/>
      <c r="SL138" s="36"/>
      <c r="SM138" s="36"/>
      <c r="SN138" s="36"/>
      <c r="SO138" s="36"/>
      <c r="SP138" s="36"/>
      <c r="SQ138" s="36"/>
      <c r="SR138" s="36"/>
      <c r="SS138" s="36"/>
      <c r="ST138" s="36"/>
      <c r="SU138" s="36"/>
      <c r="SV138" s="36"/>
      <c r="SW138" s="36"/>
      <c r="SX138" s="36"/>
      <c r="SY138" s="36"/>
      <c r="SZ138" s="36"/>
      <c r="TA138" s="36"/>
      <c r="TB138" s="36"/>
      <c r="TC138" s="36"/>
      <c r="TD138" s="36"/>
      <c r="TE138" s="36"/>
      <c r="TF138" s="36"/>
      <c r="TG138" s="36"/>
      <c r="TH138" s="36"/>
      <c r="TI138" s="36"/>
      <c r="TJ138" s="36"/>
      <c r="TK138" s="36"/>
      <c r="TL138" s="36"/>
      <c r="TM138" s="36"/>
      <c r="TN138" s="36"/>
      <c r="TO138" s="36"/>
    </row>
    <row r="139" spans="1:535" x14ac:dyDescent="0.3">
      <c r="A139" s="36"/>
      <c r="B139" s="36"/>
      <c r="C139" s="36"/>
      <c r="D139" s="39"/>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row>
    <row r="140" spans="1:535" x14ac:dyDescent="0.3">
      <c r="A140" s="36"/>
      <c r="B140" s="36"/>
      <c r="C140" s="36"/>
      <c r="D140" s="39"/>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row>
    <row r="141" spans="1:535" x14ac:dyDescent="0.3">
      <c r="A141" s="36"/>
      <c r="B141" s="36"/>
      <c r="C141" s="36"/>
      <c r="D141" s="39"/>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row>
    <row r="142" spans="1:535" x14ac:dyDescent="0.3">
      <c r="A142" s="36"/>
      <c r="B142" s="36"/>
      <c r="C142" s="36"/>
      <c r="D142" s="39"/>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row>
    <row r="143" spans="1:535" x14ac:dyDescent="0.3">
      <c r="A143" s="36"/>
      <c r="B143" s="36"/>
      <c r="C143" s="36"/>
      <c r="D143" s="39"/>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row>
    <row r="144" spans="1:535" x14ac:dyDescent="0.3">
      <c r="A144" s="36"/>
      <c r="B144" s="36"/>
      <c r="C144" s="36"/>
      <c r="D144" s="39"/>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row>
    <row r="145" spans="1:76" x14ac:dyDescent="0.3">
      <c r="A145" s="36"/>
      <c r="B145" s="36"/>
      <c r="C145" s="36"/>
      <c r="D145" s="39"/>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row>
    <row r="146" spans="1:76" x14ac:dyDescent="0.3">
      <c r="A146" s="36"/>
      <c r="B146" s="36"/>
      <c r="C146" s="36"/>
      <c r="D146" s="39"/>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row>
    <row r="147" spans="1:76" x14ac:dyDescent="0.3">
      <c r="A147" s="36"/>
      <c r="B147" s="36"/>
      <c r="C147" s="36"/>
      <c r="D147" s="39"/>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row>
    <row r="148" spans="1:76" x14ac:dyDescent="0.3">
      <c r="A148" s="36"/>
      <c r="B148" s="36"/>
      <c r="C148" s="36"/>
      <c r="D148" s="39"/>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row>
    <row r="149" spans="1:76" x14ac:dyDescent="0.3">
      <c r="A149" s="36"/>
      <c r="B149" s="36"/>
      <c r="C149" s="36"/>
      <c r="D149" s="39"/>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row>
    <row r="150" spans="1:76" x14ac:dyDescent="0.3">
      <c r="A150" s="36"/>
      <c r="B150" s="36"/>
      <c r="C150" s="36"/>
      <c r="D150" s="39"/>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row>
    <row r="151" spans="1:76" x14ac:dyDescent="0.3">
      <c r="A151" s="36"/>
      <c r="B151" s="36"/>
      <c r="C151" s="36"/>
      <c r="D151" s="39"/>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row>
    <row r="152" spans="1:76" x14ac:dyDescent="0.3">
      <c r="A152" s="36"/>
      <c r="B152" s="36"/>
      <c r="C152" s="36"/>
      <c r="D152" s="39"/>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row>
    <row r="153" spans="1:76" x14ac:dyDescent="0.3">
      <c r="A153" s="36"/>
      <c r="B153" s="36"/>
      <c r="C153" s="36"/>
      <c r="D153" s="39"/>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row>
    <row r="154" spans="1:76" x14ac:dyDescent="0.3">
      <c r="A154" s="36"/>
      <c r="B154" s="36"/>
      <c r="C154" s="36"/>
      <c r="D154" s="39"/>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row>
    <row r="155" spans="1:76" x14ac:dyDescent="0.3">
      <c r="A155" s="36"/>
      <c r="B155" s="36"/>
      <c r="C155" s="36"/>
      <c r="D155" s="39"/>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row>
    <row r="156" spans="1:76" x14ac:dyDescent="0.3">
      <c r="A156" s="36"/>
      <c r="B156" s="36"/>
      <c r="C156" s="36"/>
      <c r="D156" s="39"/>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row>
    <row r="157" spans="1:76" x14ac:dyDescent="0.3">
      <c r="A157" s="36"/>
      <c r="B157" s="36"/>
      <c r="C157" s="36"/>
      <c r="D157" s="39"/>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row>
    <row r="158" spans="1:76" x14ac:dyDescent="0.3">
      <c r="A158" s="36"/>
      <c r="B158" s="36"/>
      <c r="C158" s="36"/>
      <c r="D158" s="39"/>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row>
    <row r="159" spans="1:76" x14ac:dyDescent="0.3">
      <c r="A159" s="36"/>
      <c r="B159" s="36"/>
      <c r="C159" s="36"/>
      <c r="D159" s="39"/>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row>
    <row r="160" spans="1:76" x14ac:dyDescent="0.3">
      <c r="A160" s="36"/>
      <c r="B160" s="36"/>
      <c r="C160" s="36"/>
      <c r="D160" s="39"/>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row>
    <row r="161" spans="1:76" x14ac:dyDescent="0.3">
      <c r="A161" s="36"/>
      <c r="B161" s="36"/>
      <c r="C161" s="36"/>
      <c r="D161" s="39"/>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row>
    <row r="162" spans="1:76" x14ac:dyDescent="0.3">
      <c r="A162" s="36"/>
      <c r="B162" s="36"/>
      <c r="C162" s="36"/>
      <c r="D162" s="39"/>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row>
    <row r="163" spans="1:76" x14ac:dyDescent="0.3">
      <c r="A163" s="36"/>
      <c r="B163" s="36"/>
      <c r="C163" s="36"/>
      <c r="D163" s="39"/>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row>
    <row r="164" spans="1:76" x14ac:dyDescent="0.3">
      <c r="A164" s="36"/>
      <c r="B164" s="36"/>
      <c r="C164" s="36"/>
      <c r="D164" s="39"/>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row>
    <row r="165" spans="1:76" x14ac:dyDescent="0.3">
      <c r="A165" s="36"/>
      <c r="B165" s="36"/>
      <c r="C165" s="36"/>
      <c r="D165" s="39"/>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row>
    <row r="166" spans="1:76" x14ac:dyDescent="0.3">
      <c r="A166" s="36"/>
      <c r="B166" s="36"/>
      <c r="C166" s="36"/>
      <c r="D166" s="39"/>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row>
    <row r="167" spans="1:76" x14ac:dyDescent="0.3">
      <c r="A167" s="36"/>
      <c r="B167" s="36"/>
      <c r="C167" s="36"/>
      <c r="D167" s="39"/>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row>
    <row r="168" spans="1:76" x14ac:dyDescent="0.3">
      <c r="A168" s="36"/>
      <c r="B168" s="36"/>
      <c r="C168" s="36"/>
      <c r="D168" s="39"/>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row>
    <row r="169" spans="1:76" x14ac:dyDescent="0.3">
      <c r="A169" s="36"/>
      <c r="B169" s="36"/>
      <c r="C169" s="36"/>
      <c r="D169" s="39"/>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row>
    <row r="170" spans="1:76" x14ac:dyDescent="0.3">
      <c r="A170" s="36"/>
      <c r="B170" s="36"/>
      <c r="C170" s="36"/>
      <c r="D170" s="39"/>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row>
    <row r="171" spans="1:76" x14ac:dyDescent="0.3">
      <c r="A171" s="36"/>
      <c r="B171" s="36"/>
      <c r="C171" s="36"/>
      <c r="D171" s="39"/>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row>
    <row r="172" spans="1:76" x14ac:dyDescent="0.3">
      <c r="A172" s="36"/>
      <c r="B172" s="36"/>
      <c r="C172" s="36"/>
      <c r="D172" s="39"/>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row>
    <row r="173" spans="1:76" x14ac:dyDescent="0.3">
      <c r="A173" s="36"/>
      <c r="B173" s="36"/>
      <c r="C173" s="36"/>
      <c r="D173" s="39"/>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row>
    <row r="174" spans="1:76" x14ac:dyDescent="0.3">
      <c r="A174" s="36"/>
      <c r="B174" s="36"/>
      <c r="C174" s="36"/>
      <c r="D174" s="39"/>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row>
    <row r="175" spans="1:76" x14ac:dyDescent="0.3">
      <c r="A175" s="36"/>
      <c r="B175" s="36"/>
      <c r="C175" s="36"/>
      <c r="D175" s="39"/>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row>
    <row r="176" spans="1:76" x14ac:dyDescent="0.3">
      <c r="A176" s="36"/>
      <c r="B176" s="36"/>
      <c r="C176" s="36"/>
      <c r="D176" s="39"/>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row>
    <row r="177" spans="1:76" x14ac:dyDescent="0.3">
      <c r="A177" s="36"/>
      <c r="B177" s="36"/>
      <c r="C177" s="36"/>
      <c r="D177" s="39"/>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row>
    <row r="178" spans="1:76" x14ac:dyDescent="0.3">
      <c r="A178" s="36"/>
      <c r="B178" s="36"/>
      <c r="C178" s="36"/>
      <c r="D178" s="39"/>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row>
    <row r="179" spans="1:76" x14ac:dyDescent="0.3">
      <c r="A179" s="36"/>
      <c r="B179" s="36"/>
      <c r="C179" s="36"/>
      <c r="D179" s="39"/>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row>
    <row r="180" spans="1:76" x14ac:dyDescent="0.3">
      <c r="A180" s="36"/>
      <c r="B180" s="36"/>
      <c r="C180" s="36"/>
      <c r="D180" s="39"/>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row>
    <row r="181" spans="1:76" x14ac:dyDescent="0.3">
      <c r="A181" s="36"/>
      <c r="B181" s="36"/>
      <c r="C181" s="36"/>
      <c r="D181" s="39"/>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row>
    <row r="182" spans="1:76" x14ac:dyDescent="0.3">
      <c r="A182" s="36"/>
      <c r="B182" s="36"/>
      <c r="C182" s="36"/>
      <c r="D182" s="39"/>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row>
    <row r="183" spans="1:76" x14ac:dyDescent="0.3">
      <c r="A183" s="36"/>
      <c r="B183" s="36"/>
      <c r="C183" s="36"/>
      <c r="D183" s="39"/>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row>
    <row r="184" spans="1:76" x14ac:dyDescent="0.3">
      <c r="A184" s="36"/>
      <c r="B184" s="36"/>
      <c r="C184" s="36"/>
      <c r="D184" s="39"/>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row>
    <row r="185" spans="1:76" x14ac:dyDescent="0.3">
      <c r="A185" s="36"/>
      <c r="B185" s="36"/>
      <c r="C185" s="36"/>
      <c r="D185" s="39"/>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row>
    <row r="186" spans="1:76" x14ac:dyDescent="0.3">
      <c r="A186" s="36"/>
      <c r="B186" s="36"/>
      <c r="C186" s="36"/>
      <c r="D186" s="39"/>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row>
    <row r="187" spans="1:76" x14ac:dyDescent="0.3">
      <c r="A187" s="36"/>
      <c r="B187" s="36"/>
      <c r="C187" s="36"/>
      <c r="D187" s="39"/>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row>
    <row r="188" spans="1:76" x14ac:dyDescent="0.3">
      <c r="A188" s="36"/>
      <c r="B188" s="36"/>
      <c r="C188" s="36"/>
      <c r="D188" s="39"/>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row>
    <row r="189" spans="1:76" x14ac:dyDescent="0.3">
      <c r="A189" s="36"/>
      <c r="B189" s="36"/>
      <c r="C189" s="36"/>
      <c r="D189" s="39"/>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row>
    <row r="190" spans="1:76" x14ac:dyDescent="0.3">
      <c r="A190" s="36"/>
      <c r="B190" s="36"/>
      <c r="C190" s="36"/>
      <c r="D190" s="39"/>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row>
    <row r="191" spans="1:76" x14ac:dyDescent="0.3">
      <c r="A191" s="36"/>
      <c r="B191" s="36"/>
      <c r="C191" s="36"/>
      <c r="D191" s="39"/>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row>
    <row r="192" spans="1:76" x14ac:dyDescent="0.3">
      <c r="A192" s="36"/>
      <c r="B192" s="36"/>
      <c r="C192" s="36"/>
      <c r="D192" s="39"/>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row>
    <row r="193" spans="1:76" x14ac:dyDescent="0.3">
      <c r="A193" s="36"/>
      <c r="B193" s="36"/>
      <c r="C193" s="36"/>
      <c r="D193" s="39"/>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row>
    <row r="194" spans="1:76" x14ac:dyDescent="0.3">
      <c r="A194" s="36"/>
      <c r="B194" s="36"/>
      <c r="C194" s="36"/>
      <c r="D194" s="39"/>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row>
    <row r="195" spans="1:76" x14ac:dyDescent="0.3">
      <c r="A195" s="36"/>
      <c r="B195" s="36"/>
      <c r="C195" s="36"/>
      <c r="D195" s="39"/>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row>
    <row r="196" spans="1:76" x14ac:dyDescent="0.3">
      <c r="A196" s="36"/>
      <c r="B196" s="36"/>
      <c r="C196" s="36"/>
      <c r="D196" s="39"/>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row>
    <row r="197" spans="1:76" x14ac:dyDescent="0.3">
      <c r="A197" s="36"/>
      <c r="B197" s="36"/>
      <c r="C197" s="36"/>
      <c r="D197" s="39"/>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row>
    <row r="198" spans="1:76" x14ac:dyDescent="0.3">
      <c r="A198" s="36"/>
      <c r="B198" s="36"/>
      <c r="C198" s="36"/>
      <c r="D198" s="39"/>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row>
    <row r="199" spans="1:76" x14ac:dyDescent="0.3">
      <c r="A199" s="36"/>
      <c r="B199" s="36"/>
      <c r="C199" s="36"/>
      <c r="D199" s="39"/>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row>
    <row r="200" spans="1:76" x14ac:dyDescent="0.3">
      <c r="A200" s="36"/>
      <c r="B200" s="36"/>
      <c r="C200" s="36"/>
      <c r="D200" s="39"/>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row>
    <row r="201" spans="1:76" x14ac:dyDescent="0.3">
      <c r="A201" s="36"/>
      <c r="B201" s="36"/>
      <c r="C201" s="36"/>
      <c r="D201" s="39"/>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row>
    <row r="202" spans="1:76" x14ac:dyDescent="0.3">
      <c r="A202" s="36"/>
      <c r="B202" s="36"/>
      <c r="C202" s="36"/>
      <c r="D202" s="39"/>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row>
    <row r="203" spans="1:76" x14ac:dyDescent="0.3">
      <c r="A203" s="36"/>
      <c r="B203" s="36"/>
      <c r="C203" s="36"/>
      <c r="D203" s="39"/>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row>
    <row r="204" spans="1:76" x14ac:dyDescent="0.3">
      <c r="A204" s="36"/>
      <c r="B204" s="36"/>
      <c r="C204" s="36"/>
      <c r="D204" s="39"/>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row>
    <row r="205" spans="1:76" x14ac:dyDescent="0.3">
      <c r="A205" s="36"/>
      <c r="B205" s="36"/>
      <c r="C205" s="36"/>
      <c r="D205" s="39"/>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row>
    <row r="206" spans="1:76" x14ac:dyDescent="0.3">
      <c r="A206" s="36"/>
      <c r="B206" s="36"/>
      <c r="C206" s="36"/>
      <c r="D206" s="39"/>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row>
    <row r="207" spans="1:76" x14ac:dyDescent="0.3">
      <c r="A207" s="36"/>
      <c r="B207" s="36"/>
      <c r="C207" s="36"/>
      <c r="D207" s="39"/>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row>
    <row r="208" spans="1:76" x14ac:dyDescent="0.3">
      <c r="A208" s="36"/>
      <c r="B208" s="36"/>
      <c r="C208" s="36"/>
      <c r="D208" s="39"/>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row>
    <row r="209" spans="1:76" x14ac:dyDescent="0.3">
      <c r="A209" s="36"/>
      <c r="B209" s="36"/>
      <c r="C209" s="36"/>
      <c r="D209" s="39"/>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row>
    <row r="210" spans="1:76" x14ac:dyDescent="0.3">
      <c r="A210" s="36"/>
      <c r="B210" s="36"/>
      <c r="C210" s="36"/>
      <c r="D210" s="39"/>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row>
    <row r="211" spans="1:76" x14ac:dyDescent="0.3">
      <c r="A211" s="36"/>
      <c r="B211" s="36"/>
      <c r="C211" s="36"/>
      <c r="D211" s="39"/>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row>
    <row r="212" spans="1:76" x14ac:dyDescent="0.3">
      <c r="A212" s="36"/>
      <c r="B212" s="36"/>
      <c r="C212" s="36"/>
      <c r="D212" s="39"/>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row>
    <row r="213" spans="1:76" x14ac:dyDescent="0.3">
      <c r="A213" s="36"/>
      <c r="B213" s="36"/>
      <c r="C213" s="36"/>
      <c r="D213" s="39"/>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row>
    <row r="214" spans="1:76" x14ac:dyDescent="0.3">
      <c r="A214" s="36"/>
      <c r="B214" s="36"/>
      <c r="C214" s="36"/>
      <c r="D214" s="39"/>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row>
    <row r="215" spans="1:76" x14ac:dyDescent="0.3">
      <c r="A215" s="36"/>
      <c r="B215" s="36"/>
      <c r="C215" s="36"/>
      <c r="D215" s="39"/>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row>
    <row r="216" spans="1:76" x14ac:dyDescent="0.3">
      <c r="A216" s="36"/>
      <c r="B216" s="36"/>
      <c r="C216" s="36"/>
      <c r="D216" s="39"/>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row>
    <row r="217" spans="1:76" x14ac:dyDescent="0.3">
      <c r="A217" s="36"/>
      <c r="B217" s="36"/>
      <c r="C217" s="36"/>
      <c r="D217" s="39"/>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row>
    <row r="218" spans="1:76" x14ac:dyDescent="0.3">
      <c r="A218" s="36"/>
      <c r="B218" s="36"/>
      <c r="C218" s="36"/>
      <c r="D218" s="39"/>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row>
    <row r="219" spans="1:76" x14ac:dyDescent="0.3">
      <c r="A219" s="36"/>
      <c r="B219" s="36"/>
      <c r="C219" s="36"/>
      <c r="D219" s="39"/>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row>
    <row r="220" spans="1:76" x14ac:dyDescent="0.3">
      <c r="A220" s="36"/>
      <c r="B220" s="36"/>
      <c r="C220" s="36"/>
      <c r="D220" s="39"/>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row>
    <row r="221" spans="1:76" x14ac:dyDescent="0.3">
      <c r="A221" s="36"/>
      <c r="B221" s="36"/>
      <c r="C221" s="36"/>
      <c r="D221" s="39"/>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row>
    <row r="222" spans="1:76" x14ac:dyDescent="0.3">
      <c r="A222" s="36"/>
      <c r="B222" s="36"/>
      <c r="C222" s="36"/>
      <c r="D222" s="39"/>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row>
    <row r="223" spans="1:76" x14ac:dyDescent="0.3">
      <c r="A223" s="36"/>
      <c r="B223" s="36"/>
      <c r="C223" s="36"/>
      <c r="D223" s="39"/>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row>
    <row r="224" spans="1:76" x14ac:dyDescent="0.3">
      <c r="A224" s="36"/>
      <c r="B224" s="36"/>
      <c r="C224" s="36"/>
      <c r="D224" s="39"/>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row>
    <row r="225" spans="1:76" x14ac:dyDescent="0.3">
      <c r="A225" s="36"/>
      <c r="B225" s="36"/>
      <c r="C225" s="36"/>
      <c r="D225" s="39"/>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row>
    <row r="226" spans="1:76" x14ac:dyDescent="0.3">
      <c r="A226" s="36"/>
      <c r="B226" s="36"/>
      <c r="C226" s="36"/>
      <c r="D226" s="39"/>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row>
    <row r="227" spans="1:76" x14ac:dyDescent="0.3">
      <c r="A227" s="36"/>
      <c r="B227" s="36"/>
      <c r="C227" s="36"/>
      <c r="D227" s="39"/>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row>
    <row r="228" spans="1:76" x14ac:dyDescent="0.3">
      <c r="A228" s="36"/>
      <c r="B228" s="36"/>
      <c r="C228" s="36"/>
      <c r="D228" s="39"/>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row>
    <row r="229" spans="1:76" x14ac:dyDescent="0.3">
      <c r="A229" s="36"/>
      <c r="B229" s="36"/>
      <c r="C229" s="36"/>
      <c r="D229" s="39"/>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row>
    <row r="230" spans="1:76" x14ac:dyDescent="0.3">
      <c r="A230" s="36"/>
      <c r="B230" s="36"/>
      <c r="C230" s="36"/>
      <c r="D230" s="39"/>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row>
    <row r="231" spans="1:76" x14ac:dyDescent="0.3">
      <c r="A231" s="36"/>
      <c r="B231" s="36"/>
      <c r="C231" s="36"/>
      <c r="D231" s="39"/>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row>
    <row r="232" spans="1:76" x14ac:dyDescent="0.3">
      <c r="A232" s="36"/>
      <c r="B232" s="36"/>
      <c r="C232" s="36"/>
      <c r="D232" s="39"/>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row>
    <row r="233" spans="1:76" x14ac:dyDescent="0.3">
      <c r="A233" s="36"/>
      <c r="B233" s="36"/>
      <c r="C233" s="36"/>
      <c r="D233" s="39"/>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row>
    <row r="234" spans="1:76" x14ac:dyDescent="0.3">
      <c r="A234" s="36"/>
      <c r="B234" s="36"/>
      <c r="C234" s="36"/>
      <c r="D234" s="39"/>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row>
    <row r="235" spans="1:76" x14ac:dyDescent="0.3">
      <c r="A235" s="36"/>
      <c r="B235" s="36"/>
      <c r="C235" s="36"/>
      <c r="D235" s="39"/>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row>
    <row r="236" spans="1:76" x14ac:dyDescent="0.3">
      <c r="A236" s="36"/>
      <c r="B236" s="36"/>
      <c r="C236" s="36"/>
      <c r="D236" s="39"/>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row>
    <row r="237" spans="1:76" x14ac:dyDescent="0.3">
      <c r="A237" s="36"/>
      <c r="B237" s="36"/>
      <c r="C237" s="36"/>
      <c r="D237" s="39"/>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row>
    <row r="238" spans="1:76" x14ac:dyDescent="0.3">
      <c r="A238" s="36"/>
      <c r="B238" s="36"/>
      <c r="C238" s="36"/>
      <c r="D238" s="39"/>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row>
    <row r="239" spans="1:76" x14ac:dyDescent="0.3">
      <c r="A239" s="36"/>
      <c r="B239" s="36"/>
      <c r="C239" s="36"/>
      <c r="D239" s="39"/>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row>
    <row r="240" spans="1:76" x14ac:dyDescent="0.3">
      <c r="A240" s="36"/>
      <c r="B240" s="36"/>
      <c r="C240" s="36"/>
      <c r="D240" s="39"/>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row>
    <row r="241" spans="1:76" x14ac:dyDescent="0.3">
      <c r="A241" s="36"/>
      <c r="B241" s="36"/>
      <c r="C241" s="36"/>
      <c r="D241" s="39"/>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row>
    <row r="242" spans="1:76" x14ac:dyDescent="0.3">
      <c r="A242" s="36"/>
      <c r="B242" s="36"/>
      <c r="C242" s="36"/>
      <c r="D242" s="39"/>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row>
    <row r="243" spans="1:76" x14ac:dyDescent="0.3">
      <c r="A243" s="36"/>
      <c r="B243" s="36"/>
      <c r="C243" s="36"/>
      <c r="D243" s="39"/>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row>
    <row r="244" spans="1:76" x14ac:dyDescent="0.3">
      <c r="A244" s="36"/>
      <c r="B244" s="36"/>
      <c r="C244" s="36"/>
      <c r="D244" s="39"/>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row>
    <row r="245" spans="1:76" x14ac:dyDescent="0.3">
      <c r="A245" s="36"/>
      <c r="B245" s="36"/>
      <c r="C245" s="36"/>
      <c r="D245" s="39"/>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row>
    <row r="246" spans="1:76" x14ac:dyDescent="0.3">
      <c r="A246" s="36"/>
      <c r="B246" s="36"/>
      <c r="C246" s="36"/>
      <c r="D246" s="39"/>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row>
    <row r="247" spans="1:76" x14ac:dyDescent="0.3">
      <c r="A247" s="36"/>
      <c r="B247" s="36"/>
      <c r="C247" s="36"/>
      <c r="D247" s="39"/>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row>
    <row r="248" spans="1:76" x14ac:dyDescent="0.3">
      <c r="A248" s="36"/>
      <c r="B248" s="36"/>
      <c r="C248" s="36"/>
      <c r="D248" s="39"/>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row>
    <row r="249" spans="1:76" x14ac:dyDescent="0.3">
      <c r="A249" s="36"/>
      <c r="B249" s="36"/>
      <c r="C249" s="36"/>
      <c r="D249" s="39"/>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row>
    <row r="250" spans="1:76" x14ac:dyDescent="0.3">
      <c r="A250" s="36"/>
      <c r="B250" s="36"/>
      <c r="C250" s="36"/>
      <c r="D250" s="39"/>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row>
    <row r="251" spans="1:76" x14ac:dyDescent="0.3">
      <c r="A251" s="36"/>
      <c r="B251" s="36"/>
      <c r="C251" s="36"/>
      <c r="D251" s="39"/>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row>
    <row r="252" spans="1:76" x14ac:dyDescent="0.3">
      <c r="A252" s="36"/>
      <c r="B252" s="36"/>
      <c r="C252" s="36"/>
      <c r="D252" s="39"/>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row>
    <row r="253" spans="1:76" x14ac:dyDescent="0.3">
      <c r="A253" s="36"/>
      <c r="B253" s="36"/>
      <c r="C253" s="36"/>
      <c r="D253" s="39"/>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row>
    <row r="254" spans="1:76" x14ac:dyDescent="0.3">
      <c r="A254" s="36"/>
      <c r="B254" s="36"/>
      <c r="C254" s="36"/>
      <c r="D254" s="39"/>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row>
    <row r="255" spans="1:76" x14ac:dyDescent="0.3">
      <c r="A255" s="36"/>
      <c r="B255" s="36"/>
      <c r="C255" s="36"/>
      <c r="D255" s="39"/>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row>
    <row r="256" spans="1:76" x14ac:dyDescent="0.3">
      <c r="A256" s="36"/>
      <c r="B256" s="36"/>
      <c r="C256" s="36"/>
      <c r="D256" s="39"/>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row>
    <row r="257" spans="1:76" x14ac:dyDescent="0.3">
      <c r="A257" s="36"/>
      <c r="B257" s="36"/>
      <c r="C257" s="36"/>
      <c r="D257" s="39"/>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row>
    <row r="258" spans="1:76" x14ac:dyDescent="0.3">
      <c r="A258" s="36"/>
      <c r="B258" s="36"/>
      <c r="C258" s="36"/>
      <c r="D258" s="39"/>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row>
    <row r="259" spans="1:76" x14ac:dyDescent="0.3">
      <c r="A259" s="36"/>
      <c r="B259" s="36"/>
      <c r="C259" s="36"/>
      <c r="D259" s="39"/>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row>
    <row r="260" spans="1:76" x14ac:dyDescent="0.3">
      <c r="A260" s="36"/>
      <c r="B260" s="36"/>
      <c r="C260" s="36"/>
      <c r="D260" s="39"/>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row>
    <row r="261" spans="1:76" x14ac:dyDescent="0.3">
      <c r="A261" s="36"/>
      <c r="B261" s="36"/>
      <c r="C261" s="36"/>
      <c r="D261" s="39"/>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row>
    <row r="262" spans="1:76" x14ac:dyDescent="0.3">
      <c r="A262" s="36"/>
      <c r="B262" s="36"/>
      <c r="C262" s="36"/>
      <c r="D262" s="39"/>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row>
    <row r="263" spans="1:76" x14ac:dyDescent="0.3">
      <c r="A263" s="36"/>
      <c r="B263" s="36"/>
      <c r="C263" s="36"/>
      <c r="D263" s="39"/>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row>
    <row r="264" spans="1:76" x14ac:dyDescent="0.3">
      <c r="A264" s="36"/>
      <c r="B264" s="36"/>
      <c r="C264" s="36"/>
      <c r="D264" s="39"/>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row>
    <row r="265" spans="1:76" x14ac:dyDescent="0.3">
      <c r="A265" s="36"/>
      <c r="B265" s="36"/>
      <c r="C265" s="36"/>
      <c r="D265" s="39"/>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row>
    <row r="266" spans="1:76" x14ac:dyDescent="0.3">
      <c r="A266" s="36"/>
      <c r="B266" s="36"/>
      <c r="C266" s="36"/>
      <c r="D266" s="39"/>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row>
    <row r="267" spans="1:76" x14ac:dyDescent="0.3">
      <c r="A267" s="36"/>
      <c r="B267" s="36"/>
      <c r="C267" s="36"/>
      <c r="D267" s="39"/>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row>
    <row r="268" spans="1:76" x14ac:dyDescent="0.3">
      <c r="A268" s="36"/>
      <c r="B268" s="36"/>
      <c r="C268" s="36"/>
      <c r="D268" s="39"/>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row>
    <row r="269" spans="1:76" x14ac:dyDescent="0.3">
      <c r="A269" s="36"/>
      <c r="B269" s="36"/>
      <c r="C269" s="36"/>
      <c r="D269" s="39"/>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row>
    <row r="270" spans="1:76" x14ac:dyDescent="0.3">
      <c r="A270" s="36"/>
      <c r="B270" s="36"/>
      <c r="C270" s="36"/>
      <c r="D270" s="39"/>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row>
    <row r="271" spans="1:76" x14ac:dyDescent="0.3">
      <c r="A271" s="36"/>
      <c r="B271" s="36"/>
      <c r="C271" s="36"/>
      <c r="D271" s="39"/>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row>
    <row r="272" spans="1:76" x14ac:dyDescent="0.3">
      <c r="A272" s="36"/>
      <c r="B272" s="36"/>
      <c r="C272" s="36"/>
      <c r="D272" s="39"/>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row>
    <row r="273" spans="1:76" x14ac:dyDescent="0.3">
      <c r="A273" s="36"/>
      <c r="B273" s="36"/>
      <c r="C273" s="36"/>
      <c r="D273" s="39"/>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row>
    <row r="274" spans="1:76" x14ac:dyDescent="0.3">
      <c r="A274" s="36"/>
      <c r="B274" s="36"/>
      <c r="C274" s="36"/>
      <c r="D274" s="39"/>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row>
    <row r="275" spans="1:76" x14ac:dyDescent="0.3">
      <c r="A275" s="36"/>
      <c r="B275" s="36"/>
      <c r="C275" s="36"/>
      <c r="D275" s="39"/>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row>
    <row r="276" spans="1:76" x14ac:dyDescent="0.3">
      <c r="A276" s="36"/>
      <c r="B276" s="36"/>
      <c r="C276" s="36"/>
      <c r="D276" s="39"/>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row>
    <row r="277" spans="1:76" x14ac:dyDescent="0.3">
      <c r="A277" s="36"/>
      <c r="B277" s="36"/>
      <c r="C277" s="36"/>
      <c r="D277" s="39"/>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row>
    <row r="278" spans="1:76" x14ac:dyDescent="0.3">
      <c r="A278" s="36"/>
      <c r="B278" s="36"/>
      <c r="C278" s="36"/>
      <c r="D278" s="39"/>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row>
    <row r="279" spans="1:76" x14ac:dyDescent="0.3">
      <c r="A279" s="36"/>
      <c r="B279" s="36"/>
      <c r="C279" s="36"/>
      <c r="D279" s="39"/>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row>
    <row r="280" spans="1:76" x14ac:dyDescent="0.3">
      <c r="A280" s="36"/>
      <c r="B280" s="36"/>
      <c r="C280" s="36"/>
      <c r="D280" s="39"/>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row>
    <row r="281" spans="1:76" x14ac:dyDescent="0.3">
      <c r="A281" s="36"/>
      <c r="B281" s="36"/>
      <c r="C281" s="36"/>
      <c r="D281" s="39"/>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row>
    <row r="282" spans="1:76" x14ac:dyDescent="0.3">
      <c r="A282" s="36"/>
      <c r="B282" s="36"/>
      <c r="C282" s="36"/>
      <c r="D282" s="39"/>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row>
    <row r="283" spans="1:76" x14ac:dyDescent="0.3">
      <c r="A283" s="36"/>
      <c r="B283" s="36"/>
      <c r="C283" s="36"/>
      <c r="D283" s="39"/>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row>
    <row r="284" spans="1:76" x14ac:dyDescent="0.3">
      <c r="A284" s="36"/>
      <c r="B284" s="36"/>
      <c r="C284" s="36"/>
      <c r="D284" s="39"/>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row>
    <row r="285" spans="1:76" x14ac:dyDescent="0.3">
      <c r="A285" s="36"/>
      <c r="B285" s="36"/>
      <c r="C285" s="36"/>
      <c r="D285" s="39"/>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row>
    <row r="286" spans="1:76" x14ac:dyDescent="0.3">
      <c r="A286" s="36"/>
      <c r="B286" s="36"/>
      <c r="C286" s="36"/>
      <c r="D286" s="39"/>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row>
    <row r="287" spans="1:76" x14ac:dyDescent="0.3">
      <c r="A287" s="36"/>
      <c r="B287" s="36"/>
      <c r="C287" s="36"/>
      <c r="D287" s="39"/>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row>
    <row r="288" spans="1:76" x14ac:dyDescent="0.3">
      <c r="A288" s="36"/>
      <c r="B288" s="36"/>
      <c r="C288" s="36"/>
      <c r="D288" s="39"/>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row>
    <row r="289" spans="1:76" x14ac:dyDescent="0.3">
      <c r="A289" s="36"/>
      <c r="B289" s="36"/>
      <c r="C289" s="36"/>
      <c r="D289" s="39"/>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row>
    <row r="290" spans="1:76" x14ac:dyDescent="0.3">
      <c r="A290" s="36"/>
      <c r="B290" s="36"/>
      <c r="C290" s="36"/>
      <c r="D290" s="39"/>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row>
    <row r="291" spans="1:76" x14ac:dyDescent="0.3">
      <c r="A291" s="36"/>
      <c r="B291" s="36"/>
      <c r="C291" s="36"/>
      <c r="D291" s="39"/>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row>
    <row r="292" spans="1:76" x14ac:dyDescent="0.3">
      <c r="A292" s="36"/>
      <c r="B292" s="36"/>
      <c r="C292" s="36"/>
      <c r="D292" s="39"/>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row>
    <row r="293" spans="1:76" x14ac:dyDescent="0.3">
      <c r="A293" s="36"/>
      <c r="B293" s="36"/>
      <c r="C293" s="36"/>
      <c r="D293" s="39"/>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row>
    <row r="294" spans="1:76" x14ac:dyDescent="0.3">
      <c r="A294" s="36"/>
      <c r="B294" s="36"/>
      <c r="C294" s="36"/>
      <c r="D294" s="39"/>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row>
    <row r="295" spans="1:76" x14ac:dyDescent="0.3">
      <c r="A295" s="36"/>
      <c r="B295" s="36"/>
      <c r="C295" s="36"/>
      <c r="D295" s="39"/>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row>
    <row r="296" spans="1:76" x14ac:dyDescent="0.3">
      <c r="A296" s="36"/>
      <c r="B296" s="36"/>
      <c r="C296" s="36"/>
      <c r="D296" s="39"/>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row>
    <row r="297" spans="1:76" x14ac:dyDescent="0.3">
      <c r="A297" s="36"/>
      <c r="B297" s="36"/>
      <c r="C297" s="36"/>
      <c r="D297" s="39"/>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row>
    <row r="298" spans="1:76" x14ac:dyDescent="0.3">
      <c r="A298" s="36"/>
      <c r="B298" s="36"/>
      <c r="C298" s="36"/>
      <c r="D298" s="39"/>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row>
    <row r="299" spans="1:76" x14ac:dyDescent="0.3">
      <c r="A299" s="36"/>
      <c r="B299" s="36"/>
      <c r="C299" s="36"/>
      <c r="D299" s="39"/>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row>
    <row r="300" spans="1:76" x14ac:dyDescent="0.3">
      <c r="A300" s="36"/>
      <c r="B300" s="36"/>
      <c r="C300" s="36"/>
      <c r="D300" s="39"/>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row>
    <row r="301" spans="1:76" x14ac:dyDescent="0.3">
      <c r="A301" s="36"/>
      <c r="B301" s="36"/>
      <c r="C301" s="36"/>
      <c r="D301" s="39"/>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row>
    <row r="302" spans="1:76" x14ac:dyDescent="0.3">
      <c r="A302" s="36"/>
      <c r="B302" s="36"/>
      <c r="C302" s="36"/>
      <c r="D302" s="39"/>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row>
    <row r="303" spans="1:76" x14ac:dyDescent="0.3">
      <c r="A303" s="36"/>
      <c r="B303" s="36"/>
      <c r="C303" s="36"/>
      <c r="D303" s="39"/>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row>
    <row r="304" spans="1:76" x14ac:dyDescent="0.3">
      <c r="A304" s="36"/>
      <c r="B304" s="36"/>
      <c r="C304" s="36"/>
      <c r="D304" s="39"/>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row>
    <row r="305" spans="1:76" x14ac:dyDescent="0.3">
      <c r="A305" s="36"/>
      <c r="B305" s="36"/>
      <c r="C305" s="36"/>
      <c r="D305" s="39"/>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row>
    <row r="306" spans="1:76" x14ac:dyDescent="0.3">
      <c r="A306" s="36"/>
      <c r="B306" s="36"/>
      <c r="C306" s="36"/>
      <c r="D306" s="39"/>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row>
    <row r="307" spans="1:76" x14ac:dyDescent="0.3">
      <c r="A307" s="36"/>
      <c r="B307" s="36"/>
      <c r="C307" s="36"/>
      <c r="D307" s="39"/>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row>
    <row r="308" spans="1:76" x14ac:dyDescent="0.3">
      <c r="A308" s="36"/>
      <c r="B308" s="36"/>
      <c r="C308" s="36"/>
      <c r="D308" s="39"/>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row>
    <row r="309" spans="1:76" x14ac:dyDescent="0.3">
      <c r="A309" s="36"/>
      <c r="B309" s="36"/>
      <c r="C309" s="36"/>
      <c r="D309" s="39"/>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row>
    <row r="310" spans="1:76" x14ac:dyDescent="0.3">
      <c r="A310" s="36"/>
      <c r="B310" s="36"/>
      <c r="C310" s="36"/>
      <c r="D310" s="39"/>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row>
    <row r="311" spans="1:76" x14ac:dyDescent="0.3">
      <c r="A311" s="36"/>
      <c r="B311" s="36"/>
      <c r="C311" s="36"/>
      <c r="D311" s="39"/>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row>
    <row r="312" spans="1:76" x14ac:dyDescent="0.3">
      <c r="A312" s="36"/>
      <c r="B312" s="36"/>
      <c r="C312" s="36"/>
      <c r="D312" s="39"/>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row>
    <row r="313" spans="1:76" x14ac:dyDescent="0.3">
      <c r="A313" s="36"/>
      <c r="B313" s="36"/>
      <c r="C313" s="36"/>
      <c r="D313" s="39"/>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row>
    <row r="314" spans="1:76" x14ac:dyDescent="0.3">
      <c r="A314" s="36"/>
      <c r="B314" s="36"/>
      <c r="C314" s="36"/>
      <c r="D314" s="39"/>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row>
    <row r="315" spans="1:76" x14ac:dyDescent="0.3">
      <c r="A315" s="36"/>
      <c r="B315" s="36"/>
      <c r="C315" s="36"/>
      <c r="D315" s="39"/>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row>
    <row r="316" spans="1:76" x14ac:dyDescent="0.3">
      <c r="A316" s="36"/>
      <c r="B316" s="36"/>
      <c r="C316" s="36"/>
      <c r="D316" s="39"/>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row>
    <row r="317" spans="1:76" x14ac:dyDescent="0.3">
      <c r="A317" s="36"/>
      <c r="B317" s="36"/>
      <c r="C317" s="36"/>
      <c r="D317" s="39"/>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row>
    <row r="318" spans="1:76" x14ac:dyDescent="0.3">
      <c r="A318" s="36"/>
      <c r="B318" s="36"/>
      <c r="C318" s="36"/>
      <c r="D318" s="39"/>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row>
    <row r="319" spans="1:76" x14ac:dyDescent="0.3">
      <c r="A319" s="36"/>
      <c r="B319" s="36"/>
      <c r="C319" s="36"/>
      <c r="D319" s="39"/>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row>
    <row r="320" spans="1:76" x14ac:dyDescent="0.3">
      <c r="A320" s="36"/>
      <c r="B320" s="36"/>
      <c r="C320" s="36"/>
      <c r="D320" s="39"/>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row>
    <row r="321" spans="1:76" x14ac:dyDescent="0.3">
      <c r="A321" s="36"/>
      <c r="B321" s="36"/>
      <c r="C321" s="36"/>
      <c r="D321" s="39"/>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row>
    <row r="322" spans="1:76" x14ac:dyDescent="0.3">
      <c r="A322" s="36"/>
      <c r="B322" s="36"/>
      <c r="C322" s="36"/>
      <c r="D322" s="39"/>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row>
    <row r="323" spans="1:76" x14ac:dyDescent="0.3">
      <c r="A323" s="36"/>
      <c r="B323" s="36"/>
      <c r="C323" s="36"/>
      <c r="D323" s="39"/>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row>
    <row r="324" spans="1:76" x14ac:dyDescent="0.3">
      <c r="A324" s="36"/>
      <c r="B324" s="36"/>
      <c r="C324" s="36"/>
      <c r="D324" s="39"/>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row>
    <row r="325" spans="1:76" x14ac:dyDescent="0.3">
      <c r="A325" s="36"/>
      <c r="B325" s="36"/>
      <c r="C325" s="36"/>
      <c r="D325" s="39"/>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row>
    <row r="326" spans="1:76" x14ac:dyDescent="0.3">
      <c r="A326" s="36"/>
      <c r="B326" s="36"/>
      <c r="C326" s="36"/>
      <c r="D326" s="39"/>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row>
    <row r="327" spans="1:76" x14ac:dyDescent="0.3">
      <c r="A327" s="36"/>
      <c r="B327" s="36"/>
      <c r="C327" s="36"/>
      <c r="D327" s="39"/>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row>
    <row r="328" spans="1:76" x14ac:dyDescent="0.3">
      <c r="A328" s="36"/>
      <c r="B328" s="36"/>
      <c r="C328" s="36"/>
      <c r="D328" s="39"/>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row>
    <row r="329" spans="1:76" x14ac:dyDescent="0.3">
      <c r="A329" s="36"/>
      <c r="B329" s="36"/>
      <c r="C329" s="36"/>
      <c r="D329" s="39"/>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row>
    <row r="330" spans="1:76" x14ac:dyDescent="0.3">
      <c r="A330" s="36"/>
      <c r="B330" s="36"/>
      <c r="C330" s="36"/>
      <c r="D330" s="39"/>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row>
    <row r="331" spans="1:76" x14ac:dyDescent="0.3">
      <c r="A331" s="36"/>
      <c r="B331" s="36"/>
      <c r="C331" s="36"/>
      <c r="D331" s="39"/>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row>
    <row r="332" spans="1:76" x14ac:dyDescent="0.3">
      <c r="A332" s="36"/>
      <c r="B332" s="36"/>
      <c r="C332" s="36"/>
      <c r="D332" s="39"/>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row>
    <row r="333" spans="1:76" x14ac:dyDescent="0.3">
      <c r="A333" s="36"/>
      <c r="B333" s="36"/>
      <c r="C333" s="36"/>
      <c r="D333" s="39"/>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row>
    <row r="334" spans="1:76" x14ac:dyDescent="0.3">
      <c r="A334" s="36"/>
      <c r="B334" s="36"/>
      <c r="C334" s="36"/>
      <c r="D334" s="39"/>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row>
    <row r="335" spans="1:76" x14ac:dyDescent="0.3">
      <c r="A335" s="36"/>
      <c r="B335" s="36"/>
      <c r="C335" s="36"/>
      <c r="D335" s="39"/>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row>
    <row r="336" spans="1:76" x14ac:dyDescent="0.3">
      <c r="A336" s="36"/>
      <c r="B336" s="36"/>
      <c r="C336" s="36"/>
      <c r="D336" s="39"/>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row>
    <row r="337" spans="1:76" x14ac:dyDescent="0.3">
      <c r="A337" s="36"/>
      <c r="B337" s="36"/>
      <c r="C337" s="36"/>
      <c r="D337" s="39"/>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row>
    <row r="338" spans="1:76" x14ac:dyDescent="0.3">
      <c r="A338" s="36"/>
      <c r="B338" s="36"/>
      <c r="C338" s="36"/>
      <c r="D338" s="39"/>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row>
    <row r="339" spans="1:76" x14ac:dyDescent="0.3">
      <c r="A339" s="36"/>
      <c r="B339" s="36"/>
      <c r="C339" s="36"/>
      <c r="D339" s="39"/>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row>
    <row r="340" spans="1:76" x14ac:dyDescent="0.3">
      <c r="A340" s="36"/>
      <c r="B340" s="36"/>
      <c r="C340" s="36"/>
      <c r="D340" s="39"/>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row>
    <row r="341" spans="1:76" x14ac:dyDescent="0.3">
      <c r="A341" s="36"/>
      <c r="B341" s="36"/>
      <c r="C341" s="36"/>
      <c r="D341" s="39"/>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row>
    <row r="342" spans="1:76" x14ac:dyDescent="0.3">
      <c r="A342" s="36"/>
      <c r="B342" s="36"/>
      <c r="C342" s="36"/>
      <c r="D342" s="39"/>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row>
    <row r="343" spans="1:76" x14ac:dyDescent="0.3">
      <c r="A343" s="36"/>
      <c r="B343" s="36"/>
      <c r="C343" s="36"/>
      <c r="D343" s="39"/>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row>
    <row r="344" spans="1:76" x14ac:dyDescent="0.3">
      <c r="A344" s="36"/>
      <c r="B344" s="36"/>
      <c r="C344" s="36"/>
      <c r="D344" s="39"/>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row>
    <row r="345" spans="1:76" x14ac:dyDescent="0.3">
      <c r="A345" s="36"/>
      <c r="B345" s="36"/>
      <c r="C345" s="36"/>
      <c r="D345" s="39"/>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row>
    <row r="346" spans="1:76" x14ac:dyDescent="0.3">
      <c r="A346" s="36"/>
      <c r="B346" s="36"/>
      <c r="C346" s="36"/>
      <c r="D346" s="39"/>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row>
    <row r="347" spans="1:76" x14ac:dyDescent="0.3">
      <c r="A347" s="36"/>
      <c r="B347" s="36"/>
      <c r="C347" s="36"/>
      <c r="D347" s="39"/>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row>
    <row r="348" spans="1:76" x14ac:dyDescent="0.3">
      <c r="A348" s="36"/>
      <c r="B348" s="36"/>
      <c r="C348" s="36"/>
      <c r="D348" s="39"/>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row>
    <row r="349" spans="1:76" x14ac:dyDescent="0.3">
      <c r="A349" s="36"/>
      <c r="B349" s="36"/>
      <c r="C349" s="36"/>
      <c r="D349" s="39"/>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row>
    <row r="350" spans="1:76" x14ac:dyDescent="0.3">
      <c r="A350" s="36"/>
      <c r="B350" s="36"/>
      <c r="C350" s="36"/>
      <c r="D350" s="39"/>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row>
    <row r="351" spans="1:76" x14ac:dyDescent="0.3">
      <c r="A351" s="36"/>
      <c r="B351" s="36"/>
      <c r="C351" s="36"/>
      <c r="D351" s="39"/>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row>
    <row r="352" spans="1:76" x14ac:dyDescent="0.3">
      <c r="A352" s="36"/>
      <c r="B352" s="36"/>
      <c r="C352" s="36"/>
      <c r="D352" s="39"/>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row>
    <row r="353" spans="1:76" x14ac:dyDescent="0.3">
      <c r="A353" s="36"/>
      <c r="B353" s="36"/>
      <c r="C353" s="36"/>
      <c r="D353" s="39"/>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row>
    <row r="354" spans="1:76" x14ac:dyDescent="0.3">
      <c r="A354" s="36"/>
      <c r="B354" s="36"/>
      <c r="C354" s="36"/>
      <c r="D354" s="39"/>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row>
    <row r="355" spans="1:76" x14ac:dyDescent="0.3">
      <c r="A355" s="36"/>
      <c r="B355" s="36"/>
      <c r="C355" s="36"/>
      <c r="D355" s="39"/>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row>
    <row r="356" spans="1:76" x14ac:dyDescent="0.3">
      <c r="A356" s="36"/>
      <c r="B356" s="36"/>
      <c r="C356" s="36"/>
      <c r="D356" s="39"/>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row>
    <row r="357" spans="1:76" x14ac:dyDescent="0.3">
      <c r="A357" s="36"/>
      <c r="B357" s="36"/>
      <c r="C357" s="36"/>
      <c r="D357" s="39"/>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row>
    <row r="358" spans="1:76" x14ac:dyDescent="0.3">
      <c r="A358" s="36"/>
      <c r="B358" s="36"/>
      <c r="C358" s="36"/>
      <c r="D358" s="39"/>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row>
    <row r="359" spans="1:76" x14ac:dyDescent="0.3">
      <c r="A359" s="36"/>
      <c r="B359" s="36"/>
      <c r="C359" s="36"/>
      <c r="D359" s="39"/>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row>
    <row r="360" spans="1:76" x14ac:dyDescent="0.3">
      <c r="A360" s="36"/>
      <c r="B360" s="36"/>
      <c r="C360" s="36"/>
      <c r="D360" s="39"/>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row>
    <row r="361" spans="1:76" x14ac:dyDescent="0.3">
      <c r="A361" s="36"/>
      <c r="B361" s="36"/>
      <c r="C361" s="36"/>
      <c r="D361" s="39"/>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row>
    <row r="362" spans="1:76" x14ac:dyDescent="0.3">
      <c r="A362" s="36"/>
      <c r="B362" s="36"/>
      <c r="C362" s="36"/>
      <c r="D362" s="39"/>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row>
    <row r="363" spans="1:76" x14ac:dyDescent="0.3">
      <c r="A363" s="36"/>
      <c r="B363" s="36"/>
      <c r="C363" s="36"/>
      <c r="D363" s="39"/>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row>
    <row r="364" spans="1:76" x14ac:dyDescent="0.3">
      <c r="A364" s="36"/>
      <c r="B364" s="36"/>
      <c r="C364" s="36"/>
      <c r="D364" s="39"/>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row>
    <row r="365" spans="1:76" x14ac:dyDescent="0.3">
      <c r="A365" s="36"/>
      <c r="B365" s="36"/>
      <c r="C365" s="36"/>
      <c r="D365" s="39"/>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row>
    <row r="366" spans="1:76" x14ac:dyDescent="0.3">
      <c r="A366" s="36"/>
      <c r="B366" s="36"/>
      <c r="C366" s="36"/>
      <c r="D366" s="39"/>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row>
    <row r="367" spans="1:76" x14ac:dyDescent="0.3">
      <c r="A367" s="36"/>
      <c r="B367" s="36"/>
      <c r="C367" s="36"/>
      <c r="D367" s="39"/>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row>
    <row r="368" spans="1:76" x14ac:dyDescent="0.3">
      <c r="A368" s="36"/>
      <c r="B368" s="36"/>
      <c r="C368" s="36"/>
      <c r="D368" s="39"/>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row>
    <row r="369" spans="1:76" x14ac:dyDescent="0.3">
      <c r="A369" s="36"/>
      <c r="B369" s="36"/>
      <c r="C369" s="36"/>
      <c r="D369" s="39"/>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row>
    <row r="370" spans="1:76" x14ac:dyDescent="0.3">
      <c r="A370" s="36"/>
      <c r="B370" s="36"/>
      <c r="C370" s="36"/>
      <c r="D370" s="39"/>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row>
    <row r="371" spans="1:76" x14ac:dyDescent="0.3">
      <c r="A371" s="36"/>
      <c r="B371" s="36"/>
      <c r="C371" s="36"/>
      <c r="D371" s="39"/>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row>
    <row r="372" spans="1:76" x14ac:dyDescent="0.3">
      <c r="A372" s="36"/>
      <c r="B372" s="36"/>
      <c r="C372" s="36"/>
      <c r="D372" s="39"/>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row>
    <row r="373" spans="1:76" x14ac:dyDescent="0.3">
      <c r="A373" s="36"/>
      <c r="B373" s="36"/>
      <c r="C373" s="36"/>
      <c r="D373" s="39"/>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row>
    <row r="374" spans="1:76" x14ac:dyDescent="0.3">
      <c r="A374" s="36"/>
      <c r="B374" s="36"/>
      <c r="C374" s="36"/>
      <c r="D374" s="39"/>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row>
    <row r="375" spans="1:76" x14ac:dyDescent="0.3">
      <c r="A375" s="36"/>
      <c r="B375" s="36"/>
      <c r="C375" s="36"/>
      <c r="D375" s="39"/>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row>
    <row r="376" spans="1:76" x14ac:dyDescent="0.3">
      <c r="A376" s="36"/>
      <c r="B376" s="36"/>
      <c r="C376" s="36"/>
      <c r="D376" s="39"/>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row>
    <row r="377" spans="1:76" x14ac:dyDescent="0.3">
      <c r="A377" s="36"/>
      <c r="B377" s="36"/>
      <c r="C377" s="36"/>
      <c r="D377" s="39"/>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row>
    <row r="378" spans="1:76" x14ac:dyDescent="0.3">
      <c r="A378" s="36"/>
      <c r="B378" s="36"/>
      <c r="C378" s="36"/>
      <c r="D378" s="39"/>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row>
    <row r="379" spans="1:76" x14ac:dyDescent="0.3">
      <c r="A379" s="36"/>
      <c r="B379" s="36"/>
      <c r="C379" s="36"/>
      <c r="D379" s="39"/>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row>
    <row r="380" spans="1:76" x14ac:dyDescent="0.3">
      <c r="A380" s="36"/>
      <c r="B380" s="36"/>
      <c r="C380" s="36"/>
      <c r="D380" s="39"/>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row>
    <row r="381" spans="1:76" x14ac:dyDescent="0.3">
      <c r="A381" s="36"/>
      <c r="B381" s="36"/>
      <c r="C381" s="36"/>
      <c r="D381" s="39"/>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row>
    <row r="382" spans="1:76" x14ac:dyDescent="0.3">
      <c r="A382" s="36"/>
      <c r="B382" s="36"/>
      <c r="C382" s="36"/>
      <c r="D382" s="39"/>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row>
    <row r="383" spans="1:76" x14ac:dyDescent="0.3">
      <c r="A383" s="36"/>
      <c r="B383" s="36"/>
      <c r="C383" s="36"/>
      <c r="D383" s="39"/>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row>
    <row r="384" spans="1:76" x14ac:dyDescent="0.3">
      <c r="A384" s="36"/>
      <c r="B384" s="36"/>
      <c r="C384" s="36"/>
      <c r="D384" s="39"/>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row>
    <row r="385" spans="1:76" x14ac:dyDescent="0.3">
      <c r="A385" s="36"/>
      <c r="B385" s="36"/>
      <c r="C385" s="36"/>
      <c r="D385" s="39"/>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row>
    <row r="386" spans="1:76" x14ac:dyDescent="0.3">
      <c r="A386" s="36"/>
      <c r="B386" s="36"/>
      <c r="C386" s="36"/>
      <c r="D386" s="39"/>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row>
    <row r="387" spans="1:76" x14ac:dyDescent="0.3">
      <c r="A387" s="36"/>
      <c r="B387" s="36"/>
      <c r="C387" s="36"/>
      <c r="D387" s="39"/>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row>
    <row r="388" spans="1:76" x14ac:dyDescent="0.3">
      <c r="A388" s="36"/>
      <c r="B388" s="36"/>
      <c r="C388" s="36"/>
      <c r="D388" s="39"/>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row>
    <row r="389" spans="1:76" x14ac:dyDescent="0.3">
      <c r="A389" s="36"/>
      <c r="B389" s="36"/>
      <c r="C389" s="36"/>
      <c r="D389" s="39"/>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row>
    <row r="390" spans="1:76" x14ac:dyDescent="0.3">
      <c r="A390" s="36"/>
      <c r="B390" s="36"/>
      <c r="C390" s="36"/>
      <c r="D390" s="39"/>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row>
    <row r="391" spans="1:76" x14ac:dyDescent="0.3">
      <c r="A391" s="36"/>
      <c r="B391" s="36"/>
      <c r="C391" s="36"/>
      <c r="D391" s="39"/>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row>
    <row r="392" spans="1:76" x14ac:dyDescent="0.3">
      <c r="A392" s="36"/>
      <c r="B392" s="36"/>
      <c r="C392" s="36"/>
      <c r="D392" s="39"/>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row>
    <row r="393" spans="1:76" x14ac:dyDescent="0.3">
      <c r="A393" s="36"/>
      <c r="B393" s="36"/>
      <c r="C393" s="36"/>
      <c r="D393" s="39"/>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row>
    <row r="394" spans="1:76" x14ac:dyDescent="0.3">
      <c r="A394" s="36"/>
      <c r="B394" s="36"/>
      <c r="C394" s="36"/>
      <c r="D394" s="39"/>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row>
    <row r="395" spans="1:76" x14ac:dyDescent="0.3">
      <c r="A395" s="36"/>
      <c r="B395" s="36"/>
      <c r="C395" s="36"/>
      <c r="D395" s="39"/>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row>
    <row r="396" spans="1:76" x14ac:dyDescent="0.3">
      <c r="A396" s="36"/>
      <c r="B396" s="36"/>
      <c r="C396" s="36"/>
      <c r="D396" s="39"/>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row>
    <row r="397" spans="1:76" x14ac:dyDescent="0.3">
      <c r="A397" s="36"/>
      <c r="B397" s="36"/>
      <c r="C397" s="36"/>
      <c r="D397" s="39"/>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row>
    <row r="398" spans="1:76" x14ac:dyDescent="0.3">
      <c r="A398" s="36"/>
      <c r="B398" s="36"/>
      <c r="C398" s="36"/>
      <c r="D398" s="39"/>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row>
    <row r="399" spans="1:76" x14ac:dyDescent="0.3">
      <c r="A399" s="36"/>
      <c r="B399" s="36"/>
      <c r="C399" s="36"/>
      <c r="D399" s="39"/>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row>
    <row r="400" spans="1:76" x14ac:dyDescent="0.3">
      <c r="A400" s="36"/>
      <c r="B400" s="36"/>
      <c r="C400" s="36"/>
      <c r="D400" s="39"/>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row>
    <row r="401" spans="1:76" x14ac:dyDescent="0.3">
      <c r="A401" s="36"/>
      <c r="B401" s="36"/>
      <c r="C401" s="36"/>
      <c r="D401" s="39"/>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row>
    <row r="402" spans="1:76" x14ac:dyDescent="0.3">
      <c r="A402" s="36"/>
      <c r="B402" s="36"/>
      <c r="C402" s="36"/>
      <c r="D402" s="39"/>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row>
    <row r="403" spans="1:76" x14ac:dyDescent="0.3">
      <c r="A403" s="36"/>
      <c r="B403" s="36"/>
      <c r="C403" s="36"/>
      <c r="D403" s="39"/>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row>
    <row r="404" spans="1:76" x14ac:dyDescent="0.3">
      <c r="A404" s="36"/>
      <c r="B404" s="36"/>
      <c r="C404" s="36"/>
      <c r="D404" s="39"/>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row>
    <row r="405" spans="1:76" x14ac:dyDescent="0.3">
      <c r="A405" s="36"/>
      <c r="B405" s="36"/>
      <c r="C405" s="36"/>
      <c r="D405" s="39"/>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row>
    <row r="406" spans="1:76" x14ac:dyDescent="0.3">
      <c r="A406" s="36"/>
      <c r="B406" s="36"/>
      <c r="C406" s="36"/>
      <c r="D406" s="39"/>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row>
    <row r="407" spans="1:76" x14ac:dyDescent="0.3">
      <c r="A407" s="36"/>
      <c r="B407" s="36"/>
      <c r="C407" s="36"/>
      <c r="D407" s="39"/>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row>
    <row r="408" spans="1:76" x14ac:dyDescent="0.3">
      <c r="A408" s="36"/>
      <c r="B408" s="36"/>
      <c r="C408" s="36"/>
      <c r="D408" s="39"/>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row>
    <row r="409" spans="1:76" x14ac:dyDescent="0.3">
      <c r="A409" s="36"/>
      <c r="B409" s="36"/>
      <c r="C409" s="36"/>
      <c r="D409" s="39"/>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row>
    <row r="410" spans="1:76" x14ac:dyDescent="0.3">
      <c r="A410" s="36"/>
      <c r="B410" s="36"/>
      <c r="C410" s="36"/>
      <c r="D410" s="39"/>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row>
    <row r="411" spans="1:76" x14ac:dyDescent="0.3">
      <c r="A411" s="36"/>
      <c r="B411" s="36"/>
      <c r="C411" s="36"/>
      <c r="D411" s="39"/>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row>
    <row r="412" spans="1:76" x14ac:dyDescent="0.3">
      <c r="A412" s="36"/>
      <c r="B412" s="36"/>
      <c r="C412" s="36"/>
      <c r="D412" s="39"/>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row>
    <row r="413" spans="1:76" x14ac:dyDescent="0.3">
      <c r="A413" s="36"/>
      <c r="B413" s="36"/>
      <c r="C413" s="36"/>
      <c r="D413" s="39"/>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row>
    <row r="414" spans="1:76" x14ac:dyDescent="0.3">
      <c r="A414" s="36"/>
      <c r="B414" s="36"/>
      <c r="C414" s="36"/>
      <c r="D414" s="39"/>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row>
    <row r="415" spans="1:76" x14ac:dyDescent="0.3">
      <c r="A415" s="36"/>
      <c r="B415" s="36"/>
      <c r="C415" s="36"/>
      <c r="D415" s="39"/>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row>
    <row r="416" spans="1:76" x14ac:dyDescent="0.3">
      <c r="A416" s="36"/>
      <c r="B416" s="36"/>
      <c r="C416" s="36"/>
      <c r="D416" s="39"/>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row>
    <row r="417" spans="1:76" x14ac:dyDescent="0.3">
      <c r="A417" s="36"/>
      <c r="B417" s="36"/>
      <c r="C417" s="36"/>
      <c r="D417" s="39"/>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row>
    <row r="418" spans="1:76" x14ac:dyDescent="0.3">
      <c r="A418" s="36"/>
      <c r="B418" s="36"/>
      <c r="C418" s="36"/>
      <c r="D418" s="39"/>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row>
    <row r="419" spans="1:76" x14ac:dyDescent="0.3">
      <c r="A419" s="36"/>
      <c r="B419" s="36"/>
      <c r="C419" s="36"/>
      <c r="D419" s="39"/>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row>
    <row r="420" spans="1:76" x14ac:dyDescent="0.3">
      <c r="A420" s="36"/>
      <c r="B420" s="36"/>
      <c r="C420" s="36"/>
      <c r="D420" s="39"/>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row>
    <row r="421" spans="1:76" x14ac:dyDescent="0.3">
      <c r="A421" s="36"/>
      <c r="B421" s="36"/>
      <c r="C421" s="36"/>
      <c r="D421" s="39"/>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row>
    <row r="422" spans="1:76" x14ac:dyDescent="0.3">
      <c r="A422" s="36"/>
      <c r="B422" s="36"/>
      <c r="C422" s="36"/>
      <c r="D422" s="39"/>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row>
    <row r="423" spans="1:76" x14ac:dyDescent="0.3">
      <c r="A423" s="36"/>
      <c r="B423" s="36"/>
      <c r="C423" s="36"/>
      <c r="D423" s="39"/>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row>
    <row r="424" spans="1:76" x14ac:dyDescent="0.3">
      <c r="A424" s="36"/>
      <c r="B424" s="36"/>
      <c r="C424" s="36"/>
      <c r="D424" s="39"/>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row>
    <row r="425" spans="1:76" x14ac:dyDescent="0.3">
      <c r="A425" s="36"/>
      <c r="B425" s="36"/>
      <c r="C425" s="36"/>
      <c r="D425" s="39"/>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row>
    <row r="426" spans="1:76" x14ac:dyDescent="0.3">
      <c r="A426" s="36"/>
      <c r="B426" s="36"/>
      <c r="C426" s="36"/>
      <c r="D426" s="39"/>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row>
    <row r="427" spans="1:76" x14ac:dyDescent="0.3">
      <c r="A427" s="36"/>
      <c r="B427" s="36"/>
      <c r="C427" s="36"/>
      <c r="D427" s="39"/>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row>
    <row r="428" spans="1:76" x14ac:dyDescent="0.3">
      <c r="A428" s="36"/>
      <c r="B428" s="36"/>
      <c r="C428" s="36"/>
      <c r="D428" s="39"/>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row>
    <row r="429" spans="1:76" x14ac:dyDescent="0.3">
      <c r="A429" s="36"/>
      <c r="B429" s="36"/>
      <c r="C429" s="36"/>
      <c r="D429" s="39"/>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row>
    <row r="430" spans="1:76" x14ac:dyDescent="0.3">
      <c r="A430" s="36"/>
      <c r="B430" s="36"/>
      <c r="C430" s="36"/>
      <c r="D430" s="39"/>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row>
    <row r="431" spans="1:76" x14ac:dyDescent="0.3">
      <c r="A431" s="36"/>
      <c r="B431" s="36"/>
      <c r="C431" s="36"/>
      <c r="D431" s="39"/>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row>
    <row r="432" spans="1:76" x14ac:dyDescent="0.3">
      <c r="A432" s="36"/>
      <c r="B432" s="36"/>
      <c r="C432" s="36"/>
      <c r="D432" s="39"/>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row>
    <row r="433" spans="1:76" x14ac:dyDescent="0.3">
      <c r="A433" s="36"/>
      <c r="B433" s="36"/>
      <c r="C433" s="36"/>
      <c r="D433" s="39"/>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row>
    <row r="434" spans="1:76" x14ac:dyDescent="0.3">
      <c r="A434" s="36"/>
      <c r="B434" s="36"/>
      <c r="C434" s="36"/>
      <c r="D434" s="39"/>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row>
    <row r="435" spans="1:76" x14ac:dyDescent="0.3">
      <c r="A435" s="36"/>
      <c r="B435" s="36"/>
      <c r="C435" s="36"/>
      <c r="D435" s="39"/>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row>
    <row r="436" spans="1:76" x14ac:dyDescent="0.3">
      <c r="A436" s="36"/>
      <c r="B436" s="36"/>
      <c r="C436" s="36"/>
      <c r="D436" s="39"/>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row>
    <row r="437" spans="1:76" x14ac:dyDescent="0.3">
      <c r="A437" s="36"/>
      <c r="B437" s="36"/>
      <c r="C437" s="36"/>
      <c r="D437" s="39"/>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row>
    <row r="438" spans="1:76" x14ac:dyDescent="0.3">
      <c r="A438" s="36"/>
      <c r="B438" s="36"/>
      <c r="C438" s="36"/>
      <c r="D438" s="39"/>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row>
    <row r="439" spans="1:76" x14ac:dyDescent="0.3">
      <c r="A439" s="36"/>
      <c r="B439" s="36"/>
      <c r="C439" s="36"/>
      <c r="D439" s="39"/>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row>
    <row r="440" spans="1:76" x14ac:dyDescent="0.3">
      <c r="A440" s="36"/>
      <c r="B440" s="36"/>
      <c r="C440" s="36"/>
      <c r="D440" s="39"/>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row>
    <row r="441" spans="1:76" x14ac:dyDescent="0.3">
      <c r="A441" s="36"/>
      <c r="B441" s="36"/>
      <c r="C441" s="36"/>
      <c r="D441" s="39"/>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row>
    <row r="442" spans="1:76" x14ac:dyDescent="0.3">
      <c r="A442" s="36"/>
      <c r="B442" s="36"/>
      <c r="C442" s="36"/>
      <c r="D442" s="39"/>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row>
    <row r="443" spans="1:76" x14ac:dyDescent="0.3">
      <c r="A443" s="36"/>
      <c r="B443" s="36"/>
      <c r="C443" s="36"/>
      <c r="D443" s="39"/>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row>
    <row r="444" spans="1:76" x14ac:dyDescent="0.3">
      <c r="A444" s="36"/>
      <c r="B444" s="36"/>
      <c r="C444" s="36"/>
      <c r="D444" s="39"/>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row>
    <row r="445" spans="1:76" x14ac:dyDescent="0.3">
      <c r="A445" s="36"/>
      <c r="B445" s="36"/>
      <c r="C445" s="36"/>
      <c r="D445" s="39"/>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row>
    <row r="446" spans="1:76" x14ac:dyDescent="0.3">
      <c r="A446" s="36"/>
      <c r="B446" s="36"/>
      <c r="C446" s="36"/>
      <c r="D446" s="39"/>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row>
    <row r="447" spans="1:76" x14ac:dyDescent="0.3">
      <c r="A447" s="36"/>
      <c r="B447" s="36"/>
      <c r="C447" s="36"/>
      <c r="D447" s="39"/>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row>
    <row r="448" spans="1:76" x14ac:dyDescent="0.3">
      <c r="A448" s="36"/>
      <c r="B448" s="36"/>
      <c r="C448" s="36"/>
      <c r="D448" s="39"/>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row>
    <row r="449" spans="1:76" x14ac:dyDescent="0.3">
      <c r="A449" s="36"/>
      <c r="B449" s="36"/>
      <c r="C449" s="36"/>
      <c r="D449" s="39"/>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row>
    <row r="450" spans="1:76" x14ac:dyDescent="0.3">
      <c r="A450" s="36"/>
      <c r="B450" s="36"/>
      <c r="C450" s="36"/>
      <c r="D450" s="39"/>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row>
    <row r="451" spans="1:76" x14ac:dyDescent="0.3">
      <c r="A451" s="36"/>
      <c r="B451" s="36"/>
      <c r="C451" s="36"/>
      <c r="D451" s="39"/>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row>
    <row r="452" spans="1:76" x14ac:dyDescent="0.3">
      <c r="A452" s="36"/>
      <c r="B452" s="36"/>
      <c r="C452" s="36"/>
      <c r="D452" s="39"/>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row>
    <row r="453" spans="1:76" x14ac:dyDescent="0.3">
      <c r="A453" s="36"/>
      <c r="B453" s="36"/>
      <c r="C453" s="36"/>
      <c r="D453" s="39"/>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row>
    <row r="454" spans="1:76" x14ac:dyDescent="0.3">
      <c r="A454" s="36"/>
      <c r="B454" s="36"/>
      <c r="C454" s="36"/>
      <c r="D454" s="39"/>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row>
    <row r="455" spans="1:76" x14ac:dyDescent="0.3">
      <c r="A455" s="36"/>
      <c r="B455" s="36"/>
      <c r="C455" s="36"/>
      <c r="D455" s="39"/>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row>
    <row r="456" spans="1:76" x14ac:dyDescent="0.3">
      <c r="A456" s="36"/>
      <c r="B456" s="36"/>
      <c r="C456" s="36"/>
      <c r="D456" s="39"/>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row>
    <row r="457" spans="1:76" x14ac:dyDescent="0.3">
      <c r="A457" s="36"/>
      <c r="B457" s="36"/>
      <c r="C457" s="36"/>
      <c r="D457" s="39"/>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row>
    <row r="458" spans="1:76" x14ac:dyDescent="0.3">
      <c r="A458" s="36"/>
      <c r="B458" s="36"/>
      <c r="C458" s="36"/>
      <c r="D458" s="39"/>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row>
    <row r="459" spans="1:76" x14ac:dyDescent="0.3">
      <c r="A459" s="36"/>
      <c r="B459" s="36"/>
      <c r="C459" s="36"/>
      <c r="D459" s="39"/>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row>
    <row r="460" spans="1:76" x14ac:dyDescent="0.3">
      <c r="A460" s="36"/>
      <c r="B460" s="36"/>
      <c r="C460" s="36"/>
      <c r="D460" s="39"/>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row>
    <row r="461" spans="1:76" x14ac:dyDescent="0.3">
      <c r="A461" s="36"/>
      <c r="B461" s="36"/>
      <c r="C461" s="36"/>
      <c r="D461" s="39"/>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row>
    <row r="462" spans="1:76" x14ac:dyDescent="0.3">
      <c r="A462" s="36"/>
      <c r="B462" s="36"/>
      <c r="C462" s="36"/>
      <c r="D462" s="39"/>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row>
    <row r="463" spans="1:76" x14ac:dyDescent="0.3">
      <c r="A463" s="36"/>
      <c r="B463" s="36"/>
      <c r="C463" s="36"/>
      <c r="D463" s="39"/>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row>
    <row r="464" spans="1:76" x14ac:dyDescent="0.3">
      <c r="A464" s="36"/>
      <c r="B464" s="36"/>
      <c r="C464" s="36"/>
      <c r="D464" s="39"/>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row>
    <row r="465" spans="1:76" x14ac:dyDescent="0.3">
      <c r="A465" s="36"/>
      <c r="B465" s="36"/>
      <c r="C465" s="36"/>
      <c r="D465" s="39"/>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row>
    <row r="466" spans="1:76" x14ac:dyDescent="0.3">
      <c r="A466" s="36"/>
      <c r="B466" s="36"/>
      <c r="C466" s="36"/>
      <c r="D466" s="39"/>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row>
    <row r="467" spans="1:76" x14ac:dyDescent="0.3">
      <c r="A467" s="36"/>
      <c r="B467" s="36"/>
      <c r="C467" s="36"/>
      <c r="D467" s="39"/>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row>
    <row r="468" spans="1:76" x14ac:dyDescent="0.3">
      <c r="A468" s="36"/>
      <c r="B468" s="36"/>
      <c r="C468" s="36"/>
      <c r="D468" s="39"/>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row>
    <row r="469" spans="1:76" x14ac:dyDescent="0.3">
      <c r="A469" s="36"/>
      <c r="B469" s="36"/>
      <c r="C469" s="36"/>
      <c r="D469" s="39"/>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row>
    <row r="470" spans="1:76" x14ac:dyDescent="0.3">
      <c r="A470" s="36"/>
      <c r="B470" s="36"/>
      <c r="C470" s="36"/>
      <c r="D470" s="39"/>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row>
    <row r="471" spans="1:76" x14ac:dyDescent="0.3">
      <c r="A471" s="36"/>
      <c r="B471" s="36"/>
      <c r="C471" s="36"/>
      <c r="D471" s="39"/>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row>
    <row r="472" spans="1:76" x14ac:dyDescent="0.3">
      <c r="A472" s="36"/>
      <c r="B472" s="36"/>
      <c r="C472" s="36"/>
      <c r="D472" s="39"/>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row>
    <row r="473" spans="1:76" x14ac:dyDescent="0.3">
      <c r="A473" s="36"/>
      <c r="B473" s="36"/>
      <c r="C473" s="36"/>
      <c r="D473" s="39"/>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row>
    <row r="474" spans="1:76" x14ac:dyDescent="0.3">
      <c r="A474" s="36"/>
      <c r="B474" s="36"/>
      <c r="C474" s="36"/>
      <c r="D474" s="39"/>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row>
    <row r="475" spans="1:76" x14ac:dyDescent="0.3">
      <c r="A475" s="36"/>
      <c r="B475" s="36"/>
      <c r="C475" s="36"/>
      <c r="D475" s="39"/>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row>
    <row r="476" spans="1:76" x14ac:dyDescent="0.3">
      <c r="A476" s="36"/>
      <c r="B476" s="36"/>
      <c r="C476" s="36"/>
      <c r="D476" s="39"/>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row>
    <row r="477" spans="1:76" x14ac:dyDescent="0.3">
      <c r="A477" s="36"/>
      <c r="B477" s="36"/>
      <c r="C477" s="36"/>
      <c r="D477" s="39"/>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row>
    <row r="478" spans="1:76" x14ac:dyDescent="0.3">
      <c r="A478" s="36"/>
      <c r="B478" s="36"/>
      <c r="C478" s="36"/>
      <c r="D478" s="39"/>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row>
    <row r="479" spans="1:76" x14ac:dyDescent="0.3">
      <c r="A479" s="36"/>
      <c r="B479" s="36"/>
      <c r="C479" s="36"/>
      <c r="D479" s="39"/>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row>
    <row r="480" spans="1:76" x14ac:dyDescent="0.3">
      <c r="A480" s="36"/>
      <c r="B480" s="36"/>
      <c r="C480" s="36"/>
      <c r="D480" s="39"/>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row>
    <row r="481" spans="1:76" x14ac:dyDescent="0.3">
      <c r="A481" s="36"/>
      <c r="B481" s="36"/>
      <c r="C481" s="36"/>
      <c r="D481" s="39"/>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row>
    <row r="482" spans="1:76" x14ac:dyDescent="0.3">
      <c r="A482" s="36"/>
      <c r="B482" s="36"/>
      <c r="C482" s="36"/>
      <c r="D482" s="39"/>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row>
    <row r="483" spans="1:76" x14ac:dyDescent="0.3">
      <c r="A483" s="36"/>
      <c r="B483" s="36"/>
      <c r="C483" s="36"/>
      <c r="D483" s="39"/>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row>
    <row r="484" spans="1:76" x14ac:dyDescent="0.3">
      <c r="A484" s="36"/>
      <c r="B484" s="36"/>
      <c r="C484" s="36"/>
      <c r="D484" s="39"/>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row>
    <row r="485" spans="1:76" x14ac:dyDescent="0.3">
      <c r="A485" s="36"/>
      <c r="B485" s="36"/>
      <c r="C485" s="36"/>
      <c r="D485" s="39"/>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row>
    <row r="486" spans="1:76" x14ac:dyDescent="0.3">
      <c r="A486" s="36"/>
      <c r="B486" s="36"/>
      <c r="C486" s="36"/>
      <c r="D486" s="39"/>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row>
    <row r="487" spans="1:76" x14ac:dyDescent="0.3">
      <c r="A487" s="36"/>
      <c r="B487" s="36"/>
      <c r="C487" s="36"/>
      <c r="D487" s="39"/>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row>
    <row r="488" spans="1:76" x14ac:dyDescent="0.3">
      <c r="A488" s="36"/>
      <c r="B488" s="36"/>
      <c r="C488" s="36"/>
      <c r="D488" s="39"/>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row>
    <row r="489" spans="1:76" x14ac:dyDescent="0.3">
      <c r="A489" s="36"/>
      <c r="B489" s="36"/>
      <c r="C489" s="36"/>
      <c r="D489" s="39"/>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row>
    <row r="490" spans="1:76" x14ac:dyDescent="0.3">
      <c r="A490" s="36"/>
      <c r="B490" s="36"/>
      <c r="C490" s="36"/>
      <c r="D490" s="39"/>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row>
    <row r="491" spans="1:76" x14ac:dyDescent="0.3">
      <c r="A491" s="36"/>
      <c r="B491" s="36"/>
      <c r="C491" s="36"/>
      <c r="D491" s="39"/>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row>
    <row r="492" spans="1:76" x14ac:dyDescent="0.3">
      <c r="A492" s="36"/>
      <c r="B492" s="36"/>
      <c r="C492" s="36"/>
      <c r="D492" s="39"/>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row>
    <row r="493" spans="1:76" x14ac:dyDescent="0.3">
      <c r="A493" s="36"/>
      <c r="B493" s="36"/>
      <c r="C493" s="36"/>
      <c r="D493" s="39"/>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row>
    <row r="494" spans="1:76" x14ac:dyDescent="0.3">
      <c r="A494" s="36"/>
      <c r="B494" s="36"/>
      <c r="C494" s="36"/>
      <c r="D494" s="39"/>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row>
    <row r="495" spans="1:76" x14ac:dyDescent="0.3">
      <c r="A495" s="36"/>
      <c r="B495" s="36"/>
      <c r="C495" s="36"/>
      <c r="D495" s="39"/>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row>
    <row r="496" spans="1:76" x14ac:dyDescent="0.3">
      <c r="A496" s="36"/>
      <c r="B496" s="36"/>
      <c r="C496" s="36"/>
      <c r="D496" s="39"/>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row>
    <row r="497" spans="1:76" x14ac:dyDescent="0.3">
      <c r="A497" s="36"/>
      <c r="B497" s="36"/>
      <c r="C497" s="36"/>
      <c r="D497" s="39"/>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row>
    <row r="498" spans="1:76" x14ac:dyDescent="0.3">
      <c r="A498" s="36"/>
      <c r="B498" s="36"/>
      <c r="C498" s="36"/>
      <c r="D498" s="39"/>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row>
    <row r="499" spans="1:76" x14ac:dyDescent="0.3">
      <c r="A499" s="36"/>
      <c r="B499" s="36"/>
      <c r="C499" s="36"/>
      <c r="D499" s="39"/>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row>
    <row r="500" spans="1:76" x14ac:dyDescent="0.3">
      <c r="A500" s="36"/>
      <c r="B500" s="36"/>
      <c r="C500" s="36"/>
      <c r="D500" s="39"/>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row>
    <row r="501" spans="1:76" x14ac:dyDescent="0.3">
      <c r="A501" s="36"/>
      <c r="B501" s="36"/>
      <c r="C501" s="36"/>
      <c r="D501" s="39"/>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row>
    <row r="502" spans="1:76" x14ac:dyDescent="0.3">
      <c r="A502" s="36"/>
      <c r="B502" s="36"/>
      <c r="C502" s="36"/>
      <c r="D502" s="39"/>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row>
    <row r="503" spans="1:76" x14ac:dyDescent="0.3">
      <c r="A503" s="36"/>
      <c r="B503" s="36"/>
      <c r="C503" s="36"/>
      <c r="D503" s="39"/>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row>
    <row r="504" spans="1:76" x14ac:dyDescent="0.3">
      <c r="A504" s="36"/>
      <c r="B504" s="36"/>
      <c r="C504" s="36"/>
      <c r="D504" s="39"/>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row>
    <row r="505" spans="1:76" x14ac:dyDescent="0.3">
      <c r="A505" s="36"/>
      <c r="B505" s="36"/>
      <c r="C505" s="36"/>
      <c r="D505" s="39"/>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row>
    <row r="506" spans="1:76" x14ac:dyDescent="0.3">
      <c r="A506" s="36"/>
      <c r="B506" s="36"/>
      <c r="C506" s="36"/>
      <c r="D506" s="39"/>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row>
    <row r="507" spans="1:76" x14ac:dyDescent="0.3">
      <c r="A507" s="36"/>
      <c r="B507" s="36"/>
      <c r="C507" s="36"/>
      <c r="D507" s="39"/>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row>
    <row r="508" spans="1:76" x14ac:dyDescent="0.3">
      <c r="A508" s="36"/>
      <c r="B508" s="36"/>
      <c r="C508" s="36"/>
      <c r="D508" s="39"/>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row>
    <row r="509" spans="1:76" x14ac:dyDescent="0.3">
      <c r="A509" s="36"/>
      <c r="B509" s="36"/>
      <c r="C509" s="36"/>
      <c r="D509" s="39"/>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row>
    <row r="510" spans="1:76" x14ac:dyDescent="0.3">
      <c r="A510" s="36"/>
      <c r="B510" s="36"/>
      <c r="C510" s="36"/>
      <c r="D510" s="39"/>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row>
    <row r="511" spans="1:76" x14ac:dyDescent="0.3">
      <c r="A511" s="36"/>
      <c r="B511" s="36"/>
      <c r="C511" s="36"/>
      <c r="D511" s="39"/>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row>
    <row r="512" spans="1:76" x14ac:dyDescent="0.3">
      <c r="A512" s="36"/>
      <c r="B512" s="36"/>
      <c r="C512" s="36"/>
      <c r="D512" s="39"/>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row>
    <row r="513" spans="1:76" x14ac:dyDescent="0.3">
      <c r="A513" s="36"/>
      <c r="B513" s="36"/>
      <c r="C513" s="36"/>
      <c r="D513" s="39"/>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row>
    <row r="514" spans="1:76" x14ac:dyDescent="0.3">
      <c r="A514" s="36"/>
      <c r="B514" s="36"/>
      <c r="C514" s="36"/>
      <c r="D514" s="39"/>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row>
    <row r="515" spans="1:76" x14ac:dyDescent="0.3">
      <c r="A515" s="36"/>
      <c r="B515" s="36"/>
      <c r="C515" s="36"/>
      <c r="D515" s="39"/>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row>
    <row r="516" spans="1:76" x14ac:dyDescent="0.3">
      <c r="A516" s="36"/>
      <c r="B516" s="36"/>
      <c r="C516" s="36"/>
      <c r="D516" s="39"/>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row>
    <row r="517" spans="1:76" x14ac:dyDescent="0.3">
      <c r="A517" s="36"/>
      <c r="B517" s="36"/>
      <c r="C517" s="36"/>
      <c r="D517" s="39"/>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row>
    <row r="518" spans="1:76" x14ac:dyDescent="0.3">
      <c r="A518" s="36"/>
      <c r="B518" s="36"/>
      <c r="C518" s="36"/>
      <c r="D518" s="39"/>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row>
    <row r="519" spans="1:76" x14ac:dyDescent="0.3">
      <c r="A519" s="36"/>
      <c r="B519" s="36"/>
      <c r="C519" s="36"/>
      <c r="D519" s="39"/>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row>
    <row r="520" spans="1:76" x14ac:dyDescent="0.3">
      <c r="A520" s="36"/>
      <c r="B520" s="36"/>
      <c r="C520" s="36"/>
      <c r="D520" s="39"/>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row>
    <row r="521" spans="1:76" x14ac:dyDescent="0.3">
      <c r="A521" s="36"/>
      <c r="B521" s="36"/>
      <c r="C521" s="36"/>
      <c r="D521" s="39"/>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row>
    <row r="522" spans="1:76" x14ac:dyDescent="0.3">
      <c r="A522" s="36"/>
      <c r="B522" s="36"/>
      <c r="C522" s="36"/>
      <c r="D522" s="39"/>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row>
    <row r="523" spans="1:76" x14ac:dyDescent="0.3">
      <c r="A523" s="36"/>
      <c r="B523" s="36"/>
      <c r="C523" s="36"/>
      <c r="D523" s="39"/>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row>
    <row r="524" spans="1:76" x14ac:dyDescent="0.3">
      <c r="A524" s="36"/>
      <c r="B524" s="36"/>
      <c r="C524" s="36"/>
      <c r="D524" s="39"/>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row>
    <row r="525" spans="1:76" x14ac:dyDescent="0.3">
      <c r="A525" s="36"/>
      <c r="B525" s="36"/>
      <c r="C525" s="36"/>
      <c r="D525" s="39"/>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row>
    <row r="526" spans="1:76" x14ac:dyDescent="0.3">
      <c r="A526" s="36"/>
      <c r="B526" s="36"/>
      <c r="C526" s="36"/>
      <c r="D526" s="39"/>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row>
    <row r="527" spans="1:76" x14ac:dyDescent="0.3">
      <c r="A527" s="36"/>
      <c r="B527" s="36"/>
      <c r="C527" s="36"/>
      <c r="D527" s="39"/>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row>
    <row r="528" spans="1:76" x14ac:dyDescent="0.3">
      <c r="A528" s="36"/>
      <c r="B528" s="36"/>
      <c r="C528" s="36"/>
      <c r="D528" s="39"/>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row>
    <row r="529" spans="1:76" x14ac:dyDescent="0.3">
      <c r="A529" s="36"/>
      <c r="B529" s="36"/>
      <c r="C529" s="36"/>
      <c r="D529" s="39"/>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row>
    <row r="530" spans="1:76" x14ac:dyDescent="0.3">
      <c r="A530" s="36"/>
      <c r="B530" s="36"/>
      <c r="C530" s="36"/>
      <c r="D530" s="39"/>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row>
    <row r="531" spans="1:76" x14ac:dyDescent="0.3">
      <c r="A531" s="36"/>
      <c r="B531" s="36"/>
      <c r="C531" s="36"/>
      <c r="D531" s="39"/>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row>
    <row r="532" spans="1:76" x14ac:dyDescent="0.3">
      <c r="A532" s="36"/>
      <c r="B532" s="36"/>
      <c r="C532" s="36"/>
      <c r="D532" s="39"/>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row>
    <row r="533" spans="1:76" x14ac:dyDescent="0.3">
      <c r="A533" s="36"/>
      <c r="B533" s="36"/>
      <c r="C533" s="36"/>
      <c r="D533" s="39"/>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row>
    <row r="534" spans="1:76" x14ac:dyDescent="0.3">
      <c r="A534" s="36"/>
      <c r="B534" s="36"/>
      <c r="C534" s="36"/>
      <c r="D534" s="39"/>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row>
    <row r="535" spans="1:76" x14ac:dyDescent="0.3">
      <c r="A535" s="36"/>
      <c r="B535" s="36"/>
      <c r="C535" s="36"/>
      <c r="D535" s="39"/>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row>
    <row r="536" spans="1:76" x14ac:dyDescent="0.3">
      <c r="A536" s="36"/>
      <c r="B536" s="36"/>
      <c r="C536" s="36"/>
      <c r="D536" s="39"/>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row>
    <row r="537" spans="1:76" x14ac:dyDescent="0.3">
      <c r="A537" s="36"/>
      <c r="B537" s="36"/>
      <c r="C537" s="36"/>
      <c r="D537" s="39"/>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row>
    <row r="538" spans="1:76" x14ac:dyDescent="0.3">
      <c r="A538" s="36"/>
      <c r="B538" s="36"/>
      <c r="C538" s="36"/>
      <c r="D538" s="39"/>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row>
    <row r="539" spans="1:76" x14ac:dyDescent="0.3">
      <c r="A539" s="36"/>
      <c r="B539" s="36"/>
      <c r="C539" s="36"/>
      <c r="D539" s="39"/>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row>
    <row r="540" spans="1:76" x14ac:dyDescent="0.3">
      <c r="A540" s="36"/>
      <c r="B540" s="36"/>
      <c r="C540" s="36"/>
      <c r="D540" s="39"/>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row>
    <row r="541" spans="1:76" x14ac:dyDescent="0.3">
      <c r="A541" s="36"/>
      <c r="B541" s="36"/>
      <c r="C541" s="36"/>
      <c r="D541" s="39"/>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row>
    <row r="542" spans="1:76" x14ac:dyDescent="0.3">
      <c r="A542" s="36"/>
      <c r="B542" s="36"/>
      <c r="C542" s="36"/>
      <c r="D542" s="39"/>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row>
    <row r="543" spans="1:76" x14ac:dyDescent="0.3">
      <c r="A543" s="36"/>
      <c r="B543" s="36"/>
      <c r="C543" s="36"/>
      <c r="D543" s="39"/>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row>
    <row r="544" spans="1:76" x14ac:dyDescent="0.3">
      <c r="A544" s="36"/>
      <c r="B544" s="36"/>
      <c r="C544" s="36"/>
      <c r="D544" s="39"/>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row>
    <row r="545" spans="1:76" x14ac:dyDescent="0.3">
      <c r="A545" s="36"/>
      <c r="B545" s="36"/>
      <c r="C545" s="36"/>
      <c r="D545" s="39"/>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row>
    <row r="546" spans="1:76" x14ac:dyDescent="0.3">
      <c r="A546" s="36"/>
      <c r="B546" s="36"/>
      <c r="C546" s="36"/>
      <c r="D546" s="39"/>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row>
    <row r="547" spans="1:76" x14ac:dyDescent="0.3">
      <c r="A547" s="36"/>
      <c r="B547" s="36"/>
      <c r="C547" s="36"/>
      <c r="D547" s="39"/>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row>
    <row r="548" spans="1:76" x14ac:dyDescent="0.3">
      <c r="A548" s="36"/>
      <c r="B548" s="36"/>
      <c r="C548" s="36"/>
      <c r="D548" s="39"/>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row>
    <row r="549" spans="1:76" x14ac:dyDescent="0.3">
      <c r="A549" s="36"/>
      <c r="B549" s="36"/>
      <c r="C549" s="36"/>
      <c r="D549" s="39"/>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row>
    <row r="550" spans="1:76" x14ac:dyDescent="0.3">
      <c r="A550" s="36"/>
      <c r="B550" s="36"/>
      <c r="C550" s="36"/>
      <c r="D550" s="39"/>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row>
    <row r="551" spans="1:76" x14ac:dyDescent="0.3">
      <c r="A551" s="36"/>
      <c r="B551" s="36"/>
      <c r="C551" s="36"/>
      <c r="D551" s="39"/>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row>
    <row r="552" spans="1:76" x14ac:dyDescent="0.3">
      <c r="A552" s="36"/>
      <c r="B552" s="36"/>
      <c r="C552" s="36"/>
      <c r="D552" s="39"/>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row>
    <row r="553" spans="1:76" x14ac:dyDescent="0.3">
      <c r="A553" s="36"/>
      <c r="B553" s="36"/>
      <c r="C553" s="36"/>
      <c r="D553" s="39"/>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row>
    <row r="554" spans="1:76" x14ac:dyDescent="0.3">
      <c r="A554" s="36"/>
      <c r="B554" s="36"/>
      <c r="C554" s="36"/>
      <c r="D554" s="39"/>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row>
    <row r="555" spans="1:76" x14ac:dyDescent="0.3">
      <c r="A555" s="36"/>
      <c r="B555" s="36"/>
      <c r="C555" s="36"/>
      <c r="D555" s="39"/>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row>
    <row r="556" spans="1:76" x14ac:dyDescent="0.3">
      <c r="A556" s="36"/>
      <c r="B556" s="36"/>
      <c r="C556" s="36"/>
      <c r="D556" s="39"/>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row>
    <row r="557" spans="1:76" x14ac:dyDescent="0.3">
      <c r="A557" s="36"/>
      <c r="B557" s="36"/>
      <c r="C557" s="36"/>
      <c r="D557" s="39"/>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row>
    <row r="558" spans="1:76" x14ac:dyDescent="0.3">
      <c r="A558" s="36"/>
      <c r="B558" s="36"/>
      <c r="C558" s="36"/>
      <c r="D558" s="39"/>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row>
    <row r="559" spans="1:76" x14ac:dyDescent="0.3">
      <c r="A559" s="36"/>
      <c r="B559" s="36"/>
      <c r="C559" s="36"/>
      <c r="D559" s="39"/>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row>
    <row r="560" spans="1:76" x14ac:dyDescent="0.3">
      <c r="A560" s="36"/>
      <c r="B560" s="36"/>
      <c r="C560" s="36"/>
      <c r="D560" s="39"/>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row>
    <row r="561" spans="1:76" x14ac:dyDescent="0.3">
      <c r="A561" s="36"/>
      <c r="B561" s="36"/>
      <c r="C561" s="36"/>
      <c r="D561" s="39"/>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row>
    <row r="562" spans="1:76" x14ac:dyDescent="0.3">
      <c r="A562" s="36"/>
      <c r="B562" s="36"/>
      <c r="C562" s="36"/>
      <c r="D562" s="39"/>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row>
    <row r="563" spans="1:76" x14ac:dyDescent="0.3">
      <c r="A563" s="36"/>
      <c r="B563" s="36"/>
      <c r="C563" s="36"/>
      <c r="D563" s="39"/>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row>
    <row r="564" spans="1:76" x14ac:dyDescent="0.3">
      <c r="A564" s="36"/>
      <c r="B564" s="36"/>
      <c r="C564" s="36"/>
      <c r="D564" s="39"/>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row>
    <row r="565" spans="1:76" x14ac:dyDescent="0.3">
      <c r="A565" s="36"/>
      <c r="B565" s="36"/>
      <c r="C565" s="36"/>
      <c r="D565" s="39"/>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row>
    <row r="566" spans="1:76" x14ac:dyDescent="0.3">
      <c r="A566" s="36"/>
      <c r="B566" s="36"/>
      <c r="C566" s="36"/>
      <c r="D566" s="39"/>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row>
    <row r="567" spans="1:76" x14ac:dyDescent="0.3">
      <c r="A567" s="36"/>
      <c r="B567" s="36"/>
      <c r="C567" s="36"/>
      <c r="D567" s="39"/>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row>
    <row r="568" spans="1:76" x14ac:dyDescent="0.3">
      <c r="A568" s="36"/>
      <c r="B568" s="36"/>
      <c r="C568" s="36"/>
      <c r="D568" s="39"/>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row>
    <row r="569" spans="1:76" x14ac:dyDescent="0.3">
      <c r="A569" s="36"/>
      <c r="B569" s="36"/>
      <c r="C569" s="36"/>
      <c r="D569" s="39"/>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row>
    <row r="570" spans="1:76" x14ac:dyDescent="0.3">
      <c r="A570" s="36"/>
      <c r="B570" s="36"/>
      <c r="C570" s="36"/>
      <c r="D570" s="39"/>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row>
    <row r="571" spans="1:76" x14ac:dyDescent="0.3">
      <c r="A571" s="36"/>
      <c r="B571" s="36"/>
      <c r="C571" s="36"/>
      <c r="D571" s="39"/>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row>
    <row r="572" spans="1:76" x14ac:dyDescent="0.3">
      <c r="A572" s="36"/>
      <c r="B572" s="36"/>
      <c r="C572" s="36"/>
      <c r="D572" s="39"/>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row>
    <row r="573" spans="1:76" x14ac:dyDescent="0.3">
      <c r="A573" s="36"/>
      <c r="B573" s="36"/>
      <c r="C573" s="36"/>
      <c r="D573" s="39"/>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row>
    <row r="574" spans="1:76" x14ac:dyDescent="0.3">
      <c r="A574" s="36"/>
      <c r="B574" s="36"/>
      <c r="C574" s="36"/>
      <c r="D574" s="39"/>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row>
    <row r="575" spans="1:76" x14ac:dyDescent="0.3">
      <c r="A575" s="36"/>
      <c r="B575" s="36"/>
      <c r="C575" s="36"/>
      <c r="D575" s="39"/>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row>
    <row r="576" spans="1:76" x14ac:dyDescent="0.3">
      <c r="A576" s="36"/>
      <c r="B576" s="36"/>
      <c r="C576" s="36"/>
      <c r="D576" s="39"/>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row>
    <row r="577" spans="1:76" x14ac:dyDescent="0.3">
      <c r="A577" s="36"/>
      <c r="B577" s="36"/>
      <c r="C577" s="36"/>
      <c r="D577" s="39"/>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row>
    <row r="578" spans="1:76" x14ac:dyDescent="0.3">
      <c r="A578" s="36"/>
      <c r="B578" s="36"/>
      <c r="C578" s="36"/>
      <c r="D578" s="39"/>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row>
    <row r="579" spans="1:76" x14ac:dyDescent="0.3">
      <c r="A579" s="36"/>
      <c r="B579" s="36"/>
      <c r="C579" s="36"/>
      <c r="D579" s="39"/>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row>
    <row r="580" spans="1:76" x14ac:dyDescent="0.3">
      <c r="A580" s="36"/>
      <c r="B580" s="36"/>
      <c r="C580" s="36"/>
      <c r="D580" s="39"/>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row>
    <row r="581" spans="1:76" x14ac:dyDescent="0.3">
      <c r="A581" s="36"/>
      <c r="B581" s="36"/>
      <c r="C581" s="36"/>
      <c r="D581" s="39"/>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row>
    <row r="582" spans="1:76" x14ac:dyDescent="0.3">
      <c r="A582" s="36"/>
      <c r="B582" s="36"/>
      <c r="C582" s="36"/>
      <c r="D582" s="39"/>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row>
    <row r="583" spans="1:76" x14ac:dyDescent="0.3">
      <c r="A583" s="36"/>
      <c r="B583" s="36"/>
      <c r="C583" s="36"/>
      <c r="D583" s="39"/>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row>
    <row r="584" spans="1:76" x14ac:dyDescent="0.3">
      <c r="A584" s="36"/>
      <c r="B584" s="36"/>
      <c r="C584" s="36"/>
      <c r="D584" s="39"/>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row>
    <row r="585" spans="1:76" x14ac:dyDescent="0.3">
      <c r="A585" s="36"/>
      <c r="B585" s="36"/>
      <c r="C585" s="36"/>
      <c r="D585" s="39"/>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row>
    <row r="586" spans="1:76" x14ac:dyDescent="0.3">
      <c r="A586" s="36"/>
      <c r="B586" s="36"/>
      <c r="C586" s="36"/>
      <c r="D586" s="39"/>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row>
    <row r="587" spans="1:76" x14ac:dyDescent="0.3">
      <c r="A587" s="36"/>
      <c r="B587" s="36"/>
      <c r="C587" s="36"/>
      <c r="D587" s="39"/>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row>
    <row r="588" spans="1:76" x14ac:dyDescent="0.3">
      <c r="A588" s="36"/>
      <c r="B588" s="36"/>
      <c r="C588" s="36"/>
      <c r="D588" s="39"/>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row>
    <row r="589" spans="1:76" x14ac:dyDescent="0.3">
      <c r="A589" s="36"/>
      <c r="B589" s="36"/>
      <c r="C589" s="36"/>
      <c r="D589" s="39"/>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row>
    <row r="590" spans="1:76" x14ac:dyDescent="0.3">
      <c r="A590" s="36"/>
      <c r="B590" s="36"/>
      <c r="C590" s="36"/>
      <c r="D590" s="39"/>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row>
    <row r="591" spans="1:76" x14ac:dyDescent="0.3">
      <c r="A591" s="36"/>
      <c r="B591" s="36"/>
      <c r="C591" s="36"/>
      <c r="D591" s="39"/>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row>
    <row r="592" spans="1:76" x14ac:dyDescent="0.3">
      <c r="A592" s="36"/>
      <c r="B592" s="36"/>
      <c r="C592" s="36"/>
      <c r="D592" s="39"/>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row>
    <row r="593" spans="1:76" x14ac:dyDescent="0.3">
      <c r="A593" s="36"/>
      <c r="B593" s="36"/>
      <c r="C593" s="36"/>
      <c r="D593" s="39"/>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row>
    <row r="594" spans="1:76" x14ac:dyDescent="0.3">
      <c r="A594" s="36"/>
      <c r="B594" s="36"/>
      <c r="C594" s="36"/>
      <c r="D594" s="39"/>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row>
    <row r="595" spans="1:76" x14ac:dyDescent="0.3">
      <c r="A595" s="36"/>
      <c r="B595" s="36"/>
      <c r="C595" s="36"/>
      <c r="D595" s="39"/>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row>
    <row r="596" spans="1:76" x14ac:dyDescent="0.3">
      <c r="A596" s="36"/>
      <c r="B596" s="36"/>
      <c r="C596" s="36"/>
      <c r="D596" s="39"/>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row>
    <row r="597" spans="1:76" x14ac:dyDescent="0.3">
      <c r="B597" s="36"/>
      <c r="C597" s="36"/>
      <c r="D597" s="39"/>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row>
    <row r="598" spans="1:76" x14ac:dyDescent="0.3">
      <c r="B598" s="36"/>
      <c r="C598" s="36"/>
      <c r="D598" s="39"/>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row>
    <row r="599" spans="1:76" x14ac:dyDescent="0.3">
      <c r="B599" s="36"/>
      <c r="C599" s="36"/>
      <c r="D599" s="39"/>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row>
    <row r="600" spans="1:76" x14ac:dyDescent="0.3">
      <c r="B600" s="36"/>
      <c r="C600" s="36"/>
      <c r="D600" s="39"/>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row>
    <row r="601" spans="1:76" x14ac:dyDescent="0.3">
      <c r="B601" s="36"/>
      <c r="C601" s="36"/>
      <c r="D601" s="39"/>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row>
    <row r="602" spans="1:76" x14ac:dyDescent="0.3">
      <c r="B602" s="36"/>
      <c r="C602" s="36"/>
      <c r="D602" s="39"/>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row>
    <row r="603" spans="1:76" x14ac:dyDescent="0.3">
      <c r="B603" s="36"/>
      <c r="C603" s="36"/>
      <c r="D603" s="39"/>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row>
    <row r="604" spans="1:76" x14ac:dyDescent="0.3">
      <c r="B604" s="36"/>
      <c r="C604" s="36"/>
      <c r="D604" s="39"/>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row>
    <row r="605" spans="1:76" x14ac:dyDescent="0.3">
      <c r="B605" s="36"/>
      <c r="C605" s="36"/>
      <c r="D605" s="39"/>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row>
    <row r="606" spans="1:76" x14ac:dyDescent="0.3">
      <c r="B606" s="36"/>
      <c r="C606" s="36"/>
      <c r="D606" s="39"/>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row>
    <row r="607" spans="1:76" x14ac:dyDescent="0.3">
      <c r="B607" s="36"/>
      <c r="C607" s="36"/>
      <c r="D607" s="39"/>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row>
    <row r="608" spans="1:76" x14ac:dyDescent="0.3">
      <c r="B608" s="36"/>
      <c r="C608" s="36"/>
      <c r="D608" s="39"/>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row>
    <row r="609" spans="2:76" x14ac:dyDescent="0.3">
      <c r="B609" s="36"/>
      <c r="C609" s="36"/>
      <c r="D609" s="39"/>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row>
    <row r="610" spans="2:76" x14ac:dyDescent="0.3">
      <c r="B610" s="36"/>
      <c r="C610" s="36"/>
      <c r="D610" s="39"/>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row>
    <row r="611" spans="2:76" x14ac:dyDescent="0.3">
      <c r="B611" s="36"/>
      <c r="C611" s="36"/>
      <c r="D611" s="39"/>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row>
    <row r="612" spans="2:76" x14ac:dyDescent="0.3">
      <c r="B612" s="36"/>
      <c r="C612" s="36"/>
      <c r="D612" s="39"/>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row>
    <row r="613" spans="2:76" x14ac:dyDescent="0.3">
      <c r="B613" s="36"/>
      <c r="C613" s="36"/>
      <c r="D613" s="39"/>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row>
    <row r="614" spans="2:76" x14ac:dyDescent="0.3">
      <c r="B614" s="36"/>
      <c r="C614" s="36"/>
      <c r="D614" s="39"/>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row>
    <row r="615" spans="2:76" x14ac:dyDescent="0.3">
      <c r="B615" s="36"/>
      <c r="C615" s="36"/>
      <c r="D615" s="39"/>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row>
    <row r="616" spans="2:76" x14ac:dyDescent="0.3">
      <c r="B616" s="36"/>
      <c r="C616" s="36"/>
      <c r="D616" s="39"/>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row>
    <row r="617" spans="2:76" x14ac:dyDescent="0.3">
      <c r="B617" s="36"/>
      <c r="C617" s="36"/>
      <c r="D617" s="39"/>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row>
    <row r="618" spans="2:76" x14ac:dyDescent="0.3">
      <c r="B618" s="36"/>
      <c r="C618" s="36"/>
      <c r="D618" s="39"/>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row>
    <row r="619" spans="2:76" x14ac:dyDescent="0.3">
      <c r="B619" s="36"/>
      <c r="C619" s="36"/>
      <c r="D619" s="39"/>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row>
    <row r="620" spans="2:76" x14ac:dyDescent="0.3">
      <c r="B620" s="36"/>
      <c r="C620" s="36"/>
      <c r="D620" s="39"/>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row>
    <row r="621" spans="2:76" x14ac:dyDescent="0.3">
      <c r="B621" s="36"/>
      <c r="C621" s="36"/>
      <c r="D621" s="39"/>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row>
    <row r="622" spans="2:76" x14ac:dyDescent="0.3">
      <c r="B622" s="36"/>
      <c r="C622" s="36"/>
      <c r="D622" s="39"/>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row>
    <row r="623" spans="2:76" x14ac:dyDescent="0.3">
      <c r="B623" s="36"/>
      <c r="C623" s="36"/>
      <c r="D623" s="39"/>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row>
    <row r="624" spans="2:76" x14ac:dyDescent="0.3">
      <c r="B624" s="36"/>
      <c r="C624" s="36"/>
      <c r="D624" s="39"/>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row>
    <row r="625" spans="2:76" x14ac:dyDescent="0.3">
      <c r="B625" s="36"/>
      <c r="C625" s="36"/>
      <c r="D625" s="39"/>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row>
    <row r="626" spans="2:76" x14ac:dyDescent="0.3">
      <c r="B626" s="36"/>
      <c r="C626" s="36"/>
      <c r="D626" s="39"/>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row>
    <row r="627" spans="2:76" x14ac:dyDescent="0.3">
      <c r="B627" s="36"/>
      <c r="C627" s="36"/>
      <c r="D627" s="39"/>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row>
    <row r="628" spans="2:76" x14ac:dyDescent="0.3">
      <c r="B628" s="36"/>
      <c r="C628" s="36"/>
      <c r="D628" s="39"/>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row>
    <row r="629" spans="2:76" x14ac:dyDescent="0.3">
      <c r="B629" s="36"/>
      <c r="C629" s="36"/>
      <c r="D629" s="39"/>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row>
    <row r="630" spans="2:76" x14ac:dyDescent="0.3">
      <c r="B630" s="36"/>
      <c r="C630" s="36"/>
      <c r="D630" s="39"/>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row>
    <row r="631" spans="2:76" x14ac:dyDescent="0.3">
      <c r="B631" s="36"/>
      <c r="C631" s="36"/>
      <c r="D631" s="39"/>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row>
    <row r="632" spans="2:76" x14ac:dyDescent="0.3">
      <c r="B632" s="36"/>
      <c r="C632" s="36"/>
      <c r="D632" s="39"/>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row>
    <row r="633" spans="2:76" x14ac:dyDescent="0.3">
      <c r="B633" s="36"/>
      <c r="C633" s="36"/>
      <c r="D633" s="39"/>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row>
    <row r="634" spans="2:76" x14ac:dyDescent="0.3">
      <c r="B634" s="36"/>
      <c r="C634" s="36"/>
      <c r="D634" s="39"/>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row>
    <row r="635" spans="2:76" x14ac:dyDescent="0.3">
      <c r="B635" s="36"/>
      <c r="C635" s="36"/>
      <c r="D635" s="39"/>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row>
    <row r="636" spans="2:76" x14ac:dyDescent="0.3">
      <c r="B636" s="36"/>
      <c r="C636" s="36"/>
      <c r="D636" s="39"/>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row>
    <row r="637" spans="2:76" x14ac:dyDescent="0.3">
      <c r="B637" s="36"/>
      <c r="C637" s="36"/>
      <c r="D637" s="39"/>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row>
    <row r="638" spans="2:76" x14ac:dyDescent="0.3">
      <c r="B638" s="36"/>
      <c r="C638" s="36"/>
      <c r="D638" s="39"/>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row>
    <row r="639" spans="2:76" x14ac:dyDescent="0.3">
      <c r="B639" s="36"/>
      <c r="C639" s="36"/>
      <c r="D639" s="39"/>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row>
    <row r="640" spans="2:76" x14ac:dyDescent="0.3">
      <c r="B640" s="36"/>
      <c r="C640" s="36"/>
      <c r="D640" s="39"/>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row>
    <row r="641" spans="2:76" x14ac:dyDescent="0.3">
      <c r="B641" s="36"/>
      <c r="C641" s="36"/>
      <c r="D641" s="39"/>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row>
    <row r="642" spans="2:76" x14ac:dyDescent="0.3">
      <c r="B642" s="36"/>
      <c r="C642" s="36"/>
      <c r="D642" s="39"/>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row>
    <row r="643" spans="2:76" x14ac:dyDescent="0.3">
      <c r="B643" s="36"/>
      <c r="C643" s="36"/>
      <c r="D643" s="39"/>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row>
    <row r="644" spans="2:76" x14ac:dyDescent="0.3">
      <c r="B644" s="36"/>
      <c r="C644" s="36"/>
      <c r="D644" s="39"/>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row>
    <row r="645" spans="2:76" x14ac:dyDescent="0.3">
      <c r="B645" s="36"/>
      <c r="C645" s="36"/>
      <c r="D645" s="39"/>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row>
    <row r="646" spans="2:76" x14ac:dyDescent="0.3">
      <c r="B646" s="36"/>
      <c r="C646" s="36"/>
      <c r="D646" s="39"/>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row>
    <row r="647" spans="2:76" x14ac:dyDescent="0.3">
      <c r="B647" s="36"/>
      <c r="C647" s="36"/>
      <c r="D647" s="39"/>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row>
    <row r="648" spans="2:76" x14ac:dyDescent="0.3">
      <c r="B648" s="36"/>
      <c r="C648" s="36"/>
      <c r="D648" s="39"/>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row>
    <row r="649" spans="2:76" x14ac:dyDescent="0.3">
      <c r="B649" s="36"/>
      <c r="C649" s="36"/>
      <c r="D649" s="39"/>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row>
    <row r="650" spans="2:76" x14ac:dyDescent="0.3">
      <c r="B650" s="36"/>
      <c r="C650" s="36"/>
      <c r="D650" s="39"/>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row>
    <row r="651" spans="2:76" x14ac:dyDescent="0.3">
      <c r="B651" s="36"/>
      <c r="C651" s="36"/>
      <c r="D651" s="39"/>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row>
    <row r="652" spans="2:76" x14ac:dyDescent="0.3">
      <c r="B652" s="36"/>
      <c r="C652" s="36"/>
      <c r="D652" s="39"/>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row>
    <row r="653" spans="2:76" x14ac:dyDescent="0.3">
      <c r="B653" s="36"/>
      <c r="C653" s="36"/>
      <c r="D653" s="39"/>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row>
    <row r="654" spans="2:76" x14ac:dyDescent="0.3">
      <c r="B654" s="36"/>
      <c r="C654" s="36"/>
      <c r="D654" s="39"/>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row>
    <row r="655" spans="2:76" x14ac:dyDescent="0.3">
      <c r="B655" s="36"/>
      <c r="C655" s="36"/>
      <c r="D655" s="39"/>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row>
    <row r="656" spans="2:76" x14ac:dyDescent="0.3">
      <c r="B656" s="36"/>
      <c r="C656" s="36"/>
      <c r="D656" s="39"/>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row>
    <row r="657" spans="2:76" x14ac:dyDescent="0.3">
      <c r="B657" s="36"/>
      <c r="C657" s="36"/>
      <c r="D657" s="39"/>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row>
    <row r="658" spans="2:76" x14ac:dyDescent="0.3">
      <c r="B658" s="36"/>
      <c r="C658" s="36"/>
      <c r="D658" s="39"/>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row>
    <row r="659" spans="2:76" x14ac:dyDescent="0.3">
      <c r="B659" s="36"/>
      <c r="C659" s="36"/>
      <c r="D659" s="39"/>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row>
    <row r="660" spans="2:76" x14ac:dyDescent="0.3">
      <c r="B660" s="36"/>
      <c r="C660" s="36"/>
      <c r="D660" s="39"/>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row>
    <row r="661" spans="2:76" x14ac:dyDescent="0.3">
      <c r="B661" s="36"/>
      <c r="C661" s="36"/>
      <c r="D661" s="39"/>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row>
    <row r="662" spans="2:76" x14ac:dyDescent="0.3">
      <c r="B662" s="36"/>
      <c r="C662" s="36"/>
      <c r="D662" s="39"/>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row>
    <row r="663" spans="2:76" x14ac:dyDescent="0.3">
      <c r="B663" s="36"/>
      <c r="C663" s="36"/>
      <c r="D663" s="39"/>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row>
    <row r="664" spans="2:76" x14ac:dyDescent="0.3">
      <c r="B664" s="36"/>
      <c r="C664" s="36"/>
      <c r="D664" s="39"/>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row>
    <row r="665" spans="2:76" x14ac:dyDescent="0.3">
      <c r="B665" s="36"/>
      <c r="C665" s="36"/>
      <c r="D665" s="39"/>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row>
    <row r="666" spans="2:76" x14ac:dyDescent="0.3">
      <c r="B666" s="36"/>
      <c r="C666" s="36"/>
      <c r="D666" s="39"/>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row>
    <row r="667" spans="2:76" x14ac:dyDescent="0.3">
      <c r="B667" s="36"/>
      <c r="C667" s="36"/>
      <c r="D667" s="39"/>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row>
    <row r="668" spans="2:76" x14ac:dyDescent="0.3">
      <c r="B668" s="36"/>
      <c r="C668" s="36"/>
      <c r="D668" s="39"/>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row>
    <row r="669" spans="2:76" x14ac:dyDescent="0.3">
      <c r="B669" s="36"/>
      <c r="C669" s="36"/>
      <c r="D669" s="39"/>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row>
    <row r="670" spans="2:76" x14ac:dyDescent="0.3">
      <c r="B670" s="36"/>
      <c r="C670" s="36"/>
      <c r="D670" s="39"/>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row>
    <row r="671" spans="2:76" x14ac:dyDescent="0.3">
      <c r="B671" s="36"/>
      <c r="C671" s="36"/>
      <c r="D671" s="39"/>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row>
    <row r="672" spans="2:76" x14ac:dyDescent="0.3">
      <c r="B672" s="36"/>
      <c r="C672" s="36"/>
      <c r="D672" s="39"/>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row>
    <row r="673" spans="2:76" x14ac:dyDescent="0.3">
      <c r="B673" s="36"/>
      <c r="C673" s="36"/>
      <c r="D673" s="39"/>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row>
    <row r="674" spans="2:76" x14ac:dyDescent="0.3">
      <c r="B674" s="36"/>
      <c r="C674" s="36"/>
      <c r="D674" s="39"/>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row>
    <row r="675" spans="2:76" x14ac:dyDescent="0.3">
      <c r="B675" s="36"/>
      <c r="C675" s="36"/>
      <c r="D675" s="39"/>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row>
    <row r="676" spans="2:76" x14ac:dyDescent="0.3">
      <c r="B676" s="36"/>
      <c r="C676" s="36"/>
      <c r="D676" s="39"/>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row>
    <row r="677" spans="2:76" x14ac:dyDescent="0.3">
      <c r="B677" s="36"/>
      <c r="C677" s="36"/>
      <c r="D677" s="39"/>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row>
    <row r="678" spans="2:76" x14ac:dyDescent="0.3">
      <c r="B678" s="36"/>
      <c r="C678" s="36"/>
      <c r="D678" s="39"/>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row>
    <row r="679" spans="2:76" x14ac:dyDescent="0.3">
      <c r="B679" s="36"/>
      <c r="C679" s="36"/>
      <c r="D679" s="39"/>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row>
    <row r="680" spans="2:76" x14ac:dyDescent="0.3">
      <c r="B680" s="36"/>
      <c r="C680" s="36"/>
      <c r="D680" s="39"/>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row>
    <row r="681" spans="2:76" x14ac:dyDescent="0.3">
      <c r="B681" s="36"/>
      <c r="C681" s="36"/>
      <c r="D681" s="39"/>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row>
    <row r="682" spans="2:76" x14ac:dyDescent="0.3">
      <c r="B682" s="36"/>
      <c r="C682" s="36"/>
      <c r="D682" s="39"/>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row>
    <row r="683" spans="2:76" x14ac:dyDescent="0.3">
      <c r="B683" s="36"/>
      <c r="C683" s="36"/>
      <c r="D683" s="39"/>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row>
    <row r="684" spans="2:76" x14ac:dyDescent="0.3">
      <c r="B684" s="36"/>
      <c r="C684" s="36"/>
      <c r="D684" s="39"/>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row>
  </sheetData>
  <sheetProtection password="B52A" sheet="1" objects="1" scenarios="1" selectLockedCells="1"/>
  <mergeCells count="29">
    <mergeCell ref="R12:S14"/>
    <mergeCell ref="B5:D5"/>
    <mergeCell ref="F13:O14"/>
    <mergeCell ref="C21:D21"/>
    <mergeCell ref="B4:D4"/>
    <mergeCell ref="F7:O7"/>
    <mergeCell ref="F4:K4"/>
    <mergeCell ref="F12:O12"/>
    <mergeCell ref="B7:D7"/>
    <mergeCell ref="L5:O5"/>
    <mergeCell ref="B10:D11"/>
    <mergeCell ref="L8:O8"/>
    <mergeCell ref="C19:D19"/>
    <mergeCell ref="L4:O4"/>
    <mergeCell ref="C13:D13"/>
    <mergeCell ref="F10:O11"/>
    <mergeCell ref="A1:O2"/>
    <mergeCell ref="C22:D22"/>
    <mergeCell ref="B17:D18"/>
    <mergeCell ref="F19:O19"/>
    <mergeCell ref="C12:D12"/>
    <mergeCell ref="F22:O22"/>
    <mergeCell ref="F5:K5"/>
    <mergeCell ref="B8:D8"/>
    <mergeCell ref="C14:D14"/>
    <mergeCell ref="F8:K8"/>
    <mergeCell ref="F20:O21"/>
    <mergeCell ref="C20:D20"/>
    <mergeCell ref="F17:O18"/>
  </mergeCells>
  <pageMargins left="0.51181102362204722" right="0.27559055118110237" top="0.23622047244094491" bottom="0.55118110236220474" header="0.27559055118110237" footer="0.35433070866141742"/>
  <pageSetup paperSize="9" scale="75" fitToHeight="0" orientation="landscape" verticalDpi="300"/>
  <headerFooter>
    <oddFooter>&amp;L&amp;"-,Italique"&amp;9 Bertrand CHAPEL IEN Economie Gestion, Académie de Versailles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B1:P60"/>
  <sheetViews>
    <sheetView zoomScale="130" zoomScaleNormal="130" workbookViewId="0">
      <selection activeCell="B1" sqref="B1:P2"/>
    </sheetView>
  </sheetViews>
  <sheetFormatPr baseColWidth="10" defaultRowHeight="14.4" x14ac:dyDescent="0.3"/>
  <cols>
    <col min="1" max="1" width="1.19921875" customWidth="1"/>
    <col min="2" max="2" width="9.796875" customWidth="1"/>
    <col min="3" max="4" width="12.5" customWidth="1"/>
    <col min="5" max="5" width="5.5" customWidth="1"/>
    <col min="6" max="6" width="4.19921875" customWidth="1"/>
    <col min="7" max="7" width="5.5" customWidth="1"/>
    <col min="8" max="8" width="5" customWidth="1"/>
    <col min="9" max="10" width="0.5" customWidth="1"/>
    <col min="11" max="11" width="3.796875" customWidth="1"/>
    <col min="12" max="12" width="7.5" customWidth="1"/>
    <col min="13" max="13" width="8.19921875" customWidth="1"/>
    <col min="14" max="14" width="4.5" customWidth="1"/>
    <col min="15" max="15" width="1.19921875" customWidth="1"/>
    <col min="16" max="16" width="2" customWidth="1"/>
  </cols>
  <sheetData>
    <row r="1" spans="2:16" x14ac:dyDescent="0.3">
      <c r="B1" s="482"/>
      <c r="C1" s="264"/>
      <c r="D1" s="264"/>
      <c r="E1" s="264"/>
      <c r="F1" s="264"/>
      <c r="G1" s="264"/>
      <c r="H1" s="264"/>
      <c r="I1" s="264"/>
      <c r="J1" s="264"/>
      <c r="K1" s="264"/>
      <c r="L1" s="264"/>
      <c r="M1" s="264"/>
      <c r="N1" s="264"/>
      <c r="O1" s="264"/>
      <c r="P1" s="264"/>
    </row>
    <row r="2" spans="2:16" x14ac:dyDescent="0.3">
      <c r="B2" s="264"/>
      <c r="C2" s="264"/>
      <c r="D2" s="264"/>
      <c r="E2" s="264"/>
      <c r="F2" s="264"/>
      <c r="G2" s="264"/>
      <c r="H2" s="264"/>
      <c r="I2" s="264"/>
      <c r="J2" s="264"/>
      <c r="K2" s="264"/>
      <c r="L2" s="264"/>
      <c r="M2" s="264"/>
      <c r="N2" s="264"/>
      <c r="O2" s="264"/>
      <c r="P2" s="264"/>
    </row>
    <row r="3" spans="2:16" s="23" customFormat="1" ht="5.95" customHeight="1" x14ac:dyDescent="0.3">
      <c r="B3" s="85"/>
      <c r="C3" s="85"/>
      <c r="D3" s="85"/>
      <c r="E3" s="85"/>
      <c r="F3" s="85"/>
      <c r="G3" s="85"/>
      <c r="H3" s="85"/>
      <c r="I3" s="85"/>
      <c r="J3" s="85"/>
      <c r="K3" s="85"/>
      <c r="L3" s="85"/>
      <c r="M3" s="85"/>
      <c r="N3" s="85"/>
      <c r="O3" s="85"/>
      <c r="P3" s="85"/>
    </row>
    <row r="4" spans="2:16" ht="30.6" customHeight="1" x14ac:dyDescent="0.3">
      <c r="B4" s="493"/>
      <c r="C4" s="283"/>
      <c r="D4" s="283"/>
      <c r="E4" s="283"/>
      <c r="F4" s="283"/>
      <c r="G4" s="283"/>
      <c r="H4" s="283"/>
      <c r="I4" s="283"/>
      <c r="J4" s="283"/>
      <c r="K4" s="283"/>
      <c r="L4" s="283"/>
      <c r="M4" s="283"/>
      <c r="N4" s="283"/>
      <c r="O4" s="283"/>
      <c r="P4" s="288"/>
    </row>
    <row r="5" spans="2:16" ht="27.7" customHeight="1" x14ac:dyDescent="0.3">
      <c r="B5" s="82"/>
      <c r="C5" s="82"/>
      <c r="D5" s="82"/>
      <c r="E5" s="83"/>
      <c r="F5" s="82"/>
      <c r="G5" s="495"/>
      <c r="H5" s="264"/>
      <c r="I5" s="264"/>
      <c r="J5" s="264"/>
      <c r="K5" s="491"/>
      <c r="L5" s="258"/>
      <c r="M5" s="492"/>
      <c r="N5" s="264"/>
      <c r="O5" s="84"/>
      <c r="P5" s="84"/>
    </row>
    <row r="6" spans="2:16" ht="33.65" customHeight="1" x14ac:dyDescent="0.4">
      <c r="B6" s="490"/>
      <c r="C6" s="264"/>
      <c r="D6" s="264"/>
      <c r="E6" s="87"/>
      <c r="F6" s="87"/>
      <c r="G6" s="87"/>
      <c r="H6" s="86"/>
      <c r="I6" s="494"/>
      <c r="J6" s="264"/>
      <c r="K6" s="264"/>
      <c r="L6" s="264"/>
      <c r="M6" s="264"/>
      <c r="N6" s="264"/>
      <c r="O6" s="23"/>
      <c r="P6" s="23"/>
    </row>
    <row r="7" spans="2:16" ht="31.6" customHeight="1" x14ac:dyDescent="0.4">
      <c r="B7" s="385"/>
      <c r="C7" s="264"/>
      <c r="D7" s="264"/>
      <c r="E7" s="88"/>
      <c r="F7" s="88"/>
      <c r="G7" s="88"/>
      <c r="H7" s="86"/>
      <c r="I7" s="494"/>
      <c r="J7" s="264"/>
      <c r="K7" s="264"/>
      <c r="L7" s="264"/>
      <c r="M7" s="264"/>
      <c r="N7" s="264"/>
      <c r="O7" s="23"/>
      <c r="P7" s="23"/>
    </row>
    <row r="8" spans="2:16" ht="18.7" customHeight="1" x14ac:dyDescent="0.3">
      <c r="B8" s="489"/>
      <c r="C8" s="264"/>
      <c r="D8" s="264"/>
      <c r="E8" s="490"/>
      <c r="F8" s="264"/>
      <c r="G8" s="264"/>
      <c r="H8" s="23"/>
      <c r="I8" s="23"/>
      <c r="J8" s="23"/>
      <c r="K8" s="23"/>
      <c r="L8" s="23"/>
      <c r="M8" s="23"/>
      <c r="N8" s="23"/>
      <c r="O8" s="23"/>
      <c r="P8" s="23"/>
    </row>
    <row r="9" spans="2:16" ht="93.05" customHeight="1" x14ac:dyDescent="0.3">
      <c r="B9" s="23"/>
      <c r="C9" s="23"/>
      <c r="D9" s="23"/>
      <c r="E9" s="489"/>
      <c r="F9" s="264"/>
      <c r="G9" s="264"/>
      <c r="H9" s="23"/>
      <c r="I9" s="23"/>
      <c r="J9" s="23"/>
      <c r="K9" s="23"/>
      <c r="L9" s="23"/>
      <c r="M9" s="23"/>
      <c r="N9" s="23"/>
      <c r="O9" s="23"/>
      <c r="P9" s="23"/>
    </row>
    <row r="10" spans="2:16" x14ac:dyDescent="0.3">
      <c r="B10" s="23"/>
      <c r="C10" s="23"/>
      <c r="D10" s="23"/>
      <c r="E10" s="23"/>
      <c r="F10" s="23"/>
      <c r="G10" s="23"/>
      <c r="H10" s="23"/>
      <c r="I10" s="23"/>
      <c r="J10" s="23"/>
      <c r="K10" s="23"/>
      <c r="L10" s="23"/>
      <c r="M10" s="23"/>
      <c r="N10" s="23"/>
      <c r="O10" s="23"/>
      <c r="P10" s="23"/>
    </row>
    <row r="11" spans="2:16" x14ac:dyDescent="0.3">
      <c r="B11" s="23"/>
      <c r="C11" s="23"/>
      <c r="D11" s="23"/>
      <c r="E11" s="23"/>
      <c r="F11" s="23"/>
      <c r="G11" s="23"/>
      <c r="H11" s="23"/>
      <c r="I11" s="23"/>
      <c r="J11" s="23"/>
      <c r="K11" s="23"/>
      <c r="L11" s="23"/>
      <c r="M11" s="23"/>
      <c r="N11" s="23"/>
      <c r="O11" s="23"/>
      <c r="P11" s="23"/>
    </row>
    <row r="12" spans="2:16" x14ac:dyDescent="0.3">
      <c r="B12" s="23"/>
      <c r="C12" s="23"/>
      <c r="D12" s="23"/>
      <c r="E12" s="23"/>
      <c r="F12" s="23"/>
      <c r="G12" s="23"/>
      <c r="H12" s="23"/>
      <c r="I12" s="23"/>
      <c r="J12" s="23"/>
      <c r="K12" s="23"/>
      <c r="L12" s="23"/>
      <c r="M12" s="23"/>
      <c r="N12" s="23"/>
      <c r="O12" s="23"/>
      <c r="P12" s="23"/>
    </row>
    <row r="13" spans="2:16" x14ac:dyDescent="0.3">
      <c r="B13" s="23"/>
      <c r="C13" s="23"/>
      <c r="D13" s="23"/>
      <c r="E13" s="23"/>
      <c r="F13" s="23"/>
      <c r="G13" s="23"/>
      <c r="H13" s="23"/>
      <c r="I13" s="23"/>
      <c r="J13" s="23"/>
      <c r="K13" s="23"/>
      <c r="L13" s="23"/>
      <c r="M13" s="23"/>
      <c r="N13" s="23"/>
      <c r="O13" s="23"/>
      <c r="P13" s="23"/>
    </row>
    <row r="14" spans="2:16" x14ac:dyDescent="0.3">
      <c r="B14" s="23"/>
      <c r="C14" s="23"/>
      <c r="D14" s="23"/>
      <c r="E14" s="23"/>
      <c r="F14" s="23"/>
      <c r="G14" s="23"/>
      <c r="H14" s="23"/>
      <c r="I14" s="23"/>
      <c r="J14" s="23"/>
      <c r="K14" s="23"/>
      <c r="L14" s="23"/>
      <c r="M14" s="23"/>
      <c r="N14" s="23"/>
      <c r="O14" s="23"/>
      <c r="P14" s="23"/>
    </row>
    <row r="15" spans="2:16" x14ac:dyDescent="0.3">
      <c r="B15" s="23"/>
      <c r="C15" s="23"/>
      <c r="D15" s="23"/>
      <c r="E15" s="23"/>
      <c r="F15" s="23"/>
      <c r="G15" s="23"/>
      <c r="H15" s="23"/>
      <c r="I15" s="23"/>
      <c r="J15" s="23"/>
      <c r="K15" s="23"/>
      <c r="L15" s="23"/>
      <c r="M15" s="23"/>
      <c r="N15" s="23"/>
      <c r="O15" s="23"/>
      <c r="P15" s="23"/>
    </row>
    <row r="16" spans="2:16" x14ac:dyDescent="0.3">
      <c r="B16" s="23"/>
      <c r="C16" s="23"/>
      <c r="D16" s="23"/>
      <c r="E16" s="23"/>
      <c r="F16" s="23"/>
      <c r="G16" s="23"/>
      <c r="H16" s="23"/>
      <c r="I16" s="23"/>
      <c r="J16" s="23"/>
      <c r="K16" s="23"/>
      <c r="L16" s="23"/>
      <c r="M16" s="23"/>
      <c r="N16" s="23"/>
      <c r="O16" s="23"/>
      <c r="P16" s="23"/>
    </row>
    <row r="17" spans="2:16" x14ac:dyDescent="0.3">
      <c r="B17" s="23"/>
      <c r="C17" s="23"/>
      <c r="D17" s="23"/>
      <c r="E17" s="23"/>
      <c r="F17" s="23"/>
      <c r="G17" s="23"/>
      <c r="H17" s="23"/>
      <c r="I17" s="23"/>
      <c r="J17" s="23"/>
      <c r="K17" s="23"/>
      <c r="L17" s="23"/>
      <c r="M17" s="23"/>
      <c r="N17" s="23"/>
      <c r="O17" s="23"/>
      <c r="P17" s="23"/>
    </row>
    <row r="18" spans="2:16" x14ac:dyDescent="0.3">
      <c r="B18" s="23"/>
      <c r="C18" s="23"/>
      <c r="D18" s="23"/>
      <c r="E18" s="23"/>
      <c r="F18" s="23"/>
      <c r="G18" s="23"/>
      <c r="H18" s="23"/>
      <c r="I18" s="23"/>
      <c r="J18" s="23"/>
      <c r="K18" s="23"/>
      <c r="L18" s="23"/>
      <c r="M18" s="23"/>
      <c r="N18" s="23"/>
      <c r="O18" s="23"/>
      <c r="P18" s="23"/>
    </row>
    <row r="19" spans="2:16" ht="15.65" customHeight="1" x14ac:dyDescent="0.3">
      <c r="B19" s="23"/>
      <c r="C19" s="23"/>
      <c r="D19" s="23"/>
      <c r="E19" s="23"/>
      <c r="F19" s="23"/>
      <c r="G19" s="23"/>
      <c r="H19" s="23"/>
      <c r="I19" s="23"/>
      <c r="J19" s="23"/>
      <c r="K19" s="23"/>
      <c r="L19" s="23"/>
      <c r="M19" s="23"/>
      <c r="N19" s="23"/>
      <c r="O19" s="23"/>
      <c r="P19" s="23"/>
    </row>
    <row r="20" spans="2:16" x14ac:dyDescent="0.3">
      <c r="B20" s="23"/>
      <c r="C20" s="23"/>
      <c r="D20" s="23"/>
      <c r="E20" s="23"/>
      <c r="F20" s="23"/>
      <c r="G20" s="23"/>
      <c r="H20" s="23"/>
      <c r="I20" s="23"/>
      <c r="J20" s="23"/>
      <c r="K20" s="23"/>
      <c r="L20" s="23"/>
      <c r="M20" s="23"/>
      <c r="N20" s="23"/>
      <c r="O20" s="23"/>
      <c r="P20" s="23"/>
    </row>
    <row r="21" spans="2:16" ht="15.65" customHeight="1" x14ac:dyDescent="0.3">
      <c r="B21" s="23"/>
      <c r="C21" s="23"/>
      <c r="D21" s="23"/>
      <c r="E21" s="23"/>
      <c r="F21" s="23"/>
      <c r="G21" s="23"/>
      <c r="H21" s="23"/>
      <c r="I21" s="23"/>
      <c r="J21" s="23"/>
      <c r="K21" s="23"/>
      <c r="L21" s="23"/>
      <c r="M21" s="23"/>
      <c r="N21" s="23"/>
      <c r="O21" s="23"/>
      <c r="P21" s="23"/>
    </row>
    <row r="22" spans="2:16" ht="15.65" customHeight="1" x14ac:dyDescent="0.3">
      <c r="B22" s="23"/>
      <c r="C22" s="23"/>
      <c r="D22" s="23"/>
      <c r="E22" s="23"/>
      <c r="F22" s="23"/>
      <c r="G22" s="23"/>
      <c r="H22" s="23"/>
      <c r="I22" s="23"/>
      <c r="J22" s="23"/>
      <c r="K22" s="23"/>
      <c r="L22" s="23"/>
      <c r="M22" s="23"/>
      <c r="N22" s="23"/>
      <c r="O22" s="23"/>
      <c r="P22" s="23"/>
    </row>
    <row r="23" spans="2:16" x14ac:dyDescent="0.3">
      <c r="B23" s="23"/>
      <c r="C23" s="23"/>
      <c r="D23" s="23"/>
      <c r="E23" s="23"/>
      <c r="F23" s="23"/>
      <c r="G23" s="23"/>
      <c r="H23" s="23"/>
      <c r="I23" s="23"/>
      <c r="J23" s="23"/>
      <c r="K23" s="23"/>
      <c r="L23" s="23"/>
      <c r="M23" s="23"/>
      <c r="N23" s="23"/>
      <c r="O23" s="23"/>
      <c r="P23" s="23"/>
    </row>
    <row r="24" spans="2:16" x14ac:dyDescent="0.3">
      <c r="B24" s="23"/>
      <c r="C24" s="23"/>
      <c r="D24" s="23"/>
      <c r="E24" s="23"/>
      <c r="F24" s="23"/>
      <c r="G24" s="23"/>
      <c r="H24" s="23"/>
      <c r="I24" s="23"/>
      <c r="J24" s="23"/>
      <c r="K24" s="23"/>
      <c r="L24" s="23"/>
      <c r="M24" s="23"/>
      <c r="N24" s="23"/>
      <c r="O24" s="23"/>
      <c r="P24" s="23"/>
    </row>
    <row r="25" spans="2:16" ht="15.65" customHeight="1" x14ac:dyDescent="0.3">
      <c r="B25" s="23"/>
      <c r="C25" s="23"/>
      <c r="D25" s="23"/>
      <c r="E25" s="23"/>
      <c r="F25" s="23"/>
      <c r="G25" s="23"/>
      <c r="H25" s="23"/>
      <c r="I25" s="23"/>
      <c r="J25" s="23"/>
      <c r="K25" s="23"/>
      <c r="L25" s="23"/>
      <c r="M25" s="23"/>
      <c r="N25" s="23"/>
      <c r="O25" s="23"/>
      <c r="P25" s="23"/>
    </row>
    <row r="26" spans="2:16" x14ac:dyDescent="0.3">
      <c r="B26" s="23"/>
      <c r="C26" s="23"/>
      <c r="D26" s="23"/>
      <c r="E26" s="23"/>
      <c r="F26" s="23"/>
      <c r="G26" s="23"/>
      <c r="H26" s="23"/>
      <c r="I26" s="23"/>
      <c r="J26" s="23"/>
      <c r="K26" s="23"/>
      <c r="L26" s="23"/>
      <c r="M26" s="23"/>
      <c r="N26" s="23"/>
      <c r="O26" s="23"/>
      <c r="P26" s="23"/>
    </row>
    <row r="27" spans="2:16" x14ac:dyDescent="0.3">
      <c r="B27" s="23"/>
      <c r="C27" s="23"/>
      <c r="D27" s="23"/>
      <c r="E27" s="23"/>
      <c r="F27" s="23"/>
      <c r="G27" s="23"/>
      <c r="H27" s="23"/>
      <c r="I27" s="23"/>
      <c r="J27" s="23"/>
      <c r="K27" s="23"/>
      <c r="L27" s="23"/>
      <c r="M27" s="23"/>
      <c r="N27" s="23"/>
      <c r="O27" s="23"/>
      <c r="P27" s="23"/>
    </row>
    <row r="28" spans="2:16" x14ac:dyDescent="0.3">
      <c r="B28" s="23"/>
      <c r="C28" s="23"/>
      <c r="D28" s="23"/>
      <c r="E28" s="23"/>
      <c r="F28" s="23"/>
      <c r="G28" s="23"/>
      <c r="H28" s="23"/>
      <c r="I28" s="23"/>
      <c r="J28" s="23"/>
      <c r="K28" s="23"/>
      <c r="L28" s="23"/>
      <c r="M28" s="23"/>
      <c r="N28" s="23"/>
      <c r="O28" s="23"/>
      <c r="P28" s="23"/>
    </row>
    <row r="29" spans="2:16" x14ac:dyDescent="0.3">
      <c r="B29" s="23"/>
      <c r="C29" s="23"/>
      <c r="D29" s="23"/>
      <c r="E29" s="23"/>
      <c r="F29" s="23"/>
      <c r="G29" s="23"/>
      <c r="H29" s="23"/>
      <c r="I29" s="23"/>
      <c r="J29" s="23"/>
      <c r="K29" s="23"/>
      <c r="L29" s="23"/>
      <c r="M29" s="23"/>
      <c r="N29" s="23"/>
      <c r="O29" s="23"/>
      <c r="P29" s="23"/>
    </row>
    <row r="30" spans="2:16" x14ac:dyDescent="0.3">
      <c r="B30" s="23"/>
      <c r="C30" s="23"/>
      <c r="D30" s="23"/>
      <c r="E30" s="23"/>
      <c r="F30" s="23"/>
      <c r="G30" s="23"/>
      <c r="H30" s="23"/>
      <c r="I30" s="23"/>
      <c r="J30" s="23"/>
      <c r="K30" s="23"/>
      <c r="L30" s="23"/>
      <c r="M30" s="23"/>
      <c r="N30" s="23"/>
      <c r="O30" s="23"/>
      <c r="P30" s="23"/>
    </row>
    <row r="31" spans="2:16" x14ac:dyDescent="0.3">
      <c r="B31" s="23"/>
      <c r="C31" s="23"/>
      <c r="D31" s="23"/>
      <c r="E31" s="23"/>
      <c r="F31" s="23"/>
      <c r="G31" s="23"/>
      <c r="H31" s="23"/>
      <c r="I31" s="23"/>
      <c r="J31" s="23"/>
      <c r="K31" s="23"/>
      <c r="L31" s="23"/>
      <c r="M31" s="23"/>
      <c r="N31" s="23"/>
      <c r="O31" s="23"/>
      <c r="P31" s="23"/>
    </row>
    <row r="32" spans="2:16" x14ac:dyDescent="0.3">
      <c r="B32" s="23"/>
      <c r="C32" s="23"/>
      <c r="D32" s="23"/>
      <c r="E32" s="23"/>
      <c r="F32" s="23"/>
      <c r="G32" s="23"/>
      <c r="H32" s="23"/>
      <c r="I32" s="23"/>
      <c r="J32" s="23"/>
      <c r="K32" s="23"/>
      <c r="L32" s="23"/>
      <c r="M32" s="23"/>
      <c r="N32" s="23"/>
      <c r="O32" s="23"/>
      <c r="P32" s="23"/>
    </row>
    <row r="33" spans="2:16" x14ac:dyDescent="0.3">
      <c r="B33" s="23"/>
      <c r="C33" s="23"/>
      <c r="D33" s="23"/>
      <c r="E33" s="23"/>
      <c r="F33" s="23"/>
      <c r="G33" s="23"/>
      <c r="H33" s="23"/>
      <c r="I33" s="23"/>
      <c r="J33" s="23"/>
      <c r="K33" s="23"/>
      <c r="L33" s="23"/>
      <c r="M33" s="23"/>
      <c r="N33" s="23"/>
      <c r="O33" s="23"/>
      <c r="P33" s="23"/>
    </row>
    <row r="34" spans="2:16" x14ac:dyDescent="0.3">
      <c r="B34" s="23"/>
      <c r="C34" s="23"/>
      <c r="D34" s="23"/>
      <c r="E34" s="23"/>
      <c r="F34" s="23"/>
      <c r="G34" s="23"/>
      <c r="H34" s="23"/>
      <c r="I34" s="23"/>
      <c r="J34" s="23"/>
      <c r="K34" s="23"/>
      <c r="L34" s="23"/>
      <c r="M34" s="23"/>
      <c r="N34" s="23"/>
      <c r="O34" s="23"/>
      <c r="P34" s="23"/>
    </row>
    <row r="35" spans="2:16" x14ac:dyDescent="0.3">
      <c r="B35" s="23"/>
      <c r="C35" s="23"/>
      <c r="D35" s="23"/>
      <c r="E35" s="23"/>
      <c r="F35" s="23"/>
      <c r="G35" s="23"/>
      <c r="H35" s="23"/>
      <c r="I35" s="23"/>
      <c r="J35" s="23"/>
      <c r="K35" s="23"/>
      <c r="L35" s="23"/>
      <c r="M35" s="23"/>
      <c r="N35" s="23"/>
      <c r="O35" s="23"/>
      <c r="P35" s="23"/>
    </row>
    <row r="36" spans="2:16" x14ac:dyDescent="0.3">
      <c r="B36" s="23"/>
      <c r="C36" s="23"/>
      <c r="D36" s="23"/>
      <c r="E36" s="23"/>
      <c r="F36" s="23"/>
      <c r="G36" s="23"/>
      <c r="H36" s="23"/>
      <c r="I36" s="23"/>
      <c r="J36" s="23"/>
      <c r="K36" s="23"/>
      <c r="L36" s="23"/>
      <c r="M36" s="23"/>
      <c r="N36" s="23"/>
      <c r="O36" s="23"/>
      <c r="P36" s="23"/>
    </row>
    <row r="37" spans="2:16" x14ac:dyDescent="0.3">
      <c r="B37" s="23"/>
      <c r="C37" s="23"/>
      <c r="D37" s="23"/>
      <c r="E37" s="23"/>
      <c r="F37" s="23"/>
      <c r="G37" s="23"/>
      <c r="H37" s="23"/>
      <c r="I37" s="23"/>
      <c r="J37" s="23"/>
      <c r="K37" s="23"/>
      <c r="L37" s="23"/>
      <c r="M37" s="23"/>
      <c r="N37" s="23"/>
      <c r="O37" s="23"/>
      <c r="P37" s="23"/>
    </row>
    <row r="38" spans="2:16" x14ac:dyDescent="0.3">
      <c r="B38" s="23"/>
      <c r="C38" s="23"/>
      <c r="D38" s="23"/>
      <c r="E38" s="23"/>
      <c r="F38" s="23"/>
      <c r="G38" s="23"/>
      <c r="H38" s="23"/>
      <c r="I38" s="23"/>
      <c r="J38" s="23"/>
      <c r="K38" s="23"/>
      <c r="L38" s="23"/>
      <c r="M38" s="23"/>
      <c r="N38" s="23"/>
      <c r="O38" s="23"/>
      <c r="P38" s="23"/>
    </row>
    <row r="39" spans="2:16" x14ac:dyDescent="0.3">
      <c r="B39" s="23"/>
      <c r="C39" s="23"/>
      <c r="D39" s="23"/>
      <c r="E39" s="23"/>
      <c r="F39" s="23"/>
      <c r="G39" s="23"/>
      <c r="H39" s="23"/>
      <c r="I39" s="23"/>
      <c r="J39" s="23"/>
      <c r="K39" s="23"/>
      <c r="L39" s="23"/>
      <c r="M39" s="23"/>
      <c r="N39" s="23"/>
      <c r="O39" s="23"/>
      <c r="P39" s="23"/>
    </row>
    <row r="40" spans="2:16" x14ac:dyDescent="0.3">
      <c r="B40" s="23"/>
      <c r="C40" s="23"/>
      <c r="D40" s="23"/>
      <c r="E40" s="23"/>
      <c r="F40" s="23"/>
      <c r="G40" s="23"/>
      <c r="H40" s="23"/>
      <c r="I40" s="23"/>
      <c r="J40" s="23"/>
      <c r="K40" s="23"/>
      <c r="L40" s="23"/>
      <c r="M40" s="23"/>
      <c r="N40" s="23"/>
      <c r="O40" s="23"/>
      <c r="P40" s="23"/>
    </row>
    <row r="41" spans="2:16" x14ac:dyDescent="0.3">
      <c r="B41" s="23"/>
      <c r="C41" s="23"/>
      <c r="D41" s="23"/>
      <c r="E41" s="23"/>
      <c r="F41" s="23"/>
      <c r="G41" s="23"/>
      <c r="H41" s="23"/>
      <c r="I41" s="23"/>
      <c r="J41" s="23"/>
      <c r="K41" s="23"/>
      <c r="L41" s="23"/>
      <c r="M41" s="23"/>
      <c r="N41" s="23"/>
      <c r="O41" s="23"/>
      <c r="P41" s="23"/>
    </row>
    <row r="42" spans="2:16" x14ac:dyDescent="0.3">
      <c r="B42" s="23"/>
      <c r="C42" s="23"/>
      <c r="D42" s="23"/>
      <c r="E42" s="23"/>
      <c r="F42" s="23"/>
      <c r="G42" s="23"/>
      <c r="H42" s="23"/>
      <c r="I42" s="23"/>
      <c r="J42" s="23"/>
      <c r="K42" s="23"/>
      <c r="L42" s="23"/>
      <c r="M42" s="23"/>
      <c r="N42" s="23"/>
      <c r="O42" s="23"/>
      <c r="P42" s="23"/>
    </row>
    <row r="43" spans="2:16" x14ac:dyDescent="0.3">
      <c r="B43" s="23"/>
      <c r="C43" s="23"/>
      <c r="D43" s="23"/>
      <c r="E43" s="23"/>
      <c r="F43" s="23"/>
      <c r="G43" s="23"/>
      <c r="H43" s="23"/>
      <c r="I43" s="23"/>
      <c r="J43" s="23"/>
      <c r="K43" s="23"/>
      <c r="L43" s="23"/>
      <c r="M43" s="23"/>
      <c r="N43" s="23"/>
      <c r="O43" s="23"/>
      <c r="P43" s="23"/>
    </row>
    <row r="44" spans="2:16" x14ac:dyDescent="0.3">
      <c r="B44" s="23"/>
      <c r="C44" s="23"/>
      <c r="D44" s="23"/>
      <c r="E44" s="23"/>
      <c r="F44" s="23"/>
      <c r="G44" s="23"/>
      <c r="H44" s="23"/>
      <c r="I44" s="23"/>
      <c r="J44" s="23"/>
      <c r="K44" s="23"/>
      <c r="L44" s="23"/>
      <c r="M44" s="23"/>
      <c r="N44" s="23"/>
      <c r="O44" s="23"/>
      <c r="P44" s="23"/>
    </row>
    <row r="45" spans="2:16" x14ac:dyDescent="0.3">
      <c r="B45" s="23"/>
      <c r="C45" s="23"/>
      <c r="D45" s="23"/>
      <c r="E45" s="23"/>
      <c r="F45" s="23"/>
      <c r="G45" s="23"/>
      <c r="H45" s="23"/>
      <c r="I45" s="23"/>
      <c r="J45" s="23"/>
      <c r="K45" s="23"/>
      <c r="L45" s="23"/>
      <c r="M45" s="23"/>
      <c r="N45" s="23"/>
      <c r="O45" s="23"/>
      <c r="P45" s="23"/>
    </row>
    <row r="46" spans="2:16" x14ac:dyDescent="0.3">
      <c r="B46" s="23"/>
      <c r="C46" s="23"/>
      <c r="D46" s="23"/>
      <c r="E46" s="23"/>
      <c r="F46" s="23"/>
      <c r="G46" s="23"/>
      <c r="H46" s="23"/>
      <c r="I46" s="23"/>
      <c r="J46" s="23"/>
      <c r="K46" s="23"/>
      <c r="L46" s="23"/>
      <c r="M46" s="23"/>
      <c r="N46" s="23"/>
      <c r="O46" s="23"/>
      <c r="P46" s="23"/>
    </row>
    <row r="47" spans="2:16" x14ac:dyDescent="0.3">
      <c r="B47" s="23"/>
      <c r="C47" s="23"/>
      <c r="D47" s="23"/>
      <c r="E47" s="23"/>
      <c r="F47" s="23"/>
      <c r="G47" s="23"/>
      <c r="H47" s="23"/>
      <c r="I47" s="23"/>
      <c r="J47" s="23"/>
      <c r="K47" s="23"/>
      <c r="L47" s="23"/>
      <c r="M47" s="23"/>
      <c r="N47" s="23"/>
      <c r="O47" s="23"/>
      <c r="P47" s="23"/>
    </row>
    <row r="48" spans="2:16" x14ac:dyDescent="0.3">
      <c r="B48" s="23"/>
      <c r="C48" s="23"/>
      <c r="D48" s="23"/>
      <c r="E48" s="23"/>
      <c r="F48" s="23"/>
      <c r="G48" s="23"/>
      <c r="H48" s="23"/>
      <c r="I48" s="23"/>
      <c r="J48" s="23"/>
      <c r="K48" s="23"/>
      <c r="L48" s="23"/>
      <c r="M48" s="23"/>
      <c r="N48" s="23"/>
      <c r="O48" s="23"/>
      <c r="P48" s="23"/>
    </row>
    <row r="49" spans="2:16" x14ac:dyDescent="0.3">
      <c r="B49" s="23"/>
      <c r="C49" s="23"/>
      <c r="D49" s="23"/>
      <c r="E49" s="23"/>
      <c r="F49" s="23"/>
      <c r="G49" s="23"/>
      <c r="H49" s="23"/>
      <c r="I49" s="23"/>
      <c r="J49" s="23"/>
      <c r="K49" s="23"/>
      <c r="L49" s="23"/>
      <c r="M49" s="23"/>
      <c r="N49" s="23"/>
      <c r="O49" s="23"/>
      <c r="P49" s="23"/>
    </row>
    <row r="50" spans="2:16" x14ac:dyDescent="0.3">
      <c r="B50" s="23"/>
      <c r="C50" s="23"/>
      <c r="D50" s="23"/>
      <c r="E50" s="23"/>
      <c r="F50" s="23"/>
      <c r="G50" s="23"/>
      <c r="H50" s="23"/>
      <c r="I50" s="23"/>
      <c r="J50" s="23"/>
      <c r="K50" s="23"/>
      <c r="L50" s="23"/>
      <c r="M50" s="23"/>
      <c r="N50" s="23"/>
      <c r="O50" s="23"/>
      <c r="P50" s="23"/>
    </row>
    <row r="51" spans="2:16" x14ac:dyDescent="0.3">
      <c r="B51" s="23"/>
      <c r="C51" s="23"/>
      <c r="D51" s="23"/>
      <c r="E51" s="23"/>
      <c r="F51" s="23"/>
      <c r="G51" s="23"/>
      <c r="H51" s="23"/>
      <c r="I51" s="23"/>
      <c r="J51" s="23"/>
      <c r="K51" s="23"/>
      <c r="L51" s="23"/>
      <c r="M51" s="23"/>
      <c r="N51" s="23"/>
      <c r="O51" s="23"/>
      <c r="P51" s="23"/>
    </row>
    <row r="52" spans="2:16" x14ac:dyDescent="0.3">
      <c r="B52" s="23"/>
      <c r="C52" s="23"/>
      <c r="D52" s="23"/>
      <c r="E52" s="23"/>
      <c r="F52" s="23"/>
      <c r="G52" s="23"/>
      <c r="H52" s="23"/>
      <c r="I52" s="23"/>
      <c r="J52" s="23"/>
      <c r="K52" s="23"/>
      <c r="L52" s="23"/>
      <c r="M52" s="23"/>
      <c r="N52" s="23"/>
      <c r="O52" s="23"/>
      <c r="P52" s="23"/>
    </row>
    <row r="53" spans="2:16" x14ac:dyDescent="0.3">
      <c r="B53" s="23"/>
      <c r="C53" s="23"/>
      <c r="D53" s="23"/>
      <c r="E53" s="23"/>
      <c r="F53" s="23"/>
      <c r="G53" s="23"/>
      <c r="H53" s="23"/>
      <c r="I53" s="23"/>
      <c r="J53" s="23"/>
      <c r="K53" s="23"/>
      <c r="L53" s="23"/>
      <c r="M53" s="23"/>
      <c r="N53" s="23"/>
      <c r="O53" s="23"/>
      <c r="P53" s="23"/>
    </row>
    <row r="54" spans="2:16" x14ac:dyDescent="0.3">
      <c r="B54" s="23"/>
      <c r="C54" s="23"/>
      <c r="D54" s="23"/>
      <c r="E54" s="23"/>
      <c r="F54" s="23"/>
      <c r="G54" s="23"/>
      <c r="H54" s="23"/>
      <c r="I54" s="23"/>
      <c r="J54" s="23"/>
      <c r="K54" s="23"/>
      <c r="L54" s="23"/>
      <c r="M54" s="23"/>
      <c r="N54" s="23"/>
      <c r="O54" s="23"/>
      <c r="P54" s="23"/>
    </row>
    <row r="55" spans="2:16" x14ac:dyDescent="0.3">
      <c r="B55" s="23"/>
      <c r="C55" s="23"/>
      <c r="D55" s="23"/>
      <c r="E55" s="23"/>
      <c r="F55" s="23"/>
      <c r="G55" s="23"/>
      <c r="H55" s="23"/>
      <c r="I55" s="23"/>
      <c r="J55" s="23"/>
      <c r="K55" s="23"/>
      <c r="L55" s="23"/>
      <c r="M55" s="23"/>
      <c r="N55" s="23"/>
      <c r="O55" s="23"/>
      <c r="P55" s="23"/>
    </row>
    <row r="56" spans="2:16" x14ac:dyDescent="0.3">
      <c r="B56" s="23"/>
      <c r="C56" s="23"/>
      <c r="D56" s="23"/>
      <c r="E56" s="23"/>
      <c r="F56" s="23"/>
      <c r="G56" s="23"/>
      <c r="H56" s="23"/>
      <c r="I56" s="23"/>
      <c r="J56" s="23"/>
      <c r="K56" s="23"/>
      <c r="L56" s="23"/>
      <c r="M56" s="23"/>
      <c r="N56" s="23"/>
      <c r="O56" s="23"/>
      <c r="P56" s="23"/>
    </row>
    <row r="57" spans="2:16" x14ac:dyDescent="0.3">
      <c r="B57" s="23"/>
      <c r="C57" s="23"/>
      <c r="D57" s="23"/>
      <c r="E57" s="23"/>
      <c r="F57" s="23"/>
      <c r="G57" s="23"/>
      <c r="H57" s="23"/>
      <c r="I57" s="23"/>
      <c r="J57" s="23"/>
      <c r="K57" s="23"/>
      <c r="L57" s="23"/>
      <c r="M57" s="23"/>
      <c r="N57" s="23"/>
      <c r="O57" s="23"/>
      <c r="P57" s="23"/>
    </row>
    <row r="58" spans="2:16" x14ac:dyDescent="0.3">
      <c r="B58" s="23"/>
      <c r="C58" s="23"/>
      <c r="D58" s="23"/>
      <c r="E58" s="23"/>
      <c r="F58" s="23"/>
      <c r="G58" s="23"/>
      <c r="H58" s="23"/>
      <c r="I58" s="23"/>
      <c r="J58" s="23"/>
      <c r="K58" s="23"/>
      <c r="L58" s="23"/>
      <c r="M58" s="23"/>
      <c r="N58" s="23"/>
      <c r="O58" s="23"/>
      <c r="P58" s="23"/>
    </row>
    <row r="59" spans="2:16" x14ac:dyDescent="0.3">
      <c r="B59" s="23"/>
      <c r="C59" s="23"/>
      <c r="D59" s="23"/>
      <c r="E59" s="23"/>
      <c r="F59" s="23"/>
      <c r="G59" s="23"/>
      <c r="H59" s="23"/>
      <c r="I59" s="23"/>
      <c r="J59" s="23"/>
      <c r="K59" s="23"/>
      <c r="L59" s="23"/>
      <c r="M59" s="23"/>
      <c r="N59" s="23"/>
      <c r="O59" s="23"/>
      <c r="P59" s="23"/>
    </row>
    <row r="60" spans="2:16" x14ac:dyDescent="0.3">
      <c r="B60" s="23"/>
      <c r="C60" s="23"/>
      <c r="D60" s="23"/>
      <c r="E60" s="23"/>
      <c r="F60" s="23"/>
      <c r="G60" s="23"/>
      <c r="H60" s="23"/>
      <c r="I60" s="23"/>
      <c r="J60" s="23"/>
      <c r="K60" s="23"/>
      <c r="L60" s="23"/>
      <c r="M60" s="23"/>
      <c r="N60" s="23"/>
      <c r="O60" s="23"/>
      <c r="P60" s="23"/>
    </row>
  </sheetData>
  <mergeCells count="12">
    <mergeCell ref="B1:P2"/>
    <mergeCell ref="B8:D8"/>
    <mergeCell ref="E8:G8"/>
    <mergeCell ref="K5:L5"/>
    <mergeCell ref="E9:G9"/>
    <mergeCell ref="M5:N5"/>
    <mergeCell ref="B4:P4"/>
    <mergeCell ref="B7:D7"/>
    <mergeCell ref="B6:D6"/>
    <mergeCell ref="I6:N6"/>
    <mergeCell ref="I7:N7"/>
    <mergeCell ref="G5:J5"/>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6</vt:i4>
      </vt:variant>
    </vt:vector>
  </HeadingPairs>
  <TitlesOfParts>
    <vt:vector size="13" baseType="lpstr">
      <vt:lpstr>1-Candidat, établissement</vt:lpstr>
      <vt:lpstr>2- Epreuve E 31</vt:lpstr>
      <vt:lpstr>2- Epreuve E 32</vt:lpstr>
      <vt:lpstr>4- Synthèse</vt:lpstr>
      <vt:lpstr>5- Récapitulatif PFMP</vt:lpstr>
      <vt:lpstr>Attestation</vt:lpstr>
      <vt:lpstr>6- PFMP</vt:lpstr>
      <vt:lpstr>'1-Candidat, établissement'!Zone_d_impression</vt:lpstr>
      <vt:lpstr>'2- Epreuve E 31'!Zone_d_impression</vt:lpstr>
      <vt:lpstr>'2- Epreuve E 32'!Zone_d_impression</vt:lpstr>
      <vt:lpstr>'4- Synthèse'!Zone_d_impression</vt:lpstr>
      <vt:lpstr>'5- Récapitulatif PFMP'!Zone_d_impression</vt:lpstr>
      <vt:lpstr>Attestation!Zone_d_impression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2023-03-05T18:28:48Z</cp:lastPrinted>
  <dcterms:created xsi:type="dcterms:W3CDTF">2010-10-30T12:36:02Z</dcterms:created>
  <dcterms:modified xsi:type="dcterms:W3CDTF">2023-04-03T15:57:00Z</dcterms:modified>
</cp:coreProperties>
</file>