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err\Desktop\MODELES202304031600\MODELES\"/>
    </mc:Choice>
  </mc:AlternateContent>
  <xr:revisionPtr revIDLastSave="0" documentId="13_ncr:1_{3700A023-322F-4E1D-870A-402018D4D11F}" xr6:coauthVersionLast="47" xr6:coauthVersionMax="47" xr10:uidLastSave="{00000000-0000-0000-0000-000000000000}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A56" i="3" l="1"/>
  <c r="B56" i="3"/>
  <c r="C56" i="3"/>
  <c r="K56" i="3"/>
  <c r="L56" i="3" s="1"/>
  <c r="A57" i="3"/>
  <c r="B57" i="3"/>
  <c r="C57" i="3"/>
  <c r="K57" i="3"/>
  <c r="L57" i="3" s="1"/>
  <c r="A58" i="3"/>
  <c r="B58" i="3"/>
  <c r="C58" i="3"/>
  <c r="K58" i="3"/>
  <c r="L58" i="3" s="1"/>
  <c r="A59" i="3"/>
  <c r="B59" i="3"/>
  <c r="C59" i="3"/>
  <c r="K59" i="3"/>
  <c r="L59" i="3" s="1"/>
  <c r="A60" i="3"/>
  <c r="B60" i="3"/>
  <c r="C60" i="3"/>
  <c r="K60" i="3"/>
  <c r="L60" i="3" s="1"/>
  <c r="A61" i="3"/>
  <c r="B61" i="3"/>
  <c r="C61" i="3"/>
  <c r="K61" i="3"/>
  <c r="L61" i="3" s="1"/>
  <c r="A62" i="3"/>
  <c r="B62" i="3"/>
  <c r="C62" i="3"/>
  <c r="K62" i="3"/>
  <c r="L62" i="3" s="1"/>
  <c r="A63" i="3"/>
  <c r="B63" i="3"/>
  <c r="C63" i="3"/>
  <c r="K63" i="3"/>
  <c r="L63" i="3" s="1"/>
  <c r="A64" i="3"/>
  <c r="B64" i="3"/>
  <c r="C64" i="3"/>
  <c r="K64" i="3"/>
  <c r="L64" i="3" s="1"/>
  <c r="A65" i="3"/>
  <c r="B65" i="3"/>
  <c r="C65" i="3"/>
  <c r="K65" i="3"/>
  <c r="L65" i="3" s="1"/>
  <c r="A66" i="3"/>
  <c r="B66" i="3"/>
  <c r="C66" i="3"/>
  <c r="K66" i="3"/>
  <c r="L66" i="3" s="1"/>
  <c r="A67" i="3"/>
  <c r="B67" i="3"/>
  <c r="C67" i="3"/>
  <c r="K67" i="3"/>
  <c r="L67" i="3"/>
  <c r="A68" i="3"/>
  <c r="B68" i="3"/>
  <c r="C68" i="3"/>
  <c r="K68" i="3"/>
  <c r="L68" i="3" s="1"/>
  <c r="A69" i="3"/>
  <c r="B69" i="3"/>
  <c r="C69" i="3"/>
  <c r="K69" i="3"/>
  <c r="L69" i="3"/>
  <c r="A70" i="3"/>
  <c r="B70" i="3"/>
  <c r="C70" i="3"/>
  <c r="K70" i="3"/>
  <c r="L70" i="3" s="1"/>
  <c r="A71" i="3"/>
  <c r="B71" i="3"/>
  <c r="C71" i="3"/>
  <c r="K71" i="3"/>
  <c r="L71" i="3"/>
  <c r="A72" i="3"/>
  <c r="B72" i="3"/>
  <c r="C72" i="3"/>
  <c r="K72" i="3"/>
  <c r="L72" i="3" s="1"/>
  <c r="A73" i="3"/>
  <c r="B73" i="3"/>
  <c r="C73" i="3"/>
  <c r="K73" i="3"/>
  <c r="L73" i="3" s="1"/>
  <c r="A74" i="3"/>
  <c r="B74" i="3"/>
  <c r="C74" i="3"/>
  <c r="K74" i="3"/>
  <c r="L74" i="3" s="1"/>
  <c r="A75" i="3"/>
  <c r="B75" i="3"/>
  <c r="C75" i="3"/>
  <c r="K75" i="3"/>
  <c r="L75" i="3"/>
  <c r="A76" i="3"/>
  <c r="B76" i="3"/>
  <c r="C76" i="3"/>
  <c r="K76" i="3"/>
  <c r="L76" i="3" s="1"/>
  <c r="A77" i="3"/>
  <c r="B77" i="3"/>
  <c r="C77" i="3"/>
  <c r="K77" i="3"/>
  <c r="L77" i="3" s="1"/>
  <c r="A78" i="3"/>
  <c r="B78" i="3"/>
  <c r="C78" i="3"/>
  <c r="K78" i="3"/>
  <c r="L78" i="3" s="1"/>
  <c r="A79" i="3"/>
  <c r="B79" i="3"/>
  <c r="C79" i="3"/>
  <c r="K79" i="3"/>
  <c r="L79" i="3" s="1"/>
  <c r="A80" i="3"/>
  <c r="B80" i="3"/>
  <c r="C80" i="3"/>
  <c r="K80" i="3"/>
  <c r="L80" i="3" s="1"/>
  <c r="A81" i="3"/>
  <c r="B81" i="3"/>
  <c r="C81" i="3"/>
  <c r="K81" i="3"/>
  <c r="L81" i="3"/>
  <c r="A82" i="3"/>
  <c r="B82" i="3"/>
  <c r="C82" i="3"/>
  <c r="K82" i="3"/>
  <c r="L82" i="3" s="1"/>
  <c r="A83" i="3"/>
  <c r="B83" i="3"/>
  <c r="C83" i="3"/>
  <c r="K83" i="3"/>
  <c r="L83" i="3"/>
  <c r="A84" i="3"/>
  <c r="B84" i="3"/>
  <c r="C84" i="3"/>
  <c r="K84" i="3"/>
  <c r="L84" i="3" s="1"/>
  <c r="A85" i="3"/>
  <c r="B85" i="3"/>
  <c r="C85" i="3"/>
  <c r="K85" i="3"/>
  <c r="L85" i="3" s="1"/>
  <c r="A86" i="3"/>
  <c r="B86" i="3"/>
  <c r="C86" i="3"/>
  <c r="K86" i="3"/>
  <c r="L86" i="3" s="1"/>
  <c r="A87" i="3"/>
  <c r="B87" i="3"/>
  <c r="C87" i="3"/>
  <c r="K87" i="3"/>
  <c r="L87" i="3" s="1"/>
  <c r="A88" i="3"/>
  <c r="B88" i="3"/>
  <c r="C88" i="3"/>
  <c r="K88" i="3"/>
  <c r="L88" i="3"/>
  <c r="A89" i="3"/>
  <c r="B89" i="3"/>
  <c r="C89" i="3"/>
  <c r="K89" i="3"/>
  <c r="L89" i="3" s="1"/>
  <c r="A90" i="3"/>
  <c r="B90" i="3"/>
  <c r="C90" i="3"/>
  <c r="K90" i="3"/>
  <c r="L90" i="3" s="1"/>
  <c r="A91" i="3"/>
  <c r="B91" i="3"/>
  <c r="C91" i="3"/>
  <c r="K91" i="3"/>
  <c r="L91" i="3"/>
  <c r="A92" i="3"/>
  <c r="B92" i="3"/>
  <c r="C92" i="3"/>
  <c r="K92" i="3"/>
  <c r="L92" i="3" s="1"/>
  <c r="A93" i="3"/>
  <c r="B93" i="3"/>
  <c r="C93" i="3"/>
  <c r="K93" i="3"/>
  <c r="L93" i="3"/>
  <c r="A94" i="3"/>
  <c r="B94" i="3"/>
  <c r="C94" i="3"/>
  <c r="K94" i="3"/>
  <c r="L94" i="3" s="1"/>
  <c r="A95" i="3"/>
  <c r="B95" i="3"/>
  <c r="C95" i="3"/>
  <c r="K95" i="3"/>
  <c r="L95" i="3"/>
  <c r="A96" i="3"/>
  <c r="B96" i="3"/>
  <c r="C96" i="3"/>
  <c r="K96" i="3"/>
  <c r="L96" i="3" s="1"/>
  <c r="A97" i="3"/>
  <c r="B97" i="3"/>
  <c r="C97" i="3"/>
  <c r="K97" i="3"/>
  <c r="L97" i="3" s="1"/>
  <c r="A98" i="3"/>
  <c r="B98" i="3"/>
  <c r="C98" i="3"/>
  <c r="K98" i="3"/>
  <c r="L98" i="3" s="1"/>
  <c r="A99" i="3"/>
  <c r="B99" i="3"/>
  <c r="C99" i="3"/>
  <c r="K99" i="3"/>
  <c r="L99" i="3" s="1"/>
  <c r="A42" i="3"/>
  <c r="B42" i="3"/>
  <c r="C42" i="3"/>
  <c r="K42" i="3"/>
  <c r="L42" i="3" s="1"/>
  <c r="A43" i="3"/>
  <c r="B43" i="3"/>
  <c r="C43" i="3"/>
  <c r="K43" i="3"/>
  <c r="L43" i="3" s="1"/>
  <c r="A44" i="3"/>
  <c r="B44" i="3"/>
  <c r="C44" i="3"/>
  <c r="K44" i="3"/>
  <c r="L44" i="3"/>
  <c r="A45" i="3"/>
  <c r="B45" i="3"/>
  <c r="C45" i="3"/>
  <c r="K45" i="3"/>
  <c r="L45" i="3" s="1"/>
  <c r="A46" i="3"/>
  <c r="B46" i="3"/>
  <c r="C46" i="3"/>
  <c r="K46" i="3"/>
  <c r="L46" i="3" s="1"/>
  <c r="A47" i="3"/>
  <c r="B47" i="3"/>
  <c r="C47" i="3"/>
  <c r="K47" i="3"/>
  <c r="L47" i="3" s="1"/>
  <c r="A48" i="3"/>
  <c r="B48" i="3"/>
  <c r="C48" i="3"/>
  <c r="K48" i="3"/>
  <c r="L48" i="3" s="1"/>
  <c r="A49" i="3"/>
  <c r="B49" i="3"/>
  <c r="C49" i="3"/>
  <c r="K49" i="3"/>
  <c r="L49" i="3" s="1"/>
  <c r="A50" i="3"/>
  <c r="B50" i="3"/>
  <c r="C50" i="3"/>
  <c r="K50" i="3"/>
  <c r="L50" i="3" s="1"/>
  <c r="A51" i="3"/>
  <c r="B51" i="3"/>
  <c r="C51" i="3"/>
  <c r="K51" i="3"/>
  <c r="L51" i="3" s="1"/>
  <c r="A52" i="3"/>
  <c r="B52" i="3"/>
  <c r="C52" i="3"/>
  <c r="K52" i="3"/>
  <c r="L52" i="3" s="1"/>
  <c r="A53" i="3"/>
  <c r="B53" i="3"/>
  <c r="C53" i="3"/>
  <c r="K53" i="3"/>
  <c r="L53" i="3"/>
  <c r="A54" i="3"/>
  <c r="B54" i="3"/>
  <c r="C54" i="3"/>
  <c r="K54" i="3"/>
  <c r="L54" i="3" s="1"/>
  <c r="A55" i="3"/>
  <c r="B55" i="3"/>
  <c r="C55" i="3"/>
  <c r="K55" i="3"/>
  <c r="L55" i="3" s="1"/>
  <c r="K41" i="3"/>
  <c r="L41" i="3" s="1"/>
  <c r="C41" i="3"/>
  <c r="B41" i="3"/>
  <c r="A41" i="3"/>
  <c r="K40" i="3"/>
  <c r="L40" i="3" s="1"/>
  <c r="C40" i="3"/>
  <c r="B40" i="3"/>
  <c r="A40" i="3"/>
  <c r="K39" i="3"/>
  <c r="L39" i="3" s="1"/>
  <c r="C39" i="3"/>
  <c r="B39" i="3"/>
  <c r="A39" i="3"/>
  <c r="K38" i="3"/>
  <c r="L38" i="3" s="1"/>
  <c r="C38" i="3"/>
  <c r="B38" i="3"/>
  <c r="A38" i="3"/>
  <c r="K37" i="3"/>
  <c r="L37" i="3" s="1"/>
  <c r="C37" i="3"/>
  <c r="B37" i="3"/>
  <c r="A37" i="3"/>
  <c r="K36" i="3"/>
  <c r="L36" i="3" s="1"/>
  <c r="C36" i="3"/>
  <c r="B36" i="3"/>
  <c r="A36" i="3"/>
  <c r="K35" i="3"/>
  <c r="L35" i="3" s="1"/>
  <c r="C35" i="3"/>
  <c r="B35" i="3"/>
  <c r="A35" i="3"/>
  <c r="K34" i="3"/>
  <c r="L34" i="3" s="1"/>
  <c r="C34" i="3"/>
  <c r="B34" i="3"/>
  <c r="A34" i="3"/>
  <c r="K33" i="3"/>
  <c r="L33" i="3" s="1"/>
  <c r="C33" i="3"/>
  <c r="B33" i="3"/>
  <c r="A33" i="3"/>
  <c r="K32" i="3"/>
  <c r="L32" i="3" s="1"/>
  <c r="C32" i="3"/>
  <c r="B32" i="3"/>
  <c r="A32" i="3"/>
  <c r="K31" i="3"/>
  <c r="L31" i="3" s="1"/>
  <c r="C31" i="3"/>
  <c r="B31" i="3"/>
  <c r="A31" i="3"/>
  <c r="K30" i="3"/>
  <c r="L30" i="3" s="1"/>
  <c r="C30" i="3"/>
  <c r="B30" i="3"/>
  <c r="A30" i="3"/>
  <c r="K29" i="3"/>
  <c r="L29" i="3" s="1"/>
  <c r="C29" i="3"/>
  <c r="B29" i="3"/>
  <c r="A29" i="3"/>
  <c r="K28" i="3"/>
  <c r="L28" i="3" s="1"/>
  <c r="C28" i="3"/>
  <c r="B28" i="3"/>
  <c r="A28" i="3"/>
  <c r="K27" i="3"/>
  <c r="L27" i="3" s="1"/>
  <c r="C27" i="3"/>
  <c r="B27" i="3"/>
  <c r="A27" i="3"/>
  <c r="K26" i="3"/>
  <c r="L26" i="3" s="1"/>
  <c r="C26" i="3"/>
  <c r="B26" i="3"/>
  <c r="A26" i="3"/>
  <c r="K25" i="3"/>
  <c r="L25" i="3" s="1"/>
  <c r="C25" i="3"/>
  <c r="B25" i="3"/>
  <c r="A25" i="3"/>
  <c r="K24" i="3"/>
  <c r="L24" i="3" s="1"/>
  <c r="C24" i="3"/>
  <c r="B24" i="3"/>
  <c r="A24" i="3"/>
  <c r="K23" i="3"/>
  <c r="L23" i="3" s="1"/>
  <c r="C23" i="3"/>
  <c r="B23" i="3"/>
  <c r="A23" i="3"/>
  <c r="K22" i="3"/>
  <c r="L22" i="3" s="1"/>
  <c r="C22" i="3"/>
  <c r="B22" i="3"/>
  <c r="A22" i="3"/>
  <c r="K21" i="3"/>
  <c r="L21" i="3" s="1"/>
  <c r="C21" i="3"/>
  <c r="B21" i="3"/>
  <c r="A21" i="3"/>
  <c r="K20" i="3"/>
  <c r="L20" i="3" s="1"/>
  <c r="C20" i="3"/>
  <c r="B20" i="3"/>
  <c r="A20" i="3"/>
  <c r="K19" i="3"/>
  <c r="L19" i="3" s="1"/>
  <c r="C19" i="3"/>
  <c r="B19" i="3"/>
  <c r="A19" i="3"/>
  <c r="K18" i="3"/>
  <c r="L18" i="3" s="1"/>
  <c r="C18" i="3"/>
  <c r="B18" i="3"/>
  <c r="A18" i="3"/>
  <c r="K17" i="3"/>
  <c r="L17" i="3" s="1"/>
  <c r="C17" i="3"/>
  <c r="B17" i="3"/>
  <c r="A17" i="3"/>
  <c r="K16" i="3"/>
  <c r="L16" i="3" s="1"/>
  <c r="C16" i="3"/>
  <c r="B16" i="3"/>
  <c r="A16" i="3"/>
  <c r="L15" i="3"/>
  <c r="K15" i="3"/>
  <c r="C15" i="3"/>
  <c r="B15" i="3"/>
  <c r="A15" i="3"/>
  <c r="L14" i="3"/>
  <c r="K14" i="3"/>
  <c r="C14" i="3"/>
  <c r="B14" i="3"/>
  <c r="A14" i="3"/>
  <c r="K13" i="3"/>
  <c r="L13" i="3" s="1"/>
  <c r="C13" i="3"/>
  <c r="B13" i="3"/>
  <c r="A13" i="3"/>
  <c r="K12" i="3"/>
  <c r="L12" i="3" s="1"/>
  <c r="C12" i="3"/>
  <c r="B12" i="3"/>
  <c r="A12" i="3"/>
  <c r="K11" i="3"/>
  <c r="L11" i="3" s="1"/>
  <c r="C11" i="3"/>
  <c r="B11" i="3"/>
  <c r="A11" i="3"/>
  <c r="K10" i="3"/>
  <c r="L10" i="3" s="1"/>
  <c r="C10" i="3"/>
  <c r="B10" i="3"/>
  <c r="A10" i="3"/>
  <c r="D5" i="3"/>
  <c r="D4" i="3"/>
  <c r="D3" i="3"/>
  <c r="F104" i="2"/>
  <c r="G32" i="1" s="1"/>
  <c r="E104" i="2"/>
  <c r="F32" i="1" s="1"/>
  <c r="D104" i="2"/>
  <c r="E32" i="1" s="1"/>
  <c r="F103" i="2"/>
  <c r="G31" i="1" s="1"/>
  <c r="E103" i="2"/>
  <c r="F31" i="1" s="1"/>
  <c r="D103" i="2"/>
  <c r="E31" i="1" s="1"/>
  <c r="F102" i="2"/>
  <c r="G30" i="1" s="1"/>
  <c r="E102" i="2"/>
  <c r="F30" i="1" s="1"/>
  <c r="D102" i="2"/>
  <c r="E30" i="1" s="1"/>
  <c r="D7" i="2"/>
  <c r="D6" i="3" s="1"/>
  <c r="D6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<sst xmlns="http://schemas.openxmlformats.org/spreadsheetml/2006/main" count="76" uniqueCount="60">
  <si>
    <t>DOSSIER ETABLISSEMENT</t>
  </si>
  <si>
    <t>BACCALAUREAT PROFESSIONNEL</t>
  </si>
  <si>
    <t xml:space="preserve">Métiers du commerce et de la vente : option AGEC
</t>
  </si>
  <si>
    <t>SESSION 2023</t>
  </si>
  <si>
    <t>Sous-Épreuve</t>
  </si>
  <si>
    <t>E31</t>
  </si>
  <si>
    <t>Vente Conseil</t>
  </si>
  <si>
    <t>E32</t>
  </si>
  <si>
    <t>Suivi des ventes</t>
  </si>
  <si>
    <t>E33 Situation 1 et 2</t>
  </si>
  <si>
    <t xml:space="preserve">Fidélisation et développement de la relation client 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</si>
  <si>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</si>
  <si>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</si>
  <si>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</si>
  <si>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</si>
  <si>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</si>
  <si>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</si>
  <si>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>DDF:</t>
  </si>
  <si>
    <t xml:space="preserve">Faire parvenir ce dossier numérique pour le 7  JUIN 2023 </t>
  </si>
  <si>
    <t xml:space="preserve">DEPARTEMENT 78 : </t>
  </si>
  <si>
    <t xml:space="preserve">Lycée Jean Perrin SAINT CYR L'ECOLE   </t>
  </si>
  <si>
    <t xml:space="preserve">DEPARTEMENT 91 : </t>
  </si>
  <si>
    <t xml:space="preserve">Lycée Paul Langevin SAINTE GENEVIEVE DES BOIS </t>
  </si>
  <si>
    <t xml:space="preserve">DEPARTEMENT 92 : </t>
  </si>
  <si>
    <t>Lycée Santos-Dumont SAINT-CLOUD</t>
  </si>
  <si>
    <t xml:space="preserve">DEPARTEMENT 95 : </t>
  </si>
  <si>
    <t xml:space="preserve">Lycée Louis Armand EAUBONNE </t>
  </si>
  <si>
    <t xml:space="preserve">BAC PRO METIERS DU COMMERCE ET DE LA VENTE </t>
  </si>
  <si>
    <t>Epreuves E31 E32 E33 - Évaluation en CCF</t>
  </si>
  <si>
    <t xml:space="preserve">Nom de l'établissement </t>
  </si>
  <si>
    <t xml:space="preserve">Classe (s) : </t>
  </si>
  <si>
    <t xml:space="preserve">Bac Pro MCV option AGEC </t>
  </si>
  <si>
    <t xml:space="preserve">Noms des enseignants évaluateurs : </t>
  </si>
  <si>
    <t xml:space="preserve">Session </t>
  </si>
  <si>
    <t>Liste des élèves</t>
  </si>
  <si>
    <t>E33</t>
  </si>
  <si>
    <t>Suivi des Ventes</t>
  </si>
  <si>
    <t>Fidélisation et Développement de la Relation Client</t>
  </si>
  <si>
    <t>N° Matricule</t>
  </si>
  <si>
    <t xml:space="preserve">Nom </t>
  </si>
  <si>
    <t>Prénom</t>
  </si>
  <si>
    <t>/20</t>
  </si>
  <si>
    <t>BAC PRO MCV option AGEC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</si>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</sst>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6" fillId="0" borderId="0"/>
  </cellStyleXfs>
  <cellXfs count="151">
    <xf numFmtId="0" fontId="0" fillId="0" borderId="0" xfId="0"/>
    <xf numFmtId="0" fontId="5" fillId="3" borderId="21" xfId="0" applyFont="1" applyFill="1" applyBorder="1" applyAlignment="1" applyProtection="1">
      <alignment horizontal="center" vertical="center"/>
      <protection locked="0"/>
    </xf>
    <xf numFmtId="0" fontId="0" fillId="0" borderId="24" xfId="0" applyBorder="1"/>
    <xf numFmtId="0" fontId="8" fillId="5" borderId="25" xfId="0" applyFont="1" applyFill="1" applyBorder="1" applyAlignment="1" applyProtection="1">
      <alignment horizontal="right" vertical="center"/>
      <protection locked="0"/>
    </xf>
    <xf numFmtId="0" fontId="8" fillId="5" borderId="22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8" fillId="5" borderId="33" xfId="0" applyFont="1" applyFill="1" applyBorder="1" applyAlignment="1" applyProtection="1">
      <alignment horizontal="right" vertical="center"/>
      <protection locked="0"/>
    </xf>
    <xf numFmtId="0" fontId="8" fillId="5" borderId="20" xfId="0" applyFont="1" applyFill="1" applyBorder="1" applyAlignment="1" applyProtection="1">
      <alignment horizontal="right" vertical="center"/>
      <protection locked="0"/>
    </xf>
    <xf numFmtId="0" fontId="18" fillId="3" borderId="13" xfId="2" applyFont="1" applyFill="1" applyBorder="1" applyAlignment="1" applyProtection="1">
      <alignment vertical="center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18" fillId="3" borderId="14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>
      <alignment horizontal="center" vertical="center"/>
    </xf>
    <xf numFmtId="0" fontId="23" fillId="5" borderId="22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24" fillId="5" borderId="12" xfId="2" applyFont="1" applyFill="1" applyBorder="1" applyAlignment="1" applyProtection="1">
      <alignment horizontal="center" vertical="center" wrapText="1"/>
      <protection locked="0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25" fillId="3" borderId="7" xfId="2" applyFont="1" applyFill="1" applyBorder="1" applyAlignment="1" applyProtection="1">
      <alignment horizontal="center" vertical="center"/>
      <protection locked="0"/>
    </xf>
    <xf numFmtId="0" fontId="25" fillId="3" borderId="41" xfId="2" applyFont="1" applyFill="1" applyBorder="1" applyAlignment="1" applyProtection="1">
      <alignment horizontal="center" vertical="center" wrapText="1"/>
      <protection locked="0"/>
    </xf>
    <xf numFmtId="0" fontId="24" fillId="5" borderId="15" xfId="2" applyFont="1" applyFill="1" applyBorder="1" applyAlignment="1" applyProtection="1">
      <alignment horizontal="center" vertical="center" wrapText="1"/>
      <protection locked="0"/>
    </xf>
    <xf numFmtId="0" fontId="0" fillId="0" borderId="39" xfId="0" applyBorder="1"/>
    <xf numFmtId="0" fontId="8" fillId="5" borderId="23" xfId="0" applyFont="1" applyFill="1" applyBorder="1" applyAlignment="1" applyProtection="1">
      <alignment horizontal="right" vertical="center"/>
      <protection locked="0"/>
    </xf>
    <xf numFmtId="0" fontId="8" fillId="5" borderId="26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1" fontId="15" fillId="0" borderId="1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1" applyProtection="1">
      <protection locked="0"/>
    </xf>
    <xf numFmtId="0" fontId="5" fillId="6" borderId="27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0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7" xfId="0" applyBorder="1"/>
    <xf numFmtId="0" fontId="3" fillId="0" borderId="0" xfId="0" applyFont="1"/>
    <xf numFmtId="2" fontId="5" fillId="7" borderId="24" xfId="0" applyNumberFormat="1" applyFont="1" applyFill="1" applyBorder="1" applyAlignment="1">
      <alignment horizontal="center" vertical="center"/>
    </xf>
    <xf numFmtId="2" fontId="5" fillId="8" borderId="24" xfId="0" applyNumberFormat="1" applyFont="1" applyFill="1" applyBorder="1" applyAlignment="1">
      <alignment horizontal="center" vertical="center"/>
    </xf>
    <xf numFmtId="2" fontId="5" fillId="8" borderId="28" xfId="0" applyNumberFormat="1" applyFont="1" applyFill="1" applyBorder="1" applyAlignment="1">
      <alignment horizontal="center" vertical="center"/>
    </xf>
    <xf numFmtId="1" fontId="8" fillId="7" borderId="22" xfId="0" applyNumberFormat="1" applyFont="1" applyFill="1" applyBorder="1" applyAlignment="1">
      <alignment horizontal="center" vertical="center"/>
    </xf>
    <xf numFmtId="1" fontId="8" fillId="8" borderId="22" xfId="0" applyNumberFormat="1" applyFont="1" applyFill="1" applyBorder="1" applyAlignment="1">
      <alignment horizontal="center" vertical="center"/>
    </xf>
    <xf numFmtId="1" fontId="8" fillId="8" borderId="26" xfId="0" applyNumberFormat="1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4" fillId="8" borderId="34" xfId="0" applyFont="1" applyFill="1" applyBorder="1" applyAlignment="1">
      <alignment horizontal="center" vertical="center" wrapText="1"/>
    </xf>
    <xf numFmtId="0" fontId="14" fillId="8" borderId="43" xfId="0" applyFont="1" applyFill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7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1" fillId="5" borderId="39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20" fillId="0" borderId="2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1" xfId="0" applyBorder="1" applyAlignment="1" applyProtection="1">
      <alignment horizontal="center"/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/>
    <xf numFmtId="0" fontId="8" fillId="5" borderId="21" xfId="0" applyFont="1" applyFill="1" applyBorder="1" applyAlignment="1" applyProtection="1">
      <alignment horizontal="center"/>
      <protection locked="0"/>
    </xf>
    <xf numFmtId="0" fontId="1" fillId="5" borderId="21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7" xfId="0" applyFont="1" applyBorder="1" applyAlignment="1">
      <alignment horizontal="center"/>
    </xf>
    <xf numFmtId="0" fontId="5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4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0" xfId="0" applyFont="1" applyAlignment="1" applyProtection="1">
      <alignment horizontal="left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8" fillId="4" borderId="29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14" fillId="8" borderId="48" xfId="0" applyFont="1" applyFill="1" applyBorder="1" applyAlignment="1">
      <alignment horizontal="center" vertical="center" wrapText="1"/>
    </xf>
    <xf numFmtId="0" fontId="0" fillId="0" borderId="48" xfId="0" applyBorder="1"/>
    <xf numFmtId="0" fontId="14" fillId="7" borderId="50" xfId="0" applyFont="1" applyFill="1" applyBorder="1" applyAlignment="1">
      <alignment horizontal="center" vertical="center" wrapText="1"/>
    </xf>
    <xf numFmtId="0" fontId="0" fillId="0" borderId="50" xfId="0" applyBorder="1"/>
    <xf numFmtId="0" fontId="14" fillId="8" borderId="44" xfId="0" applyFont="1" applyFill="1" applyBorder="1" applyAlignment="1">
      <alignment horizontal="center" vertical="center" wrapText="1"/>
    </xf>
    <xf numFmtId="0" fontId="0" fillId="0" borderId="44" xfId="0" applyBorder="1"/>
    <xf numFmtId="0" fontId="13" fillId="3" borderId="10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28" fillId="4" borderId="53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3" fillId="3" borderId="3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0" xfId="0"/>
    <xf numFmtId="0" fontId="0" fillId="0" borderId="4" xfId="0" applyBorder="1"/>
    <xf numFmtId="0" fontId="13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12" fillId="3" borderId="52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3" fillId="3" borderId="7" xfId="0" applyFont="1" applyFill="1" applyBorder="1" applyAlignment="1">
      <alignment horizontal="center" vertical="center"/>
    </xf>
    <xf numFmtId="0" fontId="19" fillId="3" borderId="41" xfId="2" applyFont="1" applyFill="1" applyBorder="1" applyAlignment="1" applyProtection="1">
      <alignment horizontal="center" vertical="center"/>
      <protection locked="0"/>
    </xf>
    <xf numFmtId="0" fontId="0" fillId="0" borderId="39" xfId="0" applyBorder="1" applyProtection="1">
      <protection locked="0"/>
    </xf>
    <xf numFmtId="0" fontId="8" fillId="5" borderId="52" xfId="0" applyFont="1" applyFill="1" applyBorder="1" applyAlignment="1">
      <alignment horizontal="left"/>
    </xf>
    <xf numFmtId="0" fontId="18" fillId="3" borderId="42" xfId="2" applyFont="1" applyFill="1" applyBorder="1" applyAlignment="1">
      <alignment horizontal="center" vertical="center"/>
    </xf>
    <xf numFmtId="0" fontId="0" fillId="0" borderId="42" xfId="0" applyBorder="1"/>
    <xf numFmtId="0" fontId="19" fillId="3" borderId="22" xfId="2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7" fillId="3" borderId="21" xfId="2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26" fillId="9" borderId="28" xfId="2" applyFont="1" applyFill="1" applyBorder="1" applyAlignment="1">
      <alignment horizontal="center" vertical="center" wrapText="1"/>
    </xf>
    <xf numFmtId="0" fontId="0" fillId="0" borderId="23" xfId="0" applyBorder="1"/>
    <xf numFmtId="0" fontId="26" fillId="9" borderId="45" xfId="2" applyFont="1" applyFill="1" applyBorder="1" applyAlignment="1">
      <alignment horizontal="center" vertical="center" wrapText="1"/>
    </xf>
    <xf numFmtId="0" fontId="0" fillId="0" borderId="39" xfId="0" applyBorder="1"/>
    <xf numFmtId="0" fontId="4" fillId="10" borderId="21" xfId="2" applyFont="1" applyFill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26" fillId="9" borderId="47" xfId="2" applyFont="1" applyFill="1" applyBorder="1" applyAlignment="1" applyProtection="1">
      <alignment horizontal="center" vertical="center" wrapText="1"/>
      <protection locked="0"/>
    </xf>
    <xf numFmtId="0" fontId="19" fillId="3" borderId="26" xfId="2" applyFont="1" applyFill="1" applyBorder="1" applyAlignment="1" applyProtection="1">
      <alignment horizontal="center" vertical="center" textRotation="90" wrapText="1"/>
      <protection locked="0"/>
    </xf>
    <xf numFmtId="0" fontId="0" fillId="0" borderId="23" xfId="0" applyBorder="1" applyProtection="1">
      <protection locked="0"/>
    </xf>
    <xf numFmtId="0" fontId="8" fillId="5" borderId="21" xfId="0" applyFont="1" applyFill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zoomScale="80" zoomScaleNormal="80" workbookViewId="0"/>
  </sheetViews>
  <sheetFormatPr baseColWidth="10" defaultColWidth="9.19921875" defaultRowHeight="14.4" x14ac:dyDescent="0.3"/>
  <cols>
    <col min="1" max="1" width="9.19921875" style="30" customWidth="1"/>
    <col min="2" max="2" width="22" style="30" customWidth="1"/>
    <col min="3" max="3" width="18.296875" style="30" customWidth="1"/>
    <col min="4" max="4" width="13.296875" style="30" customWidth="1"/>
    <col min="5" max="5" width="10.5" style="30" customWidth="1"/>
    <col min="6" max="6" width="10.796875" style="30" customWidth="1"/>
    <col min="7" max="7" width="10.5" style="30" customWidth="1"/>
    <col min="8" max="9" width="9.19921875" style="30" customWidth="1"/>
    <col min="10" max="10" width="18.69921875" style="30" customWidth="1"/>
    <col min="11" max="12" width="9.19921875" style="30" customWidth="1"/>
    <col min="13" max="16384" width="9.19921875" style="30"/>
  </cols>
  <sheetData>
    <row r="4" spans="1:10" ht="14.95" customHeight="1" thickBot="1" x14ac:dyDescent="0.35"/>
    <row r="5" spans="1:10" ht="31.05" customHeight="1" x14ac:dyDescent="0.65">
      <c r="A5" s="31"/>
      <c r="B5" s="83" t="s">
        <v>0</v>
      </c>
      <c r="C5" s="84"/>
      <c r="D5" s="84"/>
      <c r="E5" s="84"/>
      <c r="F5" s="84"/>
      <c r="G5" s="84"/>
      <c r="H5" s="84"/>
      <c r="I5" s="84"/>
      <c r="J5" s="85"/>
    </row>
    <row r="6" spans="1:10" x14ac:dyDescent="0.3">
      <c r="A6" s="32"/>
      <c r="J6" s="51"/>
    </row>
    <row r="7" spans="1:10" x14ac:dyDescent="0.3">
      <c r="A7" s="32"/>
      <c r="J7" s="51"/>
    </row>
    <row r="8" spans="1:10" ht="23.55" customHeight="1" x14ac:dyDescent="0.5">
      <c r="A8" s="32"/>
      <c r="B8" s="95" t="s">
        <v>1</v>
      </c>
      <c r="C8" s="89"/>
      <c r="D8" s="89"/>
      <c r="E8" s="89"/>
      <c r="F8" s="89"/>
      <c r="G8" s="89"/>
      <c r="H8" s="89"/>
      <c r="I8" s="89"/>
      <c r="J8" s="91"/>
    </row>
    <row r="9" spans="1:10" ht="23.55" customHeight="1" x14ac:dyDescent="0.5">
      <c r="A9" s="32"/>
      <c r="C9" s="52"/>
      <c r="D9" s="52"/>
      <c r="E9" s="52"/>
      <c r="F9" s="52"/>
      <c r="J9" s="51"/>
    </row>
    <row r="10" spans="1:10" ht="50.95" customHeight="1" x14ac:dyDescent="0.3">
      <c r="A10" s="32"/>
      <c r="B10" s="90" t="s">
        <v>2</v>
      </c>
      <c r="C10" s="89"/>
      <c r="D10" s="89"/>
      <c r="E10" s="89"/>
      <c r="F10" s="89"/>
      <c r="G10" s="89"/>
      <c r="H10" s="89"/>
      <c r="I10" s="89"/>
      <c r="J10" s="91"/>
    </row>
    <row r="11" spans="1:10" x14ac:dyDescent="0.3">
      <c r="A11" s="32"/>
      <c r="J11" s="51"/>
    </row>
    <row r="12" spans="1:10" ht="21.5" customHeight="1" thickBot="1" x14ac:dyDescent="0.5">
      <c r="A12" s="33"/>
      <c r="B12" s="98" t="s">
        <v>3</v>
      </c>
      <c r="C12" s="99"/>
      <c r="D12" s="99"/>
      <c r="E12" s="99"/>
      <c r="F12" s="99"/>
      <c r="G12" s="99"/>
      <c r="H12" s="99"/>
      <c r="I12" s="99"/>
      <c r="J12" s="100"/>
    </row>
    <row r="19" spans="2:10" x14ac:dyDescent="0.3">
      <c r="B19" s="47" t="s">
        <v>4</v>
      </c>
      <c r="C19" s="48" t="s">
        <v>5</v>
      </c>
      <c r="D19" s="49" t="s">
        <v>6</v>
      </c>
      <c r="E19" s="48"/>
    </row>
    <row r="20" spans="2:10" x14ac:dyDescent="0.3">
      <c r="D20" s="50"/>
    </row>
    <row r="21" spans="2:10" x14ac:dyDescent="0.3">
      <c r="B21" s="47" t="s">
        <v>4</v>
      </c>
      <c r="C21" s="48" t="s">
        <v>7</v>
      </c>
      <c r="D21" s="49" t="s">
        <v>8</v>
      </c>
      <c r="E21" s="48"/>
    </row>
    <row r="22" spans="2:10" x14ac:dyDescent="0.3">
      <c r="C22" s="48"/>
      <c r="D22" s="49"/>
      <c r="E22" s="48"/>
    </row>
    <row r="23" spans="2:10" x14ac:dyDescent="0.3">
      <c r="B23" s="47" t="s">
        <v>4</v>
      </c>
      <c r="C23" s="48" t="s">
        <v>9</v>
      </c>
      <c r="D23" s="49" t="s">
        <v>10</v>
      </c>
      <c r="E23" s="48"/>
    </row>
    <row r="25" spans="2:10" x14ac:dyDescent="0.3">
      <c r="B25" s="47"/>
      <c r="C25" s="48"/>
      <c r="D25" s="49"/>
    </row>
    <row r="27" spans="2:10" ht="14.95" customHeight="1" thickBot="1" x14ac:dyDescent="0.35"/>
    <row r="28" spans="2:10" ht="18.55" customHeight="1" thickBot="1" x14ac:dyDescent="0.4">
      <c r="C28" s="35" t="s">
        <v>11</v>
      </c>
      <c r="E28" s="92"/>
      <c r="F28" s="87"/>
      <c r="G28" s="87"/>
      <c r="H28" s="87"/>
      <c r="I28" s="87"/>
      <c r="J28" s="88"/>
    </row>
    <row r="29" spans="2:10" ht="14.95" customHeight="1" thickBot="1" x14ac:dyDescent="0.35"/>
    <row r="30" spans="2:10" ht="28" customHeight="1" thickBot="1" x14ac:dyDescent="0.35">
      <c r="C30" s="37" t="s">
        <v>12</v>
      </c>
      <c r="D30" s="38"/>
      <c r="E30" s="39" t="e">
        <f>RECAPNOTES!D102</f>
        <v>#DIV/0!</v>
      </c>
      <c r="F30" s="39" t="e">
        <f>RECAPNOTES!E102</f>
        <v>#DIV/0!</v>
      </c>
      <c r="G30" s="39" t="e">
        <f>RECAPNOTES!F102</f>
        <v>#DIV/0!</v>
      </c>
    </row>
    <row r="31" spans="2:10" ht="25.5" customHeight="1" thickBot="1" x14ac:dyDescent="0.35">
      <c r="C31" s="40" t="s">
        <v>13</v>
      </c>
      <c r="D31" s="41"/>
      <c r="E31" s="39">
        <f>RECAPNOTES!D103</f>
        <v>0</v>
      </c>
      <c r="F31" s="39">
        <f>RECAPNOTES!E103</f>
        <v>0</v>
      </c>
      <c r="G31" s="39">
        <f>RECAPNOTES!F103</f>
        <v>0</v>
      </c>
    </row>
    <row r="32" spans="2:10" ht="27" customHeight="1" thickBot="1" x14ac:dyDescent="0.35">
      <c r="C32" s="42" t="s">
        <v>14</v>
      </c>
      <c r="D32" s="43"/>
      <c r="E32" s="39">
        <f>RECAPNOTES!D104</f>
        <v>0</v>
      </c>
      <c r="F32" s="39">
        <f>RECAPNOTES!E104</f>
        <v>0</v>
      </c>
      <c r="G32" s="39">
        <f>RECAPNOTES!F104</f>
        <v>0</v>
      </c>
    </row>
    <row r="33" spans="2:10" ht="14.95" customHeight="1" thickBot="1" x14ac:dyDescent="0.35"/>
    <row r="34" spans="2:10" ht="14.95" customHeight="1" thickBot="1" x14ac:dyDescent="0.35">
      <c r="B34" s="101" t="s">
        <v>15</v>
      </c>
      <c r="C34" s="89"/>
      <c r="D34" s="89"/>
      <c r="E34" s="62"/>
      <c r="F34" s="93"/>
      <c r="G34" s="87"/>
      <c r="H34" s="87"/>
      <c r="I34" s="87"/>
      <c r="J34" s="88"/>
    </row>
    <row r="35" spans="2:10" x14ac:dyDescent="0.3">
      <c r="B35" s="62"/>
      <c r="C35" s="62"/>
      <c r="D35" s="62"/>
      <c r="E35" s="62"/>
    </row>
    <row r="36" spans="2:10" ht="14.95" customHeight="1" thickBot="1" x14ac:dyDescent="0.35">
      <c r="B36" s="62"/>
      <c r="C36" s="62"/>
      <c r="D36" s="62"/>
      <c r="E36" s="62"/>
    </row>
    <row r="37" spans="2:10" ht="14.95" customHeight="1" thickBot="1" x14ac:dyDescent="0.35">
      <c r="B37" s="96" t="s">
        <v>16</v>
      </c>
      <c r="C37" s="89"/>
      <c r="D37" s="89"/>
      <c r="E37" s="97"/>
      <c r="F37" s="86"/>
      <c r="G37" s="87"/>
      <c r="H37" s="87"/>
      <c r="I37" s="87"/>
      <c r="J37" s="88"/>
    </row>
    <row r="38" spans="2:10" x14ac:dyDescent="0.3">
      <c r="B38" s="62"/>
      <c r="C38" s="63"/>
      <c r="D38" s="62"/>
      <c r="E38" s="62"/>
      <c r="H38" s="89"/>
      <c r="I38" s="89"/>
    </row>
    <row r="39" spans="2:10" ht="14.95" customHeight="1" thickBot="1" x14ac:dyDescent="0.35">
      <c r="B39" s="62"/>
      <c r="C39" s="63"/>
      <c r="D39" s="62"/>
      <c r="E39" s="62"/>
    </row>
    <row r="40" spans="2:10" ht="14.95" customHeight="1" thickBot="1" x14ac:dyDescent="0.35">
      <c r="B40" s="94" t="s">
        <v>17</v>
      </c>
      <c r="C40" s="89"/>
      <c r="D40" s="89"/>
      <c r="E40" s="62"/>
      <c r="F40" s="86"/>
      <c r="G40" s="87"/>
      <c r="H40" s="87"/>
      <c r="I40" s="87"/>
      <c r="J40" s="88"/>
    </row>
    <row r="42" spans="2:10" x14ac:dyDescent="0.3">
      <c r="B42" s="44" t="s">
        <v>18</v>
      </c>
      <c r="C42" s="45"/>
      <c r="D42" s="44"/>
      <c r="E42" s="44"/>
      <c r="F42" s="44"/>
      <c r="G42" s="44"/>
      <c r="H42" s="34"/>
    </row>
    <row r="44" spans="2:10" x14ac:dyDescent="0.3">
      <c r="B44" s="46" t="s">
        <v>19</v>
      </c>
      <c r="D44" t="s">
        <v>20</v>
      </c>
      <c r="J44" s="36"/>
    </row>
    <row r="45" spans="2:10" x14ac:dyDescent="0.3">
      <c r="B45" s="46" t="s">
        <v>21</v>
      </c>
      <c r="D45" t="s">
        <v>22</v>
      </c>
      <c r="J45" s="36"/>
    </row>
    <row r="46" spans="2:10" x14ac:dyDescent="0.3">
      <c r="B46" s="46" t="s">
        <v>23</v>
      </c>
      <c r="D46" s="30" t="s">
        <v>24</v>
      </c>
    </row>
    <row r="47" spans="2:10" x14ac:dyDescent="0.3">
      <c r="B47" s="46" t="s">
        <v>25</v>
      </c>
      <c r="D47" s="30" t="s">
        <v>26</v>
      </c>
    </row>
  </sheetData>
  <mergeCells count="12">
    <mergeCell ref="B40:D40"/>
    <mergeCell ref="B8:J8"/>
    <mergeCell ref="B37:E37"/>
    <mergeCell ref="B12:J12"/>
    <mergeCell ref="F40:J40"/>
    <mergeCell ref="B34:D34"/>
    <mergeCell ref="B5:J5"/>
    <mergeCell ref="F37:J37"/>
    <mergeCell ref="H38:I38"/>
    <mergeCell ref="B10:J10"/>
    <mergeCell ref="E28:J28"/>
    <mergeCell ref="F34:J3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"/>
  <sheetViews>
    <sheetView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RowHeight="14.4" x14ac:dyDescent="0.3"/>
  <cols>
    <col min="1" max="1" width="16.19921875" customWidth="1"/>
    <col min="2" max="2" width="22.5" customWidth="1"/>
    <col min="3" max="3" width="27" customWidth="1"/>
    <col min="4" max="4" width="39.5" customWidth="1"/>
    <col min="5" max="5" width="41.5" customWidth="1"/>
    <col min="6" max="6" width="40.5" customWidth="1"/>
  </cols>
  <sheetData>
    <row r="1" spans="1:6" ht="14.95" customHeight="1" thickBot="1" x14ac:dyDescent="0.35"/>
    <row r="2" spans="1:6" ht="19.95" customHeight="1" x14ac:dyDescent="0.3">
      <c r="A2" s="102" t="s">
        <v>27</v>
      </c>
      <c r="B2" s="103"/>
      <c r="C2" s="103"/>
      <c r="D2" s="103"/>
      <c r="E2" s="103"/>
      <c r="F2" s="104"/>
    </row>
    <row r="3" spans="1:6" ht="18.55" customHeight="1" thickBot="1" x14ac:dyDescent="0.35">
      <c r="A3" s="127" t="s">
        <v>28</v>
      </c>
      <c r="B3" s="128"/>
      <c r="C3" s="128"/>
      <c r="D3" s="128"/>
      <c r="E3" s="128"/>
      <c r="F3" s="129"/>
    </row>
    <row r="4" spans="1:6" ht="18.55" customHeight="1" x14ac:dyDescent="0.3">
      <c r="A4" s="130" t="s">
        <v>29</v>
      </c>
      <c r="B4" s="119"/>
      <c r="C4" s="119"/>
      <c r="D4" s="118">
        <f>'Page de garde'!E28</f>
        <v>0</v>
      </c>
      <c r="E4" s="119"/>
      <c r="F4" s="120"/>
    </row>
    <row r="5" spans="1:6" ht="18.55" customHeight="1" x14ac:dyDescent="0.3">
      <c r="A5" s="114" t="s">
        <v>30</v>
      </c>
      <c r="B5" s="106"/>
      <c r="C5" s="106"/>
      <c r="D5" s="115" t="s">
        <v>31</v>
      </c>
      <c r="E5" s="116"/>
      <c r="F5" s="117"/>
    </row>
    <row r="6" spans="1:6" ht="18.55" customHeight="1" x14ac:dyDescent="0.3">
      <c r="A6" s="64" t="s">
        <v>32</v>
      </c>
      <c r="B6" s="65"/>
      <c r="C6" s="66"/>
      <c r="D6" s="115">
        <f>'Page de garde'!F37</f>
        <v>0</v>
      </c>
      <c r="E6" s="116"/>
      <c r="F6" s="117"/>
    </row>
    <row r="7" spans="1:6" ht="19" customHeight="1" thickBot="1" x14ac:dyDescent="0.35">
      <c r="A7" s="125" t="s">
        <v>33</v>
      </c>
      <c r="B7" s="126"/>
      <c r="C7" s="126"/>
      <c r="D7" s="105" t="str">
        <f>'Page de garde'!B12</f>
        <v>SESSION 2023</v>
      </c>
      <c r="E7" s="106"/>
      <c r="F7" s="107"/>
    </row>
    <row r="8" spans="1:6" ht="30.05" customHeight="1" x14ac:dyDescent="0.3">
      <c r="A8" s="121" t="s">
        <v>34</v>
      </c>
      <c r="B8" s="84"/>
      <c r="C8" s="84"/>
      <c r="D8" s="81" t="s">
        <v>5</v>
      </c>
      <c r="E8" s="67" t="s">
        <v>7</v>
      </c>
      <c r="F8" s="68" t="s">
        <v>35</v>
      </c>
    </row>
    <row r="9" spans="1:6" ht="33.65" customHeight="1" x14ac:dyDescent="0.3">
      <c r="A9" s="122"/>
      <c r="B9" s="123"/>
      <c r="C9" s="123"/>
      <c r="D9" s="110" t="s">
        <v>6</v>
      </c>
      <c r="E9" s="108" t="s">
        <v>36</v>
      </c>
      <c r="F9" s="112" t="s">
        <v>37</v>
      </c>
    </row>
    <row r="10" spans="1:6" ht="14.95" customHeight="1" thickBot="1" x14ac:dyDescent="0.35">
      <c r="A10" s="124"/>
      <c r="B10" s="99"/>
      <c r="C10" s="99"/>
      <c r="D10" s="111"/>
      <c r="E10" s="109"/>
      <c r="F10" s="113"/>
    </row>
    <row r="11" spans="1:6" ht="18.55" customHeight="1" thickBot="1" x14ac:dyDescent="0.35">
      <c r="A11" s="1" t="s">
        <v>38</v>
      </c>
      <c r="B11" s="1" t="s">
        <v>39</v>
      </c>
      <c r="C11" s="1" t="s">
        <v>40</v>
      </c>
      <c r="D11" s="69" t="s">
        <v>41</v>
      </c>
      <c r="E11" s="70" t="s">
        <v>41</v>
      </c>
      <c r="F11" s="71" t="s">
        <v>41</v>
      </c>
    </row>
    <row r="12" spans="1:6" ht="14.95" customHeight="1" thickBot="1" x14ac:dyDescent="0.35">
      <c r="A12" s="22"/>
      <c r="B12" s="2"/>
      <c r="C12" s="2"/>
      <c r="D12" s="6"/>
      <c r="E12" s="7"/>
      <c r="F12" s="23"/>
    </row>
    <row r="13" spans="1:6" ht="14.95" customHeight="1" thickBot="1" x14ac:dyDescent="0.35">
      <c r="A13" s="22"/>
      <c r="B13" s="2"/>
      <c r="C13" s="2"/>
      <c r="D13" s="3"/>
      <c r="E13" s="4"/>
      <c r="F13" s="24"/>
    </row>
    <row r="14" spans="1:6" ht="14.95" customHeight="1" thickBot="1" x14ac:dyDescent="0.35">
      <c r="A14" s="22"/>
      <c r="B14" s="2"/>
      <c r="C14" s="2"/>
      <c r="D14" s="3"/>
      <c r="E14" s="4"/>
      <c r="F14" s="24"/>
    </row>
    <row r="15" spans="1:6" ht="14.95" customHeight="1" thickBot="1" x14ac:dyDescent="0.35">
      <c r="A15" s="22"/>
      <c r="B15" s="2"/>
      <c r="C15" s="2"/>
      <c r="D15" s="3"/>
      <c r="E15" s="4"/>
      <c r="F15" s="24"/>
    </row>
    <row r="16" spans="1:6" ht="14.95" customHeight="1" thickBot="1" x14ac:dyDescent="0.35">
      <c r="A16" s="22"/>
      <c r="B16" s="2"/>
      <c r="C16" s="2"/>
      <c r="D16" s="3"/>
      <c r="E16" s="4"/>
      <c r="F16" s="24"/>
    </row>
    <row r="17" spans="1:6" ht="14.95" customHeight="1" thickBot="1" x14ac:dyDescent="0.35">
      <c r="A17" s="22"/>
      <c r="B17" s="2"/>
      <c r="C17" s="2"/>
      <c r="D17" s="3"/>
      <c r="E17" s="4"/>
      <c r="F17" s="24"/>
    </row>
    <row r="18" spans="1:6" ht="14.95" customHeight="1" thickBot="1" x14ac:dyDescent="0.35">
      <c r="A18" s="22"/>
      <c r="B18" s="2"/>
      <c r="C18" s="2"/>
      <c r="D18" s="3"/>
      <c r="E18" s="4"/>
      <c r="F18" s="24"/>
    </row>
    <row r="19" spans="1:6" ht="14.95" customHeight="1" thickBot="1" x14ac:dyDescent="0.35">
      <c r="A19" s="22"/>
      <c r="B19" s="2"/>
      <c r="C19" s="2"/>
      <c r="D19" s="3"/>
      <c r="E19" s="4"/>
      <c r="F19" s="24"/>
    </row>
    <row r="20" spans="1:6" ht="14.95" customHeight="1" thickBot="1" x14ac:dyDescent="0.35">
      <c r="A20" s="22"/>
      <c r="B20" s="2"/>
      <c r="C20" s="2"/>
      <c r="D20" s="3"/>
      <c r="E20" s="4"/>
      <c r="F20" s="24"/>
    </row>
    <row r="21" spans="1:6" ht="14.95" customHeight="1" thickBot="1" x14ac:dyDescent="0.35">
      <c r="A21" s="22"/>
      <c r="B21" s="2"/>
      <c r="C21" s="2"/>
      <c r="D21" s="3"/>
      <c r="E21" s="4"/>
      <c r="F21" s="24"/>
    </row>
    <row r="22" spans="1:6" ht="14.95" customHeight="1" thickBot="1" x14ac:dyDescent="0.35">
      <c r="A22" s="22"/>
      <c r="B22" s="2"/>
      <c r="C22" s="2"/>
      <c r="D22" s="3"/>
      <c r="E22" s="4"/>
      <c r="F22" s="24"/>
    </row>
    <row r="23" spans="1:6" ht="14.95" customHeight="1" thickBot="1" x14ac:dyDescent="0.35">
      <c r="A23" s="22"/>
      <c r="B23" s="2"/>
      <c r="C23" s="2"/>
      <c r="D23" s="3"/>
      <c r="E23" s="4"/>
      <c r="F23" s="24"/>
    </row>
    <row r="24" spans="1:6" ht="14.95" customHeight="1" thickBot="1" x14ac:dyDescent="0.35">
      <c r="A24" s="22"/>
      <c r="B24" s="2"/>
      <c r="C24" s="2"/>
      <c r="D24" s="3"/>
      <c r="E24" s="4"/>
      <c r="F24" s="24"/>
    </row>
    <row r="25" spans="1:6" ht="14.95" customHeight="1" thickBot="1" x14ac:dyDescent="0.35">
      <c r="A25" s="22"/>
      <c r="B25" s="2"/>
      <c r="C25" s="2"/>
      <c r="D25" s="3"/>
      <c r="E25" s="4"/>
      <c r="F25" s="24"/>
    </row>
    <row r="26" spans="1:6" ht="14.95" customHeight="1" thickBot="1" x14ac:dyDescent="0.35">
      <c r="A26" s="22"/>
      <c r="B26" s="2"/>
      <c r="C26" s="2"/>
      <c r="D26" s="3"/>
      <c r="E26" s="4"/>
      <c r="F26" s="24"/>
    </row>
    <row r="27" spans="1:6" ht="14.95" customHeight="1" thickBot="1" x14ac:dyDescent="0.35">
      <c r="A27" s="22"/>
      <c r="B27" s="2"/>
      <c r="C27" s="2"/>
      <c r="D27" s="3"/>
      <c r="E27" s="4"/>
      <c r="F27" s="24"/>
    </row>
    <row r="28" spans="1:6" ht="14.95" customHeight="1" thickBot="1" x14ac:dyDescent="0.35">
      <c r="A28" s="22"/>
      <c r="B28" s="2"/>
      <c r="C28" s="2"/>
      <c r="D28" s="3"/>
      <c r="E28" s="4"/>
      <c r="F28" s="24"/>
    </row>
    <row r="29" spans="1:6" ht="14.95" customHeight="1" thickBot="1" x14ac:dyDescent="0.35">
      <c r="A29" s="22"/>
      <c r="B29" s="2"/>
      <c r="C29" s="2"/>
      <c r="D29" s="3"/>
      <c r="E29" s="4"/>
      <c r="F29" s="24"/>
    </row>
    <row r="30" spans="1:6" ht="14.95" customHeight="1" thickBot="1" x14ac:dyDescent="0.35">
      <c r="A30" s="22"/>
      <c r="B30" s="2"/>
      <c r="C30" s="2"/>
      <c r="D30" s="3"/>
      <c r="E30" s="4"/>
      <c r="F30" s="24"/>
    </row>
    <row r="31" spans="1:6" ht="14.95" customHeight="1" thickBot="1" x14ac:dyDescent="0.35">
      <c r="A31" s="22"/>
      <c r="B31" s="2"/>
      <c r="C31" s="2"/>
      <c r="D31" s="3"/>
      <c r="E31" s="4"/>
      <c r="F31" s="24"/>
    </row>
    <row r="32" spans="1:6" ht="14.95" customHeight="1" thickBot="1" x14ac:dyDescent="0.35">
      <c r="A32" s="22"/>
      <c r="B32" s="2"/>
      <c r="C32" s="2"/>
      <c r="D32" s="3"/>
      <c r="E32" s="4"/>
      <c r="F32" s="24"/>
    </row>
    <row r="33" spans="1:6" ht="14.95" customHeight="1" thickBot="1" x14ac:dyDescent="0.35">
      <c r="A33" s="22"/>
      <c r="B33" s="2"/>
      <c r="C33" s="2"/>
      <c r="D33" s="3"/>
      <c r="E33" s="4"/>
      <c r="F33" s="24"/>
    </row>
    <row r="34" spans="1:6" ht="14.95" customHeight="1" thickBot="1" x14ac:dyDescent="0.35">
      <c r="A34" s="22"/>
      <c r="B34" s="2"/>
      <c r="C34" s="2"/>
      <c r="D34" s="3"/>
      <c r="E34" s="4"/>
      <c r="F34" s="24"/>
    </row>
    <row r="35" spans="1:6" ht="14.95" customHeight="1" thickBot="1" x14ac:dyDescent="0.35">
      <c r="A35" s="22"/>
      <c r="B35" s="2"/>
      <c r="C35" s="2"/>
      <c r="D35" s="3"/>
      <c r="E35" s="4"/>
      <c r="F35" s="24"/>
    </row>
    <row r="36" spans="1:6" ht="14.95" customHeight="1" thickBot="1" x14ac:dyDescent="0.35">
      <c r="A36" s="22"/>
      <c r="B36" s="2"/>
      <c r="C36" s="2"/>
      <c r="D36" s="3"/>
      <c r="E36" s="4"/>
      <c r="F36" s="24"/>
    </row>
    <row r="37" spans="1:6" ht="14.95" customHeight="1" thickBot="1" x14ac:dyDescent="0.35">
      <c r="A37" s="22"/>
      <c r="B37" s="2"/>
      <c r="C37" s="2"/>
      <c r="D37" s="3"/>
      <c r="E37" s="4"/>
      <c r="F37" s="24"/>
    </row>
    <row r="38" spans="1:6" ht="14.95" customHeight="1" thickBot="1" x14ac:dyDescent="0.35">
      <c r="A38" s="22"/>
      <c r="B38" s="2"/>
      <c r="C38" s="2"/>
      <c r="D38" s="3"/>
      <c r="E38" s="4"/>
      <c r="F38" s="24"/>
    </row>
    <row r="39" spans="1:6" ht="14.95" customHeight="1" thickBot="1" x14ac:dyDescent="0.35">
      <c r="A39" s="22"/>
      <c r="B39" s="2"/>
      <c r="C39" s="2"/>
      <c r="D39" s="3"/>
      <c r="E39" s="4"/>
      <c r="F39" s="24"/>
    </row>
    <row r="40" spans="1:6" ht="14.95" customHeight="1" thickBot="1" x14ac:dyDescent="0.35">
      <c r="A40" s="22"/>
      <c r="B40" s="2"/>
      <c r="C40" s="2"/>
      <c r="D40" s="3"/>
      <c r="E40" s="4"/>
      <c r="F40" s="24"/>
    </row>
    <row r="41" spans="1:6" ht="14.95" customHeight="1" thickBot="1" x14ac:dyDescent="0.35">
      <c r="A41" s="22"/>
      <c r="B41" s="2"/>
      <c r="C41" s="2"/>
      <c r="D41" s="3"/>
      <c r="E41" s="4"/>
      <c r="F41" s="24"/>
    </row>
    <row r="42" spans="1:6" ht="14.95" customHeight="1" thickBot="1" x14ac:dyDescent="0.35">
      <c r="A42" s="22"/>
      <c r="B42" s="2"/>
      <c r="C42" s="2"/>
      <c r="D42" s="3"/>
      <c r="E42" s="4"/>
      <c r="F42" s="24"/>
    </row>
    <row r="43" spans="1:6" ht="14.95" customHeight="1" thickBot="1" x14ac:dyDescent="0.35">
      <c r="A43" s="22"/>
      <c r="B43" s="2"/>
      <c r="C43" s="2"/>
      <c r="D43" s="3"/>
      <c r="E43" s="4"/>
      <c r="F43" s="24"/>
    </row>
    <row r="44" spans="1:6" ht="14.95" customHeight="1" thickBot="1" x14ac:dyDescent="0.35">
      <c r="A44" s="22"/>
      <c r="B44" s="2"/>
      <c r="C44" s="2"/>
      <c r="D44" s="3"/>
      <c r="E44" s="4"/>
      <c r="F44" s="24"/>
    </row>
    <row r="45" spans="1:6" ht="14.95" customHeight="1" thickBot="1" x14ac:dyDescent="0.35">
      <c r="A45" s="22"/>
      <c r="B45" s="2"/>
      <c r="C45" s="2"/>
      <c r="D45" s="3"/>
      <c r="E45" s="4"/>
      <c r="F45" s="24"/>
    </row>
    <row r="46" spans="1:6" ht="14.95" customHeight="1" thickBot="1" x14ac:dyDescent="0.35">
      <c r="A46" s="22"/>
      <c r="B46" s="2"/>
      <c r="C46" s="2"/>
      <c r="D46" s="3"/>
      <c r="E46" s="4"/>
      <c r="F46" s="24"/>
    </row>
    <row r="47" spans="1:6" ht="14.95" customHeight="1" thickBot="1" x14ac:dyDescent="0.35">
      <c r="A47" s="22"/>
      <c r="B47" s="2"/>
      <c r="C47" s="2"/>
      <c r="D47" s="3"/>
      <c r="E47" s="4"/>
      <c r="F47" s="24"/>
    </row>
    <row r="48" spans="1:6" ht="14.95" customHeight="1" thickBot="1" x14ac:dyDescent="0.35">
      <c r="A48" s="22"/>
      <c r="B48" s="2"/>
      <c r="C48" s="2"/>
      <c r="D48" s="3"/>
      <c r="E48" s="4"/>
      <c r="F48" s="24"/>
    </row>
    <row r="49" spans="1:6" ht="14.95" customHeight="1" thickBot="1" x14ac:dyDescent="0.35">
      <c r="A49" s="22"/>
      <c r="B49" s="2"/>
      <c r="C49" s="2"/>
      <c r="D49" s="3"/>
      <c r="E49" s="4"/>
      <c r="F49" s="24"/>
    </row>
    <row r="50" spans="1:6" ht="14.95" customHeight="1" thickBot="1" x14ac:dyDescent="0.35">
      <c r="A50" s="22"/>
      <c r="B50" s="2"/>
      <c r="C50" s="2"/>
      <c r="D50" s="3"/>
      <c r="E50" s="4"/>
      <c r="F50" s="24"/>
    </row>
    <row r="51" spans="1:6" ht="14.95" customHeight="1" thickBot="1" x14ac:dyDescent="0.35">
      <c r="A51" s="22"/>
      <c r="B51" s="2"/>
      <c r="C51" s="2"/>
      <c r="D51" s="3"/>
      <c r="E51" s="4"/>
      <c r="F51" s="24"/>
    </row>
    <row r="52" spans="1:6" ht="14.95" customHeight="1" thickBot="1" x14ac:dyDescent="0.35">
      <c r="A52" s="22"/>
      <c r="B52" s="2"/>
      <c r="C52" s="2"/>
      <c r="D52" s="3"/>
      <c r="E52" s="4"/>
      <c r="F52" s="24"/>
    </row>
    <row r="53" spans="1:6" ht="14.95" customHeight="1" thickBot="1" x14ac:dyDescent="0.35">
      <c r="A53" s="22"/>
      <c r="B53" s="2"/>
      <c r="C53" s="2"/>
      <c r="D53" s="3"/>
      <c r="E53" s="4"/>
      <c r="F53" s="24"/>
    </row>
    <row r="54" spans="1:6" ht="14.95" customHeight="1" thickBot="1" x14ac:dyDescent="0.35">
      <c r="A54" s="22"/>
      <c r="B54" s="2"/>
      <c r="C54" s="2"/>
      <c r="D54" s="3"/>
      <c r="E54" s="4"/>
      <c r="F54" s="24"/>
    </row>
    <row r="55" spans="1:6" ht="14.95" customHeight="1" thickBot="1" x14ac:dyDescent="0.35">
      <c r="A55" s="22"/>
      <c r="B55" s="2"/>
      <c r="C55" s="2"/>
      <c r="D55" s="3"/>
      <c r="E55" s="4"/>
      <c r="F55" s="24"/>
    </row>
    <row r="56" spans="1:6" ht="14.95" customHeight="1" thickBot="1" x14ac:dyDescent="0.35">
      <c r="A56" s="22"/>
      <c r="B56" s="2"/>
      <c r="C56" s="2"/>
      <c r="D56" s="3"/>
      <c r="E56" s="4"/>
      <c r="F56" s="24"/>
    </row>
    <row r="57" spans="1:6" ht="14.95" customHeight="1" thickBot="1" x14ac:dyDescent="0.35">
      <c r="A57" s="22"/>
      <c r="B57" s="2"/>
      <c r="C57" s="2"/>
      <c r="D57" s="3"/>
      <c r="E57" s="4"/>
      <c r="F57" s="24"/>
    </row>
    <row r="58" spans="1:6" ht="14.95" customHeight="1" thickBot="1" x14ac:dyDescent="0.35">
      <c r="A58" s="22"/>
      <c r="B58" s="2"/>
      <c r="C58" s="2"/>
      <c r="D58" s="3"/>
      <c r="E58" s="4"/>
      <c r="F58" s="24"/>
    </row>
    <row r="59" spans="1:6" ht="14.95" customHeight="1" thickBot="1" x14ac:dyDescent="0.35">
      <c r="A59" s="22"/>
      <c r="B59" s="2"/>
      <c r="C59" s="2"/>
      <c r="D59" s="3"/>
      <c r="E59" s="4"/>
      <c r="F59" s="24"/>
    </row>
    <row r="60" spans="1:6" ht="14.95" customHeight="1" thickBot="1" x14ac:dyDescent="0.35">
      <c r="A60" s="22"/>
      <c r="B60" s="2"/>
      <c r="C60" s="2"/>
      <c r="D60" s="3"/>
      <c r="E60" s="4"/>
      <c r="F60" s="24"/>
    </row>
    <row r="61" spans="1:6" ht="14.95" customHeight="1" thickBot="1" x14ac:dyDescent="0.35">
      <c r="A61" s="22"/>
      <c r="B61" s="2"/>
      <c r="C61" s="2"/>
      <c r="D61" s="3"/>
      <c r="E61" s="4"/>
      <c r="F61" s="24"/>
    </row>
    <row r="62" spans="1:6" ht="14.95" customHeight="1" thickBot="1" x14ac:dyDescent="0.35">
      <c r="A62" s="22"/>
      <c r="B62" s="2"/>
      <c r="C62" s="2"/>
      <c r="D62" s="3"/>
      <c r="E62" s="4"/>
      <c r="F62" s="24"/>
    </row>
    <row r="63" spans="1:6" ht="14.95" customHeight="1" thickBot="1" x14ac:dyDescent="0.35">
      <c r="A63" s="22"/>
      <c r="B63" s="2"/>
      <c r="C63" s="2"/>
      <c r="D63" s="3"/>
      <c r="E63" s="4"/>
      <c r="F63" s="24"/>
    </row>
    <row r="64" spans="1:6" ht="14.95" customHeight="1" thickBot="1" x14ac:dyDescent="0.35">
      <c r="A64" s="22"/>
      <c r="B64" s="2"/>
      <c r="C64" s="2"/>
      <c r="D64" s="3"/>
      <c r="E64" s="4"/>
      <c r="F64" s="24"/>
    </row>
    <row r="65" spans="1:6" ht="14.95" customHeight="1" thickBot="1" x14ac:dyDescent="0.35">
      <c r="A65" s="22"/>
      <c r="B65" s="2"/>
      <c r="C65" s="2"/>
      <c r="D65" s="3"/>
      <c r="E65" s="4"/>
      <c r="F65" s="24"/>
    </row>
    <row r="66" spans="1:6" ht="14.95" customHeight="1" thickBot="1" x14ac:dyDescent="0.35">
      <c r="A66" s="22"/>
      <c r="B66" s="2"/>
      <c r="C66" s="2"/>
      <c r="D66" s="3"/>
      <c r="E66" s="4"/>
      <c r="F66" s="24"/>
    </row>
    <row r="67" spans="1:6" ht="14.95" customHeight="1" thickBot="1" x14ac:dyDescent="0.35">
      <c r="A67" s="22"/>
      <c r="B67" s="2"/>
      <c r="C67" s="2"/>
      <c r="D67" s="3"/>
      <c r="E67" s="4"/>
      <c r="F67" s="24"/>
    </row>
    <row r="68" spans="1:6" ht="14.95" customHeight="1" thickBot="1" x14ac:dyDescent="0.35">
      <c r="A68" s="22"/>
      <c r="B68" s="2"/>
      <c r="C68" s="2"/>
      <c r="D68" s="3"/>
      <c r="E68" s="4"/>
      <c r="F68" s="24"/>
    </row>
    <row r="69" spans="1:6" ht="14.95" customHeight="1" thickBot="1" x14ac:dyDescent="0.35">
      <c r="A69" s="22"/>
      <c r="B69" s="2"/>
      <c r="C69" s="2"/>
      <c r="D69" s="3"/>
      <c r="E69" s="4"/>
      <c r="F69" s="24"/>
    </row>
    <row r="70" spans="1:6" ht="14.95" customHeight="1" thickBot="1" x14ac:dyDescent="0.35">
      <c r="A70" s="22"/>
      <c r="B70" s="2"/>
      <c r="C70" s="2"/>
      <c r="D70" s="3"/>
      <c r="E70" s="4"/>
      <c r="F70" s="24"/>
    </row>
    <row r="71" spans="1:6" ht="14.95" customHeight="1" thickBot="1" x14ac:dyDescent="0.35">
      <c r="A71" s="22"/>
      <c r="B71" s="2"/>
      <c r="C71" s="2"/>
      <c r="D71" s="3"/>
      <c r="E71" s="4"/>
      <c r="F71" s="24"/>
    </row>
    <row r="72" spans="1:6" ht="14.95" customHeight="1" thickBot="1" x14ac:dyDescent="0.35">
      <c r="A72" s="22"/>
      <c r="B72" s="2"/>
      <c r="C72" s="2"/>
      <c r="D72" s="3"/>
      <c r="E72" s="4"/>
      <c r="F72" s="24"/>
    </row>
    <row r="73" spans="1:6" ht="14.95" customHeight="1" thickBot="1" x14ac:dyDescent="0.35">
      <c r="A73" s="22"/>
      <c r="B73" s="2"/>
      <c r="C73" s="2"/>
      <c r="D73" s="3"/>
      <c r="E73" s="4"/>
      <c r="F73" s="24"/>
    </row>
    <row r="74" spans="1:6" ht="14.95" customHeight="1" thickBot="1" x14ac:dyDescent="0.35">
      <c r="A74" s="22"/>
      <c r="B74" s="2"/>
      <c r="C74" s="2"/>
      <c r="D74" s="3"/>
      <c r="E74" s="4"/>
      <c r="F74" s="24"/>
    </row>
    <row r="75" spans="1:6" ht="14.95" customHeight="1" thickBot="1" x14ac:dyDescent="0.35">
      <c r="A75" s="22"/>
      <c r="B75" s="2"/>
      <c r="C75" s="2"/>
      <c r="D75" s="3"/>
      <c r="E75" s="4"/>
      <c r="F75" s="24"/>
    </row>
    <row r="76" spans="1:6" ht="14.95" customHeight="1" thickBot="1" x14ac:dyDescent="0.35">
      <c r="A76" s="22"/>
      <c r="B76" s="2"/>
      <c r="C76" s="2"/>
      <c r="D76" s="3"/>
      <c r="E76" s="4"/>
      <c r="F76" s="24"/>
    </row>
    <row r="77" spans="1:6" ht="14.95" customHeight="1" thickBot="1" x14ac:dyDescent="0.35">
      <c r="A77" s="22"/>
      <c r="B77" s="2"/>
      <c r="C77" s="2"/>
      <c r="D77" s="3"/>
      <c r="E77" s="4"/>
      <c r="F77" s="24"/>
    </row>
    <row r="78" spans="1:6" ht="14.95" customHeight="1" thickBot="1" x14ac:dyDescent="0.35">
      <c r="A78" s="22"/>
      <c r="B78" s="2"/>
      <c r="C78" s="2"/>
      <c r="D78" s="3"/>
      <c r="E78" s="4"/>
      <c r="F78" s="24"/>
    </row>
    <row r="79" spans="1:6" ht="14.95" customHeight="1" thickBot="1" x14ac:dyDescent="0.35">
      <c r="A79" s="22"/>
      <c r="B79" s="2"/>
      <c r="C79" s="2"/>
      <c r="D79" s="3"/>
      <c r="E79" s="4"/>
      <c r="F79" s="24"/>
    </row>
    <row r="80" spans="1:6" ht="14.95" customHeight="1" thickBot="1" x14ac:dyDescent="0.35">
      <c r="A80" s="22"/>
      <c r="B80" s="2"/>
      <c r="C80" s="2"/>
      <c r="D80" s="3"/>
      <c r="E80" s="4"/>
      <c r="F80" s="24"/>
    </row>
    <row r="81" spans="1:6" ht="14.95" customHeight="1" thickBot="1" x14ac:dyDescent="0.35">
      <c r="A81" s="22"/>
      <c r="B81" s="2"/>
      <c r="C81" s="2"/>
      <c r="D81" s="3"/>
      <c r="E81" s="4"/>
      <c r="F81" s="24"/>
    </row>
    <row r="82" spans="1:6" ht="14.95" customHeight="1" thickBot="1" x14ac:dyDescent="0.35">
      <c r="A82" s="22"/>
      <c r="B82" s="2"/>
      <c r="C82" s="2"/>
      <c r="D82" s="3"/>
      <c r="E82" s="4"/>
      <c r="F82" s="24"/>
    </row>
    <row r="83" spans="1:6" ht="14.95" customHeight="1" thickBot="1" x14ac:dyDescent="0.35">
      <c r="A83" s="22"/>
      <c r="B83" s="2"/>
      <c r="C83" s="2"/>
      <c r="D83" s="3"/>
      <c r="E83" s="4"/>
      <c r="F83" s="24"/>
    </row>
    <row r="84" spans="1:6" ht="14.95" customHeight="1" thickBot="1" x14ac:dyDescent="0.35">
      <c r="A84" s="22"/>
      <c r="B84" s="2"/>
      <c r="C84" s="2"/>
      <c r="D84" s="3"/>
      <c r="E84" s="4"/>
      <c r="F84" s="24"/>
    </row>
    <row r="85" spans="1:6" ht="14.95" customHeight="1" thickBot="1" x14ac:dyDescent="0.35">
      <c r="A85" s="22"/>
      <c r="B85" s="2"/>
      <c r="C85" s="2"/>
      <c r="D85" s="3"/>
      <c r="E85" s="4"/>
      <c r="F85" s="24"/>
    </row>
    <row r="86" spans="1:6" ht="14.95" customHeight="1" thickBot="1" x14ac:dyDescent="0.35">
      <c r="A86" s="22"/>
      <c r="B86" s="2"/>
      <c r="C86" s="2"/>
      <c r="D86" s="3"/>
      <c r="E86" s="4"/>
      <c r="F86" s="24"/>
    </row>
    <row r="87" spans="1:6" ht="14.95" customHeight="1" thickBot="1" x14ac:dyDescent="0.35">
      <c r="A87" s="22"/>
      <c r="B87" s="2"/>
      <c r="C87" s="2"/>
      <c r="D87" s="3"/>
      <c r="E87" s="4"/>
      <c r="F87" s="24"/>
    </row>
    <row r="88" spans="1:6" ht="14.95" customHeight="1" thickBot="1" x14ac:dyDescent="0.35">
      <c r="A88" s="22"/>
      <c r="B88" s="2"/>
      <c r="C88" s="2"/>
      <c r="D88" s="3"/>
      <c r="E88" s="4"/>
      <c r="F88" s="24"/>
    </row>
    <row r="89" spans="1:6" ht="14.95" customHeight="1" thickBot="1" x14ac:dyDescent="0.35">
      <c r="A89" s="22"/>
      <c r="B89" s="2"/>
      <c r="C89" s="2"/>
      <c r="D89" s="3"/>
      <c r="E89" s="4"/>
      <c r="F89" s="24"/>
    </row>
    <row r="90" spans="1:6" ht="14.95" customHeight="1" thickBot="1" x14ac:dyDescent="0.35">
      <c r="A90" s="22"/>
      <c r="B90" s="2"/>
      <c r="C90" s="2"/>
      <c r="D90" s="3"/>
      <c r="E90" s="4"/>
      <c r="F90" s="24"/>
    </row>
    <row r="91" spans="1:6" ht="14.95" customHeight="1" thickBot="1" x14ac:dyDescent="0.35">
      <c r="A91" s="22"/>
      <c r="B91" s="2"/>
      <c r="C91" s="2"/>
      <c r="D91" s="3"/>
      <c r="E91" s="4"/>
      <c r="F91" s="24"/>
    </row>
    <row r="92" spans="1:6" ht="14.95" customHeight="1" thickBot="1" x14ac:dyDescent="0.35">
      <c r="A92" s="22"/>
      <c r="B92" s="2"/>
      <c r="C92" s="2"/>
      <c r="D92" s="3"/>
      <c r="E92" s="4"/>
      <c r="F92" s="24"/>
    </row>
    <row r="93" spans="1:6" ht="14.95" customHeight="1" thickBot="1" x14ac:dyDescent="0.35">
      <c r="A93" s="22"/>
      <c r="B93" s="2"/>
      <c r="C93" s="2"/>
      <c r="D93" s="3"/>
      <c r="E93" s="4"/>
      <c r="F93" s="24"/>
    </row>
    <row r="94" spans="1:6" ht="14.95" customHeight="1" thickBot="1" x14ac:dyDescent="0.35">
      <c r="A94" s="22"/>
      <c r="B94" s="2"/>
      <c r="C94" s="2"/>
      <c r="D94" s="3"/>
      <c r="E94" s="4"/>
      <c r="F94" s="24"/>
    </row>
    <row r="95" spans="1:6" ht="14.95" customHeight="1" thickBot="1" x14ac:dyDescent="0.35">
      <c r="A95" s="22"/>
      <c r="B95" s="2"/>
      <c r="C95" s="2"/>
      <c r="D95" s="3"/>
      <c r="E95" s="4"/>
      <c r="F95" s="24"/>
    </row>
    <row r="96" spans="1:6" ht="14.95" customHeight="1" thickBot="1" x14ac:dyDescent="0.35">
      <c r="A96" s="22"/>
      <c r="B96" s="2"/>
      <c r="C96" s="2"/>
      <c r="D96" s="3"/>
      <c r="E96" s="4"/>
      <c r="F96" s="24"/>
    </row>
    <row r="97" spans="1:6" ht="14.95" customHeight="1" thickBot="1" x14ac:dyDescent="0.35">
      <c r="A97" s="22"/>
      <c r="B97" s="2"/>
      <c r="C97" s="2"/>
      <c r="D97" s="3"/>
      <c r="E97" s="4"/>
      <c r="F97" s="24"/>
    </row>
    <row r="98" spans="1:6" ht="14.95" customHeight="1" thickBot="1" x14ac:dyDescent="0.35">
      <c r="A98" s="22"/>
      <c r="B98" s="2"/>
      <c r="C98" s="2"/>
      <c r="D98" s="3"/>
      <c r="E98" s="4"/>
      <c r="F98" s="24"/>
    </row>
    <row r="99" spans="1:6" ht="14.95" customHeight="1" thickBot="1" x14ac:dyDescent="0.35">
      <c r="A99" s="22"/>
      <c r="B99" s="2"/>
      <c r="C99" s="2"/>
      <c r="D99" s="3"/>
      <c r="E99" s="4"/>
      <c r="F99" s="24"/>
    </row>
    <row r="100" spans="1:6" ht="14.95" customHeight="1" thickBot="1" x14ac:dyDescent="0.35">
      <c r="A100" s="22"/>
      <c r="B100" s="2"/>
      <c r="C100" s="2"/>
      <c r="D100" s="3"/>
      <c r="E100" s="4"/>
      <c r="F100" s="24"/>
    </row>
    <row r="101" spans="1:6" ht="14.95" customHeight="1" thickBot="1" x14ac:dyDescent="0.35">
      <c r="A101" s="22"/>
      <c r="B101" s="2"/>
      <c r="C101" s="2"/>
      <c r="D101" s="3"/>
      <c r="E101" s="4"/>
      <c r="F101" s="24"/>
    </row>
    <row r="102" spans="1:6" x14ac:dyDescent="0.3">
      <c r="A102" s="25"/>
      <c r="B102" s="5"/>
      <c r="C102" s="37" t="s">
        <v>12</v>
      </c>
      <c r="D102" s="53" t="e">
        <f>AVERAGE(D12:D101)</f>
        <v>#DIV/0!</v>
      </c>
      <c r="E102" s="54" t="e">
        <f>AVERAGE(E12:E101)</f>
        <v>#DIV/0!</v>
      </c>
      <c r="F102" s="55" t="e">
        <f>AVERAGE(F12:F101)</f>
        <v>#DIV/0!</v>
      </c>
    </row>
    <row r="103" spans="1:6" ht="14.95" customHeight="1" x14ac:dyDescent="0.3">
      <c r="A103" s="25"/>
      <c r="B103" s="5"/>
      <c r="C103" s="40" t="s">
        <v>13</v>
      </c>
      <c r="D103" s="56">
        <f>MIN(D12:D101)</f>
        <v>0</v>
      </c>
      <c r="E103" s="57">
        <f>MIN(E12:E101)</f>
        <v>0</v>
      </c>
      <c r="F103" s="58">
        <f>MIN(F12:F101)</f>
        <v>0</v>
      </c>
    </row>
    <row r="104" spans="1:6" ht="15.8" customHeight="1" thickBot="1" x14ac:dyDescent="0.35">
      <c r="A104" s="26"/>
      <c r="B104" s="27"/>
      <c r="C104" s="42" t="s">
        <v>14</v>
      </c>
      <c r="D104" s="59">
        <f>MAX(D12:D101)</f>
        <v>0</v>
      </c>
      <c r="E104" s="60">
        <f>MAX(E12:E101)</f>
        <v>0</v>
      </c>
      <c r="F104" s="61">
        <f>MAX(F12:F101)</f>
        <v>0</v>
      </c>
    </row>
  </sheetData>
  <autoFilter ref="A11:C11" xr:uid="{00000000-0009-0000-0000-000001000000}"/>
  <mergeCells count="13">
    <mergeCell ref="A2:F2"/>
    <mergeCell ref="D7:F7"/>
    <mergeCell ref="E9:E10"/>
    <mergeCell ref="D9:D10"/>
    <mergeCell ref="F9:F10"/>
    <mergeCell ref="A5:C5"/>
    <mergeCell ref="D5:F5"/>
    <mergeCell ref="D4:F4"/>
    <mergeCell ref="A8:C10"/>
    <mergeCell ref="A7:C7"/>
    <mergeCell ref="A3:F3"/>
    <mergeCell ref="A4:C4"/>
    <mergeCell ref="D6:F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80" zoomScaleNormal="80" workbookViewId="0">
      <selection sqref="A1:M2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7968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19921875" customWidth="1"/>
    <col min="13" max="13" width="20.5" customWidth="1"/>
  </cols>
  <sheetData>
    <row r="1" spans="1:13" x14ac:dyDescent="0.3">
      <c r="A1" s="138" t="s">
        <v>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ht="14.95" customHeight="1" thickBot="1" x14ac:dyDescent="0.35">
      <c r="A2" s="139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</row>
    <row r="3" spans="1:13" ht="16.100000000000001" customHeight="1" thickBot="1" x14ac:dyDescent="0.35">
      <c r="A3" s="72" t="s">
        <v>43</v>
      </c>
      <c r="B3" s="73"/>
      <c r="C3" s="73"/>
      <c r="D3" s="133">
        <f>'Page de garde'!E28</f>
        <v>0</v>
      </c>
      <c r="E3" s="99"/>
      <c r="F3" s="99"/>
      <c r="G3" s="100"/>
      <c r="H3" s="74"/>
      <c r="I3" s="74"/>
      <c r="J3" s="74"/>
      <c r="K3" s="13"/>
      <c r="L3" s="13"/>
      <c r="M3" s="75"/>
    </row>
    <row r="4" spans="1:13" ht="16.100000000000001" customHeight="1" thickBot="1" x14ac:dyDescent="0.35">
      <c r="A4" s="72" t="s">
        <v>44</v>
      </c>
      <c r="B4" s="73"/>
      <c r="C4" s="73"/>
      <c r="D4" s="150" t="str">
        <f>RECAPNOTES!D5</f>
        <v xml:space="preserve">Bac Pro MCV option AGEC </v>
      </c>
      <c r="E4" s="145"/>
      <c r="F4" s="145"/>
      <c r="G4" s="146"/>
      <c r="H4" s="74"/>
      <c r="I4" s="74"/>
      <c r="J4" s="74"/>
      <c r="K4" s="13"/>
      <c r="L4" s="13"/>
      <c r="M4" s="75"/>
    </row>
    <row r="5" spans="1:13" ht="16.100000000000001" customHeight="1" thickBot="1" x14ac:dyDescent="0.35">
      <c r="A5" s="72" t="s">
        <v>45</v>
      </c>
      <c r="B5" s="73"/>
      <c r="C5" s="73"/>
      <c r="D5" s="150">
        <f>'Page de garde'!F37</f>
        <v>0</v>
      </c>
      <c r="E5" s="145"/>
      <c r="F5" s="145"/>
      <c r="G5" s="146"/>
      <c r="H5" s="74"/>
      <c r="I5" s="74"/>
      <c r="J5" s="74"/>
      <c r="K5" s="76"/>
      <c r="L5" s="76"/>
      <c r="M5" s="75"/>
    </row>
    <row r="6" spans="1:13" ht="16.100000000000001" customHeight="1" thickBot="1" x14ac:dyDescent="0.35">
      <c r="A6" s="72" t="s">
        <v>46</v>
      </c>
      <c r="B6" s="73"/>
      <c r="C6" s="73"/>
      <c r="D6" s="144" t="str">
        <f>RECAPNOTES!D7</f>
        <v>SESSION 2023</v>
      </c>
      <c r="E6" s="145"/>
      <c r="F6" s="145"/>
      <c r="G6" s="146"/>
      <c r="H6" s="77"/>
      <c r="I6" s="77"/>
      <c r="J6" s="77"/>
      <c r="K6" s="78"/>
      <c r="L6" s="78"/>
      <c r="M6" s="79"/>
    </row>
    <row r="7" spans="1:13" ht="16.100000000000001" customHeight="1" thickBot="1" x14ac:dyDescent="0.35">
      <c r="A7" s="8"/>
      <c r="B7" s="10"/>
      <c r="C7" s="10"/>
      <c r="D7" s="11"/>
      <c r="E7" s="14"/>
      <c r="F7" s="14"/>
      <c r="G7" s="15"/>
      <c r="H7" s="14"/>
      <c r="I7" s="14"/>
      <c r="J7" s="14"/>
      <c r="K7" s="14"/>
      <c r="L7" s="134"/>
      <c r="M7" s="135"/>
    </row>
    <row r="8" spans="1:13" ht="18" customHeight="1" x14ac:dyDescent="0.3">
      <c r="A8" s="131" t="s">
        <v>47</v>
      </c>
      <c r="B8" s="136" t="s">
        <v>48</v>
      </c>
      <c r="C8" s="136" t="s">
        <v>40</v>
      </c>
      <c r="D8" s="148" t="s">
        <v>49</v>
      </c>
      <c r="E8" s="19" t="s">
        <v>50</v>
      </c>
      <c r="F8" s="19" t="s">
        <v>51</v>
      </c>
      <c r="G8" s="19" t="s">
        <v>52</v>
      </c>
      <c r="H8" s="19" t="s">
        <v>53</v>
      </c>
      <c r="I8" s="19" t="s">
        <v>54</v>
      </c>
      <c r="J8" s="19" t="s">
        <v>55</v>
      </c>
      <c r="K8" s="142" t="s">
        <v>56</v>
      </c>
      <c r="L8" s="140" t="s">
        <v>57</v>
      </c>
      <c r="M8" s="147" t="s">
        <v>58</v>
      </c>
    </row>
    <row r="9" spans="1:13" ht="75.05" customHeight="1" thickBot="1" x14ac:dyDescent="0.35">
      <c r="A9" s="132"/>
      <c r="B9" s="137"/>
      <c r="C9" s="137"/>
      <c r="D9" s="149"/>
      <c r="E9" s="20" t="s">
        <v>59</v>
      </c>
      <c r="F9" s="20" t="s">
        <v>59</v>
      </c>
      <c r="G9" s="20" t="s">
        <v>59</v>
      </c>
      <c r="H9" s="20" t="s">
        <v>59</v>
      </c>
      <c r="I9" s="20" t="s">
        <v>59</v>
      </c>
      <c r="J9" s="20" t="s">
        <v>59</v>
      </c>
      <c r="K9" s="143"/>
      <c r="L9" s="141"/>
      <c r="M9" s="129"/>
    </row>
    <row r="10" spans="1:13" ht="15.55" customHeight="1" x14ac:dyDescent="0.3">
      <c r="A10" s="9">
        <f>RECAPNOTES!A12</f>
        <v>0</v>
      </c>
      <c r="B10" s="9">
        <f>RECAPNOTES!B12</f>
        <v>0</v>
      </c>
      <c r="C10" s="9">
        <f>RECAPNOTES!C12</f>
        <v>0</v>
      </c>
      <c r="D10" s="12"/>
      <c r="E10" s="28"/>
      <c r="F10" s="28"/>
      <c r="G10" s="28"/>
      <c r="H10" s="28"/>
      <c r="I10" s="28"/>
      <c r="J10" s="28"/>
      <c r="K10" s="29">
        <f t="shared" ref="K10:K41" si="0">SUM(E10:J10)</f>
        <v>0</v>
      </c>
      <c r="L10" s="80">
        <f t="shared" ref="L10:L41" si="1">SUM(K10*5)</f>
        <v>0</v>
      </c>
      <c r="M10" s="21"/>
    </row>
    <row r="11" spans="1:13" ht="15.55" customHeight="1" x14ac:dyDescent="0.3">
      <c r="A11" s="9">
        <f>RECAPNOTES!A13</f>
        <v>0</v>
      </c>
      <c r="B11" s="9">
        <f>RECAPNOTES!B13</f>
        <v>0</v>
      </c>
      <c r="C11" s="9">
        <f>RECAPNOTES!C13</f>
        <v>0</v>
      </c>
      <c r="D11" s="12"/>
      <c r="E11" s="28"/>
      <c r="F11" s="28"/>
      <c r="G11" s="28"/>
      <c r="H11" s="28"/>
      <c r="I11" s="28"/>
      <c r="J11" s="28"/>
      <c r="K11" s="29">
        <f t="shared" si="0"/>
        <v>0</v>
      </c>
      <c r="L11" s="80">
        <f t="shared" si="1"/>
        <v>0</v>
      </c>
      <c r="M11" s="16"/>
    </row>
    <row r="12" spans="1:13" ht="15.55" customHeight="1" x14ac:dyDescent="0.3">
      <c r="A12" s="9">
        <f>RECAPNOTES!A14</f>
        <v>0</v>
      </c>
      <c r="B12" s="9">
        <f>RECAPNOTES!B14</f>
        <v>0</v>
      </c>
      <c r="C12" s="9">
        <f>RECAPNOTES!C14</f>
        <v>0</v>
      </c>
      <c r="D12" s="12"/>
      <c r="E12" s="28"/>
      <c r="F12" s="28"/>
      <c r="G12" s="28"/>
      <c r="H12" s="28"/>
      <c r="I12" s="28"/>
      <c r="J12" s="28"/>
      <c r="K12" s="29">
        <f t="shared" si="0"/>
        <v>0</v>
      </c>
      <c r="L12" s="80">
        <f t="shared" si="1"/>
        <v>0</v>
      </c>
      <c r="M12" s="16"/>
    </row>
    <row r="13" spans="1:13" ht="15.55" customHeight="1" x14ac:dyDescent="0.3">
      <c r="A13" s="9">
        <f>RECAPNOTES!A15</f>
        <v>0</v>
      </c>
      <c r="B13" s="9">
        <f>RECAPNOTES!B15</f>
        <v>0</v>
      </c>
      <c r="C13" s="9">
        <f>RECAPNOTES!C15</f>
        <v>0</v>
      </c>
      <c r="D13" s="12"/>
      <c r="E13" s="28"/>
      <c r="F13" s="28"/>
      <c r="G13" s="28"/>
      <c r="H13" s="28"/>
      <c r="I13" s="28"/>
      <c r="J13" s="28"/>
      <c r="K13" s="29">
        <f t="shared" si="0"/>
        <v>0</v>
      </c>
      <c r="L13" s="80">
        <f t="shared" si="1"/>
        <v>0</v>
      </c>
      <c r="M13" s="16"/>
    </row>
    <row r="14" spans="1:13" ht="15.55" customHeight="1" x14ac:dyDescent="0.3">
      <c r="A14" s="9">
        <f>RECAPNOTES!A16</f>
        <v>0</v>
      </c>
      <c r="B14" s="9">
        <f>RECAPNOTES!B16</f>
        <v>0</v>
      </c>
      <c r="C14" s="9">
        <f>RECAPNOTES!C16</f>
        <v>0</v>
      </c>
      <c r="D14" s="12"/>
      <c r="E14" s="28"/>
      <c r="F14" s="28"/>
      <c r="G14" s="28"/>
      <c r="H14" s="28"/>
      <c r="I14" s="28"/>
      <c r="J14" s="28"/>
      <c r="K14" s="29">
        <f t="shared" si="0"/>
        <v>0</v>
      </c>
      <c r="L14" s="80">
        <f t="shared" si="1"/>
        <v>0</v>
      </c>
      <c r="M14" s="16"/>
    </row>
    <row r="15" spans="1:13" ht="15.55" customHeight="1" x14ac:dyDescent="0.3">
      <c r="A15" s="9">
        <f>RECAPNOTES!A17</f>
        <v>0</v>
      </c>
      <c r="B15" s="9">
        <f>RECAPNOTES!B17</f>
        <v>0</v>
      </c>
      <c r="C15" s="9">
        <f>RECAPNOTES!C17</f>
        <v>0</v>
      </c>
      <c r="D15" s="12"/>
      <c r="E15" s="28"/>
      <c r="F15" s="28"/>
      <c r="G15" s="28"/>
      <c r="H15" s="28"/>
      <c r="I15" s="28"/>
      <c r="J15" s="28"/>
      <c r="K15" s="29">
        <f t="shared" si="0"/>
        <v>0</v>
      </c>
      <c r="L15" s="80">
        <f t="shared" si="1"/>
        <v>0</v>
      </c>
      <c r="M15" s="16"/>
    </row>
    <row r="16" spans="1:13" ht="15.55" customHeight="1" x14ac:dyDescent="0.3">
      <c r="A16" s="9">
        <f>RECAPNOTES!A18</f>
        <v>0</v>
      </c>
      <c r="B16" s="9">
        <f>RECAPNOTES!B18</f>
        <v>0</v>
      </c>
      <c r="C16" s="9">
        <f>RECAPNOTES!C18</f>
        <v>0</v>
      </c>
      <c r="D16" s="12"/>
      <c r="E16" s="28"/>
      <c r="F16" s="28"/>
      <c r="G16" s="28"/>
      <c r="H16" s="28"/>
      <c r="I16" s="28"/>
      <c r="J16" s="28"/>
      <c r="K16" s="29">
        <f t="shared" si="0"/>
        <v>0</v>
      </c>
      <c r="L16" s="80">
        <f t="shared" si="1"/>
        <v>0</v>
      </c>
      <c r="M16" s="16"/>
    </row>
    <row r="17" spans="1:13" ht="15.55" customHeight="1" x14ac:dyDescent="0.3">
      <c r="A17" s="9">
        <f>RECAPNOTES!A19</f>
        <v>0</v>
      </c>
      <c r="B17" s="9">
        <f>RECAPNOTES!B19</f>
        <v>0</v>
      </c>
      <c r="C17" s="9">
        <f>RECAPNOTES!C19</f>
        <v>0</v>
      </c>
      <c r="D17" s="12"/>
      <c r="E17" s="28"/>
      <c r="F17" s="28"/>
      <c r="G17" s="28"/>
      <c r="H17" s="28"/>
      <c r="I17" s="28"/>
      <c r="J17" s="28"/>
      <c r="K17" s="29">
        <f t="shared" si="0"/>
        <v>0</v>
      </c>
      <c r="L17" s="80">
        <f t="shared" si="1"/>
        <v>0</v>
      </c>
      <c r="M17" s="16"/>
    </row>
    <row r="18" spans="1:13" ht="15.55" customHeight="1" x14ac:dyDescent="0.3">
      <c r="A18" s="9">
        <f>RECAPNOTES!A20</f>
        <v>0</v>
      </c>
      <c r="B18" s="9">
        <f>RECAPNOTES!B20</f>
        <v>0</v>
      </c>
      <c r="C18" s="9">
        <f>RECAPNOTES!C20</f>
        <v>0</v>
      </c>
      <c r="D18" s="12"/>
      <c r="E18" s="28"/>
      <c r="F18" s="28"/>
      <c r="G18" s="28"/>
      <c r="H18" s="28"/>
      <c r="I18" s="28"/>
      <c r="J18" s="28"/>
      <c r="K18" s="29">
        <f t="shared" si="0"/>
        <v>0</v>
      </c>
      <c r="L18" s="80">
        <f t="shared" si="1"/>
        <v>0</v>
      </c>
      <c r="M18" s="16"/>
    </row>
    <row r="19" spans="1:13" ht="15.55" customHeight="1" x14ac:dyDescent="0.3">
      <c r="A19" s="9">
        <f>RECAPNOTES!A21</f>
        <v>0</v>
      </c>
      <c r="B19" s="9">
        <f>RECAPNOTES!B21</f>
        <v>0</v>
      </c>
      <c r="C19" s="9">
        <f>RECAPNOTES!C21</f>
        <v>0</v>
      </c>
      <c r="D19" s="12"/>
      <c r="E19" s="28"/>
      <c r="F19" s="28"/>
      <c r="G19" s="28"/>
      <c r="H19" s="28"/>
      <c r="I19" s="28"/>
      <c r="J19" s="28"/>
      <c r="K19" s="29">
        <f t="shared" si="0"/>
        <v>0</v>
      </c>
      <c r="L19" s="80">
        <f t="shared" si="1"/>
        <v>0</v>
      </c>
      <c r="M19" s="16"/>
    </row>
    <row r="20" spans="1:13" ht="15.55" customHeight="1" x14ac:dyDescent="0.3">
      <c r="A20" s="9">
        <f>RECAPNOTES!A22</f>
        <v>0</v>
      </c>
      <c r="B20" s="9">
        <f>RECAPNOTES!B22</f>
        <v>0</v>
      </c>
      <c r="C20" s="9">
        <f>RECAPNOTES!C22</f>
        <v>0</v>
      </c>
      <c r="D20" s="12"/>
      <c r="E20" s="28"/>
      <c r="F20" s="28"/>
      <c r="G20" s="28"/>
      <c r="H20" s="28"/>
      <c r="I20" s="28"/>
      <c r="J20" s="28"/>
      <c r="K20" s="29">
        <f t="shared" si="0"/>
        <v>0</v>
      </c>
      <c r="L20" s="80">
        <f t="shared" si="1"/>
        <v>0</v>
      </c>
      <c r="M20" s="16"/>
    </row>
    <row r="21" spans="1:13" ht="15.55" customHeight="1" x14ac:dyDescent="0.3">
      <c r="A21" s="9">
        <f>RECAPNOTES!A23</f>
        <v>0</v>
      </c>
      <c r="B21" s="9">
        <f>RECAPNOTES!B23</f>
        <v>0</v>
      </c>
      <c r="C21" s="9">
        <f>RECAPNOTES!C23</f>
        <v>0</v>
      </c>
      <c r="D21" s="12"/>
      <c r="E21" s="28"/>
      <c r="F21" s="28"/>
      <c r="G21" s="28"/>
      <c r="H21" s="28"/>
      <c r="I21" s="28"/>
      <c r="J21" s="28"/>
      <c r="K21" s="29">
        <f t="shared" si="0"/>
        <v>0</v>
      </c>
      <c r="L21" s="80">
        <f t="shared" si="1"/>
        <v>0</v>
      </c>
      <c r="M21" s="16"/>
    </row>
    <row r="22" spans="1:13" ht="15.55" customHeight="1" x14ac:dyDescent="0.3">
      <c r="A22" s="9">
        <f>RECAPNOTES!A24</f>
        <v>0</v>
      </c>
      <c r="B22" s="9">
        <f>RECAPNOTES!B24</f>
        <v>0</v>
      </c>
      <c r="C22" s="9">
        <f>RECAPNOTES!C24</f>
        <v>0</v>
      </c>
      <c r="D22" s="12"/>
      <c r="E22" s="28"/>
      <c r="F22" s="28"/>
      <c r="G22" s="28"/>
      <c r="H22" s="28"/>
      <c r="I22" s="28"/>
      <c r="J22" s="28"/>
      <c r="K22" s="29">
        <f t="shared" si="0"/>
        <v>0</v>
      </c>
      <c r="L22" s="80">
        <f t="shared" si="1"/>
        <v>0</v>
      </c>
      <c r="M22" s="16"/>
    </row>
    <row r="23" spans="1:13" ht="15.55" customHeight="1" x14ac:dyDescent="0.3">
      <c r="A23" s="9">
        <f>RECAPNOTES!A25</f>
        <v>0</v>
      </c>
      <c r="B23" s="9">
        <f>RECAPNOTES!B25</f>
        <v>0</v>
      </c>
      <c r="C23" s="9">
        <f>RECAPNOTES!C25</f>
        <v>0</v>
      </c>
      <c r="D23" s="12"/>
      <c r="E23" s="28"/>
      <c r="F23" s="28"/>
      <c r="G23" s="28"/>
      <c r="H23" s="28"/>
      <c r="I23" s="28"/>
      <c r="J23" s="28"/>
      <c r="K23" s="29">
        <f t="shared" si="0"/>
        <v>0</v>
      </c>
      <c r="L23" s="80">
        <f t="shared" si="1"/>
        <v>0</v>
      </c>
      <c r="M23" s="16"/>
    </row>
    <row r="24" spans="1:13" ht="15.55" customHeight="1" x14ac:dyDescent="0.3">
      <c r="A24" s="9">
        <f>RECAPNOTES!A26</f>
        <v>0</v>
      </c>
      <c r="B24" s="9">
        <f>RECAPNOTES!B26</f>
        <v>0</v>
      </c>
      <c r="C24" s="9">
        <f>RECAPNOTES!C26</f>
        <v>0</v>
      </c>
      <c r="D24" s="12"/>
      <c r="E24" s="28"/>
      <c r="F24" s="28"/>
      <c r="G24" s="28"/>
      <c r="H24" s="28"/>
      <c r="I24" s="28"/>
      <c r="J24" s="28"/>
      <c r="K24" s="29">
        <f t="shared" si="0"/>
        <v>0</v>
      </c>
      <c r="L24" s="80">
        <f t="shared" si="1"/>
        <v>0</v>
      </c>
      <c r="M24" s="16"/>
    </row>
    <row r="25" spans="1:13" ht="15.55" customHeight="1" x14ac:dyDescent="0.3">
      <c r="A25" s="9">
        <f>RECAPNOTES!A27</f>
        <v>0</v>
      </c>
      <c r="B25" s="9">
        <f>RECAPNOTES!B27</f>
        <v>0</v>
      </c>
      <c r="C25" s="9">
        <f>RECAPNOTES!C27</f>
        <v>0</v>
      </c>
      <c r="D25" s="12"/>
      <c r="E25" s="28"/>
      <c r="F25" s="28"/>
      <c r="G25" s="28"/>
      <c r="H25" s="28"/>
      <c r="I25" s="28"/>
      <c r="J25" s="28"/>
      <c r="K25" s="29">
        <f t="shared" si="0"/>
        <v>0</v>
      </c>
      <c r="L25" s="80">
        <f t="shared" si="1"/>
        <v>0</v>
      </c>
      <c r="M25" s="16"/>
    </row>
    <row r="26" spans="1:13" ht="15.55" customHeight="1" x14ac:dyDescent="0.3">
      <c r="A26" s="9">
        <f>RECAPNOTES!A28</f>
        <v>0</v>
      </c>
      <c r="B26" s="9">
        <f>RECAPNOTES!B28</f>
        <v>0</v>
      </c>
      <c r="C26" s="9">
        <f>RECAPNOTES!C28</f>
        <v>0</v>
      </c>
      <c r="D26" s="12"/>
      <c r="E26" s="28"/>
      <c r="F26" s="28"/>
      <c r="G26" s="28"/>
      <c r="H26" s="28"/>
      <c r="I26" s="28"/>
      <c r="J26" s="28"/>
      <c r="K26" s="29">
        <f t="shared" si="0"/>
        <v>0</v>
      </c>
      <c r="L26" s="80">
        <f t="shared" si="1"/>
        <v>0</v>
      </c>
      <c r="M26" s="16"/>
    </row>
    <row r="27" spans="1:13" ht="15.55" customHeight="1" x14ac:dyDescent="0.3">
      <c r="A27" s="9">
        <f>RECAPNOTES!A29</f>
        <v>0</v>
      </c>
      <c r="B27" s="9">
        <f>RECAPNOTES!B29</f>
        <v>0</v>
      </c>
      <c r="C27" s="9">
        <f>RECAPNOTES!C29</f>
        <v>0</v>
      </c>
      <c r="D27" s="12"/>
      <c r="E27" s="28"/>
      <c r="F27" s="28"/>
      <c r="G27" s="28"/>
      <c r="H27" s="28"/>
      <c r="I27" s="28"/>
      <c r="J27" s="28"/>
      <c r="K27" s="29">
        <f t="shared" si="0"/>
        <v>0</v>
      </c>
      <c r="L27" s="80">
        <f t="shared" si="1"/>
        <v>0</v>
      </c>
      <c r="M27" s="16"/>
    </row>
    <row r="28" spans="1:13" ht="15.55" customHeight="1" x14ac:dyDescent="0.3">
      <c r="A28" s="9">
        <f>RECAPNOTES!A30</f>
        <v>0</v>
      </c>
      <c r="B28" s="9">
        <f>RECAPNOTES!B30</f>
        <v>0</v>
      </c>
      <c r="C28" s="9">
        <f>RECAPNOTES!C30</f>
        <v>0</v>
      </c>
      <c r="D28" s="12"/>
      <c r="E28" s="28"/>
      <c r="F28" s="28"/>
      <c r="G28" s="28"/>
      <c r="H28" s="28"/>
      <c r="I28" s="28"/>
      <c r="J28" s="28"/>
      <c r="K28" s="29">
        <f t="shared" si="0"/>
        <v>0</v>
      </c>
      <c r="L28" s="80">
        <f t="shared" si="1"/>
        <v>0</v>
      </c>
      <c r="M28" s="16"/>
    </row>
    <row r="29" spans="1:13" ht="15.55" customHeight="1" x14ac:dyDescent="0.3">
      <c r="A29" s="9">
        <f>RECAPNOTES!A31</f>
        <v>0</v>
      </c>
      <c r="B29" s="9">
        <f>RECAPNOTES!B31</f>
        <v>0</v>
      </c>
      <c r="C29" s="9">
        <f>RECAPNOTES!C31</f>
        <v>0</v>
      </c>
      <c r="D29" s="12"/>
      <c r="E29" s="28"/>
      <c r="F29" s="28"/>
      <c r="G29" s="28"/>
      <c r="H29" s="28"/>
      <c r="I29" s="28"/>
      <c r="J29" s="28"/>
      <c r="K29" s="29">
        <f t="shared" si="0"/>
        <v>0</v>
      </c>
      <c r="L29" s="80">
        <f t="shared" si="1"/>
        <v>0</v>
      </c>
      <c r="M29" s="16"/>
    </row>
    <row r="30" spans="1:13" ht="15.55" customHeight="1" x14ac:dyDescent="0.3">
      <c r="A30" s="9">
        <f>RECAPNOTES!A32</f>
        <v>0</v>
      </c>
      <c r="B30" s="9">
        <f>RECAPNOTES!B32</f>
        <v>0</v>
      </c>
      <c r="C30" s="9">
        <f>RECAPNOTES!C32</f>
        <v>0</v>
      </c>
      <c r="D30" s="12"/>
      <c r="E30" s="28"/>
      <c r="F30" s="28"/>
      <c r="G30" s="28"/>
      <c r="H30" s="28"/>
      <c r="I30" s="28"/>
      <c r="J30" s="28"/>
      <c r="K30" s="29">
        <f t="shared" si="0"/>
        <v>0</v>
      </c>
      <c r="L30" s="80">
        <f t="shared" si="1"/>
        <v>0</v>
      </c>
      <c r="M30" s="16"/>
    </row>
    <row r="31" spans="1:13" ht="15.55" customHeight="1" x14ac:dyDescent="0.3">
      <c r="A31" s="9">
        <f>RECAPNOTES!A33</f>
        <v>0</v>
      </c>
      <c r="B31" s="9">
        <f>RECAPNOTES!B33</f>
        <v>0</v>
      </c>
      <c r="C31" s="9">
        <f>RECAPNOTES!C33</f>
        <v>0</v>
      </c>
      <c r="D31" s="12"/>
      <c r="E31" s="28"/>
      <c r="F31" s="28"/>
      <c r="G31" s="28"/>
      <c r="H31" s="28"/>
      <c r="I31" s="28"/>
      <c r="J31" s="28"/>
      <c r="K31" s="29">
        <f t="shared" si="0"/>
        <v>0</v>
      </c>
      <c r="L31" s="80">
        <f t="shared" si="1"/>
        <v>0</v>
      </c>
      <c r="M31" s="16"/>
    </row>
    <row r="32" spans="1:13" ht="15.55" customHeight="1" x14ac:dyDescent="0.3">
      <c r="A32" s="9">
        <f>RECAPNOTES!A34</f>
        <v>0</v>
      </c>
      <c r="B32" s="9">
        <f>RECAPNOTES!B34</f>
        <v>0</v>
      </c>
      <c r="C32" s="9">
        <f>RECAPNOTES!C34</f>
        <v>0</v>
      </c>
      <c r="D32" s="12"/>
      <c r="E32" s="28"/>
      <c r="F32" s="28"/>
      <c r="G32" s="28"/>
      <c r="H32" s="28"/>
      <c r="I32" s="28"/>
      <c r="J32" s="28"/>
      <c r="K32" s="29">
        <f t="shared" si="0"/>
        <v>0</v>
      </c>
      <c r="L32" s="80">
        <f t="shared" si="1"/>
        <v>0</v>
      </c>
      <c r="M32" s="16"/>
    </row>
    <row r="33" spans="1:13" ht="15.55" customHeight="1" x14ac:dyDescent="0.3">
      <c r="A33" s="9">
        <f>RECAPNOTES!A35</f>
        <v>0</v>
      </c>
      <c r="B33" s="9">
        <f>RECAPNOTES!B35</f>
        <v>0</v>
      </c>
      <c r="C33" s="9">
        <f>RECAPNOTES!C35</f>
        <v>0</v>
      </c>
      <c r="D33" s="12"/>
      <c r="E33" s="28"/>
      <c r="F33" s="28"/>
      <c r="G33" s="28"/>
      <c r="H33" s="28"/>
      <c r="I33" s="28"/>
      <c r="J33" s="28"/>
      <c r="K33" s="29">
        <f t="shared" si="0"/>
        <v>0</v>
      </c>
      <c r="L33" s="80">
        <f t="shared" si="1"/>
        <v>0</v>
      </c>
      <c r="M33" s="16"/>
    </row>
    <row r="34" spans="1:13" ht="15.55" customHeight="1" x14ac:dyDescent="0.3">
      <c r="A34" s="9">
        <f>RECAPNOTES!A36</f>
        <v>0</v>
      </c>
      <c r="B34" s="9">
        <f>RECAPNOTES!B36</f>
        <v>0</v>
      </c>
      <c r="C34" s="9">
        <f>RECAPNOTES!C36</f>
        <v>0</v>
      </c>
      <c r="D34" s="12"/>
      <c r="E34" s="28"/>
      <c r="F34" s="28"/>
      <c r="G34" s="28"/>
      <c r="H34" s="28"/>
      <c r="I34" s="28"/>
      <c r="J34" s="28"/>
      <c r="K34" s="29">
        <f t="shared" si="0"/>
        <v>0</v>
      </c>
      <c r="L34" s="80">
        <f t="shared" si="1"/>
        <v>0</v>
      </c>
      <c r="M34" s="16"/>
    </row>
    <row r="35" spans="1:13" ht="15.55" customHeight="1" x14ac:dyDescent="0.3">
      <c r="A35" s="9">
        <f>RECAPNOTES!A37</f>
        <v>0</v>
      </c>
      <c r="B35" s="9">
        <f>RECAPNOTES!B37</f>
        <v>0</v>
      </c>
      <c r="C35" s="9">
        <f>RECAPNOTES!C37</f>
        <v>0</v>
      </c>
      <c r="D35" s="12"/>
      <c r="E35" s="28"/>
      <c r="F35" s="28"/>
      <c r="G35" s="28"/>
      <c r="H35" s="28"/>
      <c r="I35" s="28"/>
      <c r="J35" s="28"/>
      <c r="K35" s="29">
        <f t="shared" si="0"/>
        <v>0</v>
      </c>
      <c r="L35" s="80">
        <f t="shared" si="1"/>
        <v>0</v>
      </c>
      <c r="M35" s="16"/>
    </row>
    <row r="36" spans="1:13" ht="15.55" customHeight="1" x14ac:dyDescent="0.3">
      <c r="A36" s="9">
        <f>RECAPNOTES!A38</f>
        <v>0</v>
      </c>
      <c r="B36" s="9">
        <f>RECAPNOTES!B38</f>
        <v>0</v>
      </c>
      <c r="C36" s="9">
        <f>RECAPNOTES!C38</f>
        <v>0</v>
      </c>
      <c r="D36" s="12"/>
      <c r="E36" s="28"/>
      <c r="F36" s="28"/>
      <c r="G36" s="28"/>
      <c r="H36" s="28"/>
      <c r="I36" s="28"/>
      <c r="J36" s="28"/>
      <c r="K36" s="29">
        <f t="shared" si="0"/>
        <v>0</v>
      </c>
      <c r="L36" s="80">
        <f t="shared" si="1"/>
        <v>0</v>
      </c>
      <c r="M36" s="16"/>
    </row>
    <row r="37" spans="1:13" ht="15.55" customHeight="1" x14ac:dyDescent="0.3">
      <c r="A37" s="9">
        <f>RECAPNOTES!A39</f>
        <v>0</v>
      </c>
      <c r="B37" s="9">
        <f>RECAPNOTES!B39</f>
        <v>0</v>
      </c>
      <c r="C37" s="9">
        <f>RECAPNOTES!C39</f>
        <v>0</v>
      </c>
      <c r="D37" s="12"/>
      <c r="E37" s="28"/>
      <c r="F37" s="28"/>
      <c r="G37" s="28"/>
      <c r="H37" s="28"/>
      <c r="I37" s="28"/>
      <c r="J37" s="28"/>
      <c r="K37" s="29">
        <f t="shared" si="0"/>
        <v>0</v>
      </c>
      <c r="L37" s="80">
        <f t="shared" si="1"/>
        <v>0</v>
      </c>
      <c r="M37" s="16"/>
    </row>
    <row r="38" spans="1:13" ht="15.55" customHeight="1" x14ac:dyDescent="0.3">
      <c r="A38" s="9">
        <f>RECAPNOTES!A40</f>
        <v>0</v>
      </c>
      <c r="B38" s="9">
        <f>RECAPNOTES!B40</f>
        <v>0</v>
      </c>
      <c r="C38" s="9">
        <f>RECAPNOTES!C40</f>
        <v>0</v>
      </c>
      <c r="D38" s="12"/>
      <c r="E38" s="28"/>
      <c r="F38" s="28"/>
      <c r="G38" s="28"/>
      <c r="H38" s="28"/>
      <c r="I38" s="28"/>
      <c r="J38" s="28"/>
      <c r="K38" s="29">
        <f t="shared" si="0"/>
        <v>0</v>
      </c>
      <c r="L38" s="80">
        <f t="shared" si="1"/>
        <v>0</v>
      </c>
      <c r="M38" s="16"/>
    </row>
    <row r="39" spans="1:13" ht="15.55" customHeight="1" x14ac:dyDescent="0.3">
      <c r="A39" s="9">
        <f>RECAPNOTES!A41</f>
        <v>0</v>
      </c>
      <c r="B39" s="9">
        <f>RECAPNOTES!B41</f>
        <v>0</v>
      </c>
      <c r="C39" s="9">
        <f>RECAPNOTES!C41</f>
        <v>0</v>
      </c>
      <c r="D39" s="12"/>
      <c r="E39" s="28"/>
      <c r="F39" s="28"/>
      <c r="G39" s="28"/>
      <c r="H39" s="28"/>
      <c r="I39" s="28"/>
      <c r="J39" s="28"/>
      <c r="K39" s="29">
        <f t="shared" si="0"/>
        <v>0</v>
      </c>
      <c r="L39" s="80">
        <f t="shared" si="1"/>
        <v>0</v>
      </c>
      <c r="M39" s="17"/>
    </row>
    <row r="40" spans="1:13" ht="15.55" customHeight="1" x14ac:dyDescent="0.3">
      <c r="A40" s="9">
        <f>RECAPNOTES!A42</f>
        <v>0</v>
      </c>
      <c r="B40" s="9">
        <f>RECAPNOTES!B42</f>
        <v>0</v>
      </c>
      <c r="C40" s="9">
        <f>RECAPNOTES!C42</f>
        <v>0</v>
      </c>
      <c r="D40" s="12"/>
      <c r="E40" s="28"/>
      <c r="F40" s="28"/>
      <c r="G40" s="28"/>
      <c r="H40" s="28"/>
      <c r="I40" s="28"/>
      <c r="J40" s="28"/>
      <c r="K40" s="29">
        <f t="shared" si="0"/>
        <v>0</v>
      </c>
      <c r="L40" s="80">
        <f t="shared" si="1"/>
        <v>0</v>
      </c>
      <c r="M40" s="16"/>
    </row>
    <row r="41" spans="1:13" ht="15.55" customHeight="1" x14ac:dyDescent="0.3">
      <c r="A41" s="9">
        <f>RECAPNOTES!A43</f>
        <v>0</v>
      </c>
      <c r="B41" s="9">
        <f>RECAPNOTES!B43</f>
        <v>0</v>
      </c>
      <c r="C41" s="9">
        <f>RECAPNOTES!C43</f>
        <v>0</v>
      </c>
      <c r="D41" s="12"/>
      <c r="E41" s="28"/>
      <c r="F41" s="28"/>
      <c r="G41" s="28"/>
      <c r="H41" s="28"/>
      <c r="I41" s="28"/>
      <c r="J41" s="28"/>
      <c r="K41" s="29">
        <f t="shared" si="0"/>
        <v>0</v>
      </c>
      <c r="L41" s="80">
        <f t="shared" si="1"/>
        <v>0</v>
      </c>
      <c r="M41" s="18"/>
    </row>
    <row r="42" spans="1:13" ht="16.100000000000001" x14ac:dyDescent="0.3">
      <c r="A42" s="9">
        <f>RECAPNOTES!A44</f>
        <v>0</v>
      </c>
      <c r="B42" s="9">
        <f>RECAPNOTES!B44</f>
        <v>0</v>
      </c>
      <c r="C42" s="9">
        <f>RECAPNOTES!C44</f>
        <v>0</v>
      </c>
      <c r="D42" s="12"/>
      <c r="E42" s="28"/>
      <c r="F42" s="28"/>
      <c r="G42" s="28"/>
      <c r="H42" s="28"/>
      <c r="I42" s="28"/>
      <c r="J42" s="28"/>
      <c r="K42" s="29">
        <f t="shared" ref="K42:K55" si="2">SUM(E42:J42)</f>
        <v>0</v>
      </c>
      <c r="L42" s="80">
        <f t="shared" ref="L42:L55" si="3">SUM(K42*5)</f>
        <v>0</v>
      </c>
      <c r="M42" s="18"/>
    </row>
    <row r="43" spans="1:13" ht="16.100000000000001" x14ac:dyDescent="0.3">
      <c r="A43" s="9">
        <f>RECAPNOTES!A45</f>
        <v>0</v>
      </c>
      <c r="B43" s="9">
        <f>RECAPNOTES!B45</f>
        <v>0</v>
      </c>
      <c r="C43" s="9">
        <f>RECAPNOTES!C45</f>
        <v>0</v>
      </c>
      <c r="D43" s="12"/>
      <c r="E43" s="28"/>
      <c r="F43" s="28"/>
      <c r="G43" s="28"/>
      <c r="H43" s="28"/>
      <c r="I43" s="28"/>
      <c r="J43" s="28"/>
      <c r="K43" s="29">
        <f t="shared" si="2"/>
        <v>0</v>
      </c>
      <c r="L43" s="80">
        <f t="shared" si="3"/>
        <v>0</v>
      </c>
      <c r="M43" s="18"/>
    </row>
    <row r="44" spans="1:13" ht="16.100000000000001" x14ac:dyDescent="0.3">
      <c r="A44" s="9">
        <f>RECAPNOTES!A46</f>
        <v>0</v>
      </c>
      <c r="B44" s="9">
        <f>RECAPNOTES!B46</f>
        <v>0</v>
      </c>
      <c r="C44" s="9">
        <f>RECAPNOTES!C46</f>
        <v>0</v>
      </c>
      <c r="D44" s="12"/>
      <c r="E44" s="28"/>
      <c r="F44" s="28"/>
      <c r="G44" s="28"/>
      <c r="H44" s="28"/>
      <c r="I44" s="28"/>
      <c r="J44" s="28"/>
      <c r="K44" s="29">
        <f t="shared" si="2"/>
        <v>0</v>
      </c>
      <c r="L44" s="80">
        <f t="shared" si="3"/>
        <v>0</v>
      </c>
      <c r="M44" s="18"/>
    </row>
    <row r="45" spans="1:13" ht="16.100000000000001" x14ac:dyDescent="0.3">
      <c r="A45" s="9">
        <f>RECAPNOTES!A47</f>
        <v>0</v>
      </c>
      <c r="B45" s="9">
        <f>RECAPNOTES!B47</f>
        <v>0</v>
      </c>
      <c r="C45" s="9">
        <f>RECAPNOTES!C47</f>
        <v>0</v>
      </c>
      <c r="D45" s="12"/>
      <c r="E45" s="28"/>
      <c r="F45" s="28"/>
      <c r="G45" s="28"/>
      <c r="H45" s="28"/>
      <c r="I45" s="28"/>
      <c r="J45" s="28"/>
      <c r="K45" s="29">
        <f t="shared" si="2"/>
        <v>0</v>
      </c>
      <c r="L45" s="80">
        <f t="shared" si="3"/>
        <v>0</v>
      </c>
      <c r="M45" s="18"/>
    </row>
    <row r="46" spans="1:13" ht="16.100000000000001" x14ac:dyDescent="0.3">
      <c r="A46" s="9">
        <f>RECAPNOTES!A48</f>
        <v>0</v>
      </c>
      <c r="B46" s="9">
        <f>RECAPNOTES!B48</f>
        <v>0</v>
      </c>
      <c r="C46" s="9">
        <f>RECAPNOTES!C48</f>
        <v>0</v>
      </c>
      <c r="D46" s="12"/>
      <c r="E46" s="28"/>
      <c r="F46" s="28"/>
      <c r="G46" s="28"/>
      <c r="H46" s="28"/>
      <c r="I46" s="28"/>
      <c r="J46" s="28"/>
      <c r="K46" s="29">
        <f t="shared" si="2"/>
        <v>0</v>
      </c>
      <c r="L46" s="80">
        <f t="shared" si="3"/>
        <v>0</v>
      </c>
      <c r="M46" s="18"/>
    </row>
    <row r="47" spans="1:13" ht="16.100000000000001" x14ac:dyDescent="0.3">
      <c r="A47" s="9">
        <f>RECAPNOTES!A49</f>
        <v>0</v>
      </c>
      <c r="B47" s="9">
        <f>RECAPNOTES!B49</f>
        <v>0</v>
      </c>
      <c r="C47" s="9">
        <f>RECAPNOTES!C49</f>
        <v>0</v>
      </c>
      <c r="D47" s="12"/>
      <c r="E47" s="28"/>
      <c r="F47" s="28"/>
      <c r="G47" s="28"/>
      <c r="H47" s="28"/>
      <c r="I47" s="28"/>
      <c r="J47" s="28"/>
      <c r="K47" s="29">
        <f t="shared" si="2"/>
        <v>0</v>
      </c>
      <c r="L47" s="80">
        <f t="shared" si="3"/>
        <v>0</v>
      </c>
      <c r="M47" s="18"/>
    </row>
    <row r="48" spans="1:13" ht="16.100000000000001" x14ac:dyDescent="0.3">
      <c r="A48" s="9">
        <f>RECAPNOTES!A50</f>
        <v>0</v>
      </c>
      <c r="B48" s="9">
        <f>RECAPNOTES!B50</f>
        <v>0</v>
      </c>
      <c r="C48" s="9">
        <f>RECAPNOTES!C50</f>
        <v>0</v>
      </c>
      <c r="D48" s="12"/>
      <c r="E48" s="28"/>
      <c r="F48" s="28"/>
      <c r="G48" s="28"/>
      <c r="H48" s="28"/>
      <c r="I48" s="28"/>
      <c r="J48" s="28"/>
      <c r="K48" s="29">
        <f t="shared" si="2"/>
        <v>0</v>
      </c>
      <c r="L48" s="80">
        <f t="shared" si="3"/>
        <v>0</v>
      </c>
      <c r="M48" s="18"/>
    </row>
    <row r="49" spans="1:13" ht="16.100000000000001" x14ac:dyDescent="0.3">
      <c r="A49" s="9">
        <f>RECAPNOTES!A51</f>
        <v>0</v>
      </c>
      <c r="B49" s="9">
        <f>RECAPNOTES!B51</f>
        <v>0</v>
      </c>
      <c r="C49" s="9">
        <f>RECAPNOTES!C51</f>
        <v>0</v>
      </c>
      <c r="D49" s="12"/>
      <c r="E49" s="28"/>
      <c r="F49" s="28"/>
      <c r="G49" s="28"/>
      <c r="H49" s="28"/>
      <c r="I49" s="28"/>
      <c r="J49" s="28"/>
      <c r="K49" s="29">
        <f t="shared" si="2"/>
        <v>0</v>
      </c>
      <c r="L49" s="80">
        <f t="shared" si="3"/>
        <v>0</v>
      </c>
      <c r="M49" s="18"/>
    </row>
    <row r="50" spans="1:13" ht="16.100000000000001" x14ac:dyDescent="0.3">
      <c r="A50" s="9">
        <f>RECAPNOTES!A52</f>
        <v>0</v>
      </c>
      <c r="B50" s="9">
        <f>RECAPNOTES!B52</f>
        <v>0</v>
      </c>
      <c r="C50" s="9">
        <f>RECAPNOTES!C52</f>
        <v>0</v>
      </c>
      <c r="D50" s="12"/>
      <c r="E50" s="28"/>
      <c r="F50" s="28"/>
      <c r="G50" s="28"/>
      <c r="H50" s="28"/>
      <c r="I50" s="28"/>
      <c r="J50" s="28"/>
      <c r="K50" s="29">
        <f t="shared" si="2"/>
        <v>0</v>
      </c>
      <c r="L50" s="80">
        <f t="shared" si="3"/>
        <v>0</v>
      </c>
      <c r="M50" s="18"/>
    </row>
    <row r="51" spans="1:13" ht="16.100000000000001" x14ac:dyDescent="0.3">
      <c r="A51" s="9">
        <f>RECAPNOTES!A53</f>
        <v>0</v>
      </c>
      <c r="B51" s="9">
        <f>RECAPNOTES!B53</f>
        <v>0</v>
      </c>
      <c r="C51" s="9">
        <f>RECAPNOTES!C53</f>
        <v>0</v>
      </c>
      <c r="D51" s="12"/>
      <c r="E51" s="28"/>
      <c r="F51" s="28"/>
      <c r="G51" s="28"/>
      <c r="H51" s="28"/>
      <c r="I51" s="28"/>
      <c r="J51" s="28"/>
      <c r="K51" s="29">
        <f t="shared" si="2"/>
        <v>0</v>
      </c>
      <c r="L51" s="80">
        <f t="shared" si="3"/>
        <v>0</v>
      </c>
      <c r="M51" s="18"/>
    </row>
    <row r="52" spans="1:13" ht="16.100000000000001" x14ac:dyDescent="0.3">
      <c r="A52" s="9">
        <f>RECAPNOTES!A54</f>
        <v>0</v>
      </c>
      <c r="B52" s="9">
        <f>RECAPNOTES!B54</f>
        <v>0</v>
      </c>
      <c r="C52" s="9">
        <f>RECAPNOTES!C54</f>
        <v>0</v>
      </c>
      <c r="D52" s="12"/>
      <c r="E52" s="28"/>
      <c r="F52" s="28"/>
      <c r="G52" s="28"/>
      <c r="H52" s="28"/>
      <c r="I52" s="28"/>
      <c r="J52" s="28"/>
      <c r="K52" s="29">
        <f t="shared" si="2"/>
        <v>0</v>
      </c>
      <c r="L52" s="80">
        <f t="shared" si="3"/>
        <v>0</v>
      </c>
      <c r="M52" s="18"/>
    </row>
    <row r="53" spans="1:13" ht="16.100000000000001" x14ac:dyDescent="0.3">
      <c r="A53" s="9">
        <f>RECAPNOTES!A55</f>
        <v>0</v>
      </c>
      <c r="B53" s="9">
        <f>RECAPNOTES!B55</f>
        <v>0</v>
      </c>
      <c r="C53" s="9">
        <f>RECAPNOTES!C55</f>
        <v>0</v>
      </c>
      <c r="D53" s="12"/>
      <c r="E53" s="28"/>
      <c r="F53" s="28"/>
      <c r="G53" s="28"/>
      <c r="H53" s="28"/>
      <c r="I53" s="28"/>
      <c r="J53" s="28"/>
      <c r="K53" s="29">
        <f t="shared" si="2"/>
        <v>0</v>
      </c>
      <c r="L53" s="80">
        <f t="shared" si="3"/>
        <v>0</v>
      </c>
      <c r="M53" s="18"/>
    </row>
    <row r="54" spans="1:13" ht="16.100000000000001" x14ac:dyDescent="0.3">
      <c r="A54" s="9">
        <f>RECAPNOTES!A56</f>
        <v>0</v>
      </c>
      <c r="B54" s="9">
        <f>RECAPNOTES!B56</f>
        <v>0</v>
      </c>
      <c r="C54" s="9">
        <f>RECAPNOTES!C56</f>
        <v>0</v>
      </c>
      <c r="D54" s="12"/>
      <c r="E54" s="28"/>
      <c r="F54" s="28"/>
      <c r="G54" s="28"/>
      <c r="H54" s="28"/>
      <c r="I54" s="28"/>
      <c r="J54" s="28"/>
      <c r="K54" s="29">
        <f t="shared" si="2"/>
        <v>0</v>
      </c>
      <c r="L54" s="80">
        <f t="shared" si="3"/>
        <v>0</v>
      </c>
      <c r="M54" s="18"/>
    </row>
    <row r="55" spans="1:13" ht="16.100000000000001" x14ac:dyDescent="0.3">
      <c r="A55" s="9">
        <f>RECAPNOTES!A57</f>
        <v>0</v>
      </c>
      <c r="B55" s="9">
        <f>RECAPNOTES!B57</f>
        <v>0</v>
      </c>
      <c r="C55" s="9">
        <f>RECAPNOTES!C57</f>
        <v>0</v>
      </c>
      <c r="D55" s="12"/>
      <c r="E55" s="28"/>
      <c r="F55" s="28"/>
      <c r="G55" s="28"/>
      <c r="H55" s="28"/>
      <c r="I55" s="28"/>
      <c r="J55" s="28"/>
      <c r="K55" s="29">
        <f t="shared" si="2"/>
        <v>0</v>
      </c>
      <c r="L55" s="80">
        <f t="shared" si="3"/>
        <v>0</v>
      </c>
      <c r="M55" s="18"/>
    </row>
    <row r="56" spans="1:13" ht="16.100000000000001" x14ac:dyDescent="0.3">
      <c r="A56" s="9">
        <f>RECAPNOTES!A58</f>
        <v>0</v>
      </c>
      <c r="B56" s="9">
        <f>RECAPNOTES!B58</f>
        <v>0</v>
      </c>
      <c r="C56" s="9">
        <f>RECAPNOTES!C58</f>
        <v>0</v>
      </c>
      <c r="D56" s="12"/>
      <c r="E56" s="28"/>
      <c r="F56" s="28"/>
      <c r="G56" s="28"/>
      <c r="H56" s="28"/>
      <c r="I56" s="28"/>
      <c r="J56" s="28"/>
      <c r="K56" s="29">
        <f t="shared" ref="K56:K99" si="4">SUM(E56:J56)</f>
        <v>0</v>
      </c>
      <c r="L56" s="80">
        <f t="shared" ref="L56:L99" si="5">SUM(K56*5)</f>
        <v>0</v>
      </c>
      <c r="M56" s="18"/>
    </row>
    <row r="57" spans="1:13" ht="16.100000000000001" x14ac:dyDescent="0.3">
      <c r="A57" s="9">
        <f>RECAPNOTES!A59</f>
        <v>0</v>
      </c>
      <c r="B57" s="9">
        <f>RECAPNOTES!B59</f>
        <v>0</v>
      </c>
      <c r="C57" s="9">
        <f>RECAPNOTES!C59</f>
        <v>0</v>
      </c>
      <c r="D57" s="12"/>
      <c r="E57" s="28"/>
      <c r="F57" s="28"/>
      <c r="G57" s="28"/>
      <c r="H57" s="28"/>
      <c r="I57" s="28"/>
      <c r="J57" s="28"/>
      <c r="K57" s="29">
        <f t="shared" si="4"/>
        <v>0</v>
      </c>
      <c r="L57" s="80">
        <f t="shared" si="5"/>
        <v>0</v>
      </c>
      <c r="M57" s="18"/>
    </row>
    <row r="58" spans="1:13" ht="16.100000000000001" x14ac:dyDescent="0.3">
      <c r="A58" s="9">
        <f>RECAPNOTES!A60</f>
        <v>0</v>
      </c>
      <c r="B58" s="9">
        <f>RECAPNOTES!B60</f>
        <v>0</v>
      </c>
      <c r="C58" s="9">
        <f>RECAPNOTES!C60</f>
        <v>0</v>
      </c>
      <c r="D58" s="12"/>
      <c r="E58" s="28"/>
      <c r="F58" s="28"/>
      <c r="G58" s="28"/>
      <c r="H58" s="28"/>
      <c r="I58" s="28"/>
      <c r="J58" s="28"/>
      <c r="K58" s="29">
        <f t="shared" si="4"/>
        <v>0</v>
      </c>
      <c r="L58" s="80">
        <f t="shared" si="5"/>
        <v>0</v>
      </c>
      <c r="M58" s="18"/>
    </row>
    <row r="59" spans="1:13" ht="16.100000000000001" x14ac:dyDescent="0.3">
      <c r="A59" s="9">
        <f>RECAPNOTES!A61</f>
        <v>0</v>
      </c>
      <c r="B59" s="9">
        <f>RECAPNOTES!B61</f>
        <v>0</v>
      </c>
      <c r="C59" s="9">
        <f>RECAPNOTES!C61</f>
        <v>0</v>
      </c>
      <c r="D59" s="12"/>
      <c r="E59" s="28"/>
      <c r="F59" s="28"/>
      <c r="G59" s="28"/>
      <c r="H59" s="28"/>
      <c r="I59" s="28"/>
      <c r="J59" s="28"/>
      <c r="K59" s="29">
        <f t="shared" si="4"/>
        <v>0</v>
      </c>
      <c r="L59" s="80">
        <f t="shared" si="5"/>
        <v>0</v>
      </c>
      <c r="M59" s="18"/>
    </row>
    <row r="60" spans="1:13" ht="16.100000000000001" x14ac:dyDescent="0.3">
      <c r="A60" s="9">
        <f>RECAPNOTES!A62</f>
        <v>0</v>
      </c>
      <c r="B60" s="9">
        <f>RECAPNOTES!B62</f>
        <v>0</v>
      </c>
      <c r="C60" s="9">
        <f>RECAPNOTES!C62</f>
        <v>0</v>
      </c>
      <c r="D60" s="12"/>
      <c r="E60" s="28"/>
      <c r="F60" s="28"/>
      <c r="G60" s="28"/>
      <c r="H60" s="28"/>
      <c r="I60" s="28"/>
      <c r="J60" s="28"/>
      <c r="K60" s="29">
        <f t="shared" si="4"/>
        <v>0</v>
      </c>
      <c r="L60" s="80">
        <f t="shared" si="5"/>
        <v>0</v>
      </c>
      <c r="M60" s="18"/>
    </row>
    <row r="61" spans="1:13" ht="16.100000000000001" x14ac:dyDescent="0.3">
      <c r="A61" s="9">
        <f>RECAPNOTES!A63</f>
        <v>0</v>
      </c>
      <c r="B61" s="9">
        <f>RECAPNOTES!B63</f>
        <v>0</v>
      </c>
      <c r="C61" s="9">
        <f>RECAPNOTES!C63</f>
        <v>0</v>
      </c>
      <c r="D61" s="12"/>
      <c r="E61" s="28"/>
      <c r="F61" s="28"/>
      <c r="G61" s="28"/>
      <c r="H61" s="28"/>
      <c r="I61" s="28"/>
      <c r="J61" s="28"/>
      <c r="K61" s="29">
        <f t="shared" si="4"/>
        <v>0</v>
      </c>
      <c r="L61" s="80">
        <f t="shared" si="5"/>
        <v>0</v>
      </c>
      <c r="M61" s="18"/>
    </row>
    <row r="62" spans="1:13" ht="16.100000000000001" x14ac:dyDescent="0.3">
      <c r="A62" s="9">
        <f>RECAPNOTES!A64</f>
        <v>0</v>
      </c>
      <c r="B62" s="9">
        <f>RECAPNOTES!B64</f>
        <v>0</v>
      </c>
      <c r="C62" s="9">
        <f>RECAPNOTES!C64</f>
        <v>0</v>
      </c>
      <c r="D62" s="12"/>
      <c r="E62" s="28"/>
      <c r="F62" s="28"/>
      <c r="G62" s="28"/>
      <c r="H62" s="28"/>
      <c r="I62" s="28"/>
      <c r="J62" s="28"/>
      <c r="K62" s="29">
        <f t="shared" si="4"/>
        <v>0</v>
      </c>
      <c r="L62" s="80">
        <f t="shared" si="5"/>
        <v>0</v>
      </c>
      <c r="M62" s="18"/>
    </row>
    <row r="63" spans="1:13" ht="16.100000000000001" x14ac:dyDescent="0.3">
      <c r="A63" s="9">
        <f>RECAPNOTES!A65</f>
        <v>0</v>
      </c>
      <c r="B63" s="9">
        <f>RECAPNOTES!B65</f>
        <v>0</v>
      </c>
      <c r="C63" s="9">
        <f>RECAPNOTES!C65</f>
        <v>0</v>
      </c>
      <c r="D63" s="12"/>
      <c r="E63" s="28"/>
      <c r="F63" s="28"/>
      <c r="G63" s="28"/>
      <c r="H63" s="28"/>
      <c r="I63" s="28"/>
      <c r="J63" s="28"/>
      <c r="K63" s="29">
        <f t="shared" si="4"/>
        <v>0</v>
      </c>
      <c r="L63" s="80">
        <f t="shared" si="5"/>
        <v>0</v>
      </c>
      <c r="M63" s="18"/>
    </row>
    <row r="64" spans="1:13" ht="16.100000000000001" x14ac:dyDescent="0.3">
      <c r="A64" s="9">
        <f>RECAPNOTES!A66</f>
        <v>0</v>
      </c>
      <c r="B64" s="9">
        <f>RECAPNOTES!B66</f>
        <v>0</v>
      </c>
      <c r="C64" s="9">
        <f>RECAPNOTES!C66</f>
        <v>0</v>
      </c>
      <c r="D64" s="12"/>
      <c r="E64" s="28"/>
      <c r="F64" s="28"/>
      <c r="G64" s="28"/>
      <c r="H64" s="28"/>
      <c r="I64" s="28"/>
      <c r="J64" s="28"/>
      <c r="K64" s="29">
        <f t="shared" si="4"/>
        <v>0</v>
      </c>
      <c r="L64" s="80">
        <f t="shared" si="5"/>
        <v>0</v>
      </c>
      <c r="M64" s="18"/>
    </row>
    <row r="65" spans="1:13" ht="16.100000000000001" x14ac:dyDescent="0.3">
      <c r="A65" s="9">
        <f>RECAPNOTES!A67</f>
        <v>0</v>
      </c>
      <c r="B65" s="9">
        <f>RECAPNOTES!B67</f>
        <v>0</v>
      </c>
      <c r="C65" s="9">
        <f>RECAPNOTES!C67</f>
        <v>0</v>
      </c>
      <c r="D65" s="12"/>
      <c r="E65" s="28"/>
      <c r="F65" s="28"/>
      <c r="G65" s="28"/>
      <c r="H65" s="28"/>
      <c r="I65" s="28"/>
      <c r="J65" s="28"/>
      <c r="K65" s="29">
        <f t="shared" si="4"/>
        <v>0</v>
      </c>
      <c r="L65" s="80">
        <f t="shared" si="5"/>
        <v>0</v>
      </c>
      <c r="M65" s="18"/>
    </row>
    <row r="66" spans="1:13" ht="16.100000000000001" x14ac:dyDescent="0.3">
      <c r="A66" s="9">
        <f>RECAPNOTES!A68</f>
        <v>0</v>
      </c>
      <c r="B66" s="9">
        <f>RECAPNOTES!B68</f>
        <v>0</v>
      </c>
      <c r="C66" s="9">
        <f>RECAPNOTES!C68</f>
        <v>0</v>
      </c>
      <c r="D66" s="12"/>
      <c r="E66" s="28"/>
      <c r="F66" s="28"/>
      <c r="G66" s="28"/>
      <c r="H66" s="28"/>
      <c r="I66" s="28"/>
      <c r="J66" s="28"/>
      <c r="K66" s="29">
        <f t="shared" si="4"/>
        <v>0</v>
      </c>
      <c r="L66" s="80">
        <f t="shared" si="5"/>
        <v>0</v>
      </c>
      <c r="M66" s="18"/>
    </row>
    <row r="67" spans="1:13" ht="16.100000000000001" x14ac:dyDescent="0.3">
      <c r="A67" s="9">
        <f>RECAPNOTES!A69</f>
        <v>0</v>
      </c>
      <c r="B67" s="9">
        <f>RECAPNOTES!B69</f>
        <v>0</v>
      </c>
      <c r="C67" s="9">
        <f>RECAPNOTES!C69</f>
        <v>0</v>
      </c>
      <c r="D67" s="12"/>
      <c r="E67" s="28"/>
      <c r="F67" s="28"/>
      <c r="G67" s="28"/>
      <c r="H67" s="28"/>
      <c r="I67" s="28"/>
      <c r="J67" s="28"/>
      <c r="K67" s="29">
        <f t="shared" si="4"/>
        <v>0</v>
      </c>
      <c r="L67" s="80">
        <f t="shared" si="5"/>
        <v>0</v>
      </c>
      <c r="M67" s="18"/>
    </row>
    <row r="68" spans="1:13" ht="16.100000000000001" x14ac:dyDescent="0.3">
      <c r="A68" s="9">
        <f>RECAPNOTES!A70</f>
        <v>0</v>
      </c>
      <c r="B68" s="9">
        <f>RECAPNOTES!B70</f>
        <v>0</v>
      </c>
      <c r="C68" s="9">
        <f>RECAPNOTES!C70</f>
        <v>0</v>
      </c>
      <c r="D68" s="12"/>
      <c r="E68" s="28"/>
      <c r="F68" s="28"/>
      <c r="G68" s="28"/>
      <c r="H68" s="28"/>
      <c r="I68" s="28"/>
      <c r="J68" s="28"/>
      <c r="K68" s="29">
        <f t="shared" si="4"/>
        <v>0</v>
      </c>
      <c r="L68" s="80">
        <f t="shared" si="5"/>
        <v>0</v>
      </c>
      <c r="M68" s="18"/>
    </row>
    <row r="69" spans="1:13" ht="16.100000000000001" x14ac:dyDescent="0.3">
      <c r="A69" s="9">
        <f>RECAPNOTES!A71</f>
        <v>0</v>
      </c>
      <c r="B69" s="9">
        <f>RECAPNOTES!B71</f>
        <v>0</v>
      </c>
      <c r="C69" s="9">
        <f>RECAPNOTES!C71</f>
        <v>0</v>
      </c>
      <c r="D69" s="12"/>
      <c r="E69" s="28"/>
      <c r="F69" s="28"/>
      <c r="G69" s="28"/>
      <c r="H69" s="28"/>
      <c r="I69" s="28"/>
      <c r="J69" s="28"/>
      <c r="K69" s="29">
        <f t="shared" si="4"/>
        <v>0</v>
      </c>
      <c r="L69" s="80">
        <f t="shared" si="5"/>
        <v>0</v>
      </c>
      <c r="M69" s="18"/>
    </row>
    <row r="70" spans="1:13" ht="16.100000000000001" x14ac:dyDescent="0.3">
      <c r="A70" s="9">
        <f>RECAPNOTES!A72</f>
        <v>0</v>
      </c>
      <c r="B70" s="9">
        <f>RECAPNOTES!B72</f>
        <v>0</v>
      </c>
      <c r="C70" s="9">
        <f>RECAPNOTES!C72</f>
        <v>0</v>
      </c>
      <c r="D70" s="12"/>
      <c r="E70" s="28"/>
      <c r="F70" s="28"/>
      <c r="G70" s="28"/>
      <c r="H70" s="28"/>
      <c r="I70" s="28"/>
      <c r="J70" s="28"/>
      <c r="K70" s="29">
        <f t="shared" si="4"/>
        <v>0</v>
      </c>
      <c r="L70" s="80">
        <f t="shared" si="5"/>
        <v>0</v>
      </c>
      <c r="M70" s="18"/>
    </row>
    <row r="71" spans="1:13" ht="16.100000000000001" x14ac:dyDescent="0.3">
      <c r="A71" s="9">
        <f>RECAPNOTES!A73</f>
        <v>0</v>
      </c>
      <c r="B71" s="9">
        <f>RECAPNOTES!B73</f>
        <v>0</v>
      </c>
      <c r="C71" s="9">
        <f>RECAPNOTES!C73</f>
        <v>0</v>
      </c>
      <c r="D71" s="12"/>
      <c r="E71" s="28"/>
      <c r="F71" s="28"/>
      <c r="G71" s="28"/>
      <c r="H71" s="28"/>
      <c r="I71" s="28"/>
      <c r="J71" s="28"/>
      <c r="K71" s="29">
        <f t="shared" si="4"/>
        <v>0</v>
      </c>
      <c r="L71" s="80">
        <f t="shared" si="5"/>
        <v>0</v>
      </c>
      <c r="M71" s="18"/>
    </row>
    <row r="72" spans="1:13" ht="16.100000000000001" x14ac:dyDescent="0.3">
      <c r="A72" s="9">
        <f>RECAPNOTES!A74</f>
        <v>0</v>
      </c>
      <c r="B72" s="9">
        <f>RECAPNOTES!B74</f>
        <v>0</v>
      </c>
      <c r="C72" s="9">
        <f>RECAPNOTES!C74</f>
        <v>0</v>
      </c>
      <c r="D72" s="12"/>
      <c r="E72" s="28"/>
      <c r="F72" s="28"/>
      <c r="G72" s="28"/>
      <c r="H72" s="28"/>
      <c r="I72" s="28"/>
      <c r="J72" s="28"/>
      <c r="K72" s="29">
        <f t="shared" si="4"/>
        <v>0</v>
      </c>
      <c r="L72" s="80">
        <f t="shared" si="5"/>
        <v>0</v>
      </c>
      <c r="M72" s="18"/>
    </row>
    <row r="73" spans="1:13" ht="16.100000000000001" x14ac:dyDescent="0.3">
      <c r="A73" s="9">
        <f>RECAPNOTES!A75</f>
        <v>0</v>
      </c>
      <c r="B73" s="9">
        <f>RECAPNOTES!B75</f>
        <v>0</v>
      </c>
      <c r="C73" s="9">
        <f>RECAPNOTES!C75</f>
        <v>0</v>
      </c>
      <c r="D73" s="12"/>
      <c r="E73" s="28"/>
      <c r="F73" s="28"/>
      <c r="G73" s="28"/>
      <c r="H73" s="28"/>
      <c r="I73" s="28"/>
      <c r="J73" s="28"/>
      <c r="K73" s="29">
        <f t="shared" si="4"/>
        <v>0</v>
      </c>
      <c r="L73" s="80">
        <f t="shared" si="5"/>
        <v>0</v>
      </c>
      <c r="M73" s="18"/>
    </row>
    <row r="74" spans="1:13" ht="16.100000000000001" x14ac:dyDescent="0.3">
      <c r="A74" s="9">
        <f>RECAPNOTES!A76</f>
        <v>0</v>
      </c>
      <c r="B74" s="9">
        <f>RECAPNOTES!B76</f>
        <v>0</v>
      </c>
      <c r="C74" s="9">
        <f>RECAPNOTES!C76</f>
        <v>0</v>
      </c>
      <c r="D74" s="12"/>
      <c r="E74" s="28"/>
      <c r="F74" s="28"/>
      <c r="G74" s="28"/>
      <c r="H74" s="28"/>
      <c r="I74" s="28"/>
      <c r="J74" s="28"/>
      <c r="K74" s="29">
        <f t="shared" si="4"/>
        <v>0</v>
      </c>
      <c r="L74" s="80">
        <f t="shared" si="5"/>
        <v>0</v>
      </c>
      <c r="M74" s="18"/>
    </row>
    <row r="75" spans="1:13" ht="16.100000000000001" x14ac:dyDescent="0.3">
      <c r="A75" s="9">
        <f>RECAPNOTES!A77</f>
        <v>0</v>
      </c>
      <c r="B75" s="9">
        <f>RECAPNOTES!B77</f>
        <v>0</v>
      </c>
      <c r="C75" s="9">
        <f>RECAPNOTES!C77</f>
        <v>0</v>
      </c>
      <c r="D75" s="12"/>
      <c r="E75" s="28"/>
      <c r="F75" s="28"/>
      <c r="G75" s="28"/>
      <c r="H75" s="28"/>
      <c r="I75" s="28"/>
      <c r="J75" s="28"/>
      <c r="K75" s="29">
        <f t="shared" si="4"/>
        <v>0</v>
      </c>
      <c r="L75" s="80">
        <f t="shared" si="5"/>
        <v>0</v>
      </c>
      <c r="M75" s="18"/>
    </row>
    <row r="76" spans="1:13" ht="16.100000000000001" x14ac:dyDescent="0.3">
      <c r="A76" s="9">
        <f>RECAPNOTES!A78</f>
        <v>0</v>
      </c>
      <c r="B76" s="9">
        <f>RECAPNOTES!B78</f>
        <v>0</v>
      </c>
      <c r="C76" s="9">
        <f>RECAPNOTES!C78</f>
        <v>0</v>
      </c>
      <c r="D76" s="12"/>
      <c r="E76" s="28"/>
      <c r="F76" s="28"/>
      <c r="G76" s="28"/>
      <c r="H76" s="28"/>
      <c r="I76" s="28"/>
      <c r="J76" s="28"/>
      <c r="K76" s="29">
        <f t="shared" si="4"/>
        <v>0</v>
      </c>
      <c r="L76" s="80">
        <f t="shared" si="5"/>
        <v>0</v>
      </c>
      <c r="M76" s="18"/>
    </row>
    <row r="77" spans="1:13" ht="16.100000000000001" x14ac:dyDescent="0.3">
      <c r="A77" s="9">
        <f>RECAPNOTES!A79</f>
        <v>0</v>
      </c>
      <c r="B77" s="9">
        <f>RECAPNOTES!B79</f>
        <v>0</v>
      </c>
      <c r="C77" s="9">
        <f>RECAPNOTES!C79</f>
        <v>0</v>
      </c>
      <c r="D77" s="12"/>
      <c r="E77" s="28"/>
      <c r="F77" s="28"/>
      <c r="G77" s="28"/>
      <c r="H77" s="28"/>
      <c r="I77" s="28"/>
      <c r="J77" s="28"/>
      <c r="K77" s="29">
        <f t="shared" si="4"/>
        <v>0</v>
      </c>
      <c r="L77" s="80">
        <f t="shared" si="5"/>
        <v>0</v>
      </c>
      <c r="M77" s="18"/>
    </row>
    <row r="78" spans="1:13" ht="16.100000000000001" x14ac:dyDescent="0.3">
      <c r="A78" s="9">
        <f>RECAPNOTES!A80</f>
        <v>0</v>
      </c>
      <c r="B78" s="9">
        <f>RECAPNOTES!B80</f>
        <v>0</v>
      </c>
      <c r="C78" s="9">
        <f>RECAPNOTES!C80</f>
        <v>0</v>
      </c>
      <c r="D78" s="12"/>
      <c r="E78" s="28"/>
      <c r="F78" s="28"/>
      <c r="G78" s="28"/>
      <c r="H78" s="28"/>
      <c r="I78" s="28"/>
      <c r="J78" s="28"/>
      <c r="K78" s="29">
        <f t="shared" si="4"/>
        <v>0</v>
      </c>
      <c r="L78" s="80">
        <f t="shared" si="5"/>
        <v>0</v>
      </c>
      <c r="M78" s="18"/>
    </row>
    <row r="79" spans="1:13" ht="16.100000000000001" x14ac:dyDescent="0.3">
      <c r="A79" s="9">
        <f>RECAPNOTES!A81</f>
        <v>0</v>
      </c>
      <c r="B79" s="9">
        <f>RECAPNOTES!B81</f>
        <v>0</v>
      </c>
      <c r="C79" s="9">
        <f>RECAPNOTES!C81</f>
        <v>0</v>
      </c>
      <c r="D79" s="12"/>
      <c r="E79" s="28"/>
      <c r="F79" s="28"/>
      <c r="G79" s="28"/>
      <c r="H79" s="28"/>
      <c r="I79" s="28"/>
      <c r="J79" s="28"/>
      <c r="K79" s="29">
        <f t="shared" si="4"/>
        <v>0</v>
      </c>
      <c r="L79" s="80">
        <f t="shared" si="5"/>
        <v>0</v>
      </c>
      <c r="M79" s="18"/>
    </row>
    <row r="80" spans="1:13" ht="16.100000000000001" x14ac:dyDescent="0.3">
      <c r="A80" s="9">
        <f>RECAPNOTES!A82</f>
        <v>0</v>
      </c>
      <c r="B80" s="9">
        <f>RECAPNOTES!B82</f>
        <v>0</v>
      </c>
      <c r="C80" s="9">
        <f>RECAPNOTES!C82</f>
        <v>0</v>
      </c>
      <c r="D80" s="12"/>
      <c r="E80" s="28"/>
      <c r="F80" s="28"/>
      <c r="G80" s="28"/>
      <c r="H80" s="28"/>
      <c r="I80" s="28"/>
      <c r="J80" s="28"/>
      <c r="K80" s="29">
        <f t="shared" si="4"/>
        <v>0</v>
      </c>
      <c r="L80" s="80">
        <f t="shared" si="5"/>
        <v>0</v>
      </c>
      <c r="M80" s="18"/>
    </row>
    <row r="81" spans="1:13" ht="16.100000000000001" x14ac:dyDescent="0.3">
      <c r="A81" s="9">
        <f>RECAPNOTES!A83</f>
        <v>0</v>
      </c>
      <c r="B81" s="9">
        <f>RECAPNOTES!B83</f>
        <v>0</v>
      </c>
      <c r="C81" s="9">
        <f>RECAPNOTES!C83</f>
        <v>0</v>
      </c>
      <c r="D81" s="12"/>
      <c r="E81" s="28"/>
      <c r="F81" s="28"/>
      <c r="G81" s="28"/>
      <c r="H81" s="28"/>
      <c r="I81" s="28"/>
      <c r="J81" s="28"/>
      <c r="K81" s="29">
        <f t="shared" si="4"/>
        <v>0</v>
      </c>
      <c r="L81" s="80">
        <f t="shared" si="5"/>
        <v>0</v>
      </c>
      <c r="M81" s="18"/>
    </row>
    <row r="82" spans="1:13" ht="16.100000000000001" x14ac:dyDescent="0.3">
      <c r="A82" s="9">
        <f>RECAPNOTES!A84</f>
        <v>0</v>
      </c>
      <c r="B82" s="9">
        <f>RECAPNOTES!B84</f>
        <v>0</v>
      </c>
      <c r="C82" s="9">
        <f>RECAPNOTES!C84</f>
        <v>0</v>
      </c>
      <c r="D82" s="12"/>
      <c r="E82" s="28"/>
      <c r="F82" s="28"/>
      <c r="G82" s="28"/>
      <c r="H82" s="28"/>
      <c r="I82" s="28"/>
      <c r="J82" s="28"/>
      <c r="K82" s="29">
        <f t="shared" si="4"/>
        <v>0</v>
      </c>
      <c r="L82" s="80">
        <f t="shared" si="5"/>
        <v>0</v>
      </c>
      <c r="M82" s="18"/>
    </row>
    <row r="83" spans="1:13" ht="16.100000000000001" x14ac:dyDescent="0.3">
      <c r="A83" s="9">
        <f>RECAPNOTES!A85</f>
        <v>0</v>
      </c>
      <c r="B83" s="9">
        <f>RECAPNOTES!B85</f>
        <v>0</v>
      </c>
      <c r="C83" s="9">
        <f>RECAPNOTES!C85</f>
        <v>0</v>
      </c>
      <c r="D83" s="12"/>
      <c r="E83" s="28"/>
      <c r="F83" s="28"/>
      <c r="G83" s="28"/>
      <c r="H83" s="28"/>
      <c r="I83" s="28"/>
      <c r="J83" s="28"/>
      <c r="K83" s="29">
        <f t="shared" si="4"/>
        <v>0</v>
      </c>
      <c r="L83" s="80">
        <f t="shared" si="5"/>
        <v>0</v>
      </c>
      <c r="M83" s="18"/>
    </row>
    <row r="84" spans="1:13" ht="16.100000000000001" x14ac:dyDescent="0.3">
      <c r="A84" s="9">
        <f>RECAPNOTES!A86</f>
        <v>0</v>
      </c>
      <c r="B84" s="9">
        <f>RECAPNOTES!B86</f>
        <v>0</v>
      </c>
      <c r="C84" s="9">
        <f>RECAPNOTES!C86</f>
        <v>0</v>
      </c>
      <c r="D84" s="12"/>
      <c r="E84" s="28"/>
      <c r="F84" s="28"/>
      <c r="G84" s="28"/>
      <c r="H84" s="28"/>
      <c r="I84" s="28"/>
      <c r="J84" s="28"/>
      <c r="K84" s="29">
        <f t="shared" si="4"/>
        <v>0</v>
      </c>
      <c r="L84" s="80">
        <f t="shared" si="5"/>
        <v>0</v>
      </c>
      <c r="M84" s="18"/>
    </row>
    <row r="85" spans="1:13" ht="16.100000000000001" x14ac:dyDescent="0.3">
      <c r="A85" s="9">
        <f>RECAPNOTES!A87</f>
        <v>0</v>
      </c>
      <c r="B85" s="9">
        <f>RECAPNOTES!B87</f>
        <v>0</v>
      </c>
      <c r="C85" s="9">
        <f>RECAPNOTES!C87</f>
        <v>0</v>
      </c>
      <c r="D85" s="12"/>
      <c r="E85" s="28"/>
      <c r="F85" s="28"/>
      <c r="G85" s="28"/>
      <c r="H85" s="28"/>
      <c r="I85" s="28"/>
      <c r="J85" s="28"/>
      <c r="K85" s="29">
        <f t="shared" si="4"/>
        <v>0</v>
      </c>
      <c r="L85" s="80">
        <f t="shared" si="5"/>
        <v>0</v>
      </c>
      <c r="M85" s="18"/>
    </row>
    <row r="86" spans="1:13" ht="16.100000000000001" x14ac:dyDescent="0.3">
      <c r="A86" s="9">
        <f>RECAPNOTES!A88</f>
        <v>0</v>
      </c>
      <c r="B86" s="9">
        <f>RECAPNOTES!B88</f>
        <v>0</v>
      </c>
      <c r="C86" s="9">
        <f>RECAPNOTES!C88</f>
        <v>0</v>
      </c>
      <c r="D86" s="12"/>
      <c r="E86" s="28"/>
      <c r="F86" s="28"/>
      <c r="G86" s="28"/>
      <c r="H86" s="28"/>
      <c r="I86" s="28"/>
      <c r="J86" s="28"/>
      <c r="K86" s="29">
        <f t="shared" si="4"/>
        <v>0</v>
      </c>
      <c r="L86" s="80">
        <f t="shared" si="5"/>
        <v>0</v>
      </c>
      <c r="M86" s="18"/>
    </row>
    <row r="87" spans="1:13" ht="16.100000000000001" x14ac:dyDescent="0.3">
      <c r="A87" s="9">
        <f>RECAPNOTES!A89</f>
        <v>0</v>
      </c>
      <c r="B87" s="9">
        <f>RECAPNOTES!B89</f>
        <v>0</v>
      </c>
      <c r="C87" s="9">
        <f>RECAPNOTES!C89</f>
        <v>0</v>
      </c>
      <c r="D87" s="12"/>
      <c r="E87" s="28"/>
      <c r="F87" s="28"/>
      <c r="G87" s="28"/>
      <c r="H87" s="28"/>
      <c r="I87" s="28"/>
      <c r="J87" s="28"/>
      <c r="K87" s="29">
        <f t="shared" si="4"/>
        <v>0</v>
      </c>
      <c r="L87" s="80">
        <f t="shared" si="5"/>
        <v>0</v>
      </c>
      <c r="M87" s="18"/>
    </row>
    <row r="88" spans="1:13" ht="16.100000000000001" x14ac:dyDescent="0.3">
      <c r="A88" s="9">
        <f>RECAPNOTES!A90</f>
        <v>0</v>
      </c>
      <c r="B88" s="9">
        <f>RECAPNOTES!B90</f>
        <v>0</v>
      </c>
      <c r="C88" s="9">
        <f>RECAPNOTES!C90</f>
        <v>0</v>
      </c>
      <c r="D88" s="12"/>
      <c r="E88" s="28"/>
      <c r="F88" s="28"/>
      <c r="G88" s="28"/>
      <c r="H88" s="28"/>
      <c r="I88" s="28"/>
      <c r="J88" s="28"/>
      <c r="K88" s="29">
        <f t="shared" si="4"/>
        <v>0</v>
      </c>
      <c r="L88" s="80">
        <f t="shared" si="5"/>
        <v>0</v>
      </c>
      <c r="M88" s="18"/>
    </row>
    <row r="89" spans="1:13" ht="16.100000000000001" x14ac:dyDescent="0.3">
      <c r="A89" s="9">
        <f>RECAPNOTES!A91</f>
        <v>0</v>
      </c>
      <c r="B89" s="9">
        <f>RECAPNOTES!B91</f>
        <v>0</v>
      </c>
      <c r="C89" s="9">
        <f>RECAPNOTES!C91</f>
        <v>0</v>
      </c>
      <c r="D89" s="12"/>
      <c r="E89" s="28"/>
      <c r="F89" s="28"/>
      <c r="G89" s="28"/>
      <c r="H89" s="28"/>
      <c r="I89" s="28"/>
      <c r="J89" s="28"/>
      <c r="K89" s="29">
        <f t="shared" si="4"/>
        <v>0</v>
      </c>
      <c r="L89" s="80">
        <f t="shared" si="5"/>
        <v>0</v>
      </c>
      <c r="M89" s="18"/>
    </row>
    <row r="90" spans="1:13" ht="16.100000000000001" x14ac:dyDescent="0.3">
      <c r="A90" s="9">
        <f>RECAPNOTES!A92</f>
        <v>0</v>
      </c>
      <c r="B90" s="9">
        <f>RECAPNOTES!B92</f>
        <v>0</v>
      </c>
      <c r="C90" s="9">
        <f>RECAPNOTES!C92</f>
        <v>0</v>
      </c>
      <c r="D90" s="12"/>
      <c r="E90" s="28"/>
      <c r="F90" s="28"/>
      <c r="G90" s="28"/>
      <c r="H90" s="28"/>
      <c r="I90" s="28"/>
      <c r="J90" s="28"/>
      <c r="K90" s="29">
        <f t="shared" si="4"/>
        <v>0</v>
      </c>
      <c r="L90" s="80">
        <f t="shared" si="5"/>
        <v>0</v>
      </c>
      <c r="M90" s="18"/>
    </row>
    <row r="91" spans="1:13" ht="16.100000000000001" x14ac:dyDescent="0.3">
      <c r="A91" s="9">
        <f>RECAPNOTES!A93</f>
        <v>0</v>
      </c>
      <c r="B91" s="9">
        <f>RECAPNOTES!B93</f>
        <v>0</v>
      </c>
      <c r="C91" s="9">
        <f>RECAPNOTES!C93</f>
        <v>0</v>
      </c>
      <c r="D91" s="12"/>
      <c r="E91" s="28"/>
      <c r="F91" s="28"/>
      <c r="G91" s="28"/>
      <c r="H91" s="28"/>
      <c r="I91" s="28"/>
      <c r="J91" s="28"/>
      <c r="K91" s="29">
        <f t="shared" si="4"/>
        <v>0</v>
      </c>
      <c r="L91" s="80">
        <f t="shared" si="5"/>
        <v>0</v>
      </c>
      <c r="M91" s="18"/>
    </row>
    <row r="92" spans="1:13" ht="16.100000000000001" x14ac:dyDescent="0.3">
      <c r="A92" s="9">
        <f>RECAPNOTES!A94</f>
        <v>0</v>
      </c>
      <c r="B92" s="9">
        <f>RECAPNOTES!B94</f>
        <v>0</v>
      </c>
      <c r="C92" s="9">
        <f>RECAPNOTES!C94</f>
        <v>0</v>
      </c>
      <c r="D92" s="12"/>
      <c r="E92" s="28"/>
      <c r="F92" s="28"/>
      <c r="G92" s="28"/>
      <c r="H92" s="28"/>
      <c r="I92" s="28"/>
      <c r="J92" s="28"/>
      <c r="K92" s="29">
        <f t="shared" si="4"/>
        <v>0</v>
      </c>
      <c r="L92" s="80">
        <f t="shared" si="5"/>
        <v>0</v>
      </c>
      <c r="M92" s="18"/>
    </row>
    <row r="93" spans="1:13" ht="16.100000000000001" x14ac:dyDescent="0.3">
      <c r="A93" s="9">
        <f>RECAPNOTES!A95</f>
        <v>0</v>
      </c>
      <c r="B93" s="9">
        <f>RECAPNOTES!B95</f>
        <v>0</v>
      </c>
      <c r="C93" s="9">
        <f>RECAPNOTES!C95</f>
        <v>0</v>
      </c>
      <c r="D93" s="12"/>
      <c r="E93" s="28"/>
      <c r="F93" s="28"/>
      <c r="G93" s="28"/>
      <c r="H93" s="28"/>
      <c r="I93" s="28"/>
      <c r="J93" s="28"/>
      <c r="K93" s="29">
        <f t="shared" si="4"/>
        <v>0</v>
      </c>
      <c r="L93" s="80">
        <f t="shared" si="5"/>
        <v>0</v>
      </c>
      <c r="M93" s="18"/>
    </row>
    <row r="94" spans="1:13" ht="16.100000000000001" x14ac:dyDescent="0.3">
      <c r="A94" s="9">
        <f>RECAPNOTES!A96</f>
        <v>0</v>
      </c>
      <c r="B94" s="9">
        <f>RECAPNOTES!B96</f>
        <v>0</v>
      </c>
      <c r="C94" s="9">
        <f>RECAPNOTES!C96</f>
        <v>0</v>
      </c>
      <c r="D94" s="12"/>
      <c r="E94" s="28"/>
      <c r="F94" s="28"/>
      <c r="G94" s="28"/>
      <c r="H94" s="28"/>
      <c r="I94" s="28"/>
      <c r="J94" s="28"/>
      <c r="K94" s="29">
        <f t="shared" si="4"/>
        <v>0</v>
      </c>
      <c r="L94" s="80">
        <f t="shared" si="5"/>
        <v>0</v>
      </c>
      <c r="M94" s="18"/>
    </row>
    <row r="95" spans="1:13" ht="16.100000000000001" x14ac:dyDescent="0.3">
      <c r="A95" s="9">
        <f>RECAPNOTES!A97</f>
        <v>0</v>
      </c>
      <c r="B95" s="9">
        <f>RECAPNOTES!B97</f>
        <v>0</v>
      </c>
      <c r="C95" s="9">
        <f>RECAPNOTES!C97</f>
        <v>0</v>
      </c>
      <c r="D95" s="12"/>
      <c r="E95" s="28"/>
      <c r="F95" s="28"/>
      <c r="G95" s="28"/>
      <c r="H95" s="28"/>
      <c r="I95" s="28"/>
      <c r="J95" s="28"/>
      <c r="K95" s="29">
        <f t="shared" si="4"/>
        <v>0</v>
      </c>
      <c r="L95" s="80">
        <f t="shared" si="5"/>
        <v>0</v>
      </c>
      <c r="M95" s="18"/>
    </row>
    <row r="96" spans="1:13" ht="16.100000000000001" x14ac:dyDescent="0.3">
      <c r="A96" s="9">
        <f>RECAPNOTES!A98</f>
        <v>0</v>
      </c>
      <c r="B96" s="9">
        <f>RECAPNOTES!B98</f>
        <v>0</v>
      </c>
      <c r="C96" s="9">
        <f>RECAPNOTES!C98</f>
        <v>0</v>
      </c>
      <c r="D96" s="12"/>
      <c r="E96" s="28"/>
      <c r="F96" s="28"/>
      <c r="G96" s="28"/>
      <c r="H96" s="28"/>
      <c r="I96" s="28"/>
      <c r="J96" s="28"/>
      <c r="K96" s="29">
        <f t="shared" si="4"/>
        <v>0</v>
      </c>
      <c r="L96" s="80">
        <f t="shared" si="5"/>
        <v>0</v>
      </c>
      <c r="M96" s="18"/>
    </row>
    <row r="97" spans="1:13" ht="16.100000000000001" x14ac:dyDescent="0.3">
      <c r="A97" s="9">
        <f>RECAPNOTES!A99</f>
        <v>0</v>
      </c>
      <c r="B97" s="9">
        <f>RECAPNOTES!B99</f>
        <v>0</v>
      </c>
      <c r="C97" s="9">
        <f>RECAPNOTES!C99</f>
        <v>0</v>
      </c>
      <c r="D97" s="12"/>
      <c r="E97" s="28"/>
      <c r="F97" s="28"/>
      <c r="G97" s="28"/>
      <c r="H97" s="28"/>
      <c r="I97" s="28"/>
      <c r="J97" s="28"/>
      <c r="K97" s="29">
        <f t="shared" si="4"/>
        <v>0</v>
      </c>
      <c r="L97" s="80">
        <f t="shared" si="5"/>
        <v>0</v>
      </c>
      <c r="M97" s="18"/>
    </row>
    <row r="98" spans="1:13" ht="16.100000000000001" x14ac:dyDescent="0.3">
      <c r="A98" s="9">
        <f>RECAPNOTES!A100</f>
        <v>0</v>
      </c>
      <c r="B98" s="9">
        <f>RECAPNOTES!B100</f>
        <v>0</v>
      </c>
      <c r="C98" s="9">
        <f>RECAPNOTES!C100</f>
        <v>0</v>
      </c>
      <c r="D98" s="12"/>
      <c r="E98" s="28"/>
      <c r="F98" s="28"/>
      <c r="G98" s="28"/>
      <c r="H98" s="28"/>
      <c r="I98" s="28"/>
      <c r="J98" s="28"/>
      <c r="K98" s="29">
        <f t="shared" si="4"/>
        <v>0</v>
      </c>
      <c r="L98" s="80">
        <f t="shared" si="5"/>
        <v>0</v>
      </c>
      <c r="M98" s="18"/>
    </row>
    <row r="99" spans="1:13" ht="16.100000000000001" x14ac:dyDescent="0.3">
      <c r="A99" s="82">
        <f>RECAPNOTES!A101</f>
        <v>0</v>
      </c>
      <c r="B99" s="82">
        <f>RECAPNOTES!B101</f>
        <v>0</v>
      </c>
      <c r="C99" s="82">
        <f>RECAPNOTES!C101</f>
        <v>0</v>
      </c>
      <c r="D99" s="12"/>
      <c r="E99" s="28"/>
      <c r="F99" s="28"/>
      <c r="G99" s="28"/>
      <c r="H99" s="28"/>
      <c r="I99" s="28"/>
      <c r="J99" s="28"/>
      <c r="K99" s="29">
        <f t="shared" si="4"/>
        <v>0</v>
      </c>
      <c r="L99" s="80">
        <f t="shared" si="5"/>
        <v>0</v>
      </c>
      <c r="M99" s="18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cellIs" dxfId="6" priority="8" operator="between">
      <formula>"OUI"</formula>
      <formula>"OUI"</formula>
    </cfRule>
    <cfRule type="expression" dxfId="5" priority="9">
      <formula>si+$D$10="OUI"</formula>
    </cfRule>
    <cfRule type="expression" dxfId="4" priority="10">
      <formula>"OUI"</formula>
    </cfRule>
    <cfRule type="expression" priority="12">
      <formula>"OUI"</formula>
    </cfRule>
  </conditionalFormatting>
  <conditionalFormatting sqref="D11:D99">
    <cfRule type="cellIs" dxfId="3" priority="4" operator="between">
      <formula>"OUI"</formula>
      <formula>"OUI"</formula>
    </cfRule>
    <cfRule type="expression" dxfId="2" priority="5">
      <formula>si+$D$10="OUI"</formula>
    </cfRule>
    <cfRule type="expression" dxfId="1" priority="6">
      <formula>"OUI"</formula>
    </cfRule>
    <cfRule type="expression" priority="7">
      <formula>"OUI"</formula>
    </cfRule>
  </conditionalFormatting>
  <conditionalFormatting sqref="K10:K99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dcterms:created xsi:type="dcterms:W3CDTF">2015-06-05T18:19:34Z</dcterms:created>
  <dcterms:modified xsi:type="dcterms:W3CDTF">2023-04-03T15:19:22Z</dcterms:modified>
</cp:coreProperties>
</file>