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lsth\My Git\Reflect-Framework\reflect\reflect-infrastructure-random-generator\src\main\resources\nth\reflect\fw\infrastructure\random\generator\address\"/>
    </mc:Choice>
  </mc:AlternateContent>
  <xr:revisionPtr revIDLastSave="0" documentId="8_{2436F172-F991-4329-84AC-A26FD911F131}" xr6:coauthVersionLast="31" xr6:coauthVersionMax="31" xr10:uidLastSave="{00000000-0000-0000-0000-000000000000}"/>
  <bookViews>
    <workbookView xWindow="0" yWindow="0" windowWidth="24000" windowHeight="9570"/>
  </bookViews>
  <sheets>
    <sheet name="CountryRepository" sheetId="1" r:id="rId1"/>
    <sheet name="PhoneNumbers" sheetId="3" r:id="rId2"/>
    <sheet name="cities" sheetId="6" r:id="rId3"/>
  </sheets>
  <definedNames>
    <definedName name="_xlnm._FilterDatabase" localSheetId="0" hidden="1">CountryRepository!$A$1:$E$248</definedName>
  </definedNames>
  <calcPr calcId="0"/>
</workbook>
</file>

<file path=xl/calcChain.xml><?xml version="1.0" encoding="utf-8"?>
<calcChain xmlns="http://schemas.openxmlformats.org/spreadsheetml/2006/main">
  <c r="F248" i="1" l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5" i="1"/>
  <c r="F4" i="1"/>
  <c r="F3" i="1"/>
  <c r="F2" i="1"/>
  <c r="F1" i="1"/>
  <c r="F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5" i="1"/>
  <c r="E214" i="1"/>
  <c r="E213" i="1"/>
  <c r="E212" i="1"/>
  <c r="E211" i="1"/>
  <c r="E210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6" i="1"/>
  <c r="E125" i="1"/>
  <c r="E124" i="1"/>
  <c r="E123" i="1"/>
  <c r="E122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<sst xmlns="http://schemas.openxmlformats.org/spreadsheetml/2006/main" count="1858" uniqueCount="844">
  <si>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</si>
  <si>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</si>
  <si>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</si>
  <si>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</si>
  <si>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</si>
  <si>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</si>
  <si>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</si>
  <si>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</si>
  <si>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</si>
  <si>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</si>
  <si>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AI-2640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</si>
  <si>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</si>
  <si>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</si>
  <si>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</si>
  <si>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</si>
  <si>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</si>
  <si>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</si>
  <si>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</si>
  <si>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</si>
  <si>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</si>
  <si>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</si>
  <si>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</si>
  <si>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</si>
  <si>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</si>
  <si>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</si>
  <si>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</si>
  <si>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</si>
  <si>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</si>
  <si>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</si>
  <si>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</si>
  <si>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Åland</t>
  </si>
  <si>
    <t>AZ</t>
  </si>
  <si>
    <t>Azerbaijan</t>
  </si>
  <si>
    <t>BA</t>
  </si>
  <si>
    <t>Bosnia-Herzegovina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</si>
  <si>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</si>
  <si>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</si>
  <si>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</si>
  <si>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</si>
  <si>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</si>
  <si>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</si>
  <si>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</si>
  <si>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</si>
  <si>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</si>
  <si>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</si>
  <si>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</si>
  <si>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</si>
  <si>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</si>
  <si>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</si>
  <si>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</si>
  <si>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</si>
  <si>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</si>
  <si>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Barthélemy</t>
  </si>
  <si>
    <t>BM</t>
  </si>
  <si>
    <t>Bermuda</t>
  </si>
  <si>
    <t>BN</t>
  </si>
  <si>
    <t>Brunei</t>
  </si>
  <si>
    <t>BO</t>
  </si>
  <si>
    <t>Bolivia</t>
  </si>
  <si>
    <t>BQ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</si>
  <si>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</si>
  <si>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</si>
  <si>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</si>
  <si>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</si>
  <si>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</si>
  <si>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</si>
  <si>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</si>
  <si>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</si>
  <si>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</si>
  <si>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</si>
  <si>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</si>
  <si>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</si>
  <si>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</si>
  <si>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</si>
  <si>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</si>
  <si>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</si>
  <si>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</si>
  <si>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</si>
  <si>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</si>
  <si>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CF</t>
  </si>
  <si>
    <t>CG</t>
  </si>
  <si>
    <t>Congo</t>
  </si>
  <si>
    <t>CH</t>
  </si>
  <si>
    <t>Switzerland</t>
  </si>
  <si>
    <t>CI</t>
  </si>
  <si>
    <t>Côte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</si>
  <si>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</si>
  <si>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</si>
  <si>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</si>
  <si>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</si>
  <si>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</si>
  <si>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</si>
  <si>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</si>
  <si>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</si>
  <si>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</si>
  <si>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</si>
  <si>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</si>
  <si>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</si>
  <si>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</si>
  <si>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</si>
  <si>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</si>
  <si>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</si>
  <si>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</si>
  <si>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Curaçao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</si>
  <si>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</si>
  <si>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</si>
  <si>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</si>
  <si>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</si>
  <si>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</si>
  <si>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</si>
  <si>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</si>
  <si>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</si>
  <si>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</si>
  <si>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</si>
  <si>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</si>
  <si>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</si>
  <si>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</si>
  <si>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</si>
  <si>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</si>
  <si>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</si>
  <si>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</si>
  <si>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</si>
  <si>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</si>
  <si>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</si>
  <si>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</si>
  <si>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</si>
  <si>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</si>
  <si>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</si>
  <si>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</si>
  <si>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</si>
  <si>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</si>
  <si>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</si>
  <si>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</si>
  <si>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</si>
  <si>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</si>
  <si>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</si>
  <si>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</si>
  <si>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</si>
  <si>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</si>
  <si>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</si>
  <si>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</si>
  <si>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</t>
  </si>
  <si>
    <t>FIQQ 1ZZ</t>
  </si>
  <si>
    <t>FM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</si>
  <si>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</si>
  <si>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</si>
  <si>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</si>
  <si>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</si>
  <si>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</si>
  <si>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</si>
  <si>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</si>
  <si>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</si>
  <si>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</si>
  <si>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</si>
  <si>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</si>
  <si>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</si>
  <si>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</si>
  <si>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</si>
  <si>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</si>
  <si>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</si>
  <si>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</si>
  <si>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</si>
  <si>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</si>
  <si>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</si>
  <si>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GX11 1AA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</si>
  <si>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</si>
  <si>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</si>
  <si>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</si>
  <si>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</si>
  <si>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</si>
  <si>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</si>
  <si>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</si>
  <si>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</si>
  <si>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</si>
  <si>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</si>
  <si>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</si>
  <si>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</si>
  <si>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</si>
  <si>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SIQQ 1ZZ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</si>
  <si>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</si>
  <si>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</si>
  <si>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</si>
  <si>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</si>
  <si>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</si>
  <si>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</si>
  <si>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</si>
  <si>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</si>
  <si>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</si>
  <si>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</si>
  <si>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</si>
  <si>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</si>
  <si>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</si>
  <si>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</si>
  <si>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</si>
  <si>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</si>
  <si>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</si>
  <si>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</si>
  <si>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</si>
  <si>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</si>
  <si>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</si>
  <si>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</si>
  <si>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</si>
  <si>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</si>
  <si>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</si>
  <si>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</si>
  <si>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</si>
  <si>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</si>
  <si>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</si>
  <si>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</si>
  <si>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</si>
  <si>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</si>
  <si>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</si>
  <si>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</si>
  <si>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</si>
  <si>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</si>
  <si>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</si>
  <si>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</si>
  <si>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</si>
  <si>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</si>
  <si>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</si>
  <si>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</si>
  <si>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</si>
  <si>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</si>
  <si>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</si>
  <si>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</si>
  <si>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</si>
  <si>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</si>
  <si>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</si>
  <si>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</si>
  <si>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</si>
  <si>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</si>
  <si>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</si>
  <si>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</si>
  <si>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</si>
  <si>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</si>
  <si>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</si>
  <si>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</si>
  <si>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</si>
  <si>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</si>
  <si>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</si>
  <si>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</si>
  <si>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</si>
  <si>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</si>
  <si>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</si>
  <si>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</si>
  <si>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</si>
  <si>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</si>
  <si>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</si>
  <si>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</si>
  <si>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</si>
  <si>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</si>
  <si>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</si>
  <si>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</si>
  <si>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</si>
  <si>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</si>
  <si>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</si>
  <si>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</si>
  <si>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</si>
  <si>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</si>
  <si>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</si>
  <si>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</si>
  <si>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</si>
  <si>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</si>
  <si>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</si>
  <si>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</si>
  <si>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</si>
  <si>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</si>
  <si>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</si>
  <si>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</si>
  <si>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</si>
  <si>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</si>
  <si>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</si>
  <si>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</si>
  <si>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</si>
  <si>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</si>
  <si>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</si>
  <si>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</si>
  <si>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</si>
  <si>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Saint Martin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</si>
  <si>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</si>
  <si>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</si>
  <si>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</si>
  <si>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</si>
  <si>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</si>
  <si>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</si>
  <si>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</si>
  <si>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</si>
  <si>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</si>
  <si>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</si>
  <si>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</si>
  <si>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</si>
  <si>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</si>
  <si>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</si>
  <si>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</si>
  <si>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</si>
  <si>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</si>
  <si>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</si>
  <si>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</si>
  <si>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</si>
  <si>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</si>
  <si>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</si>
  <si>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</si>
  <si>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</si>
  <si>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</si>
  <si>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</si>
  <si>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</si>
  <si>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</si>
  <si>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</si>
  <si>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</si>
  <si>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</si>
  <si>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</si>
  <si>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</si>
  <si>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</si>
  <si>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</si>
  <si>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</si>
  <si>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</si>
  <si>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</si>
  <si>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</si>
  <si>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</si>
  <si>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</si>
  <si>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</si>
  <si>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</si>
  <si>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</si>
  <si>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</si>
  <si>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</si>
  <si>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</si>
  <si>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</si>
  <si>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</si>
  <si>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</si>
  <si>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</si>
  <si>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</si>
  <si>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</si>
  <si>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</si>
  <si>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</si>
  <si>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</si>
  <si>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</si>
  <si>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</si>
  <si>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</si>
  <si>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</si>
  <si>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</si>
  <si>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</si>
  <si>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</si>
  <si>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</si>
  <si>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</si>
  <si>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</si>
  <si>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</si>
  <si>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</si>
  <si>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</si>
  <si>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</si>
  <si>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</si>
  <si>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</si>
  <si>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</si>
  <si>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</si>
  <si>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</si>
  <si>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</si>
  <si>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</si>
  <si>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PN</t>
  </si>
  <si>
    <t>Pitcairn Islands</t>
  </si>
  <si>
    <t>PR</t>
  </si>
  <si>
    <t>Puerto Rico</t>
  </si>
  <si>
    <t>PS</t>
  </si>
  <si>
    <t>Gaza Strip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</si>
  <si>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</si>
  <si>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</si>
  <si>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</si>
  <si>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</si>
  <si>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</si>
  <si>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</si>
  <si>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</si>
  <si>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</si>
  <si>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</si>
  <si>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</si>
  <si>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</si>
  <si>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</si>
  <si>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</si>
  <si>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</si>
  <si>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</si>
  <si>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</si>
  <si>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</si>
  <si>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</si>
  <si>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</si>
  <si>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</si>
  <si>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</si>
  <si>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</si>
  <si>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</si>
  <si>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</si>
  <si>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</si>
  <si>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</si>
  <si>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</si>
  <si>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</si>
  <si>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</si>
  <si>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</si>
  <si>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</si>
  <si>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TDCU 1ZZ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</si>
  <si>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</si>
  <si>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</si>
  <si>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</si>
  <si>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</si>
  <si>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</si>
  <si>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</si>
  <si>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</si>
  <si>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</si>
  <si>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</si>
  <si>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</si>
  <si>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</si>
  <si>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</si>
  <si>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</si>
  <si>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</si>
  <si>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</si>
  <si>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</si>
  <si>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</si>
  <si>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</si>
  <si>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</si>
  <si>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</si>
  <si>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</si>
  <si>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</si>
  <si>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</si>
  <si>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</si>
  <si>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</si>
  <si>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</si>
  <si>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</si>
  <si>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</si>
  <si>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</si>
  <si>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</si>
  <si>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TKCA 1ZZ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</si>
  <si>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</si>
  <si>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</si>
  <si>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</si>
  <si>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</si>
  <si>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</si>
  <si>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</si>
  <si>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</si>
  <si>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</si>
  <si>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</si>
  <si>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</si>
  <si>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</si>
  <si>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</si>
  <si>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</si>
  <si>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</si>
  <si>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</si>
  <si>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</si>
  <si>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</si>
  <si>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</si>
  <si>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</si>
  <si>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</si>
  <si>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</si>
  <si>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</si>
  <si>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</si>
  <si>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</si>
  <si>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</si>
  <si>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</si>
  <si>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</si>
  <si>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</si>
  <si>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</si>
  <si>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</si>
  <si>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</si>
  <si>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</si>
  <si>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</si>
  <si>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</si>
  <si>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US</t>
  </si>
  <si>
    <t>United States</t>
  </si>
  <si>
    <t>UY</t>
  </si>
  <si>
    <t>Uruguay</t>
  </si>
  <si>
    <t>UZ</t>
  </si>
  <si>
    <t>Uzbekistan</t>
  </si>
  <si>
    <t>VA</t>
  </si>
  <si>
    <t>Vatican</t>
  </si>
  <si>
    <t>VC</t>
  </si>
  <si>
    <t>VE</t>
  </si>
  <si>
    <t>Venezuela</t>
  </si>
  <si>
    <t>VG</t>
  </si>
  <si>
    <t>British Virgin Islands</t>
  </si>
  <si>
    <t>VI</t>
  </si>
  <si>
    <t>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</si>
  <si>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</si>
  <si>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</si>
  <si>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</si>
  <si>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</si>
  <si>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</si>
  <si>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</si>
  <si>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</si>
  <si>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</si>
  <si>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</si>
  <si>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</si>
  <si>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</si>
  <si>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</si>
  <si>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</si>
  <si>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</si>
  <si>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</si>
  <si>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</si>
  <si>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</si>
  <si>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</si>
  <si>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Abkhazia</t>
  </si>
  <si>
    <t>?</t>
  </si>
  <si>
    <t>Ascension Island</t>
  </si>
  <si>
    <t>Australian Antarctic Territory</t>
  </si>
  <si>
    <t>British Indian Ocean Territory</t>
  </si>
  <si>
    <t>Canary Islands</t>
  </si>
  <si>
    <t>Central African Republic</t>
  </si>
  <si>
    <t>Ceuta</t>
  </si>
  <si>
    <t>Chagos Islands</t>
  </si>
  <si>
    <t>Democratic Republic of Congo</t>
  </si>
  <si>
    <t>Curaçao and the Caribbean Netherlands</t>
  </si>
  <si>
    <t>Diego Garcia</t>
  </si>
  <si>
    <t>Easter Island</t>
  </si>
  <si>
    <t>England</t>
  </si>
  <si>
    <t>Federated States of Micronesia</t>
  </si>
  <si>
    <t>9?</t>
  </si>
  <si>
    <t>Hawaii</t>
  </si>
  <si>
    <t>Ivory Coast</t>
  </si>
  <si>
    <t>Jan Mayen</t>
  </si>
  <si>
    <t>Kosovo</t>
  </si>
  <si>
    <t>7?</t>
  </si>
  <si>
    <t>Madeira</t>
  </si>
  <si>
    <t>TNM</t>
  </si>
  <si>
    <t>Melilla</t>
  </si>
  <si>
    <t>Myanmar</t>
  </si>
  <si>
    <t>Artsakh</t>
  </si>
  <si>
    <t>Northern Cyprus</t>
  </si>
  <si>
    <t>Northern Ireland</t>
  </si>
  <si>
    <t>Palestine, State of</t>
  </si>
  <si>
    <t>Plazas de soberanía</t>
  </si>
  <si>
    <t>Príncipe</t>
  </si>
  <si>
    <t>Saba</t>
  </si>
  <si>
    <t>Sahrawi Arab Democratic Republic</t>
  </si>
  <si>
    <t>Saint Pierre and Miquelon</t>
  </si>
  <si>
    <t>Saint Vincent and the Grenadines</t>
  </si>
  <si>
    <t>São Tomé and Príncipe</t>
  </si>
  <si>
    <t>Scotland</t>
  </si>
  <si>
    <t>Sint Eustatius</t>
  </si>
  <si>
    <t>7 or 8</t>
  </si>
  <si>
    <t>South Georgia and the South Sandwich Islands</t>
  </si>
  <si>
    <t>South Ossetia</t>
  </si>
  <si>
    <t>Svalbard</t>
  </si>
  <si>
    <t>Tristan da Cunha</t>
  </si>
  <si>
    <t>U.S. Virgin Islands</t>
  </si>
  <si>
    <t>Wales</t>
  </si>
  <si>
    <t>#####</t>
  </si>
  <si>
    <t>AD###</t>
  </si>
  <si>
    <t>####</t>
  </si>
  <si>
    <t>A####AAA</t>
  </si>
  <si>
    <t>AX-#####</t>
  </si>
  <si>
    <t>AZ ####</t>
  </si>
  <si>
    <t>BB#####</t>
  </si>
  <si>
    <t>AA ##</t>
  </si>
  <si>
    <t>AA####</t>
  </si>
  <si>
    <t>#### AA</t>
  </si>
  <si>
    <t>#####-###</t>
  </si>
  <si>
    <t>###</t>
  </si>
  <si>
    <t>2#####</t>
  </si>
  <si>
    <t>A#A #A#</t>
  </si>
  <si>
    <t>###-####</t>
  </si>
  <si>
    <t>######</t>
  </si>
  <si>
    <t>### ##</t>
  </si>
  <si>
    <t>## city ##</t>
  </si>
  <si>
    <t>AA# #AA</t>
  </si>
  <si>
    <t>GY# #AA</t>
  </si>
  <si>
    <t>D##</t>
  </si>
  <si>
    <t>#######</t>
  </si>
  <si>
    <t>IM# #AA</t>
  </si>
  <si>
    <t>BB#D 1ZZ</t>
  </si>
  <si>
    <t>#####-#####</t>
  </si>
  <si>
    <t>JE# #AA</t>
  </si>
  <si>
    <t>JMAAA##</t>
  </si>
  <si>
    <t>###-###</t>
  </si>
  <si>
    <t>KY#-####</t>
  </si>
  <si>
    <t>#### ####</t>
  </si>
  <si>
    <t>LV-####</t>
  </si>
  <si>
    <t>#8000</t>
  </si>
  <si>
    <t>AAA ####</t>
  </si>
  <si>
    <t>##-##</t>
  </si>
  <si>
    <t>###-###-#</t>
  </si>
  <si>
    <t>##-###</t>
  </si>
  <si>
    <t>PCR# 1ZZ</t>
  </si>
  <si>
    <t>####-###</t>
  </si>
  <si>
    <t>A###</t>
  </si>
  <si>
    <t>VC####</t>
  </si>
  <si>
    <t>VG####</t>
  </si>
  <si>
    <t>Bonaire, St Eustatius and Saba</t>
  </si>
  <si>
    <t>Heard and McDonald Islands</t>
  </si>
  <si>
    <t>Saint Helena and Tristan da Cunha</t>
  </si>
  <si>
    <t>Saint Barthelemy</t>
  </si>
  <si>
    <t>Reunion</t>
  </si>
  <si>
    <t>Adamawa%Numan%9.4604%12.04%77617%Adamawa%Mubi%10.2703%13.27%225705%Adamawa%Yola%9.21%12.48%96006%Kano%Kano%12.0%8.52%3140000%Sokoto%Sokoto%13.06%5.24%732178%Plateau%Jos%9.93%8.89%816824%Kwara%Ilorin%8.49%4.55%771000%Ebonyi%Abakaliki%6.3249%8.1137%0%Borno%Bama%11.5204%13.69%118121%Borno%Biu%10.6204%12.19%95005%Borno%Maiduguri%11.85%13.16%896000%Katsina%Katsina%12.9904%7.6%432149%Katsina%Funtua%11.5204%7.32%180475%Enugu%Nsukka%6.867%7.3834%111017%Enugu%Enugu%6.45%7.5%688862%Jigawa%Dutse%11.7992%9.3503%17129%Anambra%Awka%6.2104%7.07%500000%Anambra%Onitsha%6.1404%6.78%73374%Cross River%Calabar%4.9604%8.33%461796%Yobe%Nguru%12.8804%10.45%111014%Yobe%Damaturu%11.749%11.966%255895%Yobe%Gashua%12.8705%11.04%125817%Yobe%Potiskum%11.7104%11.08%86002%Benue%Oturkpo%7.1904%8.13%68220%Benue%Makurdi%7.73%8.53%292645%Osun%Iwo%7.63%4.18%250443%Osun%Ife%7.4804%4.56%482365%Osun%Oshogbo%7.7704%4.56%408245%Rivers%Port Harcourt%4.81%7.01%1020000%Zamfara%Gusau%12.1704%6.66%226857%Akwa Ibom%Uyo%5.008%7.85%554906%Akwa Ibom%Opobo%4.5704%7.56%34911%Ondo%Ikare%7.5304%5.76%1099931%Ondo%Ondo%7.0904%4.84%257005%Ondo%Akure%7.2504%5.2%420594%Ondo%Owo%7.2004%5.59%276574%Ekiti%Ado Ekiti%7.6304%5.22%446749%Abia%Aba%5.1004%7.35%897560%Abia%Umuahia%5.532%7.486%264662%Ogun%Ijebu Ode%6.8204%3.92%209175%Ogun%Abeokuta%7.1604%3.35%593100%Nasarawa%Lafia%8.4904%8.52%127236%Nasarawa%Keffi%8.849%7.8736%85911%Oyo%Iseyin%7.97%3.59%98071%Oyo%Ibadan%7.38%3.93%2628000%Oyo%Oyo%7.8504%3.93%736072%Oyo%Ogbomosho%8.13%4.24%951000%Delta%Sapele%5.8904%5.68%309162%Delta%Asaba%6.1985%6.7274%0%Delta%Warri%5.52%5.76%830106%Niger%Kontagora%10.4004%5.4699%98754%Niger%Minna%9.62%6.55%291905%Niger%Bida%9.0804%6.01%173849%Taraba%Wukari%7.8704%9.78%92933%Taraba%Jalingo%8.9004%11.36%117757%Lagos%Ikeja%6.5965%3.3421%0%Lagos%Lagos%6.4433%3.3915%9466000%Edo%Benin City%6.3405%5.62%1190000%Kebbi%Koko%11.4232%4.517%25792%Kebbi%Birnin Kebbi%12.4504%4.1999%108164%Federal Capital Territory%Abuja%9.0833%7.5333%1576000%Imo%Owerri%5.493%7.026%215038%Imo%Orlu%5.7837%7.0333%9351%Gombe%Gombe%10.2904%11.17%270366%Gombe%Kumo%10.0457%11.2131%35712%Kogi%Idah%7.1104%6.7399%75087%Kogi%Lokoja%7.8004%6.7399%60579%Bauchi%Bauchi%10.3104%9.84%316149%Bauchi%Azare%11.6804%10.19%105687%Kaduna%Zaria%11.08%7.71%889000%Kaduna%Kaduna%10.52%7.44%1442000%Bayelsa%Yenagoa%4.9267%6.2676%0</t>
  </si>
  <si>
    <t>C?D?voire</t>
  </si>
  <si>
    <t>Funafuti%Funafuti%-8.5167%179.2166%4749</t>
  </si>
  <si>
    <t>Gambia, The</t>
  </si>
  <si>
    <t>%Hong Kong%22.305%114.185%7206000</t>
  </si>
  <si>
    <t>%Longyearbyen%78.2167%15.6333%0</t>
  </si>
  <si>
    <t>XR</t>
  </si>
  <si>
    <t>%Singapore%1.293%103.8558%5183700</t>
  </si>
  <si>
    <t>%The Valley%18.2167%-63.05%0</t>
  </si>
  <si>
    <t>Congo (Kinshasa)</t>
  </si>
  <si>
    <t>Micronesia, Federated States Of</t>
  </si>
  <si>
    <t>Saint Michael%Bridgetown%13.102%-59.6165%191152</t>
  </si>
  <si>
    <t>%Mzuzu%-11.46%34.02%110201%Dedza%Dedza%-14.3667%34.3333%15608%Balaka%Balaka%-14.9889%34.9591%0%Chiradzulu%Chiradzulu%-15.7%35.1833%1580%Mchinji%Mchinji%-13.8%32.9%18305%Nkhata Bay%Nkhata Bay%-11.5996%34.3%22108%Blantyre%Blantyre%-15.79%34.9899%584877%Phalombe%Phalombe%-15.8064%35.6507%0%Zomba%Zomba%-15.39%35.31%80932%Dowa%Dowa%-13.6532%33.9385%0%Chikwawa%Chikwawa%-16.042%34.8019%0%Nkhotakota%Nkhotakota%-12.9163%34.3%59854%Kasungu%Kasungu%-13.0364%33.4822%0%Mangochi%Mangochi%-14.4596%35.27%97711%Ntchisi%Ntchisi%-13.3753%34.0036%0%Thyolo%Thyolo%-16.0703%35.1471%0%Chitipa%Chitipa%-9.7162%33.2666%13412%Nsanje%Nsanje%-16.9167%35.2667%21774%Nsanje%Chiromo%-16.55%35.1332%25235%Salima%Salima%-13.7829%34.4333%71181%Machinga%Machinga%-14.9667%35.5167%1418%Lilongwe%Lilongwe%-13.9833%33.7833%646750%Mwanza%Mwanza%-15.6167%34.5167%11379%Karonga%Karonga%-9.9329%33.9333%34207%Neno%Neno%-15.3981%34.6534%0%Ntcheu%Ntcheu%-14.8167%34.6333%10445%Mzimba%Mzimba%-11.9%33.6%19308%Mulanje%Mulanje%-16.0333%35.5%16483%Rumphi%Rumphi%-11.0195%33.8546%0</t>
  </si>
  <si>
    <t>Kayah State%Loikaw%19.665%97.206%17293%Bago%Pyu%18.4779%96.4379%40386%Bago%Taungoo%18.9483%96.4179%106945%Bago%Letpadan%17.7819%95.7415%176571%Bago%Pyay%18.8165%95.2114%135308%Bago%Bago%17.32%96.515%284318%Kayin State%Pa-an%16.85%97.6167%50000%Yangon%Rangoon%16.7834%96.1667%4088000%Yangon%Thongwa%16.7547%96.5193%52496%Mandalay%Myingyan%21.4618%95.3914%163812%Mandalay%Mandalay%21.97%96.085%1300000%Kachin State%Myitkyina%25.3596%97.3928%139100%Mon State%Ye%15.2533%97.8679%50798%Mon State%Mawlamyine%16.5004%97.67%438861%Mon State%Mudon%16.2618%97.7215%152300%Sagaing%Monywa%22.105%95.15%226222%Sagaing%Sagaing%21.88%95.962%78739%Sagaing%Shwebo%22.5783%95.6929%88914%Nay Pyi Taw%Naypyidaw%19.7666%96.1186%930000%Ayeyawady%Yandoon%17.0433%95.6429%36172%Ayeyawady%Pathein%16.7704%94.75%237089%Ayeyawady%Labutta%16.1619%94.7014%1667%Ayeyawady%Phyarpon%16.2933%95.6829%65601%Ayeyawady%Hinthada%17.6483%95.4679%180728%Ayeyawady%Wakema%16.6133%95.1829%48405%Shan State%Namtu%23.0837%97.4%48591%Shan State%Taunggyi%20.782%97.038%160115%Chin State%Hakha%22.65%93.6167%20000%Taninthayi%Dawei%14.098%98.195%146212%Taninthayi%Myeik%12.4541%98.6115%266720%Magway%Yaynangyoung%20.4615%94.881%110553%Magway%Chauk%20.9085%94.823%90870%Magway%Pakokku%21.332%95.0866%126938%Magway%Allanmyo%19.3783%95.2279%57897%Magway%Magway%20.1445%94.9196%125973%Rakhine State%Sittwe%20.14%92.88%179032%Rakhine State%Kyaukphyu%19.429%93.5494%4261</t>
  </si>
  <si>
    <t>Congo (Brazzaville)</t>
  </si>
  <si>
    <t>Hamilton%Hamilton%32.2942%-64.7839%52320</t>
  </si>
  <si>
    <t>Bosnia And Herzegovina</t>
  </si>
  <si>
    <t>%Road Town%18.4167%-64.6167%0</t>
  </si>
  <si>
    <t>Virgin Islands, British</t>
  </si>
  <si>
    <t>Grande Comore%Moroni%-11.7042%43.2402%128698</t>
  </si>
  <si>
    <t>%Pukekohe%-37.2015%174.9033%26300%%Wellington%-41.3%174.7833%393400%Otago%Queenstown%-45.0227%168.7251%16600%Otago%Dunedin%-45.8854%170.491%117700%Otago%Wanaka%-44.698%169.1449%5037%Wellington%Masterton%-40.9439%175.6456%20200%Wellington%Paraparaumu%-40.9034%174.9989%25263%Wellington%Upper Hutt%-41.1355%175.029%39200%Wellington%Porirua%-41.1219%174.8524%52500%Wellington%Lower Hutt%-41.2037%174.9123%102400%Marlborough%Picton%-41.2805%174.0166%2928%West Coast%Hokitika%-42.7072%171.01%3078%West Coast%Greymouth%-42.4716%171.2231%10100%West Coast%Westport%-41.7638%171.6028%3900%Chatham Islands%Waitangi%-44.0263%-176.3696%300%Northland%Whangarei%-35.7256%174.323%52200%Northland%Kaitaia%-35.1099%173.2727%5202%Northland%Kerikeri%-35.2285%173.9507%5856%Gisborne%Gisborne%-38.6633%178.0181%34300%Waikato%Thames%-37.1384%175.5853%6756%Waikato%Turangi%-38.9889%175.8142%3240%Waikato%Taupo%-38.693%176.0771%22600%Waikato%Hamilton%-37.7783%175.2896%148200%Waikato%Cambridge%-37.8894%175.4703%15192%Waikato%Tokoroa%-38.2245%175.8705%13350%Southland%Invercargill%-46.4094%168.365%49200%Southland%Gore%-46.0947%168.9604%9750%Southland%Oban%-46.8876%168.1666%310%Southland%Te Anau%-45.4074%167.7585%1857%Bay of Plenty%Rotorua%-38.1317%176.2483%56200%Bay of Plenty%Whakatane%-37.9574%176.9828%18700%Bay of Plenty%Tauranga%-37.6964%176.1536%121500%Auckland%Auckland%-36.8481%174.763%1377200%Auckland%Manukau%-37.0%174.885%375600%Auckland%Waitakere%-36.8524%174.5543%208100%Auckland%North Shore%-36.7913%174.7758%205605%Taranaki%Hawera%-39.5795%174.278%11100%Taranaki%New Plymouth%-39.0556%174.0748%52500%Nelson%Nelson%-41.2926%173.2474%60800%Manawatu-Wanganui%Wanganui%-39.9326%175.0393%43200%Manawatu-Wanganui%Palmerston North%-40.3527%175.6072%82400%Manawatu-Wanganui%Levin%-40.6124%175.2772%19550%Canterbury%Kaikoura%-42.4012%173.6897%2172%Canterbury%Christchurch%-43.535%172.63%363200%Canterbury%Timaru%-44.3972%171.2425%27200%Canterbury%Kaiapoi%-43.3813%172.651%10200%Canterbury%Ashburton%-43.8983%171.7486%17700%Hawke’s Bay%Napier%-39.49%176.9265%57800</t>
  </si>
  <si>
    <t>%Victoria%-4.6166%55.45%33576</t>
  </si>
  <si>
    <t>Saint George%Saint George's%12.0526%-61.7416%33734</t>
  </si>
  <si>
    <t>Luxembourg%Luxembourg%49.6117%6.13%107260%Wiltz%Wiltz%49.9689%5.9319%0%Redange%Redange-sur-Attert%49.7656%5.8908%0%Esch-sur-Alzette%Esch-sur-Alzette%49.4958%5.9806%0%Mersch%Mersch%49.7489%6.1061%0%Remich%Remich%49.545%6.3669%0%Diekirch%Diekirch%49.8833%6.1667%6242%Echternach%Echternach%49.8056%6.4222%0%Clervaux%Clervaux%50.0547%6.0314%0%Grevenmacher%Grevenmacher%49.7%6.3333%3958%Capellen%Capellen%49.645%5.9908%0%Vianden%Vianden%49.935%6.2089%0</t>
  </si>
  <si>
    <t>%Philipsburg%18.0255%-63.045%0</t>
  </si>
  <si>
    <t>%Adamstown%-25.0667%-130.0833%0</t>
  </si>
  <si>
    <t>Korea, North</t>
  </si>
  <si>
    <t>%Saint Helier%49.1833%-2.1%0</t>
  </si>
  <si>
    <t>%Gibraltar%36.1324%-5.3781%187083</t>
  </si>
  <si>
    <t>%Monaco%43.7396%7.4069%36371</t>
  </si>
  <si>
    <t>Mashonaland West%Karoi%-16.8196%29.68%25030%Mashonaland West%Kadoma%-18.33%29.9099%79174%Matabeleland South%Gwanda%-20.9396%29.01%14450%Mashonaland Central%Mazowe%-17.5196%30.97%9966%Mashonaland Central%Shamva%-17.3196%31.57%10317%Harare%Chitungwiza%-18.0%31.1%340360%Harare%Harare%-17.8178%31.0447%1572000%Manicaland%Mutare%-18.97%32.65%249365%Bulawayo%Bulawayo%-20.17%28.58%699385%Midlands%Kwekwe%-18.9296%29.8%99149%Matabeleland North%Victoria Falls%-17.9296%25.84%35761%Masvingo%Masvingo%-20.0596%30.82%76311%Masvingo%Zvishavane%-20.3296%30.05%35896%%Kariba%-16.5296%28.8%25531%%Hwange%-18.37%26.5%33989%%Chinhoyi%-17.3596%30.18%61739%%Plumtree%-20.4795%27.82%2148%%Beitbridge%-22.2096%29.99%26459%%Chiredzi%-21.0496%31.66%28205%%Gweru%-19.45%29.82%183358</t>
  </si>
  <si>
    <t>%Flying Fish Cove%-10.4167%105.7167%0</t>
  </si>
  <si>
    <t>%Saint Peter Port%49.4561%-2.5408%0</t>
  </si>
  <si>
    <t>Northern%Jaffna%9.675%80.005%250000%Northern%Kilinochchi%9.4004%80.3999%103717%North Central%Anuradhapura%8.35%80.3833%118302%Uva%Badulla%6.9837%81.0499%47587%Eastern%Trincomalee%8.569%81.233%108420%Eastern%Batticaloa%7.717%81.7%129222%Southern%Galle%6.03%80.24%99478%Southern%Matara%5.949%80.5428%68244%North Western%Puttalan%8.033%79.826%45661%Sabaragamuwa%Ratnapura%6.693%80.386%47832%Western%Sri Jawewardenepura Kotte%6.9%79.95%115826%Western%Colombo%6.932%79.8578%217000%Western%Moratuwa%6.7804%79.88%200000%Central%Kandy%7.28%80.67%111701</t>
  </si>
  <si>
    <t>Mpumalanga%Nelspruit%-25.4745%30.9703%0%Mpumalanga%Komatipoort%-25.4096%31.94%20508%Mpumalanga%Standerton%-26.9395%29.24%74021%Mpumalanga%Middelburg%-25.7596%29.47%154706%Mpumalanga%Volksrust%-27.3596%29.89%43378%Mpumalanga%Bethal%-26.4696%29.45%101919%Northern Cape%Carnarvon%-30.9496%22.1333%5785%Northern Cape%Upington%-28.46%21.23%71373%Northern Cape%Poffader%-29.1329%19.3834%4220%Northern Cape%Kuruman%-27.4496%23.42%10006%Northern Cape%De Aar%-30.65%24.0%32318%Northern Cape%Prieska%-29.6595%22.73%11236%Northern Cape%Colesberg%-30.7195%25.1%12423%Northern Cape%Springbok%-29.6667%17.8833%10438%Northern Cape%Alexander Bay%-28.6083%16.5033%1500%Northern Cape%Kimberley%-28.7468%24.77%165264%Western Cape%Beaufort West%-32.3496%22.57%44737%Western Cape%Saldanha%-33.01%17.93%68284%Western Cape%Paarl%-33.6996%18.96%187865%Western Cape%Mossel Bay%-34.17%22.13%16743%Western Cape%Oudtshoorn%-33.58%22.19%76708%Western Cape%Bredasdorp%-34.5295%20.03%14936%Western Cape%Knysna%-34.0329%23.0333%63106%Western Cape%Cape Town%-33.92%18.435%3215000%Western Cape%Vanhynsdorp%-31.6166%18.7333%3331%Western Cape%Hermanus%-34.4096%19.2299%25153%Western Cape%Worcester%-33.64%19.4399%127597%Western Cape%George%-33.95%22.45%174582%Western Cape%Swellendam%-34.0196%20.43%13674%Eastern Cape%Port Elizabeth%-33.97%25.6%1021000%Eastern Cape%Cradock%-32.1995%25.61%32898%Eastern Cape%Port St. Johns%-31.6279%29.5283%5939%Eastern Cape%Uitenhage%-33.7596%25.39%228912%Eastern Cape%Grahamstown%-33.2996%26.52%91548%Eastern Cape%Middelburg%-31.5%25.01%18164%Eastern Cape%East London%-32.97%27.87%338627%Eastern Cape%Bhisho%-32.87%27.39%160997%Eastern Cape%Aliwal North%-30.6896%26.71%44436%Eastern Cape%Port Alfred%-33.5995%26.88%17959%Eastern Cape%Graaff Reinet%-32.3%24.54%62896%Eastern Cape%Queenstown%-31.8996%26.88%105309%Eastern Cape%Umtata%-31.58%28.79%137772%North West%Rustenburg%-25.65%27.24%165976%North West%Brits%-25.6296%27.78%122497%North West%Mahikeng%-25.8652%25.6442%0%North West%Bloemhof%-27.6496%25.59%17122%North West%Mmabatho%-25.83%25.61%104428%North West%Potchefstroom%-26.6996%27.1%123669%North West%Klerksdorp%-26.88%26.62%178921%North West%Vryburg%-26.96%24.73%49588%Free State%Bethlehem%-28.2196%28.3%83654%Free State%Bloemfontein%-29.12%26.2299%463064%Free State%Brandfort%-28.6996%26.47%12091%Free State%Kroonstad%-27.66%27.21%103992%Free State%Welkom%-27.97%26.73%431944%KwaZulu-Natal%Vryheid%-27.76%30.79%150012%KwaZulu-Natal%Port Shepstone%-30.7195%30.46%52793%KwaZulu-Natal%Ladysmith%-28.5495%29.78%47375%KwaZulu-Natal%Ulundi%-28.3296%31.41%20753%KwaZulu-Natal%Ubomba%-27.5661%32.0833%564%KwaZulu-Natal%Durban%-29.865%30.98%2729000%KwaZulu-Natal%Pietermaritzburg%-29.61%30.39%750845%Gauteng%Pretoria%-25.7069%28.2294%1338000%Gauteng%Springs%-26.2696%28.43%236083%Gauteng%Benoni%-26.1496%28.3299%2986000%Gauteng%Vereeniging%-26.6496%27.96%1074000%Gauteng%Johannesburg%-26.17%28.03%3435000%Limpopo%Thohoyandou%-22.95%30.48%269707%Limpopo%Lebowakgomo%-24.1996%29.5%33308%Limpopo%Polokwane%-23.89%29.45%220045%Limpopo%Musina%-22.34%30.03%20191%Limpopo%Tzaneen%-23.8195%30.17%67245</t>
  </si>
  <si>
    <t>Gaza%Massangena%-21.5373%32.9564%650%Gaza%Xai-Xai%-25.04%33.64%128805%Gaza%Macia%-25.0195%33.09%23156%Gaza%Mapai%-22.8427%31.9631%201%Sofala%Dondo%-19.6196%34.73%78648%Sofala%Beira%-19.82%34.87%530604%Nampula%Mocambique%-15.0399%40.6822%54315%Nampula%Angoche%-16.23%39.91%57835%Nampula%Ligonha%-15.1757%37.74%3500%Nampula%Nampula%-15.136%39.293%388526%Nampula%Nacala%-14.5186%40.715%224795%%Mocimboa%-11.3196%40.35%27909%Manica%Espungabera%-20.4501%32.77%393%Manica%Manica%-18.9696%32.88%4000%Manica%Chimoio%-19.12%33.47%256936%Manica%Chiramba%-16.8921%34.6559%556%Zambézia%Mocuba%-16.8496%38.26%68984%Zambézia%Nicuadala%-17.6077%36.8197%6945%Zambézia%Quelimane%-17.88%36.89%188964%Maputo%Maputo%-25.9553%32.5892%1446000%Maputo%Matola%-25.9696%32.46%543907%Cabo Delgado%Montepuez%-13.1196%39.0%72279%Cabo Delgado%Pemba%-12.983%40.5323%110643%Tete%Moatize%-16.0995%33.95%42000%Tete%Tete%-16.17%33.58%129316%Niassa%Cuamba%-14.7896%36.54%73268%Niassa%Marrupa%-13.1984%37.4995%8762%Niassa%Lichinga%-13.3%35.24%109839%Inhambane%Panda%-24.0629%34.7303%602%Inhambane%Inhambane%-23.858%35.3398%115776%Inhambane%Vilanculos%-21.9995%35.3166%177%Inhambane%Maxixe%-23.866%35.3886%119868%Inhambane%Quissico%-24.7257%34.766%1210</t>
  </si>
  <si>
    <t>Al ‘??imah%Manama%26.2361%50.5831%563920</t>
  </si>
  <si>
    <t>Wallis And Futuna</t>
  </si>
  <si>
    <t>%Douglas%54.1504%-4.48%35854</t>
  </si>
  <si>
    <t>Isle Of Man</t>
  </si>
  <si>
    <t>Saint John%Saint John's%17.118%-61.85%35499</t>
  </si>
  <si>
    <t>Antigua And Barbuda</t>
  </si>
  <si>
    <t>%Stanley%-51.7%-57.85%2213</t>
  </si>
  <si>
    <t>Falkland Islands (Islas Malvinas)</t>
  </si>
  <si>
    <t>Cabo Verde</t>
  </si>
  <si>
    <t>Central%Kabwe%-14.44%28.45%188979%Central%Kapiri Mposhi%-13.9696%28.66%37942%Central%Mumbwa%-14.9796%27.07%19086%North-Western%Zambezi%-13.54%23.1099%7074%North-Western%Solwezi%-12.1796%26.4%65000%North-Western%Kasempa%-13.4596%25.82%5622%North-Western%Mwinilunga%-11.7396%24.44%13798%Lusaka%Kafue%-15.78%28.18%47554%Lusaka%Lusaka%-15.4166%28.2833%1328000%Copperbelt%Luanshya%-13.1333%28.4%151993%Copperbelt%Kitwe%-12.81%28.22%404901%Copperbelt%Mufulira%-12.55%28.26%153624%Copperbelt%Chingola%-12.5396%27.85%182015%Copperbelt%Ndola%-12.9999%28.65%396339%Copperbelt%Chililabombwe%-12.3696%27.82%82068%Northern%Mbala%-8.84%31.37%20570%Northern%Kasama%-10.1996%31.1799%200000%Luapula%Kawambwa%-9.7795%29.08%20589%Luapula%Nchelenge%-9.3496%28.73%23693%Luapula%Mansa%-11.2%28.89%42277%Muchinga%Chinsali%-10.5496%32.06%14015%Muchinga%Mpika%-11.83%31.46%28445%Southern%Mazabuka%-15.86%27.76%64006%Southern%Livingstone%-17.86%25.86%165480%Southern%Choma%-16.8095%26.97%46746%Western%Lukulu%-14.3896%23.24%3349%Western%Sesheke%-17.4695%24.3%20149%Western%Kalabo%-14.9896%22.68%7731%Western%Kaoma%-14.7796%24.8%14212%Western%Senanga%-16.1196%23.27%10005%Western%Mongu%-15.2796%23.12%52534%Eastern%Lundazi%-12.2895%33.17%11635%Eastern%Chipata%-13.6296%32.64%85963%Eastern%Nyimba%-14.5495%30.81%1336</t>
  </si>
  <si>
    <t>%Marigot%18.0706%-63.0847%0</t>
  </si>
  <si>
    <t>%Papeete%-17.5334%-149.5667%131695</t>
  </si>
  <si>
    <t>%Bandar Seri Begawan%4.8833%114.9333%296500</t>
  </si>
  <si>
    <t>Díli%Dili%-8.5594%125.5795%234331</t>
  </si>
  <si>
    <t>%Saint-Pierre%46.7811%-56.1764%0</t>
  </si>
  <si>
    <t>Saint Pierre And Miquelon</t>
  </si>
  <si>
    <t>Groningen%Groningen%53.2204%6.58%216688%Drenthe%Assen%53.0%6.55%62237%Noord-Brabant%'s-Hertogenbosch%51.6833%5.3167%134520%Noord-Brabant%Eindhoven%51.43%5.5%398053%Noord-Holland%Haarlem%52.3804%4.63%349957%Noord-Holland%Amsterdam%52.35%4.9166%1031000%Fryslân%Leeuwarden%53.2504%5.7834%125778%Flevoland%Lelystad%52.5176%5.474%0%Gelderland%Arnhem%51.988%5.923%141674%Zeeland%Middelburg%51.502%3.61%46485%Limburg%Maastricht%50.853%5.677%122378%Zuid-Holland%The Hague%52.08%4.27%1406000%Zuid-Holland%Rotterdam%51.92%4.48%1005000%Overijssel%Zwolle%52.524%6.097%111805%Utrecht%Utrecht%52.1003%5.12%640000</t>
  </si>
  <si>
    <t>Sao Tome And Principe</t>
  </si>
  <si>
    <t>Schaan%Schaan%47.1661%9.5096%0%Triesenberg%Triesenberg%47.1182%9.5444%0%Eschen%Eschen%47.2109%9.5216%0%Vaduz%Vaduz%47.1337%9.5167%36281%Schellenberg%Schellenberg%47.2325%9.5463%0%Gamprin%Gamprin%47.2197%9.5113%0%Ruggell%Ruggell%47.2408%9.5247%0%Planken%Planken%47.1844%9.5436%0%Triesen%Triesen%47.1101%9.524%0%Balzers%Balzers%47.0667%9.5025%0%Mauren%Mauren%47.2205%9.5426%0</t>
  </si>
  <si>
    <t>%George Town%19.2804%-81.33%4268</t>
  </si>
  <si>
    <t>%Grytviken%-54.2806%-36.508%99</t>
  </si>
  <si>
    <t>South Georgia And South Sandwich Islands</t>
  </si>
  <si>
    <t>Port Louis%Port Louis%-20.1666%57.5%595491%Plaines Wilhems%Curepipe%-20.3162%57.5166%299975</t>
  </si>
  <si>
    <t>Margibi%Kakata%6.526%-10.349%33945%Gbarpolu%Bopolu%7.0667%-10.4875%0%River Gee%Fish Town%5.1974%-7.8758%0%Lofa%Voinjama%8.4167%-9.75%26594%Grand Cape Mount%Robertsport%6.7533%-11.3686%11969%Nimba%Sanniquellie%7.371%-8.685%11415%Grand Kru%Barclayville%4.8%-8.1667%2733%River Cess%Rivercess%5.465%-9.578%2578%Grand Gedeh%Zwedru%6.0704%-8.13%25678%Grand Bassa%Buchanan%5.9161%-10.0525%48315%Bong%Gbarnga%7.0104%-9.49%45835%Maryland%Harper%4.3754%-7.717%32661%Sinoe%Greenville%5.0111%-9.0388%10374%Montserrado%Bensonville%6.4333%-10.6%4089%Montserrado%Monrovia%6.3106%-10.8048%1041000%Bomi%Tubmanburg%6.8706%-10.8211%0</t>
  </si>
  <si>
    <t>%Capitol Hill%15.2137%145.7546%2500</t>
  </si>
  <si>
    <t>%Macau%22.203%113.545%568700</t>
  </si>
  <si>
    <t>Tongatapu%Nukualofa%-21.1385%-175.2206%42620%Vava‘u%Neiafu%-18.6496%-173.9833%7391</t>
  </si>
  <si>
    <t>Castries%Castries%14.002%-61.0%37963</t>
  </si>
  <si>
    <t>%Bhimphedi%27.551%85.13%15000%%Pokhara%28.264%83.972%200000%%Dandeldhura%29.3%80.6%19014%%Lalitpur%27.6666%85.3333%337785%%Rajbiraj%26.5333%86.7333%33061%%Hetauda%27.4167%85.0334%232334%%Biratnagar%26.4837%87.2833%182324%%Ilam%26.908%87.926%17491%%Birganj%27.0004%84.8666%133238%%Salyan%28.35%82.1833%15000%%Dhangarhi%28.695%80.593%92294%%Bhairawa%27.5333%83.3833%63367%%Jumla%29.25%82.2167%9073%%Nepalganj%28.0503%81.6167%64400%%Baglung%28.2667%83.5833%23296%Janakpur%Ramechhap%27.326%86.087%15000%B?gmat?%Kathmandu%27.7167%85.3166%895000</t>
  </si>
  <si>
    <t>%Avarua%-21.25%-159.75%5445</t>
  </si>
  <si>
    <t>Saint George%Kingstown%13.1483%-61.2121%49485</t>
  </si>
  <si>
    <t>Saint Vincent And The Grenadines</t>
  </si>
  <si>
    <t>Melekeok%Melekeok%7.4874%134.6265%7026%Melekeok%Ngerulmud%7.5%134.6242%0%%Koror%7.3452%134.4695%11200</t>
  </si>
  <si>
    <t>%Kingston%-29.0569%167.9617%0</t>
  </si>
  <si>
    <t>Almaty%Zharkent%44.1616%79.9801%36496%Almaty%Almaty%43.325%76.915%1209000%Almaty%Ushtobe%45.2653%77.97%20492%Almaty%Esik%43.3691%77.4438%35319%Almaty%Qapshaghay%43.8844%77.0687%42167%Almaty%Boralday%43.3341%76.8288%20996%Almaty%Taldyqorghan%45.0%78.4%88380%Almaty%Shonzhy%43.5421%79.4703%3902%Almaty%Sarqan%45.4203%79.9149%76919%Soltüstik Qazaqstan%Bulaevo%54.9053%70.44%9886%Soltüstik Qazaqstan%Kishkenekol%53.6368%72.3414%6779%Soltüstik Qazaqstan%Petropavlovsk%54.88%69.22%228238%Soltüstik Qazaqstan%Tayynsha%53.8481%69.7638%13148%Zhambyl%Burylbaytal%44.9387%74.0303%100%Zhambyl%Qulan%42.9204%72.705%13128%Zhambyl%Shu%43.5953%73.7448%42439%Zhambyl%Oytal%42.9153%73.2549%22673%Zhambyl%Otar%43.5346%75.2139%11238%Zhambyl%Taraz%42.9%71.365%358153%Zhambyl%Qaratau%43.1854%70.46%37881%Aqmola%Atbasar%51.8219%68.3477%35819%Aqmola%Derzhavinsk%51.1021%66.3075%15848%Aqmola%Makinsk%52.6404%70.41%23020%Aqmola%Aqsu%52.4502%71.9597%8543%Aqmola%Esil%51.957%66.3775%13504%Aqmola%Erymentau%51.6303%73.1049%25141%Aqmola%Bestobe%52.4997%73.0997%7189%Aqmola%Zhaltyr%51.6324%69.8328%694%Aqmola%Zholymbet%51.7502%71.7099%6876%Aqmola%Kokshetau%53.3%69.42%128873%Astana%Astana%51.1811%71.4278%345604%Ongtüstik Qazaqstan%Turkistan%43.3016%68.2549%97360%Ongtüstik Qazaqstan%Kentau%43.5165%68.5199%57408%Ongtüstik Qazaqstan%Shymkent%42.32%69.595%465392%Ongtüstik Qazaqstan%Arys%42.4369%68.8048%42648%Ongtüstik Qazaqstan%Lenger%42.1899%69.8799%23058%Shyghys Qazaqstan%Ayakoz%47.9647%80.4297%45861%Shyghys Qazaqstan%Zaysan%47.4752%84.8598%17600%Shyghys Qazaqstan%Urzhar%47.1002%81.6048%14826%Shyghys Qazaqstan%Ridder%50.3554%83.5149%56756%Shyghys Qazaqstan%Shar%49.6003%81.0549%9087%Shyghys Qazaqstan%Shemonaikha%50.6316%81.905%27176%Shyghys Qazaqstan%Oskemen%49.99%82.6149%319067%Shyghys Qazaqstan%Serebryansk%49.6999%83.4249%701%Shyghys Qazaqstan%Zyryanovsk%49.7453%84.2548%49658%Shyghys Qazaqstan%Semey%50.435%80.275%311353%Aqtöbe%Bayghanin%48.6917%55.874%7657%Aqtöbe%Embi%48.8268%58.1442%18760%Aqtöbe%Shalqar%47.8363%59.6141%27256%Aqtöbe%Algha%49.9032%57.335%28267%Aqtöbe%Oktyabrsk%49.4731%57.4449%28196%Aqtöbe%Aqtobe%50.28%57.17%262457%Aqtöbe%Khromtau%50.2699%58.45%23715%Atyra?%Makhambet%47.6714%51.5798%8905%Atyra?%Atyrau%47.1127%51.92%182753%Atyra?%Qulsary%46.9833%54.0165%37103%Atyra?%Maqat%47.6482%53.3265%14082%Atyra?%Balyqshy%47.0666%51.8666%31624%Batys Qazaqstan%Oral%51.2711%51.335%209788%Batys Qazaqstan%Chapaev%50.1915%51.1449%6000%Batys Qazaqstan%Aqsay%51.1714%53.0349%34799%Batys Qazaqstan%Zhanibek%49.4276%46.8772%8212%Qostanay%Qusmuryn%52.458%64.6%8049%Qostanay%Tobol%52.698%62.5749%7155%Qostanay%Rudny%52.9527%63.13%124000%Qostanay%Komsomolets%53.7506%62.0502%9838%Qostanay%Zhetiqara%52.193%61.2399%46740%Qostanay%Oostanay%53.2209%63.6283%236901%Qostanay%Turgay%49.626%63.499%5277%Qostanay%Arqalyq%50.2418%66.8976%55521%Mangghysta?%Mangyshlak%43.6905%51.1417%147443%Mangghysta?%Fort Shevchenko%44.5171%50.2666%5213%Mangghysta?%Beyneu%45.1834%55.1%32452%Mangghysta?%Zhangaozen%43.3004%52.8%8895%Mangghysta?%Aqtau%43.6232%51.2365%4479%Qyzylorda%Qazaly%45.7628%62.1075%6582%Qyzylorda%Baykonur%45.6914%63.2413%36175%Qyzylorda%Qyzylorda%44.8%65.465%300000%Qyzylorda%Shieli%44.167%66.75%29832%Qyzylorda%Zhosaly%45.4877%64.078%20065%Qyzylorda%Aral%46.8%61.6666%33017%Qaraghandy%Balqash%46.8532%74.9502%81364%Qaraghandy%Qarazhal%48.0253%70.7999%22170%Qaraghandy%Atasu%48.6903%71.6499%19616%Qaraghandy%Osakarovka%50.5799%72.5699%7305%Qaraghandy%Zhezqazghan%47.78%67.77%104357%Qaraghandy%Qaraghandy%49.885%73.115%451800%Qaraghandy%Aqadyr%48.2749%72.8599%9710%Qaraghandy%Temirtau%50.065%72.965%170600%Qaraghandy%Qarqaraly%49.4249%75.4649%8195%Qaraghandy%Saryshaghan%46.1195%73.6191%4365%Pavlodar%Ertis%53.3453%75.4499%9216%Pavlodar%Sharbaqty%52.4999%78.1499%107%Pavlodar%Ekibastuz%51.73%75.3199%127868%Pavlodar%Pavlodar%52.3%76.95%329002%Pavlodar%Kachiry%53.0804%76.09%8931</t>
  </si>
  <si>
    <t>Korea, South</t>
  </si>
  <si>
    <t>%Gustavia%17.8958%-62.8508%0</t>
  </si>
  <si>
    <t>Majuro%Majuro%7.103%171.38%25400</t>
  </si>
  <si>
    <t>Saint Helena, Ascension, And Tristan Da Cunha</t>
  </si>
  <si>
    <t>Czechia</t>
  </si>
  <si>
    <t>%Fort-de-France%14.6104%-61.08%253995</t>
  </si>
  <si>
    <t>Melaka%Malacca%2.2064%102.2465%788706%Terengganu%Chukai%4.2332%103.4479%82425%Terengganu%Kuala Terengganu%5.3304%103.12%350210%Kelantan%Kota Baharu%6.12%102.23%505583%Sarawak%Sibu%2.303%111.843%203832%Sarawak%Bintulu%3.1664%113.036%151617%Sarawak%Kuching%1.53%110.33%570407%Sarawak%Miri%4.3999%113.9845%228212%Selangor%Kelang%3.0204%101.55%956000%Pahang%Kuala Lipis%4.184%102.042%15448%Pahang%Raub%3.7927%101.8423%40024%Pahang%Kuantan%3.83%103.32%366229%%Shah Alam%3.0667%101.55%481654%Sabah%Lahad Datu%5.0464%118.336%105622%Sabah%Sandakan%5.843%118.108%392288%Sabah%Kota Kinabalu%5.98%116.11%527671%Sabah%Tawau%4.271%117.896%306462%Pulau Pinang%Butterworth%5.4171%100.4%821652%Pulau Pinang%George Town%5.4136%100.3294%2500000%Negeri Sembilan%Seremban%2.7105%101.94%372917%Negeri Sembilan%Putrajaya%2.914%101.7019%67964%Labuan%Victoria%5.2767%115.2417%0%Perlis%Kangar%6.433%100.19%63869%Kedah%Sungai Petani%5.6497%100.4793%358499%Kedah%Alor Setar%6.1133%100.3729%336475%Johor%Johor Bahru%1.48%103.73%875000%Johor%Keluang%2.0383%103.3179%169828%Johor%Muar%2.0337%102.5666%191346%Johor%Batu Pahat%1.8504%102.9333%199619%Perak%Ipoh%4.6%101.065%673318%Perak%Teluk Intan%4.0119%101.0314%101659%Perak%Taiping%4.865%100.72%237095%Kuala Lumpur%Kuala Lumpur%3.1667%101.7%1448000</t>
  </si>
  <si>
    <t>%Dzaoudzi%-12.7871%45.275%32057</t>
  </si>
  <si>
    <t>%Alofi%-19.0167%-169.9167%0</t>
  </si>
  <si>
    <t>%Pago Pago%-14.274%-170.7046%12576</t>
  </si>
  <si>
    <t>%Tarawa%1.3382%173.0176%28802</t>
  </si>
  <si>
    <t>Bahamas, The</t>
  </si>
  <si>
    <t>%Willemstad%12.2004%-69.02%146813</t>
  </si>
  <si>
    <t>Cura?</t>
  </si>
  <si>
    <t>Trinidad And Tobago</t>
  </si>
  <si>
    <t>XK</t>
  </si>
  <si>
    <t>Saint George Basseterre%Basseterre%17.302%-62.717%21887</t>
  </si>
  <si>
    <t>Saint Kitts And Nevis</t>
  </si>
  <si>
    <t>Saint Anthony%Plymouth%16.7%-62.2167%0</t>
  </si>
  <si>
    <t>Saint George%Roseau%15.301%-61.387%23336</t>
  </si>
  <si>
    <t>%Grand Turk%21.4664%-71.136%5801</t>
  </si>
  <si>
    <t>Turks And Caicos Islands</t>
  </si>
  <si>
    <t>%Oranjestad%12.5304%-70.029%68775</t>
  </si>
  <si>
    <t>Tadjourah%Tadjoura%11.7833%42.9%22193%Djibouti%Djibouti%11.595%43.148%923000%Arta%Arta%11.5264%42.8519%0%Dikhil%Dikhil%11.104%42.372%12043%Obock%Obock%11.9734%43.2856%17776%Ali Sabieh%Ali Sabih%11.1562%42.7125%40074</t>
  </si>
  <si>
    <t>Inchiri%Akjoujt%19.747%-14.391%370%Assaba%Kiffa%16.62%-11.4%73930%Brakna%Aleg%17.058%-13.909%8388%Brakna%Bogue%16.5904%-14.27%10415%Tiris Zemmour%Fderik%22.679%-12.707%5760%Tiris Zemmour%Chegga%25.3804%-5.78%10%Tiris Zemmour%Zouirat%22.7304%-12.4833%56345%Tiris Zemmour%Bir Mogrein%25.2333%-11.5833%10%Hodh ech Chargui%Timbedra%16.2504%-8.1666%245%Hodh ech Chargui%Nema%16.6171%-7.25%200000%Nouakchott Sud%Arafat%18.0583%-15.9621%0%Trarza%Rosso%16.524%-15.8127%47203%Trarza%Boutilimit%17.5504%-14.7%14142%Nouakchott Nord%Dar Naim%18.0973%-15.9327%0%Guidimaka%Selibaby%15.167%-12.1833%460%Adrar%Atar%20.5166%-13.05%44265%Gorgol%Kaedi%16.1503%-13.5037%0%Nouakchott Ouest%Tevragh Zeina%18.0989%-15.9885%0%Hodh el Gharbi%Ayoun el Atrous%16.6666%-9.6167%1423%Tagant%Tidjikdja%18.55%-11.4166%19981%Dakhlet Nouadhibou%Nouadhibou%20.9%-17.056%86738%%Nouakchott%18.0864%-15.9753%742144</t>
  </si>
  <si>
    <t>%Calatrava%1.1164%9.4186%628%Bioko Norte%Malabo%3.75%8.7833%155963%Centro Sur%Evinayong%1.45%10.5667%8462%Wele-Nzas%Mongomo%1.6337%11.3166%6560%Annobón%Pale%-1.4014%5.6325%0%Litoral%Bata%1.87%9.77%173046%Bioko Sur%Luba%3.45%8.55%8655%Kié-Ntem%Ebebiyin%2.1511%11.3353%0</t>
  </si>
  <si>
    <t>Sédhiou%Sedhiou%12.7081%-15.5569%0%Matam%Kaedi%16.15%-13.5%21656%Matam%Matam%15.6559%-13.2554%0%Kédougou%Kedougou%12.5604%-12.18%18226%Ziguinchor%Ziguinchor%12.59%-16.29%191716%Diourbel%Diourbel%14.6604%-16.24%148024%Kaolack%Kaolack%14.15%-16.1%277812%Louga%Louga%15.6104%-16.25%85075%Saint-Louis%Saint-Louis%16.0186%-16.4906%0%Kaffrine%Kaffrine%14.1016%-15.5467%0%Tambacounda%Tambacounda%13.7804%-13.68%89212%Kolda%Kolda%12.9104%-14.95%69267%Fatick%Fatick%14.344%-16.416%24243%Dakar%Dakar%14.7158%-17.4731%2604000%Thiès%Thies%14.8104%-16.93%293001</t>
  </si>
  <si>
    <t>Huánuco%Huanuco%-9.92%-76.24%158145%Huánuco%Tingo Maria%-9.2896%-75.99%53177%Huánuco%Tournavista%-8.9322%-74.7052%511%Lima%Chosica%-11.93%-76.71%88606%Lima%Pativilca%-10.6996%-77.8%31905%Lima%Chancay%-11.5596%-77.27%26958%Lima%Lima%-12.048%-77.0501%8012000%Lima%Huaura%-11.06%-77.6%40400%Lima%Chilca%-12.5196%-76.74%12884%Lima%Huacho%-11.11%-77.6199%80474%Cajamarca%Chota%-6.5496%-78.65%14240%Cajamarca%Jaen%-5.7096%-78.81%52493%Cajamarca%Cajamarca%-7.15%-78.53%142665%Cajamarca%Cajabamba%-7.6196%-78.04%13486%Ayacucho%Ayacucho%-13.175%-74.22%166314%Ayacucho%Coracora%-15.0196%-73.79%7420%Ayacucho%Huanta%-12.9496%-74.25%18627%Ayacucho%Puquio%-14.7%-74.13%10491%Apurímac%Abancay%-13.6396%-72.89%55111%Huancavelica%Huancavelica%-12.79%-74.99%44388%Piura%Chulucanas%-5.0896%-80.17%68835%Piura%Sechura%-5.5596%-80.82%23020%Piura%Talara%-4.58%-81.28%99074%Piura%Sullana%-4.8896%-80.68%160789%Piura%Piura%-5.21%-80.63%396932%Piura%Paita%-5.09%-81.12%56151%Ucayali%Pucallpa%-8.3689%-74.535%310750%Madre de Dios%Puerto Maldonado%-12.6%-69.1833%67155%Loreto%Puca Urco%-2.3328%-71.9167%10%Loreto%Caballococha%-3.9163%-70.5083%3195%Loreto%Requena%-5.0696%-73.91%18000%Loreto%Andoas%-2.9021%-76.4025%10%Loreto%Soldado Bartra%-2.5161%-75.7666%10%Loreto%Iquitos%-3.75%-73.25%458729%Loreto%Gueppi%-0.1166%-75.23%10%Loreto%Nuevo Rocafuerte%-0.9329%-75.4%40%Loreto%Contamana%-7.34%-75.02%18921%Loreto%Nauta%-4.57%-73.78%2500%Junín%San Ramon%-11.1296%-75.34%14708%Junín%Jauja%-11.7996%-75.5%21057%Junín%Junin%-11.1496%-76.01%15320%Junín%Satipo%-11.26%-74.69%15532%Junín%La Oroya%-11.52%-75.94%33345%Junín%Huancayo%-12.08%-75.2%412733%Junín%Tarma%-11.41%-75.73%51350%La Libertad%Huamachuco%-7.81%-78.0499%30835%La Libertad%Otuzco%-7.9%-78.57%10134%La Libertad%Pacasmayo%-7.4006%-79.5706%39282%La Libertad%Trujillo%-8.12%-79.02%765171%La Libertad%Salaverry%-8.22%-78.99%10066%Moquegua%Moquegua%-17.19%-70.94%54517%Moquegua%Ilo%-17.64%-71.34%53476%Tacna%Tacna%-18.0%-70.25%280098%Callao%Callao%-12.07%-77.135%876877%Ica%Chincha Alta%-13.4196%-76.14%153076%Ica%Nasca%-14.83%-74.94%23556%Ica%Pisco%-13.71%-76.22%81207%Ica%Ica%-14.068%-75.7255%279420%Ica%Santiago%-14.1896%-75.74%10449%Ancash%Chimbote%-9.07%-78.57%349846%Ancash%Casma%-9.44%-78.21%30000%Ancash%Huaraz%-9.53%-77.53%86934%Ancash%Huarmey%-10.0696%-78.16%16172%Lambayeque%Olmos%-5.9796%-79.75%9800%Lambayeque%Chiclayo%-6.7629%-79.8366%596792%Lambayeque%Motupe%-6.15%-79.71%13681%Lambayeque%Ferrenafe%-6.63%-79.8%50184%Lambayeque%Pimentel%-6.8296%-79.93%15552%Pasco%Cerro de Pasco%-10.69%-76.27%137232%Tumbes%Tumbes%-3.57%-80.46%109223%Amazonas%Chachapoyas%-6.2296%-77.87%25978%Puno%Puno%-15.8329%-70.0333%116552%Puno%Desaguadero%-16.5646%-69.045%5329%Puno%Ayaviri%-14.8796%-70.6%19310%Puno%Juliaca%-15.5%-70.14%245675%Puno%Ilave%-16.0796%-69.67%16033%Puno%Putina%-15.47%-69.43%8118%Arequipa%Camana%-16.6196%-72.72%20956%Arequipa%Mollendo%-17.02%-72.02%49033%Arequipa%Arequipa%-16.42%-71.53%815000%San Martín%Tocache%-8.1796%-76.52%29029%San Martín%Moyobamba%-6.0496%-76.9667%47734%San Martín%Lamas%-6.43%-76.52%13693%San Martín%Tarapoto%-6.51%-76.48%936%San Martín%Juanjui%-7.1696%-76.74%37715%Cusco%Cusco%-13.525%-71.9722%361182%Cusco%Santo Tomas%-14.46%-72.08%4134%Cusco%Urubamba%-13.3042%-72.1166%7540%Cusco%Sicuani%-14.2896%-71.23%33575</t>
  </si>
  <si>
    <t>Xag?ra%Xaghra%36.05%14.2644%0%G?asri%Ghasri%36.0578%14.2264%0%G?arg?ur%Gharghur%35.9242%14.4519%0%Imdina%Imdina%35.8869%14.4025%0%Xewkija%Xewkija%36.0328%14.2581%0%Imsida%Imsida%35.8925%14.4828%0%Pembroke%Pembroke%35.9306%14.4764%0%Imqabba%Imqabba%35.8461%14.4672%0%Ta’ Xbiex%Ta' Xbiex%35.8992%14.4944%0%Munxar%Munxar%36.03%14.2333%0%Isla%Senglea%35.8875%14.5169%0%Naxxar%Naxxar%35.9136%14.4436%0%Paola%Paola%35.8731%14.4989%0%Xg?ajra%Xghajra%35.8856%14.5475%0%Birgu%Vittoriosa%35.8922%14.5183%0%?abbar%Zabbar%35.8761%14.535%0%Dingli%Dingli%35.8614%14.3822%0%Swieqi%Swieqi%35.9225%14.48%0%?ejtun%Zejtun%35.8558%14.5331%0%Kalkara%Kalkara%35.8892%14.5328%0%G?arb%Gharb%36.06%14.2089%0%?ebbu? (Ghawdex)%Zebbug%36.0722%14.2358%0%G?ira%Gzira%35.9058%14.4881%0%Mellie?a%Mellieha%35.9564%14.3622%0%Sliema%Sliema%35.9125%14.5019%0%?amrun%Hamrun%35.8847%14.4844%0%Marsaxlokk%Marsaxlokk%35.8419%14.5431%0%Si??iewi%Siggiewi%35.8556%14.4364%0%Kirkop%Kirkop%35.8422%14.4853%0%Santa Lu?ija%Santa Lucija%36.0431%14.2172%0%G?ajnsielem%Ghajnsielem%36.0264%14.285%0%Qala%Qala%36.0361%14.3094%0%Marsa%Marsa%35.8792%14.4953%0%San ?iljan%San Giljan%35.9197%14.4844%0%Attard%Attard%35.8897%14.4425%0%Bir?ebbu?a%Birzebbuga%35.8258%14.5269%0%Fontana%Fontana%36.0375%14.2361%0%?urrieq%Zurrieq%35.8311%14.4742%0%Qormi%Qormi%35.8783%14.4719%0%Lija%Lija%35.9006%14.4464%0%?ebbu?%Zebbug%35.8719%14.4411%0%San Pawl il-Ba?ar%Saint Paul's Bay%35.9483%14.4006%0%Tarxien%Tarxien%35.8658%14.515%0%San ?wann%San Gwann%35.9056%14.4761%0%Santa Venera%Santa Venera%35.8908%14.4742%0%Fgura%Fgura%35.8703%14.5133%0%Im?arr%Imgarr%35.9206%14.3664%0%Rabat%Rabat%35.8822%14.3981%0%G?axaq%Ghaxaq%35.8489%14.5167%0%Nadur%Nadur%36.0378%14.2942%0%San Lawrenz%San Lawrenz%36.0556%14.2036%0%Sannat%Sannat%36.0244%14.2428%0%Bormla%Cospicua%35.8856%14.5275%0%Pietà%Pieta%35.8947%14.495%0%Iklin%Iklin%35.9092%14.4522%0%Birkirkara%Birkirkara%35.8972%14.4611%0%Valletta%Valletta%35.8997%14.5147%368250%Luqa%Luqa%35.8589%14.4886%0%Rabat (Ghawdex)%Victoria%36.0444%14.2397%0%Imtarfa%Imtarfa%35.8933%14.3989%0%Marsaskala%Marsaskala%35.8669%14.5619%0%Gudja%Gudja%35.8492%14.5031%0%Mosta%Mosta%35.9092%14.4256%0%Ker?em%Kercem%36.0419%14.2267%0%Balzan%Balzan%35.9003%14.455%0%Qrendi%Qrendi%35.8347%14.4583%0%Safi%Safi%35.8331%14.4847%0%Floriana%Floriana%35.8958%14.5083%0</t>
  </si>
  <si>
    <t>Quinara%Buba%11.5889%-14.9958%0%Bolama/Bijagós%Bolama%11.583%-15.4828%10769%Bissau%Bissau%11.865%-15.5984%403339%Cacheu%Cacheu%12.269%-16.165%10490%Gabú%Gabu%12.28%-14.234%14430%Oio%Farim%12.493%-15.227%6792%%Fulacunda%11.773%-15.195%1311%Biombo%Quinhamel%11.8869%-15.8556%0%Tombali%Catio%11.2167%-15.1667%9898%Bafatá%Bafata%12.167%-14.666%29704</t>
  </si>
  <si>
    <t>Gaborone%Gaborone%-24.6463%25.9119%208411%Jwaneng%Jwaneng%-24.6017%24.7281%0%Lobatse%Lobatse%-25.2196%25.68%69804%Kgalagadi%Tshabong%-26.0095%22.4%9679%Southern%Kanye%-24.9696%25.34%46831%North West%Maun%-19.9896%23.42%49945%Ghanzi%Ghanzi%-21.6996%21.64%6306%Sowa Town%Sowa Town%-20.5636%26.2244%0%Kweneng%Molepolole%-24.4%25.51%63248%Francistown%Francistown%-21.17%27.5%89979%Central%Mahalapye%-23.1%26.82%50744%Central%Serowe%-22.39%26.71%48573%Central%Palapye%-22.5596%27.13%30650%Central%Mopipi%-21.1795%24.88%3301%South East%Ramotswa%-24.8716%25.8699%0%North East%Masunga%-20.6245%27.4488%0%Selibe Phikwe%Selibe Phikwe%-21.9758%27.8347%0%Chobe%Kasane%-17.8096%25.15%9250%%Tsau%-20.1596%22.46%1409%%Nata%-20.2095%26.19%4794%%Lehututu%-23.9696%21.87%1942%%Mohembo%-18.2996%21.8%757%%Nokaneng%-19.6696%22.27%1763%%Lokhwabe%-24.1696%21.83%1473%Kgatleng%Mochudi%-24.377%26.152%39700</t>
  </si>
  <si>
    <t>Brussels-Capital Region%Brussels%50.8333%4.3333%1743000%Flanders%Hasselt%50.964%5.484%69222%Flanders%Antwerpen%51.2204%4.415%920000%Flanders%Gent%51.03%3.7%444336%Flanders%Brugge%51.2204%3.23%146469%Wallonia%Namur%50.4704%4.87%106284%Wallonia%Mons%50.446%3.939%91277%Wallonia%Charleroi%50.4204%4.45%345367%Wallonia%Liege%50.63%5.58%749110%Wallonia%Arlon%49.6833%5.8167%26179</t>
  </si>
  <si>
    <t>Afyonkarahisar%Afyon%38.7504%30.55%156992%K?rklareli%Luleburgaz%41.4067%27.3552%90899%K?rklareli%Kirklareli%41.743%27.226%58223%Tunceli%Tunceli%39.1167%39.5333%29062%Karabük%Karabuk%41.2%32.6%128564%Tokat%Tokat%40.306%36.563%129702%Siirt%Siirt%37.944%41.933%114034%A?r?%Agri%39.7198%43.0513%87854%Kars%Kars%40.6085%43.0975%77486%Osmaniye%Osmaniye%37.0742%36.2478%0%Çanakkale%Canakkale%40.1459%26.4064%87791%Gaziantep%Gaziantep%37.075%37.385%1044000%Batman%Batman%37.8904%41.14%302074%Artvin%Artvin%41.183%41.818%32272%Konya%Konya%37.875%32.475%919000%Konya%Eregli%37.5063%34.0517%92117%Bolu%Bolu%40.7363%31.6061%96629%?anl?urfa%Sanliurfa%37.17%38.795%449549%Mu?la%Mugla%37.2164%28.3639%48183%?stanbul%Istanbul%41.105%29.01%10061000%Yalova%Yalova%40.655%29.2769%0%Amasya%Amasya%40.6537%35.833%82896%Karaman%Karaman%37.1815%33.215%120399%Kocaeli%Izmit%40.776%29.9306%466504%Bilecik%Bilecik%40.15%29.983%40285%K?r?kkale%Kirikkale%39.8504%33.53%211138%Kastamonu%Kastamonu%41.389%33.783%70402%Bal?kesir%Balikesir%39.6504%27.89%261516%Mersin%Mersin%36.8004%34.6128%0%Mersin%Tarsus%36.9204%34.88%894318%U?ak%Usak%38.6804%29.42%152862%Aksaray%Aksaray%38.3725%34.0254%0%Diyarbak?r%Diyarbakir%37.9204%40.23%644763%Edirne%Edirne%41.6704%26.57%126470%Ardahan%Ardahan%41.1087%42.7022%0%Adana%Adana%36.995%35.32%1293000%Elaz??%Elazig%38.68%39.23%271492%Van%Van%38.4954%43.4%371713%Bitlis%Bitlis%38.394%42.123%62811%Bitlis%Tatvan%38.5066%42.2816%73222%Ordu%Ordu%41.0004%37.8699%155117%Bart?n%Bartin%41.6358%32.3375%0%Sakarya%Adapazari%40.8%30.415%260109%Ni?de%Nigde%37.976%34.694%91039%I?d?r%Igdir%39.9237%44.045%0%Zonguldak%Zonguldak%41.4304%31.78%156918%Denizli%Denizli%37.7704%29.08%372344%Gümü?hane%Gumushane%40.464%39.484%32250%Rize%Rize%41.0208%40.5219%279450%Ad?yaman%Adiyaman%37.7704%38.2799%223744%Giresun%Giresun%40.913%38.39%98864%Ayd?n%Aydin%37.85%27.85%198857%Ayd?n%Soke%37.7512%27.4103%77341%K?r?ehir%Kirsehir%39.142%34.171%94336%??rnak%Sirnak%37.5139%42.4543%0%Malatya%Malatya%38.3704%38.3%461574%Nev?ehir%Nevsehir%38.624%34.724%75527%Manisa%Manisa%38.6304%27.44%243971%Çank?r?%Cankiri%40.607%33.621%71379%Eski?ehir%Eskisehir%39.795%30.53%514869%Çorum%Corum%40.52%34.95%183418%Bayburt%Bayburt%40.2563%40.2229%0%Tekirda?%Tekirdag%40.9909%27.51%122287%Bursa%Bursa%40.2%29.07%1492000%Isparta%Isparta%37.77%30.53%172334%Kilis%Kilis%36.7204%37.12%82301%Trabzon%Trabzon%40.98%39.72%764714%Kütahya%Kutahya%39.42%29.93%185008%Samsun%Bafra%41.5682%35.9069%97452%Samsun%Samsun%41.28%36.3437%609339%Antalya%Antalya%36.89%30.7%783000%Ankara%Ankara%39.9272%32.8644%3716000%Ankara%Polatli%39.5842%32.1472%93262%Hatay%Hatay%36.2304%36.12%305564%Hatay%Samandagi%36.1171%35.9333%93638%Hatay%Iskenderun%36.5804%36.17%297943%Mardin%Nusaybin%37.075%41.2184%152668%Mardin%Mardin%37.3115%40.7427%71373%Mu?%Mus%38.749%41.4969%82536%Yozgat%Yozgat%39.818%34.815%87881%Bingöl%Bingol%38.885%40.498%80568%Erzurum%Erzurum%39.9204%41.29%420691%Sinop%Sinop%42.023%35.153%34834%?zmir%Izmir%38.4361%27.1518%2587000%Sivas%Sivas%39.7454%37.035%264022%Burdur%Burdur%37.7167%30.2833%66158%Düzce%Duzce%40.8389%31.1639%0%Hakkâri%Hakkari%37.5744%43.7408%77699%Erzincan%Erzincan%39.7526%39.4928%129407%Kahramanmara?%Kahramanmaras%37.61%36.945%376045%Kayseri%Kayseri%38.735%35.49%592840</t>
  </si>
  <si>
    <t>Koh Kong%Krong Koh Kong%11.6175%102.9849%33134%Kandal%Ta Khmau%11.4833%104.95%0%Preah Vihear%Phnum Tbeng Meanchey%13.8167%104.9667%24380%Kampong Chhnang%Kompong Chhnang%12.2505%104.6666%75244%Svay Rieng%Svay Rieng%11.08%105.801%23956%Battambang%Battambang%13.1%103.2%154773%Kampot%Kampot%10.6171%104.1833%50105%Prey Veng%Prey Veng%11.484%105.324%74000%Ratanakiri%Lumphat%13.507%106.981%19205%Ratanakiri%Ban Lung%13.7394%106.9873%0%Kampong Thom%Kampong Thum%12.712%104.889%19951%Kampong Thom%Kampong Thom%12.7111%104.8887%0%Kratie%Kracheh%12.469%106.024%19975%Kep%Krong Kep%10.4829%104.3167%0%Banteay Meanchey%Sisophon%13.5838%102.9833%50302%Kampong Speu%Kampong Spoe%11.452%104.519%33231%Pursat%Pursat%12.5337%103.9167%52476%Stung Treng%Stoeng Treng%13.523%105.974%29665%Tbong Khmum%Suong%11.9118%105.6582%0%Mondolkiri%Senmonorom%12.45%107.2%7944%Sihanoukville%Sihanoukville%10.6359%103.5017%0%Siem Reap%Siem Reap%13.3666%103.85%109398%Kampong Cham%Kampong Cham%12.0004%105.45%83233%Phnom Penh%Phnom Penh%11.55%104.9166%1466000%Pailin%Pailin%12.8489%102.6093%0%Oddar Meanchey%Samraong%14.1817%103.5176%0%Takeo%Takeo%10.9838%104.7833%15264</t>
  </si>
  <si>
    <t>?saka%Osaka%34.75%135.4601%11294000%Tokushima%Tokushima%34.0674%134.5525%443760%Fukui%Fukui%36.0704%136.22%248707%Nagano%Nagano%36.65%138.17%594311%Nagano%Matsumoto%36.2404%137.97%224926%Hokkaid?%Tomakomai%42.6504%141.55%174806%Hokkaid?%Kitami%43.8504%143.9%113137%Hokkaid?%Sapporo%43.075%141.34%2544000%Hokkaid?%Asahikawa%43.755%142.38%356612%Hokkaid?%Kushiro%42.975%144.3747%198566%Hokkaid?%Hakodate%41.795%140.74%302984%Hokkaid?%Otaru%43.1887%140.9783%143792%Hokkaid?%Muroran%42.35%140.98%155676%Hokkaid?%Obihiro%42.9304%143.17%173890%Wakayama%Wakayama%34.2231%135.1677%440006%?ita%Oita%33.2432%131.5979%448907%Yamagata%Sakata%38.92%139.8501%100446%Yamagata%Yamagata%38.2705%140.32%272209%Yamagata%Tsuruoka%38.7004%139.8302%99820%Nagasaki%Nagasaki%32.765%129.885%435455%Nagasaki%Sasebo%33.1631%129.7177%237444%Okinawa%Naha%26.2072%127.673%905238%Aichi%Nagoya%35.155%136.915%3230000%Gifu%Gifu%35.4231%136.7628%412895%Nara%Nara%34.6833%135.8333%0%Yamaguchi%Yamaguchi%34.1833%131.4667%0%Mie%Tsu%34.7171%136.5167%500000%Ky?to%Maizuru%35.4504%135.3333%92465%Ky?to%Kyoto%35.03%135.75%1805000%Shiga%Otsu%35.0064%135.8674%536976%Tochigi%Utsunomiya%36.55%139.87%667752%T?ky?%Tokyo%35.685%139.7514%35676000%T?ky?%Hachioji%35.6577%139.3261%579399%K?chi%Kochi%33.5624%133.5375%335570%Iwate%Morioka%39.72%141.13%295172%Fukushima%Iwaki%37.0553%140.89%357309%Fukushima%Koriyama%37.41%140.38%340560%Fukushima%Fukushima%37.74%140.47%294237%Kagoshima%Kagoshima%31.586%130.5611%555352%Kagoshima%Kanoya%31.3833%130.85%82335%Hy?go%Kobe%34.68%135.17%1528478%Fukuoka%Shimonoseki%33.9654%130.9454%245786%Fukuoka%Kitakyushu%33.8704%130.82%997536%Fukuoka%Fukuoka%33.595%130.41%2792000%Gunma%Maebashi%36.3927%139.0727%344871%Ibaraki%Mito%36.3704%140.48%353892%Ishikawa%Kanazawa%36.56%136.64%551249%Yamanashi%Kofu%35.6504%138.5833%197540%Ehime%Matsuyama%33.8455%132.7658%533541%Kanagawa%Kawasaki%35.53%139.705%1437266%Kanagawa%Yokohama%35.32%139.58%3697894%Shizuoka%Hamamatsu%34.7181%137.7327%977023%Shizuoka%Shizuoka%34.9858%138.3854%701561%Niigata%Niigata%37.92%139.04%569797%Niigata%Nagaoka%37.4504%138.86%195318%Akita%Akita%39.71%140.09%320069%Saitama%Kawagoe%35.9177%139.4911%337931%Saitama%Saitama%35.9%139.65%0%Kumamoto%Kumamoto%32.8009%130.7006%718232%Shimane%Matsue%35.467%133.0666%156811%Miyazaki%Miyazaki%31.9182%131.4184%324384%Hiroshima%Hiroshima%34.3878%132.4429%2045000%Hiroshima%Kure%34.251%132.5656%196991%Miyagi%Sendai%38.2871%141.0217%2250000%Toyama%Takaoka%36.67%137.0%170077%Toyama%Toyama%36.7%137.23%332812%Tottori%Tottori%35.5004%134.2333%154098%Okayama%Okayama%34.672%133.9171%866092%Aomori%Aomori%40.825%140.71%298394%Aomori%Hirosaki%40.57%140.47%174972%Aomori%Hachinohe%40.51%141.54%239046%Kagawa%Takamatsu%34.3447%134.0448%334223%Saga%Saga%33.2333%130.3%0%Chiba%Chiba%35.6%140.1167%0</t>
  </si>
  <si>
    <t>Tamaulipas%Nuevo Laredo%27.5%-99.55%349550%Tamaulipas%San Fernando%24.8504%-98.16%29171%Tamaulipas%Reynosa%26.08%-98.3%498654%Tamaulipas%Ciudad Mante%22.7334%-98.95%79981%Tamaulipas%Ciudad Victoria%23.72%-99.13%274900%Tamaulipas%Tula%23.0004%-99.72%9054%Tamaulipas%Tampico%22.3%-97.87%859419%Tamaulipas%Aldama%22.9204%-98.07%12292%Tamaulipas%Ciudad Madero%22.3189%-97.8361%192736%Tamaulipas%Matamoros%25.88%-97.5%538785%Coahuila de Zaragoza%Nueva Rosita%27.95%-101.22%36642%Coahuila de Zaragoza%Parras%25.4204%-102.1799%32253%Coahuila de Zaragoza%Allende%28.33%-100.85%19636%Coahuila de Zaragoza%Piedras Negras%28.7076%-100.5317%139619%Coahuila de Zaragoza%Monclova%26.9%-101.42%236244%Coahuila de Zaragoza%San Pedro de las Colonias%25.7592%-102.9827%53688%Coahuila de Zaragoza%Saltillo%25.42%-101.005%754000%Coahuila de Zaragoza%Torreon%25.5701%-103.42%1144000%Ciudad de México%Mexico City%19.4424%-99.131%19028000%Aguascalientes%Aguascalientes%21.8795%-102.2904%869000%Colima%Tecoman%18.9204%-103.88%91321%Colima%Manzanillo%19.0496%-104.3231%110735%Colima%Colima%19.23%-103.72%223287%Nuevo León%Monterrey%25.67%-100.33%3712000%Nuevo León%Montemorelos%25.19%-99.84%42640%Nuevo León%Sabinas Hidalgo%26.51%-100.18%32047%Nuevo León%Linares%24.8604%-99.57%57731%Durango%Durango%24.0311%-104.67%457140%Durango%Papasquiaro%24.8304%-105.34%22750%Durango%Gomez Palacio%25.5701%-103.5%399328%Durango%Canatlan%24.52%-104.78%10342%Durango%Cuencame%24.8704%-103.7%8876%Quintana Roo%Isla Mujeres%21.2084%-86.7115%12491%Quintana Roo%Cancun%21.17%-86.83%542043%Quintana Roo%Felipe Carrillo Puerto%19.5804%-88.05%24807%Quintana Roo%Cozumel%20.51%-86.95%73934%Quintana Roo%Chetumal%18.5%-88.3%154517%Morelos%Cuernavaca%18.9211%-99.24%834001%Hidalgo%Pachuca%20.1704%-98.73%319581%Sonora%Cananea%30.9904%-110.3%33433%Sonora%Huatabampo%26.8304%-109.63%30426%Sonora%Ciudad Obregon%27.4666%-109.925%288002%Sonora%Magdalena%30.6166%-111.05%23359%Sonora%Hermosillo%29.0989%-110.9541%595811%Sonora%Esperanza%27.58%-109.93%3836%Sonora%Mazatlan%29.0171%-110.1333%500000%Sonora%Nacozari de Garcia%30.42%-109.65%11872%Sonora%Navajoa%27.0819%-109.4546%116093%Sonora%Caborca%30.7161%-112.1642%57357%Sonora%Guaymas%27.93%-110.89%103449%Sonora%Agua Prieta%31.3223%-109.563%86083%Sonora%Nogales%31.305%-110.945%178097%Chihuahua%Hidalgo del Parral%26.9334%-105.6666%103378%Chihuahua%Ciudad Juarez%31.6904%-106.49%1343000%Chihuahua%Santa Barbara%26.8004%-105.82%10800%Chihuahua%Cuauhtemoc%28.4257%-106.8696%90835%Chihuahua%Chihuahua%28.645%-106.085%793000%Chihuahua%Ojinaga%29.5404%-104.41%22128%Chihuahua%Ascension%31.1%-107.98%11781%Chihuahua%Ciudad Camargo%27.6904%-105.1701%37743%Chihuahua%Nuevo Casas Grandes%30.4185%-107.9119%54826%Chihuahua%Villa Ahumada%30.6104%-106.51%9326%Chihuahua%Delicias%28.2%-105.5%114783%Veracruz%Nautla%20.2166%-96.7834%2890%Veracruz%Poza Rica de Hidalgo%20.5504%-97.47%254481%Veracruz%Coatzacoalcos%18.1204%-94.42%287285%Veracruz%Santiago Tuxtla%18.4704%-95.3%15681%Veracruz%Cordoba%18.9204%-96.92%220563%Veracruz%Xalapa%19.53%-96.92%452186%Veracruz%Minatitlan%17.9805%-94.53%201902%Veracruz%Tuxpam%20.9604%-97.41%109049%Veracruz%Orizaba%18.85%-97.13%355333%Veracruz%Jaltipan%17.94%-94.74%66998%Veracruz%Panuco%22.0604%-98.19%35316%Veracruz%Veracruz%19.1773%-96.16%578963%Chiapas%Tapachula%14.9%-92.27%221521%Chiapas%Tuxtla Gutierrez%16.75%-93.15%481128%Chiapas%Pijijiapan%15.6904%-93.22%23675%Chiapas%San Cristobal de Las Casas%16.75%-92.6334%186661%Chiapas%Escuintla%15.33%-92.63%107638%Puebla%Acatlan%18.2%-98.05%18879%Puebla%Atlixco%18.9%-98.45%97842%Puebla%Tehuacan%18.4504%-97.38%241429%Puebla%Teziutlan%19.8204%-97.36%177796%Puebla%Puebla%19.05%-98.2%2195000%San Luis Potosí%San Luis Potosi%22.17%-101.0%992000%San Luis Potosí%Cardenas%22.0%-99.67%15331%San Luis Potosí%Matehuala%23.6604%-100.65%67717%San Luis Potosí%Tamuin%21.9804%-98.75%14748%San Luis Potosí%Ciudad Valles%21.98%-99.02%114964%San Luis Potosí%Tamazunchale%21.2704%-98.78%72685%San Luis Potosí%Rio Verde%21.93%-99.98%69613%Jalisco%Puerto Vallarta%20.6771%-105.245%187134%Jalisco%Ciudad Guzman%19.7104%-103.46%92161%Jalisco%La Barca%20.2804%-102.56%35345%Jalisco%Lagos de Moreno%21.3704%-101.93%94127%Jalisco%Guadalajara%20.67%-103.33%4198000%Jalisco%Autlan%19.77%-104.37%47669%México%Toluca%19.3304%-99.67%1531000%México%Nezahualcoyotl%19.41%-99.03%1109363%México%Zumpango%19.8104%-99.11%250000%Querétaro%Queretaro%20.63%-100.38%961000%Querétaro%San Juan del Rio%20.38%-100.0%147559%Baja California%Punta Prieta%28.9337%-114.1666%527%Baja California%Ensenada%31.87%-116.62%256565%Baja California%San Felipe%31.0241%-114.8496%20750%Baja California%Vicente Guerrero%30.7641%-116.0093%12829%Baja California%Mexicali%32.65%-115.48%885000%Baja California%Guerrero Negro%27.9904%-114.17%13054%Baja California%Tijuana%32.5%-117.08%1553000%Baja California%San Quintin%30.4837%-115.95%5433%Yucatán%Tekax%20.2%-89.28%22806%Yucatán%Peto%20.13%-88.92%17607%Yucatán%Valladolid%20.6704%-88.2%48479%Yucatán%Motul%21.1%-89.28%21253%Yucatán%Izamal%20.9304%-89.0201%14954%Yucatán%Progreso%21.2833%-89.6666%47124%Yucatán%Ticul%20.4004%-89.53%30519%Yucatán%Merida%20.9666%-89.6166%965000%Yucatán%Halacho%20.48%-90.08%9165%Yucatán%Tizimin%21.1304%-88.15%41993%Michoacán de Ocampo%Apatzingan%19.08%-102.35%98422%Michoacán de Ocampo%Coalcoman%18.7804%-103.15%10715%Michoacán de Ocampo%Zamora%19.9804%-102.28%214947%Michoacán de Ocampo%Ciudad Hidalgo%19.68%-100.57%64154%Michoacán de Ocampo%Lazaro Cardenas%17.9587%-102.2%160087%Michoacán de Ocampo%Morelia%19.7334%-101.1895%644306%Michoacán de Ocampo%Uruapan%19.4204%-102.07%264531%Tlaxcala%Tlaxcala%19.32%-98.23%503878%Tabasco%Frontera%18.5804%-92.65%22621%Tabasco%Villahermosa%18.0%-92.9%428564%Tabasco%Paraiso%18.4%-93.23%23830%Tabasco%Balancan%17.8%-91.53%11895%Tabasco%Tenosique%17.4804%-91.43%32415%Zacatecas%Juan Aldama%24.2904%-103.39%14162%Zacatecas%Fresnillo%23.1704%-102.86%105488%Zacatecas%Zacatecas%22.7704%-102.58%234481%Zacatecas%Villanueva%22.35%-102.88%11138%Zacatecas%Valparaiso%22.7704%-103.57%10545%Nayarit%Tuxpan%21.9304%-105.27%26115%Nayarit%Tepic%21.5054%-104.88%318781%Nayarit%Santiago Ixcuintla%21.82%-105.22%18365%Nayarit%Compostela%21.2304%-104.9%16162%Nayarit%Tecuala%22.4004%-105.46%14921%Campeche%Champoton%19.3504%-90.72%26636%Campeche%Campeche%19.83%-90.5%205212%Campeche%Ciudad del Carmen%18.6537%-91.8245%156195%Baja California Sur%La Paz%24.14%-110.32%189767%Baja California Sur%Cabo San Lucas%22.8928%-109.9045%42601%Baja California Sur%Ciudad Constitucion%25.04%-111.66%39915%Baja California Sur%Loreto%26.0133%-111.3517%11227%Baja California Sur%Santa Rosalia%27.3171%-112.2834%11899%Oaxaca%Salina Cruz%16.1671%-95.2%81063%Oaxaca%Huajuapan de Leon%17.8104%-97.79%47844%Oaxaca%Tehuantepec%16.33%-95.23%42776%Oaxaca%Puerto Escondido%15.8592%-97.0659%19488%Oaxaca%Pochutla%15.7304%-96.47%24481%Oaxaca%Tlaxiaco%17.2704%-97.68%21391%Oaxaca%Juchitan%16.43%-95.02%67637%Oaxaca%Oaxaca%17.0827%-96.6699%530728%Oaxaca%Mitla%16.917%-96.4%7547%Oaxaca%Miahuatlan%16.33%-96.6%17632%Sinaloa%Guamuchil%25.4704%-108.09%62695%Sinaloa%Culiacan%24.83%-107.38%809000%Sinaloa%Villa Union%23.2%-106.23%15443%Sinaloa%Guasave%25.5705%-108.47%96860%Sinaloa%Escuinapa%22.8504%-105.8%28248%Sinaloa%Los Mochis%25.79%-109.0%249047%Sinaloa%Altata%24.636%-107.9162%1000%Sinaloa%El Fuerte%26.4204%-108.62%11171%Sinaloa%Mazatlan%23.2211%-106.42%368204%Sinaloa%Eldorado%24.3305%-107.37%17365%Sinaloa%La Cruz%23.9204%-106.9%11900%Guanajuato%Guanajuato%21.0204%-101.28%112200%Guanajuato%Salamanca%20.5704%-101.2%197524%Guanajuato%Celaya%20.53%-100.8%383697%Guanajuato%Irapuato%20.67%-101.5%339554%Guanajuato%Leon%21.15%-101.7%1488000%Guerrero%Iguala%18.37%-99.54%112106%Guerrero%Chilpancingo%17.55%-99.5%182387%Guerrero%Taxco%18.5704%-99.62%53217%Guerrero%Atoyac%17.2%-100.43%20515%Guerrero%Petatlan%17.5204%-101.27%31910%Guerrero%Ayutla%16.9004%-99.22%9897%Guerrero%Ciudad Altamirano%18.3204%-100.65%24533%Guerrero%Tecpan%17.25%-100.68%14638%Guerrero%Acapulco%16.85%-99.916%715584%Guerrero%Ometepec%16.6801%-98.42%30271</t>
  </si>
  <si>
    <t>An Nuq?? al Khams%Zuwarah%32.9344%12.0791%180310%Darnah%Darnah%32.7648%22.6391%127974%Az Z?wiyah%Az Zawiyah%32.7604%12.72%200000%Al Marqab%Al Khums%32.6604%14.26%201943%Mi?r?tah%Misratah%32.38%15.1%386120%Mi?r?tah%Bani Walid%31.7704%13.99%65392%%Tajarhi%24.3704%14.4708%1500%%Awjilah%29.108%21.2869%6610%%Umm al Abid%27.517%15.0333%300%%Al Jaghbub%29.7504%24.5166%1744%%Al Jawf%24.2%23.29%24132%%As Sidr%30.6704%18.2666%50%Bangh?z?%Banghazi%32.1167%20.0667%1180000%Bangh?z?%Qaminis%31.6606%20.0155%5348%Gh?t%Ghat%24.9647%10.1728%24347%Surt%Surt%31.21%16.59%128123%Al Bu?n?n%Tubruq%32.08%23.96%263527%Al Kufrah%Al Kufrah%24.1667%23.2696%0%Al Marj%Al Marj%32.5005%20.83%169540%Sabh?%Sabha%27.0333%14.4333%100249%W?d? al ?ay?t%Awbari%26.5903%12.7751%0%W?d? ash Sh??i’%Idri%27.4471%13.0517%0%W?d? ash Sh??i’%Birak%27.5333%14.2834%45421%Al Jabal al Gharb?%Gharyan%32.1704%13.02%146810%Al Jabal al Gharb?%Mizdah%31.4337%12.9833%26107%Al Jabal al Akh?ar%Shahhat%32.8281%21.8622%45000%Al Jabal al Akh?ar%Al Bayda%32.7604%21.62%1794%N?l?t%Nalut%31.8804%10.97%66609%N?l?t%Ghadamis%30.1333%9.5%6623%N?l?t%Dirj%30.1679%10.4567%931%?ar?bulus%Tripoli%32.8925%13.18%2189000%Al W?h??t%Ajdabiya%30.77%20.22%143833%Al W?h??t%Maradah%29.2337%19.2166%2500%Al W?h??t%El Agheila%30.257%19.2%100%Al Jufrah%Zillah%28.5504%17.5834%10%Al Jufrah%Hun%29.1167%15.9333%18878%Al Jaf?rah%Al `Aziziyah%32.5319%13.0175%0%Murzuq%Marzuq%25.9044%13.8972%55071%Murzuq%Tmassah%26.3666%15.8%500</t>
  </si>
  <si>
    <t>Maale%Male%4.1667%73.4999%112927%%Eydhafushi%5.1038%73.0699%0%%Thinadhoo%0.5303%72.9967%0%%Veymandoo%2.1878%73.095%0%%Thulusdhoo%4.3742%73.6517%0%%Kudahuvadhoo%2.6717%72.8936%0%%Un'goofaaru%5.6681%73.0302%0%%Kulhudhuffushi%6.6223%73.0702%0%%Hithadhoo%-0.6%73.0833%0%%Magoodhoo%3.0789%72.9647%0%%Fuvahmulaku%-0.3%73.4256%0%%Dhidhdhoo%6.8874%73.114%0%%Fonadhoo%1.8342%73.5031%0%%Mahibadhoo%3.7571%72.9689%0%%Funadhoo%6.1509%73.2901%0%%Manadhoo%5.7669%73.4136%0%%Felidhoo%3.4718%73.547%0%%Naifaru%5.4442%73.3662%0%%Muli%2.9217%73.5811%0%%Villin'gili%0.7539%73.4353%0%%Rasdhoo%4.2631%72.9919%0</t>
  </si>
  <si>
    <t>Francisco Morazán%Tegucigalpa%14.102%-87.2175%946000%Olancho%Juticalpa%14.6704%-86.23%37442%El Paraíso%Yuscaran%13.944%-86.851%2371%Choluteca%Choluteca%13.3007%-87.1908%99429%Colón%Trujillo%15.9104%-85.96%9646%Intibucá%La Esperanza%14.333%-88.1667%5318%Islas de la Bahía%Roatan%16.33%-86.519%7514%Cortés%San Pedro Sula%15.5%-88.03%680091%Copán%Santa Rosa de Copan%14.77%-88.78%35529%Gracias a Dios%Brus Laguna%15.7504%-84.48%4067%Gracias a Dios%Puerto Lempira%15.262%-83.7716%4856%Yoro%Yoro%15.06%-87.29%15774%La Paz%La Paz%14.32%-87.684%17555%Atlántida%La Ceiba%15.7631%-86.797%145926%Lempira%Gracias%14.5833%-88.5833%7909%Ocotepeque%Nueva Ocotepeque%14.437%-89.182%8780%Santa Bárbara%Santa Barbara%14.919%-88.236%15119%Valle%Nacaome%13.53%-87.49%47000%Comayagua%Comayagua%14.4604%-87.65%71142</t>
  </si>
  <si>
    <t>Bururi%Bururi%-3.9507%29.6166%20393%Muramvya%Muramvya%-3.261%29.612%18041%Mwaro%Gitega%-3.426%29.8436%23167%Mwaro%Mwaro%-3.5113%29.7051%0%Bubanza%Bubanza%-3.0833%29.3667%12728%Cankuzo%Cankuzo%-3.1667%30.5167%6585%Ruyigi%Ruyigi%-3.481%30.244%38458%Gitega%Gitega%-3.4264%29.9308%0%Kirundo%Kirundo%-2.5847%30.0972%6083%Makamba%Makamba%-4.1333%29.8%19642%Rumonge%Rumonge%-3.9736%29.4386%0%Ngozi%Ngozi%-2.912%29.825%21506%Rutana%Rutana%-3.931%29.993%20893%Cibitoke%Cibitoke%-2.8869%29.1248%0%Karuzi%Karusi%-3.1%30.163%10705%Muyinga%Muyinga%-2.8523%30.3173%71076%%Bujumbura%-3.3761%29.36%331700%Kayanza%Kayanza%-2.9%29.5667%19443%Bujumbura Rural%Isale%-3.3489%29.4839%0</t>
  </si>
  <si>
    <t>Dayr az Zawr%Abu Kamal%34.4504%40.9186%80808%Dayr az Zawr%Dayr az Zawr%35.3304%40.13%309141%?im?%Hims%34.73%36.72%1005000%?im?%Tadmur%34.5504%38.2833%55111%Idlib%Idlib%35.9297%36.6317%128840%?ar??s%Tartus%34.8846%35.8866%162980%Dimashq%Damascus%33.5%36.3%2466000%?alab%Manbij%36.5266%37.9563%120169%?alab%Izaz%36.5888%37.0441%31534%?alab%Aleppo%36.23%37.17%2738000%As Suwayd?’%As Suwayda%32.7004%36.5666%72248%Dar‘?%Dar'a%32.625%36.105%146481%R?f Dimashq%Ad Nabk%34.017%36.7333%50178%R?f Dimashq%Douma%33.5833%36.4%496145%Ar Raqqah%Ar Raqqah%35.9304%39.02%177636%Ar Raqqah%Madinat ath Thawrah%35.8367%38.5481%87880%?am?h%Hamah%35.1503%36.73%460602%Al ?asakah%Al Hasakah%36.4833%40.75%128100%Al ?asakah%Al Qamishli%37.03%41.23%104107%Al L?dhiq?yah%Al Ladhiqiyah%35.54%35.78%539147%Al Qunay?irah%Al Qunaytirah%33.1257%35.8236%4318</t>
  </si>
  <si>
    <t>Prešovský%Presov%48.9997%21.2394%94718%Trnavský%Trnava%48.3666%17.6%69785%Banskobystrický%Banska Bystrica%48.7333%19.15%82336%Banskobystrický%Zvolen%48.5837%19.1332%44502%Bratislavský%Bratislava%48.15%17.117%423737%Nitriansky%Nitra%48.309%18.0873%0%Košický%Kosice%48.7304%21.25%236563%Žilinský%Zilina%49.2198%18.7494%87625%Tren?iansky%Trencin%48.8867%18.048%0</t>
  </si>
  <si>
    <t>Masqa?%Muscat%23.6133%58.5933%734697%Masqa?%As Sib%23.6802%58.1825%237816%Ad D?khil?yah%Ibri%23.2254%56.517%101640%Ad D?khil?yah%Nizwa%22.9264%57.5314%72076%Ad D?khil?yah%Alayat Samail%23.3032%57.9782%47718%Musandam%Khasab%26.1799%56.2477%0%Al Buraym?%Al Buraymi%24.2611%55.7903%0%Al Wus?á%Hayma'%19.9333%56.3167%0%Sham?l ash Sharq?yah%Ibra'%22.6906%58.5334%0%Sham?l al B??inah%Suhar%24.3643%56.7468%0%Z?uf?r%Mirbat%16.9924%54.6918%1120%Z?uf?r%Salalah%17.0255%54.0852%203877%Jan?b al B??inah%Ar Rustaq%23.3908%57.4244%0%Jan?b ash Sharq?yah%Sur%22.5667%59.5289%0%Jan?b ash Sharq?yah%Dawwah%20.633%58.908%2000</t>
  </si>
  <si>
    <t>Nantou%Nantou%23.9167%120.6833%165000%Kinmen%Jincheng%24.4341%118.3171%0%Taitung%Taitung%22.7554%121.14%175000%New Taipei%Banqiao%25.0143%121.4672%0%Lienchiang%Nangan%26.1504%119.9328%0%Miaoli%Miaoli%24.57%120.82%150000%Hualien%Hualien%23.9837%121.6%350468%Taoyuan%Zhongli%24.965%121.2168%1632616%Taoyuan%Pingzhen%24.9439%121.2161%201632%Taoyuan%Bade%24.9575%121.2989%172065%Taoyuan%Yangmei%24.9167%121.15%175000%Taoyuan%Taoyuan%24.9889%121.3111%500000%Keelung%Keelung%25.1333%121.7333%500000%Yunlin%Douliou%23.7075%120.5439%106653%Hsinchu%Zhubei%24.8333%121.0119%200000%Hsinchu%Hsinchu%24.8168%120.9767%750000%Kaohsiung%Kaohsiung%22.6333%120.2666%2769072%Chiayi%Puzi%23.4611%120.2419%50000%Chiayi%Chiayi%23.4755%120.4351%500000%Chiayi%Taibao%23.45%120.3333%35000%Pingtung%Pingtung%22.6817%120.4817%503530%Penghu%Magong%23.5667%119.5833%56435%Tainan%Tainan%23.0%120.2%1876312%Changhua%Changhua%24.0734%120.5134%750000%Taichung%Taichung%24.1521%120.6817%2629323%Taipei%Taipei%25.0358%121.5683%6900273%Yilan%Yilan%24.75%121.75%150000</t>
  </si>
  <si>
    <t>Kukës%Kukes%42.083%20.434%17832%Kukës%Bajram Curri%42.3333%20.0833%7967%Vlorë%Sarande%39.877%20.0%15147%Vlorë%Vlore%40.4774%19.4982%89546%Shkodër%Shkoder%42.0685%19.5188%155767%Shkodër%Puke%42.0333%19.8833%6495%Durrës%Kruje%41.519%19.797%21286%Durrës%Durres%41.3178%19.4482%142432%Lezhë%Rreshen%41.7833%19.8167%10064%Lezhë%Lezhe%41.788%19.654%18695%Elbasan%Elbasan%41.1215%20.0838%165010%Elbasan%Librazhd%41.2%20.3667%12691%Elbasan%Gramsh%40.8667%20.2%11556%Fier%Fier%40.73%19.573%82297%Fier%Lushnje%40.94%19.716%41469%Korçë%Pogradec%40.9%20.664%40000%Korçë%Korce%40.6167%20.7667%58259%Korçë%Erseke%40.3333%20.6833%7890%Tiranë%Tirana%41.3275%19.8189%895350%Berat%Corovode%40.5167%20.2333%14046%Berat%Berat%40.71%19.972%46866%Gjirokastër%Permet%40.234%20.352%10686%Gjirokastër%Gjirokaster%40.079%20.149%23437%Gjirokastër%Tepelene%40.2833%20.0333%11955%Dibër%Peshkopi%41.6833%20.4333%14848%Dibër%Burrel%41.626%20.016%15405</t>
  </si>
  <si>
    <t>Umm ?al?l%Umm Salal `Ali%25.4697%51.3975%0%%Ash Shihaniyah%25.3709%51.2226%0%Az? Z?a‘?yin%Az Za`ayin%25.5774%51.4831%0%Al Khawr wa adh Dhakh?rah%Al Khawr%25.6839%51.5058%0%Ad Daw?ah%Doha%25.2866%51.533%1450000%Ar Rayy?n%Ar Rayyan%25.2919%51.4244%0%Ash Sham?l%Madinat ash Shamal%26.1293%51.2009%0%Al Wakrah%Al Wakrah%25.1715%51.6034%0</t>
  </si>
  <si>
    <t>Ko?ani%Kocani%41.9164%22.4128%0%Želino%Zelino%41.9825%21.0624%0%Probištip%Probistip%42.0019%22.1728%0%Gevgelija%Gevgelija%41.1417%22.5014%0%Ilinden%Ilinden%41.9945%21.58%0%Demir Kapija%Demir Kapija%41.4061%22.2463%0%Gradsko%Gradsko%41.5775%21.9428%0%Lipkovo%Lipkovo%42.1564%21.5853%0%Štip%Stip%41.7423%22.1979%0%Dolneni%Dolneni%41.4258%21.454%0%Del?evo%Delcevo%41.9654%22.7763%0%Kruševo%Krusevo%41.3694%21.2483%0%Zrnovci%Zrnovci%41.8542%22.4444%0%Tearce%Tearce%42.0767%21.0531%0%Mavrovo i Rostuša%Rostusa%41.61%20.6%0%Zelenikovo%Zelenikovo%41.8841%21.5885%0%Rankovce%Rankovce%42.1686%22.1166%0%Berovo%Berovo%41.7031%22.8578%0%Studeni?ani%Studenicani%41.9158%21.5306%0%Novo Selo%Novo Selo%41.4149%22.8816%0%Resen%Resen%41.0893%21.0109%0%Lozovo%Lozovo%41.7839%21.9056%0%Ki?evo%Kicevo%41.5127%20.9589%0%Bitola%Bitola%41.0391%21.3395%86528%Bogdanci%Bogdanci%41.2031%22.5756%0%Krivogaštani%Krivogastani%41.3369%21.3311%0%Kavadarci%Kavadarci%41.4331%22.0119%0%Rosoman%Rosoman%41.5167%21.9458%0%Makedonski Brod%Makedonski Brod%41.5136%21.2153%0%Makedonska Kamenica%Makedonska Kamenica%42.0208%22.5876%0%Vrap?ište%Vrapciste%41.8344%20.8856%0%?aška%Caska%41.6487%21.6922%0%Petrovec%Petrovec%41.9389%21.615%0%Plasnica%Plasnica%41.4672%21.1231%0%Dojran%Star Dojran%41.1865%22.7203%0%Demir Hisar%Demir Hisar%41.221%21.203%0%Sopište%Sopiste%41.9547%21.4275%0%Gostivar%Gostivar%41.796%20.9082%0%Kriva Palanka%Kriva Palanka%42.2009%22.3324%0%Strumica%Strumica%41.4375%22.6433%0%Debar%Debar%41.5244%20.5242%0%Sveti Nikole%Sveti Nikole%41.8667%21.9411%0%Staro Nagori?ane%Staro Nagoricane%42.1981%21.8286%0%Negotino%Negotino%41.4846%22.0906%0%Novaci%Novaci%41.042%21.4587%0%Centar Župa%Centar Zupa%41.4788%20.5586%0%Jegunovce%Jegunovce%42.0724%21.1237%0%Debarca%Belcista%41.3028%20.8303%0%Ohrid%Ohrid%41.1172%20.8019%0%Peh?evo%Pehcevo%41.7623%22.8892%0%Radoviš%Radovis%41.6383%22.4647%0%Tetovo%Tetovo%42.0092%20.9701%119132%Bogovinje%Bogovinje%41.9236%20.9136%0%Kumanovo%Kumanovo%42.1322%21.7144%0%Brvenica%Brvenica%41.9672%20.9808%0%Kon?e%Konce%41.4951%22.3836%0%Vev?ani%Vevcani%41.2406%20.5933%0%?u?er-Sandevo%Cucer-Sandevo%42.102%21.3846%0%Karbinci%Karbinci%41.8176%22.2353%0%Struga%Struga%41.178%20.6778%0%?ešinovo-Obleševo%Cesinovo%41.8715%22.2896%0%Ara?inovo%Aracinovo%42.0264%21.5619%0%Veles%Veles%41.7156%21.7756%0%Valandovo%Valandovo%41.3174%22.56%0%Bosilovo%Bosilovo%41.4406%22.7278%0%Vinica%Vinica%41.8828%22.5092%0%Prilep%Prilep%41.3451%21.555%0%Kratovo%Kratovo%42.0784%22.1807%0%Mogila%Mogila%41.1083%21.3786%0%%Skopje%42.0%21.4335%494087%Vasilevo%Vasilevo%41.4741%22.643%0</t>
  </si>
  <si>
    <t>Jihomoravský Kraj%Brno%49.2004%16.61%388277%Liberecký Kraj%Liberec%50.8%15.08%102175%Plze?ský Kraj%Pizen%49.7404%13.36%164180%Moravskoslezský Kraj%Ostrava%49.8304%18.25%478963%Praha, Hlavní M?sto%Prague%50.0833%14.466%1162000%Ústecký Kraj%Usti Nad Labem%50.663%14.081%94105%Zlínský Kraj%Zlin%49.2304%17.65%124610%Královéhradecký Kraj%Hradec Kralove%50.206%15.812%95195%Olomoucký Kraj%Olomouc%49.63%17.25%101268%Pardubický Kraj%Pardubice%50.0404%15.76%107064%Karlovarský Kraj%Karlovy Vary%50.237%12.875%0%Vyso?ina%Jihlava%49.4004%15.5833%53921%Jiho?eský Kraj%Ceske Budejovice%48.98%14.46%98851</t>
  </si>
  <si>
    <t>Angeles%Angeles%15.1451%120.5451%314493%Negros Occidental%Cadiz%10.9587%123.3086%283157%Negros Occidental%San Carlos%10.5504%123.38%6353%%Manila%14.6042%120.9822%11100000%Davao%Davao%7.11%125.63%1402000%Catanduanes%Virac%13.5848%124.2374%0%Misamis Oriental%Gingoog%8.8304%125.13%218%Nueva Ecija%Palayan City%15.5415%121.0848%0%Nueva Ecija%Cabanatuan%15.5021%120.9617%220250%Zambales%Iba%15.3276%119.978%0%Tawi-Tawi%Bongao%5.0292%119.7731%0%Kalinga%Tabuk%17.4084%121.2785%0%Camiguin%Mambajao%9.2504%124.7156%0%Albay%Legazpi%13.17%123.75%320081%Zamboanga%Zamboanga%6.92%122.08%773000%Pangasinan%Lingayen%16.0218%120.2319%0%Laguna%Santa Cruz%14.1167%121.2833%0%Laguna%San Pablo%14.0696%121.3226%240830%Quirino%Cabarroguis%16.5111%121.5212%0%Apayao%Kabugao%18.0231%121.184%0%Lucena%Lucena%13.9348%121.6127%0%Dinagat Islands%San Jose%10.18%125.5683%0%Basilan%City of Isabela%6.7041%121.9712%0%Bukidnon%Malaybalay%8.1575%125.1278%0%Maguindanao%Shariff Aguak%6.8647%124.4417%0%Negros Oriental%Dumaguete City%9.307%123.3074%0%Isabela%Ilagan%17.1485%121.8892%0%Bulacan%Malolos%14.8443%120.8104%0%Mandaue%Mandaue City%10.3237%123.9436%0%Pasig%Pasig City%14.5604%121.0812%0%Zamboanga del Sur%Pagadian%7.853%123.507%159590%Sultan Kudarat%Isulan%6.6294%124.6051%0%Puerto Princesa%Puerto Princesa%9.7543%118.7444%157144%Sorsogon%Sorsogon%12.9708%124.0053%0%Cebu%Cebu%10.32%123.9001%815000%Lanao del Norte%Tubod%8.0555%123.7904%0%Butuan%Butuan%8.9495%125.5436%190557%Naga%Naga%13.6192%123.1814%741635%Nueva Vizcaya%Bayombong%16.4812%121.1497%0%Northern Samar%Catarman%12.4989%124.6377%0%Agusan del Norte%Cabadbaran%9.1236%125.5344%0%Bataan%Balanga%14.6761%120.5361%0%Quezon%Quezon City%14.6504%121.03%2761720%Abra%Bangued%17.5982%120.6155%0%Oriental Mindoro%Calapan%13.4108%121.1797%0%Misamis Occidental%Ozamis%8.1462%123.8444%97806%Misamis Occidental%Oroquieta%8.4859%123.8048%0%Camarines Norte%Daet%14.1122%122.9553%0%Guimaras%Jordan%10.6584%122.5963%0%Ilocos Sur%Vigan%17.5747%120.3869%48545%Masbate%Masbate%12.3687%123.6225%0%San Juan%San Juan%14.6%121.0333%0%Valenzuela%Valenzuela%14.6936%120.9656%0%Zamboanga Sibugay%Ipil%7.7844%122.5861%0%Parañaque%City of Paranaque%14.4978%120.9907%0%Lapu-Lapu%Lapu-Lapu City%10.3103%123.9494%0%Southern Leyte%Maasin%10.1336%124.8447%0%Benguet%La Trinidad%16.4556%120.5903%0%Siquijor%Siquijor%9.2142%123.515%0%Aurora%Baler%15.7589%121.5607%0%Davao Occidental%Malita%6.415%125.6117%0%Taguig%Taguig City%14.5289%121.0723%0%Marikina%Marikina City%14.6414%121.1118%0%South Cotabato%Koronadal%6.2541%124.9922%0%Sulu%Jolo%6.0522%121.0022%0%Navotas%Navotas%14.6477%120.9591%0%Olongapo%Olongapo%14.8296%120.2828%304388%Makati%Makati City%14.5501%121.036%0%Baguio%Baguio City%16.43%120.5699%447824%General Santos%General Santos%6.1108%125.1747%950530%Ormoc%Ormac%11.0643%124.6075%167584%Ilocos Norte%Laoag%18.1988%120.5936%207048%Lanao del Sur%Marawi City%8.0034%124.2839%0%Eastern Samar%Borongan%11.6081%125.4319%0%Pasay%Pasay City%14.5504%121.0%403064%Dagupan%Dagupan%16.0479%120.3408%163676%Surigao del Norte%Surigao%9.7843%125.4888%87832%Romblon%Romblon%12.5751%122.2708%0%Rizal%Antipolo%14.5886%121.1757%0%Davao Oriental%Mati%6.9551%126.2166%0%Muntinlupa%Muntinlupa City%14.4135%121.0263%0%Tacloban%Tacloban%11.2504%125.0%280006%Antique%San Jose%10.745%121.9415%0%Mountain%Bontoc%17.0899%120.978%0%Pampanga%San Fernando%15.0343%120.6844%0%Sarangani%Alabel%6.1018%125.2905%0%Ifugao%Lagawe%16.8%121.1192%0%Batangas%Batangas%13.7817%121.0217%424508%Cagayan%Tuguegarao%17.6131%121.7269%115105%Biliran%Naval%11.5612%124.3952%0%Santiago%Santiago%16.6881%121.5472%0%Davao del Sur%Digos%6.7497%125.3572%0%Surigao del Sur%Tandag%9.0783%126.1986%0%Cotabato%Cotabato%7.2169%124.2484%279519%Cotabato%Kidapawan%7.0083%125.0894%0%Iligan%Iligan%8.1712%124.2154%464599%Samar%Catbalogan%11.7753%124.8861%0%Samar%Calbayog%12.0672%124.6042%67921%Tarlac%Tarlac%15.4838%120.5834%183930%Iloilo%Iloilo%10.705%122.545%387681%Davao del Norte%Tagum%7.3821%125.8017%6726%Bacolod%Bacolod%10.6317%122.9817%949354%La Union%San Fernando%16.6186%120.3194%0%Malabon%Malabon%14.6691%120.972%0%Compostela Valley%Nabunturan%7.6029%125.9629%0%Caloocan%Caloocan City%14.6492%120.9826%0%Mandaluyong%Mandaluyong City%14.5832%121.0409%0%Marinduque%Boac%13.4463%121.84%0%Cagayan de Oro%Cagayan de Oro%8.4508%124.6853%1121561%Occidental Mindoro%Mamburao%13.2233%120.596%0%Agusan del Sur%Prosperidad%8.58%125.8964%0%Camarines Sur%Pili%13.7177%123.7448%0%Batanes%Basco%20.4486%121.9702%0%Cavite%Trece Martires City%14.2832%120.8677%0%Capiz%Roxas%11.5853%122.7511%102688%Zamboanga del Norte%Dipolog%8.5883%123.3409%0%Aklan%Kalibo%11.7086%122.3648%0</t>
  </si>
  <si>
    <t>Kronoberg%Vaxjo%56.8837%14.8167%59600%Skåne%Kristianstad%56.0337%14.1333%32188%Skåne%Helsingborg%56.0505%12.7%91304%Skåne%Malmo%55.5833%13.0333%269349%Halland%Halmstad%56.6718%12.8556%55657%Värmland%Karlstad%59.3671%13.4999%74141%Västernorrland%Harnosand%62.634%17.934%17016%Västernorrland%Ornskoldsvik%63.318%18.7167%27749%Västernorrland%Sundsvall%62.4001%17.3167%73389%Dalarna%Falun%60.613%15.647%36477%Dalarna%Borlange%60.4833%15.4167%39422%Jämtland%Ostersund%63.1833%14.65%46178%Östergötland%Linkoping%58.41%15.6299%96732%Östergötland%Norrkoping%58.5954%16.1787%88639%Blekinge%Karlskrona%56.203%15.296%35212%Jönköping%Jonkoping%57.7713%14.165%89780%Stockholm%Stockholm%59.3508%18.0973%1264000%Stockholm%Uppsala%59.8601%17.64%133117%Västra Götaland%Mariestad%58.705%13.828%14891%Västra Götaland%Boras%57.7304%12.92%65008%Västra Götaland%Vannersborg%58.363%12.33%21835%Västra Götaland%Goteborg%57.75%12.0%537797%Västra Götaland%Trollhattan%58.2671%12.3%44543%Södermanland%Nykoping%58.764%17.015%27582%Uppsala%Uppsala%59.85%17.6333%0%Västerbotten%Umea%63.83%20.24%78197%Västerbotten%Skelleftea%64.7721%20.95%31311%Örebro%Orebro%59.2803%15.22%98573%Norrbotten%Kiruna%67.85%20.2166%18154%Norrbotten%Lulea%65.5966%22.1584%48638%Kalmar%Kalmar%56.667%16.3666%35024%Västmanland%Vasteraas%59.63%16.54%107194%Gotland%Visby%57.6337%18.3%22593%Gävleborg%Gavle%60.667%17.1666%68635%Gävleborg%Bollnas%61.352%16.3666%13398</t>
  </si>
  <si>
    <t>%St.-Denis%-20.8789%55.4481%190047%%St.-Benoit%-21.0335%55.7128%35310</t>
  </si>
  <si>
    <t>Liban-Sud%Saida%33.563%35.3688%173894%Béqaa%Zahle%33.8501%35.9042%78145%Nabatîyé%Nabatiye et Tahta%33.3833%35.45%80000%Beyrouth%Beirut%33.872%35.5097%1846000%Mont-Liban%B'abda%33.8333%35.5333%9000%Liban-Nord%Trablous%34.42%35.87%530000%Aakkâr%Halba%34.5428%36.0797%0%Baalbek-Hermel%Baalbek%34.0058%36.2181%0</t>
  </si>
  <si>
    <t>San Fernando%San Fernando%10.2805%-61.4594%166039%Siparia%Siparia%10.1453%-61.5074%0%Princes Town%Princes Town%10.2718%-61.371%0%San Juan/Laventille%Aranguez%10.6472%-61.4461%0%Chaguanas%Chaguanas%10.5167%-61.4167%0%Diego Martin%Diego Martin%10.7208%-61.5662%0%Couva/Tabaquite/Talparo%Couva%10.4232%-61.4618%0%Sangre Grande%Sangre Grande%10.5871%-61.1322%0%Penal/Debe%Debe%10.2085%-61.4527%0%Port of Spain%Port-of-Spain%10.652%-61.517%294934%Mayaro/Rio Claro%Rio Claro%10.3059%-61.1756%0%Arima%Arima%10.6374%-61.2823%0%Tunapuna/Piarco%Tunapuna%10.6524%-61.3888%0%Point Fortin%Point Fortin%10.1741%-61.6841%0%Tobago%Scarborough%11.1811%-60.7333%0</t>
  </si>
  <si>
    <t>Rhode Island%Central Falls%41.89%-71.3933%19347%Rhode Island%Providence%41.8229%-71.4186%1198789%Rhode Island%Pawtucket%41.8743%-71.3744%71427%Rhode Island%Newport%41.4803%-71.3205%24779%Rhode Island%Woonsocket%42.001%-71.4993%41406%Rhode Island%East Providence%41.8064%-71.3565%47337%Rhode Island%Cranston%41.7658%-71.4858%81034%Rhode Island%Warwick%41.7061%-71.4334%81579%New Jersey%New Milford%40.9339%-74.0195%16759%New Jersey%Camden%39.9361%-75.1072%74420%New Jersey%Haledon%40.9363%-74.1886%8395%New Jersey%North Arlington%40.7872%-74.1269%15868%New Jersey%Newton%41.0535%-74.7527%11808%New Jersey%Phillipsburg%40.6895%-75.1821%14455%New Jersey%Leonia%40.8638%-73.9898%9195%New Jersey%Rutherford%40.8203%-74.1058%18635%New Jersey%Ridgefield Park%40.8544%-74.0199%13059%New Jersey%Maywood%40.9024%-74.0632%9785%New Jersey%Morristown%40.7966%-74.4772%19016%New Jersey%New Brunswick%40.487%-74.445%56910%New Jersey%Wanaque%41.044%-74.2901%11759%New Jersey%Freehold%40.2595%-74.2753%11891%New Jersey%Metuchen%40.5422%-74.3628%13871%New Jersey%Guttenberg%40.7927%-74.0047%11618%New Jersey%Carteret%40.5849%-74.2285%23992%New Jersey%Somerdale%39.8454%-75.0217%5506%New Jersey%Closter%40.9733%-73.9606%8705%New Jersey%Somerville%40.5696%-74.6092%12165%New Jersey%Keansburg%40.4469%-74.1323%9826%New Jersey%Washington%40.7586%-74.9826%15457%New Jersey%Lincoln Park%40.9239%-74.3035%10442%New Jersey%Red Bank%40.348%-74.0674%12160%New Jersey%Little Ferry%40.8463%-74.0386%10925%New Jersey%Kenilworth%40.6782%-74.289%8194%New Jersey%Highland Park%40.5006%-74.4284%14195%New Jersey%Wildwood%38.9886%-74.8199%5120%New Jersey%Woodcliff Lake%41.0256%-74.0605%5891%New Jersey%Garfield%40.8791%-74.1083%31876%New Jersey%Passaic%40.8574%-74.1281%70635%New Jersey%Morris Plains%40.8357%-74.4785%5593%New Jersey%Pleasantville%39.3897%-74.5168%20492%New Jersey%Caldwell%40.839%-74.2777%8018%New Jersey%Fair Haven%40.3618%-74.0392%5976%New Jersey%Ridgewood%40.9822%-74.1126%25533%New Jersey%Westwood%40.9878%-74.0307%11235%New Jersey%Point Pleasant%40.0772%-74.0702%18545%New Jersey%Elmwood Park%40.9048%-74.1201%20295%New Jersey%Keyport%40.4327%-74.2013%7085%New Jersey%Roseland%40.8207%-74.3085%5885%New Jersey%Madison%40.7585%-74.417%16072%New Jersey%Fair Lawn%40.9358%-74.1177%33453%New Jersey%Emerson%40.9749%-74.0239%7669%New Jersey%Dunellen%40.5902%-74.4656%7374%New Jersey%Palisades Park%40.847%-73.9965%20753%New Jersey%Wharton%40.8999%-74.5808%6577%New Jersey%Beachwood%39.9282%-74.2022%11196%New Jersey%Bloomingdale%41.03%-74.3319%8173%New Jersey%Northfield%39.3723%-74.5556%8410%New Jersey%Cliffside Park%40.8221%-73.9878%24856%New Jersey%Roselle%40.6527%-74.2599%21625%New Jersey%Butler%40.9991%-74.3472%7779%New Jersey%Ocean City%39.2687%-74.602%11340%New Jersey%Audubon%39.8906%-75.0723%8727%New Jersey%North Haledon%40.9627%-74.1845%8491%New Jersey%Hackettstown%40.854%-74.8257%9549%New Jersey%Oakland%41.0313%-74.2411%13130%New Jersey%Brigantine%39.4127%-74.3802%9042%New Jersey%Watchung%40.6433%-74.4391%5949%New Jersey%North Caldwell%40.8629%-74.2576%6669%New Jersey%Somers Point%39.3167%-74.6069%10545%New Jersey%Glen Ridge%40.804%-74.2043%7642%New Jersey%North Plainfield%40.621%-74.4385%22073%New Jersey%Summit%40.7154%-74.3648%22019%New Jersey%Manasquan%40.1185%-74.0449%5818%New Jersey%Mount Arlington%40.9188%-74.6391%5455%New Jersey%Linden%40.6251%-74.238%42457%New Jersey%Ringwood%41.1063%-74.2754%12399%New Jersey%Jamesburg%40.3494%-74.4403%6040%New Jersey%Allendale%41.0332%-74.1332%6853%New Jersey%Bellmawr%39.8665%-75.0942%11478%New Jersey%Middlesex%40.5744%-74.5011%13812%New Jersey%Clifton%40.8631%-74.1575%85845%New Jersey%Bergenfield%40.9233%-73.9982%27647%New Jersey%Prospect Park%40.9381%-74.1738%5913%New Jersey%Linwood%39.3435%-74.5707%6892%New Jersey%Englewood Cliffs%40.8821%-73.9466%5406%New Jersey%Wallington%40.8535%-74.1067%11689%New Jersey%New Providence%40.6996%-74.4037%12758%New Jersey%Franklin Lakes%41.0085%-74.2082%10852%New Jersey%Newark%40.7242%-74.1724%281764%New Jersey%Paterson%40.9147%-74.1624%147000%New Jersey%Trenton%40.2237%-74.764%293697%New Jersey%Burlington%40.0783%-74.8523%9866%New Jersey%Hammonton%39.6571%-74.7679%12828%New Jersey%Pompton Lakes%41.0028%-74.2857%11127%New Jersey%Rockaway%40.8969%-74.5155%6478%New Jersey%Hopatcong%40.9541%-74.6592%14384%New Jersey%South Plainfield%40.5746%-74.4151%24221%New Jersey%Paulsboro%39.8401%-75.2398%5958%New Jersey%Haddonfield%39.8953%-75.0344%11424%New Jersey%Union City%40.7675%-74.0323%69296%New Jersey%Matawan%40.4126%-74.2365%8848%New Jersey%Dover%40.8859%-74.5597%18252%New Jersey%Upper Saddle River%41.0633%-74.0987%8326%New Jersey%Lodi%40.8784%-74.0815%24778%New Jersey%Hightstown%40.2685%-74.525%5503%New Jersey%Tinton Falls%40.2708%-74.0949%17800%New Jersey%East Rutherford%40.8179%-74.0853%9856%New Jersey%Englewood%40.8917%-73.9735%28455%New Jersey%Bound Brook%40.5676%-74.5385%10455%New Jersey%Margate City%39.3307%-74.5071%6142%New Jersey%Sayreville%40.4655%-74.3237%44905%New Jersey%Perth Amboy%40.5204%-74.2724%52499%New Jersey%Milltown%40.4503%-74.435%7132%New Jersey%Gloucester City%39.8923%-75.1173%11339%New Jersey%Belmar%40.18%-74.0257%5684%New Jersey%West Long Branch%40.2883%-74.0186%7963%New Jersey%Midland Park%40.9952%-74.141%7319%New Jersey%Manville%40.5422%-74.5892%10430%New Jersey%Roselle Park%40.6653%-74.2667%13638%New Jersey%Raritan%40.573%-74.6432%8007%New Jersey%Spotswood%40.3952%-74.3915%8429%New Jersey%Union Beach%40.4455%-74.17%5584%New Jersey%Runnemede%39.8521%-75.074%8382%New Jersey%Clayton%39.6629%-75.0782%8614%New Jersey%Berlin%39.7914%-74.9373%7594%New Jersey%Florham Park%40.7772%-74.3953%11766%New Jersey%Atlantic City%39.3795%-74.4524%243285%New Jersey%Norwood%40.9932%-73.9509%5858%New Jersey%Park Ridge%41.0353%-74.0422%8900%New Jersey%Glassboro%39.7014%-75.1119%19835%New Jersey%Rumson%40.3626%-74.0046%6824%New Jersey%East Orange%40.7651%-74.2118%64789%New Jersey%Hillsdale%41.0074%-74.0441%10510%New Jersey%Ventnor City%39.3457%-74.486%10317%New Jersey%Barrington%39.8689%-75.0514%6792%New Jersey%Ramsey%41.0595%-74.1457%15116%New Jersey%Woodbury%39.8378%-75.1523%9962%New Jersey%Ridgefield%40.8312%-74.0146%11357%New Jersey%Pitman%39.7332%-75.1307%8874%New Jersey%Princeton%40.3563%-74.6694%31249%New Jersey%Collingswood%39.916%-75.0759%14010%New Jersey%Bridgeton%39.4284%-75.2284%34536%New Jersey%Lindenwold%39.8171%-74.9894%17470%New Jersey%Little Silver%40.3358%-74.0346%5895%New Jersey%Millville%39.3903%-75.0561%28059%New Jersey%Secaucus%40.7809%-74.0662%19822%New Jersey%Fort Lee%40.8507%-73.9711%37577%New Jersey%Bayonne%40.6659%-74.1141%66238%New Jersey%Hackensack%40.8889%-74.0461%44756%New Jersey%Long Branch%40.2965%-73.9915%30763%New Jersey%Montvale%41.053%-74.0497%8506%New Jersey%Dumont%40.945%-73.9925%17871%New Jersey%Elizabeth%40.6655%-74.1918%128640%New Jersey%Glen Rock%40.96%-74.1248%11946%New Jersey%Absecon%39.4221%-74.4941%8295%New Jersey%Cresskill%40.9405%-73.9597%8777%New Jersey%Tenafly%40.9174%-73.9529%14846%New Jersey%Wood-Ridge%40.8509%-74.0878%8600%New Jersey%Palmyra%40.0025%-75.0359%7241%New Jersey%River Edge%40.9269%-74.0387%11647%New Jersey%Haddon Heights%39.8791%-75.0646%7544%New Jersey%Salem%39.568%-75.4723%5366%New Jersey%Kearny%40.7526%-74.1202%42126%New Jersey%Carlstadt%40.825%-74.0614%6249%New Jersey%Bogota%40.8753%-74.0293%8507%New Jersey%Edgewater%40.8234%-73.974%12044%New Jersey%Oceanport%40.316%-74.0205%5725%New Jersey%Fairview%40.8182%-74.0023%14421%New Jersey%Paramus%40.9455%-74.0712%26880%New Jersey%Old Tappan%41.0164%-73.9856%6002%New Jersey%Westfield%40.6517%-74.3434%30206%New Jersey%Pine Hill%39.7879%-74.9858%10524%New Jersey%Asbury Park%40.2226%-74.0118%15722%New Jersey%Oradell%40.9562%-74.0314%8219%New Jersey%Hawthorne%40.9579%-74.1582%18941%New Jersey%Hasbrouck Heights%40.862%-74.0742%12182%New Jersey%South Amboy%40.4851%-74.2831%8778%New Jersey%Vineland%39.4652%-74.9981%94943%New Jersey%Jersey City%40.7161%-74.0683%264152%New Jersey%South River%40.4454%-74.3783%16295%New Jersey%Boonton%40.9047%-74.4048%8382%New Jersey%Eatontown%40.2913%-74.0558%12287%New Jersey%West New York%40.7856%-74.0093%53343%New Jersey%Fanwood%40.6417%-74.3857%7700%New Jersey%Hoboken%40.7452%-74.0279%54379%New Jersey%Totowa%40.9039%-74.2216%10904%New Jersey%Plainfield%40.6153%-74.4159%50636%New Jersey%Waldwick%41.0132%-74.1262%10026%New Jersey%Bernardsville%40.7268%-74.5919%7805%New Jersey%Rahway%40.6078%-74.2808%29451%New Jersey%Chatham%40.7405%-74.3838%8977%New Jersey%Stratford%39.8289%-75.0154%7001%New Jersey%Mountainside%40.681%-74.3605%6883%New Jersey%Franklin%41.1101%-74.5886%33799%New Jersey%Kinnelon%40.9847%-74.3863%10219%New Jersey%Harrison%40.7431%-74.1532%16231%Vermont%Barre%44.1997%-72.5083%20857%Vermont%Montpelier%44.2658%-72.5717%7535%Vermont%Burlington%44.4877%-73.2314%108331%Vermont%Essex Junction%44.4903%-73.114%10412%Vermont%Winooski%44.4951%-73.1842%7128%Vermont%South Burlington%44.4622%-73.2203%18971%Vermont%Rutland%43.6091%-72.9782%18765%Vermont%Saint Albans%44.8119%-73.0846%8888%Vermont%Bellows Falls%43.1344%-72.455%5473%Nebraska%Lincoln%40.8102%-96.6808%280741%Nebraska%Plattsmouth%41.0053%-95.8943%6573%Nebraska%Gretna%41.1313%-96.245%5060%Nebraska%Omaha%41.2634%-96.0453%792463%Nebraska%Gering%41.8275%-103.6649%8360%Nebraska%Schuyler%41.4496%-97.062%6149%Nebraska%Papillion%41.1531%-96.045%19597%Nebraska%Beatrice%40.2738%-96.7455%12308%Nebraska%Seward%40.9096%-97.0961%6879%Nebraska%Norfolk%42.0349%-97.4209%26921%Nebraska%Ralston%41.2005%-96.0354%7329%Nebraska%Lexington%40.778%-99.7462%10232%Nebraska%York%40.8708%-97.5947%7724%Nebraska%Alliance%42.1021%-102.8768%8397%Nebraska%Blair%41.5417%-96.1361%7941%Nebraska%Nebraska City%40.6766%-95.8613%7122%Nebraska%South Sioux City%42.4636%-96.4149%13120%Nebraska%Hastings%40.5962%-98.3926%24393%Nebraska%Scottsbluff%41.8676%-103.6618%25678%Nebraska%Bellevue%41.1536%-95.9357%53505%Nebraska%La Vista%41.1816%-96.0665%17143%Nebraska%Grand Island%40.9214%-98.3585%53556%Nebraska%North Platte%41.1266%-100.764%24578%Nebraska%Wayne%42.2371%-97.0158%5472%Nebraska%Holdrege%40.4392%-99.3751%5398%Nebraska%Fremont%41.4418%-96.4887%27598%Nebraska%McCook%40.2046%-100.6214%7393%Nebraska%Columbus%41.436%-97.3559%22846%Nebraska%Crete%40.6256%-96.957%7047%Nebraska%Kearney%40.7008%-99.0839%34065%Nebraska%Chadron%42.826%-103.0024%5396%Nebraska%Sidney%41.1343%-102.9686%6497%Alabama%Fairhope%30.5235%-87.8827%19421%Alabama%Tarrant%33.5941%-86.7684%6268%Alabama%Gadsden%34.009%-86.0156%62402%Alabama%Center Point%33.6447%-86.6851%16496%Alabama%Brent%32.9421%-87.1753%5494%Alabama%Russellville%34.5056%-87.7282%9850%Alabama%Daleville%31.2914%-85.7114%5101%Alabama%Pell City%33.5609%-86.2669%12055%Alabama%Orange Beach%30.2941%-87.5851%5981%Alabama%Gulf Shores%30.2718%-87.708%11689%Alabama%Hamilton%34.1346%-87.9755%6739%Alabama%Cullman%34.1791%-86.8402%19252%Alabama%Daphne%30.6291%-87.8872%68940%Alabama%Hueytown%33.4237%-87.0223%15561%Alabama%Robertsdale%30.5533%-87.706%8629%Alabama%Foley%30.3994%-87.6645%31880%Alabama%Oxford%33.5963%-85.8718%21120%Alabama%Homewood%33.4617%-86.8092%25613%Alabama%Midfield%33.4552%-86.9226%5171%Alabama%Montgomery%32.347%-86.2663%256554%Alabama%Prattville%32.4602%-86.4595%35606%Alabama%Alabaster%33.2197%-86.8233%32948%Alabama%Pike Road%32.2909%-86.0917%8777%Alabama%Tuscaloosa%33.2349%-87.5268%153060%Alabama%Auburn%32.6084%-85.4897%88379%Alabama%Smiths Station%32.5285%-85.096%5341%Alabama%Arab%34.3309%-86.499%8300%Alabama%Bessemer%33.3709%-86.9713%26511%Alabama%Prichard%30.7735%-88.1301%22185%Alabama%Valley%32.8088%-85.1771%20441%Alabama%Moody%33.5986%-86.4963%12823%Alabama%Lanett%32.8572%-85.2082%6393%Alabama%Ozark%31.4508%-85.6473%11826%Alabama%Clay%33.698%-86.6068%9587%Alabama%Irondale%33.544%-86.6599%12359%Alabama%Rainsville%34.4939%-85.8435%5015%Alabama%Opelika%32.6621%-85.3773%29869%Alabama%Mountain Brook%33.4871%-86.7401%20590%Alabama%Pleasant Grove%33.4936%-86.9782%10177%Alabama%Hoover%33.3761%-86.8065%84978%Alabama%Florence%34.83%-87.6658%78321%Alabama%Brewton%31.1111%-87.0737%6896%Alabama%Atmore%31.0927%-87.4763%6453%Alabama%Guntersville%34.3674%-86.2634%8437%Alabama%Albertville%34.2631%-86.2106%37451%Alabama%Mobile%30.6782%-88.1161%322496%Alabama%Gardendale%33.6677%-86.8069%13783%Alabama%Madison%34.7113%-86.7617%47959%Alabama%Spanish Fort%30.7257%-87.8602%8327%Alabama%Anniston%33.6713%-85.8137%76350%Alabama%Glencoe%33.9447%-85.9319%5135%Alabama%Calera%33.1249%-86.745%13489%Alabama%Andalusia%31.3101%-86.4781%6619%Alabama%Wetumpka%32.5406%-86.2054%8383%Alabama%Chickasaw%30.7715%-88.0794%5908%Alabama%Tuskegee%32.4395%-85.7139%8430%Alabama%Alexander City%32.924%-85.9353%9335%Alabama%Boaz%34.1985%-86.1529%9710%Alabama%Birmingham%33.5276%-86.7986%749299%Alabama%Northport%33.2584%-87.5981%25045%Alabama%Athens%34.7846%-86.9516%28938%Alabama%Hartselle%34.4392%-86.9399%14471%Alabama%Eufaula%31.9102%-85.1505%8988%Alabama%Tuscumbia%34.7204%-87.7035%8434%Alabama%Fort Payne%34.4559%-85.6954%7062%Alabama%Scottsboro%34.6438%-86.0491%10006%Alabama%Huntsville%34.699%-86.6412%307319%Alabama%Satsuma%30.8579%-88.0634%6193%Alabama%Saraland%30.8439%-88.0954%13942%Alabama%Jacksonville%33.8084%-85.7544%12657%Alabama%Troy%31.8021%-85.9665%16918%Alabama%Dothan%31.2335%-85.4066%71899%Alabama%Phenix City%32.4586%-85.025%37132%Alabama%Decatur%34.5733%-86.9919%69660%Alabama%Enterprise%31.3276%-85.8459%38431%Alabama%Pinson%33.7064%-86.6654%7426%Alabama%Lincoln%33.5935%-86.1372%6491%Alabama%Oneonta%33.9385%-86.4936%5482%Alabama%Pelham%33.3117%-86.7569%23050%Alabama%Southside%33.9007%-86.0237%8600%Alabama%Clanton%32.8417%-86.623%5936%Alabama%Fairfield%33.4747%-86.9194%10807%Alabama%Rainbow City%33.9337%-86.0923%9531%Alabama%Attalla%34.0049%-86.104%5865%Alabama%Montevallo%33.1254%-86.848%6723%Alabama%Sheffield%34.7556%-87.7008%9025%Alabama%Greenville%31.8437%-86.6379%5763%Alabama%Millbrook%32.5033%-86.3729%15413%Alabama%Talladega%33.4329%-86.0976%13298%Alabama%Selma%32.4166%-87.0336%21786%Alabama%Bay Minette%30.8938%-87.7912%8665%Alabama%Trussville%33.6389%-86.5832%21422%Alabama%Sylacauga%33.1779%-86.2606%17696%Alabama%Fultondale%33.6177%-86.8015%9084%Alabama%Vestavia Hills%33.4516%-86.7443%34688%Alabama%Jasper%33.8514%-87.2719%13812%Alabama%Chelsea%33.3258%-86.6287%12341%Alabama%Muscle Shoals%34.7426%-87.6336%13831%Alabama%Leeds%33.5429%-86.5636%11940%Alabama%Demopolis%32.498%-87.8298%6052%Alabama%Helena%33.2855%-86.8748%18673%Utah%Lehi%40.414%-111.8729%61130%Utah%Washington Terrace%41.1683%-111.9783%9198%Utah%Fruit Heights%41.0277%-111.9081%6161%Utah%Holladay%40.6599%-111.8226%30831%Utah%Price%39.604%-110.8004%13627%Utah%South Salt Lake%40.7056%-111.8987%24630%Utah%Farr West%41.3015%-112.0318%6755%Utah%Payson%40.0352%-111.7409%19810%Utah%Ogden%41.2281%-111.9677%571457%Utah%Springville%40.1638%-111.6206%33044%Utah%Tremonton%41.7188%-112.189%10896%Utah%Enoch%37.7665%-113.0431%6568%Utah%Riverdale%41.1734%-112.0024%8710%Utah%Syracuse%41.0871%-112.0698%28407%Utah%Roy%41.1716%-112.0479%38201%Utah%Kaysville%41.029%-111.9455%31243%Utah%Providence%41.703%-111.8122%7270%Utah%Alpine%40.4621%-111.7728%10361%Utah%West Jordan%40.6024%-112.0008%113699%Utah%Farmington%40.9846%-111.9065%23140%Utah%Roosevelt%40.2932%-110.0037%6754%Utah%Plain City%41.3069%-112.0878%6493%Utah%Draper%40.4956%-111.8607%47328%Utah%South Jordan%40.5571%-111.9783%69034%Utah%American Fork%40.3815%-111.7935%28770%Utah%Murray%40.6498%-111.8875%49230%Utah%South Weber%41.1334%-111.9393%7196%Utah%Clinton%41.1395%-112.0656%21672%Utah%Bluffdale%40.4743%-111.9383%11809%Utah%Layton%41.0773%-111.9618%75655%Utah%West Haven%41.2082%-112.0538%12329%Utah%Centerville%40.9284%-111.8848%17286%Utah%Ivins%37.1742%-113.6809%8132%Utah%Bountiful%40.8722%-111.8647%44078%Utah%Cedar City%37.6834%-113.0957%35921%Utah%North Logan%41.7759%-111.8066%10590%Utah%Moab%38.57%-109.5476%7149%Utah%West Point%41.1221%-112.0995%10548%Utah%North Salt Lake%40.8439%-111.9188%20301%Utah%Grantsville%40.6148%-112.4777%7848%Utah%Santa Clara%37.1312%-113.6561%7065%Utah%Nibley%41.6726%-111.8455%6747%Utah%Cedar Hills%40.4135%-111.753%10374%Utah%Hurricane%37.1497%-113.3526%19202%Utah%Saint George%37.0769%-113.5771%111090%Utah%Salem%40.054%-111.6722%7831%Utah%Nephi%39.7072%-111.8322%5634%Utah%Ephraim%39.3577%-111.5819%6664%Utah%Harrisville%41.2854%-111.986%6376%Utah%Smithfield%41.8345%-111.8268%11146%Utah%Midvale%40.6148%-111.8928%33035%Utah%Eagle Mountain%40.3137%-112.0114%29202%Utah%Provo%40.2458%-111.6457%501690%Utah%Lindon%40.3414%-111.7188%10939%Utah%Brigham City%41.5034%-112.0454%18975%Utah%Vernal%40.4517%-109.5379%20356%Utah%Orem%40.2988%-111.699%97499%Utah%Sunset%41.1392%-112.0285%5234%Utah%West Bountiful%40.8983%-111.908%5574%Utah%Hooper%41.1598%-112.287%8466%Utah%Pleasant View%41.3249%-112.001%9716%Utah%Salt Lake City%40.7774%-111.9301%1061156%Utah%Pleasant Grove%40.3714%-111.7411%38756%Utah%Washington%37.1325%-113.4894%25339%Utah%Richfield%38.7628%-112.0927%7507%Utah%Taylorsville%40.657%-111.9493%60436%Utah%Tooele%40.5394%-112.3082%33178%Utah%Saratoga Springs%40.3421%-111.9134%26887%Utah%Logan%41.7403%-111.8418%99909%Utah%Park City%40.6459%-111.5038%14660%Utah%Clearfield%41.103%-112.0237%30855%Utah%Herriman%40.489%-112.0153%35385%Utah%Highland%40.4274%-111.7956%18647%Utah%Santaquin%39.9713%-111.7936%12041%Utah%West Valley City%40.6889%-112.0115%136574%Utah%Cottonwood Heights%40.6137%-111.8144%34285%Utah%North Ogden%41.3124%-111.9586%18791%Utah%Mapleton%40.1191%-111.573%9512%Utah%Woods Cross%40.8731%-111.917%11351%Utah%Spanish Fork%40.11%-111.6407%38861%Utah%South Ogden%41.1715%-111.9568%17094%Utah%Hyrum%41.6317%-111.8439%8027%Utah%Riverton%40.5176%-111.9635%42838%Tennessee%Collierville%35.0474%-89.6989%49177%Tennessee%Franklin%35.9215%-86.8522%74794%Tennessee%Arlington%35.2595%-89.668%11551%Tennessee%East Ridge%34.9973%-85.2284%21302%Tennessee%Maryville%35.7469%-83.9788%28703%Tennessee%Signal Mountain%35.1448%-85.3457%8573%Tennessee%Millersville%36.3967%-86.7108%6742%Tennessee%Erwin%36.1455%-82.4115%9503%Tennessee%Church Hill%36.5206%-82.7142%6740%Tennessee%Greeneville%36.168%-82.8197%23953%Tennessee%Greenbrier%36.4237%-86.7974%6796%Tennessee%Hendersonville%36.3063%-86.5997%57050%Tennessee%Jackson%35.6535%-88.8351%73860%Tennessee%Brentwood%35.9917%-86.7759%42517%Tennessee%Crossville%35.9526%-85.0294%17335%Tennessee%Brownsville%35.5881%-89.2574%9389%Tennessee%Henderson%35.4444%-88.6529%6258%Tennessee%Nolensville%35.9594%-86.6754%7580%Tennessee%Munford%35.4436%-89.8141%6057%Tennessee%Lexington%35.6609%-88.3965%6660%Tennessee%Shelbyville%35.4991%-86.4518%21083%Tennessee%Murfreesboro%35.851%-86.4093%161634%Tennessee%Pulaski%35.1934%-87.0354%7630%Tennessee%Martin%36.3391%-88.8518%10697%Tennessee%Columbia%35.6223%-87.048%37845%Tennessee%Portland%36.5878%-86.5191%11854%Tennessee%Clinton%36.0986%-84.1283%10106%Tennessee%Cookeville%36.1485%-85.5114%47381%Tennessee%Lewisburg%35.4494%-86.7889%10934%Tennessee%Rockwood%35.8692%-84.6731%5443%Tennessee%Fairview%35.9819%-87.1286%7040%Tennessee%Memphis%35.1047%-89.9773%1069661%Tennessee%Mount Carmel%36.5612%-82.6615%5427%Tennessee%Clarksville%36.5696%-87.3428%179367%Tennessee%Rogersville%36.408%-83.0037%6377%Tennessee%La Vergne%36.021%-86.5574%35071%Tennessee%Elizabethton%36.3363%-82.238%13854%Tennessee%Lafayette%36.5243%-86.0309%5223%Tennessee%Milan%35.9127%-88.7556%7371%Tennessee%Tullahoma%35.372%-86.2173%17821%Tennessee%Millington%35.3368%-89.8932%10974%Tennessee%Paris%36.2936%-88.3066%10679%Tennessee%Athens%35.4573%-84.6042%16328%Tennessee%Dyersburg%36.0459%-89.3782%21313%Tennessee%Germantown%35.083%-89.7824%39056%Tennessee%Mount Juliet%36.2004%-86.5122%33263%Tennessee%Sparta%35.9348%-85.4724%5613%Tennessee%Jonesborough%36.2959%-82.4765%5333%Tennessee%Lakeland%35.2586%-89.7307%12494%Tennessee%Savannah%35.2211%-88.2356%8391%Tennessee%Gallatin%36.3783%-86.4697%35734%Tennessee%White House%36.4646%-86.6663%11388%Tennessee%Winchester%35.1898%-86.1078%11724%Tennessee%South Pittsburg%35.0109%-85.7183%5562%Tennessee%Lawrenceburg%35.2497%-87.332%10398%Tennessee%Kingsport%36.522%-82.5452%116745%Tennessee%Jefferson City%36.1196%-83.484%8335%Tennessee%Kingston%35.8717%-84.4954%5840%Tennessee%Manchester%35.4629%-86.0774%11959%Tennessee%Farragut%35.8731%-84.1821%22282%Tennessee%Dayton%35.4917%-85.0116%10255%Tennessee%Covington%35.5656%-89.648%8469%Tennessee%Thompson's Station%35.809%-86.9%5194%Tennessee%McKenzie%36.138%-88.5083%5307%Tennessee%Newport%35.9614%-83.1977%11415%Tennessee%Collegedale%35.0522%-85.0488%11437%Tennessee%Dandridge%36.0283%-83.4308%5213%Tennessee%Loudon%35.7414%-84.3699%5750%Tennessee%Lebanon%36.2038%-86.3467%33068%Tennessee%Sevierville%35.8868%-83.5674%24882%Tennessee%Atoka%35.4229%-89.7862%20478%Tennessee%Union City%36.4265%-89.0477%10013%Tennessee%Nashville%36.1714%-86.7844%1065078%Tennessee%Sweetwater%35.6026%-84.4718%5589%Tennessee%Chattanooga%35.0657%-85.2488%403618%Tennessee%Bartlett%35.2337%-89.8195%58622%Tennessee%Ripley%35.7446%-89.5359%8422%Tennessee%Oak Ridge%35.9639%-84.2938%29350%Tennessee%Madisonville%35.5234%-84.3637%5617%Tennessee%Johnson City%36.3404%-82.3803%127134%Tennessee%Goodlettsville%36.3323%-86.7032%16950%Tennessee%Oakland%35.2256%-89.5377%8193%Tennessee%Spring Hill%35.7436%-86.912%40552%Tennessee%Cleveland%35.1816%-84.8709%71601%Tennessee%McMinnville%35.6859%-85.7817%15561%Tennessee%Knoxville%35.969%-83.9498%581787%Tennessee%Fayetteville%35.149%-86.5636%9478%Tennessee%Dickson%36.0637%-87.3661%17066%Tennessee%Bristol%36.5572%-82.2144%70560%Tennessee%Humboldt%35.8254%-88.9045%8543%Tennessee%Lenoir City%35.8113%-84.2817%9106%Tennessee%Harriman%35.9306%-84.5603%23026%Tennessee%Springfield%36.4944%-86.8706%17747%Tennessee%Bolivar%35.2656%-89.0148%5089%Tennessee%LaFollette%36.372%-84.1252%19684%Tennessee%Morristown%36.2043%-83.3%60098%Tennessee%Pigeon Forge%35.7978%-83.5619%6199%Tennessee%Alcoa%35.8071%-83.9748%9874%Tennessee%Soddy-Daisy%35.2571%-85.174%13217%Tennessee%Smyrna%35.9732%-86.5242%48596%Tennessee%Red Bank%35.1116%-85.2962%11813%Oklahoma%Tulsa%36.1284%-95.9037%674211%Oklahoma%Bixby%35.9454%-95.8773%25333%Oklahoma%Lone Grove%34.1825%-97.2549%5225%Oklahoma%Shawnee%35.3524%-96.9647%36100%Oklahoma%Glenpool%35.9481%-96.0049%13479%Oklahoma%Ponca City%36.7235%-97.0679%25164%Oklahoma%Newcastle%35.2404%-97.5998%9652%Oklahoma%Bartlesville%36.7356%-95.9451%39848%Oklahoma%Warr Acres%35.5284%-97.6182%10420%Oklahoma%Clinton%35.5058%-98.9724%8761%Oklahoma%Oklahoma City%35.4677%-97.5138%948154%Oklahoma%Norman%35.2335%-97.3471%114444%Oklahoma%Holdenville%35.0836%-96.4004%5676%Oklahoma%Alva%36.8011%-98.6679%5818%Oklahoma%Okmulgee%35.6136%-96.0069%13959%Oklahoma%Ada%34.7683%-96.6689%17981%Oklahoma%El Reno%35.543%-97.966%16902%Oklahoma%Cushing%35.9797%-96.7603%6716%Oklahoma%Sapulpa%36.009%-96.0983%20928%Oklahoma%Altus%34.6566%-99.3051%19246%Oklahoma%Chickasha%35.041%-97.9472%16118%Oklahoma%Weatherford%35.5385%-98.6872%11844%Oklahoma%Duncan%34.5425%-97.919%20895%Oklahoma%Jenks%35.998%-95.9737%21812%Oklahoma%Tuttle%35.3068%-97.7556%6968%Oklahoma%Stillwater%36.1315%-97.074%48233%Oklahoma%Collinsville%36.3725%-95.8596%5039%Oklahoma%Yukon%35.5203%-97.7636%26340%Oklahoma%Seminole%35.2345%-96.65%5880%Oklahoma%Catoosa%36.1832%-95.7663%7133%Oklahoma%The Village%35.5706%-97.5567%9429%Oklahoma%Coweta%35.9676%-95.6538%9673%Oklahoma%Piedmont%35.6784%-97.7528%7422%Oklahoma%Midwest City%35.463%-97.371%57305%Oklahoma%Noble%35.1385%-97.371%6756%Oklahoma%Enid%36.4061%-97.8701%49176%Oklahoma%Henryetta%35.4421%-95.9848%6382%Oklahoma%Blackwell%36.8011%-97.3003%6639%Oklahoma%Mustang%35.3917%-97.7245%20792%Oklahoma%Guthrie%35.8428%-97.4358%9237%Oklahoma%Sallisaw%35.4609%-94.807%7922%Oklahoma%Elk City%35.3849%-99.4333%11136%Oklahoma%Grove%36.5925%-94.7885%7387%Oklahoma%Del City%35.4483%-97.4408%21950%Oklahoma%Sand Springs%36.1345%-96.1285%19822%Oklahoma%Wagoner%35.9641%-95.3791%8547%Oklahoma%Miami%36.8877%-94.8718%16042%Oklahoma%Guymon%36.6901%-101.4778%11596%Oklahoma%Lawton%34.6171%-98.4204%92299%Oklahoma%Anadarko%35.0653%-98.244%5928%Oklahoma%Poteau%35.0431%-94.6356%8100%Oklahoma%Skiatook%36.3693%-95.9815%7236%Oklahoma%Muldrow%35.404%-94.5969%5525%Oklahoma%Owasso%36.2884%-95.8312%35784%Oklahoma%Durant%33.9957%-96.3938%18187%Oklahoma%Edmond%35.6689%-97.4159%91191%Oklahoma%Choctaw%35.48%-97.2666%12354%Oklahoma%Pauls Valley%34.7236%-97.2291%5852%Oklahoma%Broken Arrow%36.0367%-95.7808%107403%Oklahoma%Bethany%35.5072%-97.6417%19543%Oklahoma%Woodward%36.4246%-99.4059%11807%Oklahoma%Muskogee%35.743%-95.3567%41117%Oklahoma%Tahlequah%35.9116%-94.9773%19682%Oklahoma%Ardmore%34.1944%-97.1251%21597%Oklahoma%Purcell%35.018%-97.3747%7528%Oklahoma%Claremore%36.3143%-95.6101%25826%Oklahoma%Blanchard%35.1523%-97.6612%8463%Oklahoma%McAlester%34.9262%-95.7698%19312%Oklahoma%Moore%35.3294%-97.4758%61415%Oklahoma%Idabel%33.9041%-94.8294%5889%Oklahoma%Vinita%36.6364%-95.177%5813%Oklahoma%Tecumseh%35.2639%-96.9338%6666%North Dakota%Watford City%47.8021%-103.2748%6390%North Dakota%Valley City%46.9225%-98.0071%6670%North Dakota%Jamestown%46.9065%-98.6927%15297%North Dakota%Fargo%46.8654%-96.829%202146%North Dakota%Dickinson%46.8907%-102.7891%22733%North Dakota%Grand Forks%47.912%-97.0751%66487%North Dakota%West Fargo%46.8565%-96.9048%34858%North Dakota%Minot%48.2375%-101.2779%50845%North Dakota%Mandan%46.8267%-100.8846%21769%North Dakota%Wahpeton%46.2719%-96.6118%11205%North Dakota%Bismarck%46.8127%-100.7694%96857%North Dakota%Williston%48.1834%-103.633%27164%Minnesota%Spring Lake Park%45.1161%-93.2452%6472%Minnesota%New Prague%44.5459%-93.5758%8186%Minnesota%Little Canada%45.0244%-93.0863%10344%Minnesota%Saint Anthony%45.0275%-93.2174%9007%Minnesota%Fergus Falls%46.285%-96.0763%12338%Minnesota%Stillwater%45.0567%-92.8283%19292%Minnesota%Savage%44.7545%-93.3632%30807%Minnesota%Virginia%47.5172%-92.5121%12603%Minnesota%Zimmerman%45.4415%-93.5977%8530%Minnesota%Thief River Falls%48.1111%-96.1774%9114%Minnesota%Minneapolis%44.9635%-93.2679%2866604%Minnesota%Marshall%44.4488%-95.7897%13448%Minnesota%North Saint Paul%45.0137%-92.9995%12338%Minnesota%Lake City%44.4453%-92.2794%5082%Minnesota%Farmington%44.6573%-93.1689%22656%Minnesota%Robbinsdale%45.0261%-93.3331%14461%Minnesota%Worthington%43.6279%-95.5984%12984%Minnesota%Otsego%45.266%-93.62%16094%Minnesota%Willmar%45.1224%-95.0559%20189%Minnesota%Apple Valley%44.7456%-93.2006%51957%Minnesota%Saint Paul Park%44.8359%-92.9949%5381%Minnesota%East Bethel%45.3556%-93.2035%11713%Minnesota%Forest Lake%45.2536%-92.9583%23270%Minnesota%Ramsey%45.2618%-93.4494%26206%Minnesota%Brooklyn Center%45.0681%-93.3162%30870%Minnesota%Minnetonka%44.9324%-93.4601%52369%Minnesota%Hastings%44.7318%-92.8537%22761%Minnesota%Buffalo%45.1786%-93.8663%16643%Minnesota%Belle Plaine%44.619%-93.7641%6497%Minnesota%Bemidji%47.4798%-94.8833%16271%Minnesota%New Ulm%44.312%-94.4678%13188%Minnesota%New Hope%45.0375%-93.3869%20877%Minnesota%Jordan%44.665%-93.635%5848%Minnesota%Orono%44.9647%-93.5904%8009%Minnesota%Cambridge%45.5615%-93.228%15265%Minnesota%Hutchinson%44.8856%-94.3763%13767%Minnesota%Maple Grove%45.1088%-93.4626%69576%Minnesota%Victoria%44.8634%-93.659%8917%Minnesota%New Brighton%45.0658%-93.2061%22496%Minnesota%Northfield%44.4553%-93.1697%22005%Minnesota%Detroit Lakes%46.8057%-95.8436%8528%Minnesota%Columbia Heights%45.0484%-93.2473%19723%Minnesota%Chanhassen%44.8544%-93.5621%25469%Minnesota%International Falls%48.5884%-93.4084%6664%Minnesota%Sartell%45.6187%-94.2202%17147%Minnesota%Waconia%44.8411%-93.7933%12020%Minnesota%Moorhead%46.8674%-96.7457%42492%Minnesota%Champlin%45.1703%-93.3904%24231%Minnesota%Bloomington%44.8306%-93.315%85319%Minnesota%Lakeville%44.6777%-93.2522%61938%Minnesota%Maplewood%44.984%-93.0247%40150%Minnesota%Sauk Rapids%45.5981%-94.154%13631%Minnesota%Glencoe%44.7702%-94.1494%5408%Minnesota%Lindstrom%45.3869%-92.8475%8521%Minnesota%West Saint Paul%44.9019%-93.0857%19746%Minnesota%Montevideo%44.9508%-95.7157%5163%Minnesota%Elk River%45.3313%-93.567%24364%Minnesota%Mound%44.9325%-93.6598%9394%Minnesota%Owatonna%44.0915%-93.2308%25567%Minnesota%Saint Joseph%45.5609%-94.3075%6743%Minnesota%Saint Cloud%45.5339%-94.1718%113649%Minnesota%Cloquet%46.7221%-92.4924%12922%Minnesota%Mahtomedi%45.0616%-92.9662%8211%Minnesota%Fairmont%43.6441%-94.4618%9083%Minnesota%Albert Lea%43.6548%-93.3643%17522%Minnesota%Chisago City%45.3475%-92.9115%5062%Minnesota%Arden Hills%45.0722%-93.1671%10324%Minnesota%Saint Francis%45.399%-93.3896%6425%Minnesota%Kasson%44.0328%-92.7483%7443%Minnesota%Richfield%44.8762%-93.2826%35949%Minnesota%White Bear Lake%45.0654%-93.0149%25634%Minnesota%Eden Prairie%44.8487%-93.4595%63914%Minnesota%Corcoran%45.1089%-93.5836%5686%Minnesota%Hermantown%46.8058%-92.2407%9451%Minnesota%Mendota Heights%44.8813%-93.1402%11280%Minnesota%Morris%45.5861%-95.9046%5132%Minnesota%Golden Valley%44.99%-93.3591%21376%Minnesota%Hopkins%44.9259%-93.4058%18105%Minnesota%Chaska%44.8166%-93.6092%26016%Minnesota%Wyoming%45.3365%-92.9765%7856%Minnesota%Inver Grove Heights%44.8246%-93.0596%35077%Minnesota%Duluth%46.7797%-92.1334%120418%Minnesota%Dayton%45.1905%-93.4757%5387%Minnesota%Hibbing%47.3981%-92.9487%11426%Minnesota%Coon Rapids%45.1756%-93.3095%62359%Minnesota%Saint Michael%45.2014%-93.6919%17295%Minnesota%Lake Elmo%44.9944%-92.9032%8815%Minnesota%Rogers%45.1865%-93.5781%12748%Minnesota%Waseca%44.0826%-93.5026%9196%Minnesota%Shoreview%45.0842%-93.1358%26548%Minnesota%Saint Louis Park%44.9488%-93.365%48747%Minnesota%Oak Grove%45.3407%-93.3264%8545%Minnesota%Faribault%44.2986%-93.2787%24012%Minnesota%Lino Lakes%45.1679%-93.083%21018%Minnesota%Saint Peter%44.3295%-93.9643%12149%Minnesota%Oakdale%44.9875%-92.9641%28073%Minnesota%North Branch%45.5137%-92.9601%6569%Minnesota%Red Wing%44.5818%-92.6041%14424%Minnesota%Crystal%45.0377%-93.3598%23028%Minnesota%Alexandria%45.8748%-95.3784%20814%Minnesota%Minnetrista%44.9355%-93.7103%7397%Minnesota%Fridley%45.0842%-93.2596%27476%Minnesota%Medina%45.0327%-93.5832%6240%Minnesota%Mankato%44.172%-93.9782%61115%Minnesota%Saint Paul%44.9477%-93.104%302398%Minnesota%Brooklyn Park%45.1112%-93.3505%79707%Minnesota%Plymouth%45.0225%-93.4617%77216%Minnesota%Winona%44.051%-91.6691%30208%Minnesota%Brainerd%46.3551%-94.1981%19459%Minnesota%Shorewood%44.9161%-93.5743%7642%Minnesota%Anoka%45.21%-93.3894%17400%Minnesota%Grand Rapids%47.2379%-93.5326%9576%Minnesota%Shakopee%44.7745%-93.4763%40610%Minnesota%Prior Lake%44.725%-93.441%25863%Minnesota%Mounds View%45.1071%-93.2077%12952%Minnesota%Crookston%47.7747%-96.6062%7875%Minnesota%Austin%43.672%-92.9744%25105%Minnesota%Ham Lake%45.2545%-93.2039%16221%Minnesota%Litchfield%45.1222%-94.5254%6547%Minnesota%Waite Park%45.5323%-94.244%7428%Minnesota%Edina%44.8913%-93.3602%51350%Minnesota%Rosemount%44.7466%-93.0662%23911%Minnesota%Cottage Grove%44.8161%-92.9274%36029%Minnesota%Stewartville%43.8602%-92.489%6049%Minnesota%Hugo%45.1671%-92.9588%14532%Minnesota%East Grand Forks%47.9283%-97.0137%8699%Minnesota%Byron%44.0379%-92.6418%5337%Minnesota%Andover%45.2571%-93.3264%32461%Minnesota%Baxter%46.342%-94.28%8198%Minnesota%Woodbury%44.9056%-92.9231%68820%Minnesota%Burnsville%44.7648%-93.2794%61290%Minnesota%North Oaks%45.1002%-93.0882%5099%Minnesota%Delano%45.0377%-93.7918%5734%Minnesota%South Saint Paul%44.8874%-93.0408%20217%Minnesota%Roseville%45.0155%-93.1544%35691%Minnesota%Big Lake%45.3418%-93.7435%10638%Minnesota%Rochester%44.0152%-92.4776%114976%Minnesota%Monticello%45.2977%-93.7979%26875%Minnesota%Vadnais Heights%45.057%-93.0747%13321%Minnesota%Isanti%45.4928%-93.2406%5594%Minnesota%Little Falls%45.9831%-94.3602%9398%Minnesota%Blaine%45.1696%-93.2078%62892%Minnesota%Albertville%45.2365%-93.6617%7401%Minnesota%North Mankato%44.181%-94.0377%13619%Minnesota%Eagan%44.8168%-93.1638%66428%Minnesota%Falcon Heights%44.9899%-93.177%5554%Nevada%West Wendover%40.7407%-114.0783%5183%Nevada%Mesquite%36.8035%-114.1325%16819%Nevada%North Las Vegas%36.288%-115.0901%238702%Nevada%Henderson%36.0145%-115.0362%292969%Nevada%Sparks%39.5727%-119.7131%98345%Nevada%Fallon%39.4739%-118.778%15982%Nevada%Boulder City%35.8407%-114.9256%14481%Nevada%Carson City%39.1512%-119.7474%57522%Nevada%Las Vegas%36.2288%-115.2603%2044731%Nevada%Fernley%39.5612%-119.1925%19195%Nevada%Elko%40.8383%-115.7677%21168%Nevada%Reno%39.5487%-119.8486%427007%Nevada%Winnemucca%40.9646%-117.725%10919%Connecticut%New Britain%41.6758%-72.7862%72558%Connecticut%New Haven%41.3112%-72.9245%563460%Connecticut%Middletown%41.5476%-72.6549%46544%Connecticut%Norwich%41.5495%-72.0882%204360%Connecticut%Shelton%41.306%-73.1383%41334%Connecticut%Stamford%41.1035%-73.5583%129113%Connecticut%Danbury%41.4016%-73.471%176649%Connecticut%Naugatuck%41.489%-73.0518%31392%Connecticut%Norwalk%41.1144%-73.4215%88438%Connecticut%Bridgeport%41.1909%-73.1958%934289%Connecticut%Torrington%41.8349%-73.1282%40710%Connecticut%Waterbury%41.5583%-73.0361%190855%Connecticut%West Haven%41.27</t>
  </si>
  <si>
    <t>Federally Administered Tribal Areas%Parachinar%33.8992%70.1008%55685%Balochist?n%Chaman%30.925%66.4463%88568%Balochist?n%Turbat%25.9918%63.0718%147791%Balochist?n%Zhob%31.349%69.4386%88356%Balochist?n%Quetta%30.22%67.025%768000%Balochist?n%Gwadar%25.139%62.3286%51901%Punjab%Jhang%31.2804%72.325%341210%Punjab%Dera Ghazi Khan%30.0604%70.6351%236093%Punjab%Sialkote%32.52%74.56%477396%Punjab%Sadiqabad%28.3006%70.1302%189876%Punjab%Bahawalpur%29.39%71.675%552607%Punjab%Faisalabad%31.41%73.11%2617000%Punjab%Sargodha%32.0854%72.675%542603%Punjab%Sahiwal%30.6717%73.1118%235695%Punjab%Rawalpindi%33.6%73.04%1858000%Punjab%Chiniot%31.72%72.98%201781%Punjab%Multan%30.2%71.455%1522000%Punjab%Gujrat%32.58%74.08%301506%Punjab%Gujranwala%32.1604%74.185%1513000%Punjab%Lahore%31.56%74.35%6577000%Punjab%Kasur%31.1254%74.455%290643%Punjab%Sheikhu Pura%31.72%73.99%361303%Punjab%Okara%30.8104%73.45%223648%Punjab%Rahim Yar Khan%28.4202%70.2952%353203%Punjab%Kundian%32.4522%71.4718%35406%Isl?m?b?d%Islamabad%33.7%73.1666%780000%Khyber Pakhtunkhwa%Dera Ismail Khan%31.829%70.8986%101616%Khyber Pakhtunkhwa%Kohat%33.6027%71.4327%343027%Khyber Pakhtunkhwa%Peshawar%34.005%71.535%1303000%Khyber Pakhtunkhwa%Abbottabad%34.1495%73.1995%1183647%Khyber Pakhtunkhwa%Saidu%34.75%72.35%1860310%Khyber Pakhtunkhwa%Mansehra%34.3418%73.1968%66486%Khyber Pakhtunkhwa%Mardan%34.2%72.04%300424%Khyber Pakhtunkhwa%Bannu%32.989%70.5986%622419%Sindh%Mirput Khas%25.5318%69.0118%356435%Sindh%Karachi%24.87%66.99%12130000%Sindh%Nawabshah%26.2454%68.4%229504%Sindh%Sukkur%27.7136%68.8486%417767%Sindh%Hyderabad%25.38%68.375%1459000%Sindh%Larkana%27.5618%68.2068%364033%Gilgit-Baltistan%Gilgit%35.9171%74.3%216760</t>
  </si>
  <si>
    <t>Bougainville%Kieta%-6.2163%155.6333%6958%Bougainville%Sohano%-5.4297%154.6711%2338%Bougainville%Arawa%-6.228%155.566%40266%Chimbu%Kundiawa%-6.023%144.96%9383%Gulf%Kerema%-7.927%145.838%5646%Northern%Popondetta%-8.7692%148.2484%28198%East New Britain%Rabaul%-4.2055%152.1434%8074%Eastern Highlands%Goroka%-6.0833%145.3855%39699%Milne Bay%Alotau%-10.3021%150.4591%11624%Enga%Wabag%-5.49%143.718%3958%East Sepik%Wewak%-3.5535%143.6367%25143%New Ireland%Kavieng%-2.5813%150.813%19728%Manus%Lorengau%-2.032%147.28%5806%Western Highlands%Mt. Hagen%-5.8632%144.2168%59064%Western%Daru%-9.1092%143.2337%15214%Southern Highlands%Mendi%-6.1444%143.6452%26252%National Capital%Port Moresby%-9.4647%147.1925%283733%West New Britain%Hoskins%-5.4746%150.41%871%West New Britain%Kimbe%-5.55%150.143%18847%Madang%Madang%-5.2248%145.7853%62023%Central%Abau%-10.0426%148.565%230%Morobe%Lae%-6.733%146.99%131052%West Sepik%Vanimo%-2.69%141.304%11204</t>
  </si>
  <si>
    <t>Mtskheta Mtianeti%Mtskheta%41.8451%44.7188%0%Imereti%Kutaisi%42.25%42.73%183945%Abkhazia%Sukhumi%43.02%41.02%81546%%Poti%42.1557%41.6716%47149%%Tskhinvali%42.2325%43.975%38502%%Tbilisi%41.725%44.7908%1100000%%Rustavi%41.5704%45.05%157063%Kvemo Kartli%Rustavi%42.2897%43.8543%0%Ajaria%Batumi%41.6%41.63%155542%K’akheti%Telavi%41.9198%45.4732%0%Shida Kartli%Gori%41.9842%44.1158%0%Guria%Ozurgeti%41.9244%42.0068%0%Samegrelo-Zemo Svaneti%Zugdidi%42.5088%41.8709%0%Rach’a-Lechkhumi da Kvemo Svaneti%Ambrolauri%42.5211%43.1622%0%Samtskhe-Javakheti%Akhaltsikhe%41.639%42.9826%0</t>
  </si>
  <si>
    <t>Sal%Santa Maria%16.6%-22.9%0%Mosteiros%Porto dos Mosteiros%15.0333%-24.3333%0%Boa Vista%Vila de Sal Rei%16.1833%-22.9167%0%Maio%Vila do Maio%15.1333%-23.2167%0%Tarrafal%Tarrafal%15.2833%-23.7667%0%São Vicente%Mindelo%16.8838%-25.0%70611%Ribeira Brava%Vila da Ribeira Brava%16.6167%-24.3%0%Santa Catarina do Fogo%Cova Figueira%14.8833%-24.3%0%Ribeira Grande%Ribeira Grande%17.1856%-25.0724%0%São Miguel%Calheta de Sao Miguel%15.1833%-23.6%0%Santa Catarina%Assomada%15.1%-23.6833%0%São Filipe%Sao Filipe%14.9%-24.5167%0%Paul%Pombas%17.1503%-25.0201%0%Ribeira Grande de Santiago%Cidade Velha%14.9167%-23.6167%0%São Domingos%Sao Domingos%15.0167%-23.5667%0%Praia%Praia%14.9167%-23.5167%113364%Porto Novo%Porto Novo%17.0254%-25.0666%0%Tarrafal de São Nicolau%Tarrafal%16.5667%-24.3667%0%Brava%Vila Nova Sintra%14.8667%-24.7167%0%São Salvador do Mundo%Picos%15.0833%-23.65%0</t>
  </si>
  <si>
    <t>Iganga%Iganga%0.6092%33.4686%45024%Isingiro%Isingiro%-0.8686%30.8302%0%Oyam%Oyam%2.235%32.385%0%Butaleja%Butaleja%0.9166%33.9563%0%Kamuli%Kamuli%0.9472%33.1197%12764%Namayingo%Namayingo%0.2398%33.8849%0%Bushenyi%Bushenyi%-0.5853%30.2114%0%Arua%Arua%3.0204%30.9%250000%Kibuku%Kibuku%1.0433%33.7975%0%Kampala%Kampala%0.3167%32.5833%1420000%Lira%Lira%2.2604%32.89%135445%Bukwa%Bukwa%1.2592%34.7539%0%Kalangala%Kalangala%-0.3089%32.225%5200%Nakasongola%Nakasongola%1.3089%32.4564%6921%Kisoro%Kisoro%-1.3539%29.6983%12900%Mubende%Mubende%0.5904%31.37%18936%Rakai%Rakai%-0.72%31.4839%0%Kotido%Kotido%2.9806%34.1331%0%Soroti%Soroti%1.7104%33.6%1038%Ntungamo%Ntungamo%-0.8794%30.2642%16400%Kalungu%Kalungu%-0.1667%31.7569%0%Maracha%Maracha%3.2704%30.9553%0%Moroto%Moroto%2.5403%34.64%371%Dokolo%Dokolo%1.9167%33.172%0%Kanungu%Kanungu%-0.9575%29.7897%0%Lyantonde%Lyantonde%-0.4031%31.1572%0%Pallisa%Pallisa%1.145%33.7094%30745%Apac%Apac%1.9845%32.534%0%Agago%Agago%2.8338%33.3336%0%Buhweju%Buhweju%-0.3503%30.3003%0%Otuke%Otuke%2.5004%33.5007%0%Gulu%Gulu%2.78%32.28%146858%Zombo%Zombo%2.5135%30.9091%0%Kiboga%Kiboga%0.9161%31.7742%14512%Rukungiri%Rukungiri%-0.8411%29.9419%0%Kibaale%Kibale%0.8%31.0667%5200%Kitgum%Kitgum%3.3004%32.87%56891%Kyankwanzi%Kyankwanzi%1.1987%31.8062%0%Kiryandongo%Kiryandongo%1.8763%32.0622%0%Kiryandongo%Masindi-Port%1.7004%32.0699%8319%Sheema%Kibingo%-0.626%30.4359%0%Ngora%Ngora%1.4314%33.7772%0%Amolatar%Amolatar%1.6378%32.8448%0%Kaliro%Kaliro%0.8949%33.5048%0%Namutumba%Namutumba%0.8363%33.6858%0%Sembabule%Sembabule%-0.0772%31.4567%0%Bundibugyo%Bundibugyo%0.7085%30.0634%0%Rubirizi%Rubirizi%-0.2989%30.1336%0%Buyende%Buyende%1.1517%33.155%0%Bukedea%Bukedea%1.3169%34.0506%0%Napak%Napak%2.2514%34.2501%0%Ntoroko%Ntoroko%1.0411%30.4811%0%Pader%Pader%3.05%33.2167%0%Sironko%Sironko%1.25%34.3%14100%Kabarole%Fort Portal%0.671%30.275%42670%Busia%Busia%0.4544%34.0758%47100%Koboko%Koboko%3.4136%30.9599%0%Amuru%Amuru%2.8139%31.9387%0%Jinja%Jinja%0.4404%33.1999%301619%Mpigi%Mpigi%0.225%32.3136%11082%Kaabong%Kaabong%3.5204%34.12%1137%Abim%Abim%2.7017%33.6761%0%Buvuma%Kitamilo%0.2222%33.2061%0%Bulambuli%Bulambuli%1.1667%34.3833%0%Bududa%Bududa%1.0112%34.3311%0%Amuria%Amuria%2.0036%33.6511%0%Masaka%Masaka%-0.3296%31.73%65373%Adjumani%Adjumani%3.3614%31.8097%34700%Kaberamaido%Kaberamaido%1.7389%33.1594%3400%Buliisa%Bulisa%2.1178%31.4116%0%Bukomansimbi%Bukomansimbi%-0.1578%31.6042%0%Buikwe%Buikwe%0.3375%33.0106%0%Mbarara%Mbarara%-0.5996%30.65%83700%Katakwi%Katakwi%1.8911%33.9661%8400%Kabale%Kabale%-1.2496%29.98%44600%Yumbe%Yumbe%3.4651%31.2469%0%Nwoya%Nwoya%2.6342%32.0011%0%Kyegegwa%Kyegegwa%0.5022%31.0414%0%Kayunga%Kayunga%0.7025%32.8886%21704%Mayuge%Mayuge%0.4578%33.4806%0%Manafwa%Manafwa%0.9784%34.3743%0%Kumi%Kumi%1.4608%33.9361%13000%Kyenjojo%Kyenjojo%0.6328%30.6214%0%Bugiri%Bugiri%0.5714%33.7417%0%Wakiso%Entebbe%0.0604%32.46%175128%Wakiso%Wakiso%0.4044%32.4594%0%Alebtong%Alebtong%2.2447%33.2547%0%Kasese%Katwe%-0.1296%29.92%1957%Kasese%Kasese%0.2325%29.9883%67269%Mitooma%Mitoma%-0.6842%30.07%0%Kapchorwa%Kapchorwa%1.3965%34.4509%0%Kiruhura%Kiruhura%-0.2356%30.8725%0%Tororo%Tororo%0.7104%34.17%150000%Lwengo%Lwengo%-0.4161%31.4081%0%Ibanda%Ibanda%-0.1539%30.5319%0%Nakaseke%Nakaseke%0.7517%32.385%0%Luwero%Luwero%0.8492%32.4731%0%Luwero%Bombo%0.5833%32.5333%75000%Nebbi%Nebbi%2.4758%31.1025%30354%Mityana%Mityana%0.4004%32.05%41131%Nakapiripirit%Nakapiripirit%1.9167%34.7833%0%Kamwenge%Kamwenge%0.2111%30.4208%0%Hoima%Hoima%1.4356%31.3436%0%Serere%Serere%1.518%33.4589%0%Masindi%Masindi%1.6744%31.715%31486%%Pakwach%2.4704%31.48%17541%%Mparo%-1.1647%30.0378%0%%Kagadi%0.9378%30.8089%0%%Bupoto%0.9061%34.3578%0%%Butebo%1.1942%33.9222%0%%Rubanda%-1.1883%29.8461%0%%Kakumiro%0.7806%31.3236%0%%Kibiito%0.4772%30.1925%0%%Palenga%2.6131%32.3369%0%%Kasaali%-0.6167%31.55%0%Mbale%Mbale%1.0904%34.17%402368%Kween%Binyin%1.4167%34.5333%0%Butambala%Gombe%0.1818%32.1158%0%Amudat%Amudat%1.95%34.95%0%Moyo%Moyo%3.6504%31.72%22434%Gomba%Kanoni%0.1772%31.8811%0%Kole%Kole%2.4002%32.8003%0%Luuka%Luuka Town%0.7008%33.3002%0%Lamwo%Lamwo%3.5297%32.8016%0%Mukono%Mukono%0.3533%32.7553%0</t>
  </si>
  <si>
    <t>Navoiy%Navoiy%40.1%65.3667%0%Navoiy%Navoi%40.1104%65.355%214828%Navoiy%Zarafshon%41.5822%64.2018%63543%Samarqand%Urgut%39.4007%67.2607%99675%Samarqand%Kattaqorgon%39.9007%66.2608%247113%Samarqand%Samarqand%39.67%66.945%708000%Qoraqalpog‘iston%Muynoq%43.7683%59.0214%13000%Qoraqalpog‘iston%Qunghirot%43.0704%58.9%57758%Qoraqalpog‘iston%Khujayli%42.4047%59.4517%60401%Qoraqalpog‘iston%Chimboy%42.9311%59.7708%36917%Qoraqalpog‘iston%Nukus%42.47%59.615%230006%Jizzax%Jizzax%40.1004%67.83%235352%Qashqadaryo%Qarshi%38.8704%65.8%386361%Qashqadaryo%Shahrisabz%39.0618%66.8315%498545%Toshkent%Angren%41.0304%70.1549%202070%Toshkent%Chirchiq%41.455%69.56%167842%Toshkent%Olmaliq%40.8504%69.595%121207%Toshkent%Tashkent%41.3117%69.2949%2184000%Toshkent%Iskandar%41.5507%69.6807%195633%Andijon%Andijon%40.79%72.34%650000%Sirdaryo%Guliston%40.4957%68.7907%95520%Farg‘ona%Fargona%40.39%71.78%750000%Farg‘ona%Qoqon%40.5404%70.94%350000%Buxoro%Bukhara%39.78%64.43%319476%Buxoro%Kogon%39.7211%64.5458%107566%Namangan%Namangan%41.0%71.67%750000%Xorazm%Urgentch%41.56%60.64%150110%Xorazm%Khiwa%41.3911%60.3557%149751%Surxondaryo%Termiz%37.2329%67.2729%177687%Surxondaryo%Denow%38.2772%67.8872%217274</t>
  </si>
  <si>
    <t>K?histoni Badakhshon%Khorugh%37.4875%71.5476%30000%Khatlon%Kuybyshevskiy%37.9794%68.689%8925%Khatlon%Qurghonteppa%37.8373%68.7713%311574%Khatlon%Kulob%37.9212%69.7757%115164%Dushanbe%Dushanbe%38.56%68.7739%1086244%Sughd%Konibodom%40.2922%70.4272%259876%Sughd%Uroteppa%39.9219%69.0015%156621%Sughd%Khujand%40.29%69.6199%437684</t>
  </si>
  <si>
    <t>Brcko District%Brcko%44.87%18.8101%0%Bosnia and Herzegovina, Federation of%Tuzla%44.5505%18.68%144334%Bosnia and Herzegovina, Federation of%Zenica%44.22%17.92%164423%Bosnia and Herzegovina, Federation of%Mostar%43.3505%17.82%163067%Bosnia and Herzegovina, Federation of%Sarajevo%43.85%18.383%696731%Srpska, Republika%Prijedor%44.9804%16.7%104858%Srpska, Republika%Banja Luka%44.7804%17.18%221738</t>
  </si>
  <si>
    <t>Jeju%Jeju%33.5101%126.5219%408364%Chungnam%Hongseong%36.6009%126.665%0%Busan%Busan%35.0951%129.01%3480000%Gyeongbuk%Gyeongju%35.8428%129.2117%155237%Gyeongbuk%Andong%36.5659%128.725%129319%Gyeongbuk%Pohang%36.0209%129.3715%435266%Incheon%Incheon%37.4761%126.6422%2550000%Ulsan%Ulsan%35.5467%129.317%1061000%Sejong%Sejong%36.6092%127.2919%0%Seoul%Seoul%37.5663%126.9997%9796000%Chungbuk%Cheongju%36.6439%127.5012%775096%Chungbuk%Eumseong%36.9353%127.6897%10077%Gyeongnam%Changwon%35.2191%128.5836%1081499%Jeonbuk%Jeonju%35.8314%127.1404%711424%Jeonbuk%Iksan%35.941%126.9454%283501%Jeonbuk%Gunsan%35.9818%126.716%244080%Daejeon%Daejeon%36.3355%127.425%1468000%Gwangju%Gwangju%35.171%126.9104%1440000%Daegu%Daegu%35.8668%128.607%2460000%Jeonnam%Mokpo%34.8068%126.3958%268402%Jeonnam%Yeosu%34.7368%127.7458%341994%Jeonnam%Muan%34.9897%126.4714%0%Gangwon%Chuncheon%37.8747%127.7342%226509%Gangwon%Wonju%37.3551%127.9396%243387%Gangwon%Gangneung%37.7559%128.8962%180611%Gangwon%Sokcho%38.2087%128.5912%85430%Gyeonggi%Ansan%37.3481%126.8595%739493%Gyeonggi%Suwon%37.2578%127.0109%1078000%Gyeonggi%Goyang%37.6527%126.8372%903000%Gyeonggi%Songnam%37.4386%127.1378%942000%Gyeonggi%Puch'on%37.4989%126.7831%866000</t>
  </si>
  <si>
    <t>Burgenland%Eisenstadt%47.8333%16.5333%13165%Kärnten%Klagenfurt%46.6203%14.31%90610%Vorarlberg%Bregenz%47.5167%9.7667%26928%Salzburg%Salzburg%47.8105%13.04%206279%Oberösterreich%Linz%48.3192%14.2888%349161%Tirol%Innsbruck%47.2804%11.41%155214%Niederösterreich%Wiener Neustadt%47.816%16.25%82762%Niederösterreich%Sankt Polten%48.2%15.6333%0%Steiermark%Graz%47.0778%15.41%263234%Wien%Vienna%48.2%16.3666%2400000</t>
  </si>
  <si>
    <t>Paktiy?%Gardiz%33.6001%69.2146%103601%Panjshir%Bazarak%35.3129%69.5152%0%Gh?r%Chaghcharan%34.5167%65.25%15000%B?dgh?s%Qala i Naw%34.983%63.1333%2997%Samang?n%Aybak%36.261%68.04%24000%Takh?r%Taloqan%36.73%69.54%64256%F?ry?b%Andkhvoy%36.9317%65.1015%71730%F?ry?b%Meymaneh%35.9302%64.7701%199795%Pakt?k?%Sharan%33.1757%68.7304%0%Pakt?k?%Zareh Sharan%32.85%68.4167%13737%Kunduz%Kondoz%36.728%68.8725%259809%Baghl?n%Pol-e Khomri%35.9511%68.7011%56369%Baghl?n%Baghlan%36.1393%68.6993%218748%Parw?n%Charikar%35.0183%69.1679%53676%Sar-e Pul%Sar-e Pul%36.2154%65.9325%0%K?p?s?%Mahmud-E Eraqi%35.0167%69.3333%7407%Kandah?r%Kandahar%31.61%65.6949%715542%Helmand%Lashkar Gah%31.583%64.36%201546%Kuna?%Asadabad%34.866%71.15%48400%N?mr?z%Zaranj%31.112%61.887%49851%L?gar%Pul-e `Alam%33.9953%69.0227%0%L?gar%Baraki Barak%33.9667%68.9667%22305%N?rist?n%Parun%35.4206%70.9226%0%Laghm?n%Mehtar Lam%34.65%70.1667%17345%Kh?st%Khost%33.3395%69.9204%0%Jowzj?n%Sheberghan%36.658%65.7383%93241%Uruzg?n%Tarin Kowt%32.6333%65.8667%10000%B?my?n%Bamian%34.8211%67.521%61863%Balkh%Mazar-e Sharif%36.7%67.1%458151%Balkh%Balkh%36.7501%66.8997%179969%Ghazn?%Ghazni%33.5633%68.4178%141000%Far?h%Farah%32.3917%62.0968%73647%K?bul%Kabul%34.5167%69.1833%3277000%Her?t%Karokh%34.4868%62.5918%17484%Her?t%Herat%34.33%62.17%481009%D?ykund?%Nili%33.7218%66.1302%0%Wardak%Maidan Shahr%34.3956%68.8662%0%Wardak%Mayda Shahr%34.45%68.8%35008%Nangarh?r%Jalalabad%34.4415%70.4361%597971%Z?bul%Qalat%32.1123%66.8868%12191%Badakhsh?n%Feyzabad%37.1298%70.5792%64704</t>
  </si>
  <si>
    <t>Järvamaa%Paide%58.8856%25.5572%0%Võrumaa%Voru%57.8339%27.0194%0%Saaremaa%Kuressaare%58.2481%22.5039%0%Lääne-Virumaa%Rakvere%59.3464%26.3558%0%Raplamaa%Rapla%59.0072%24.7928%0%Valgamaa%Valga%57.7744%26.0453%0%Põlvamaa%Polva%58.0603%27.0694%0%Pärnumaa%Parnu%58.3747%24.5136%44192%Tartumaa%Tartu%58.3839%26.7099%101092%Viljandimaa%Viljandi%58.3639%25.59%20309%Ida-Virumaa%Narva%59.3776%28.1603%66980%Ida-Virumaa%Johvi%59.3592%27.4211%0%Ida-Virumaa%Kohtla-Jarve%59.4%27.2833%46060%Hiiumaa%Kardla%58.9978%22.7492%0%Läänemaa%Haapsalu%58.9431%23.5414%11805%Harjumaa%Tallinn%59.4339%24.728%394024%Jõgevamaa%Jogeva%58.7467%26.3939%0</t>
  </si>
  <si>
    <t>Denguélé%Odienne%9.5104%-7.58%49857%Savanes%Korhogo%9.46%-5.64%177711%Savanes%Ferkessedougou%9.6004%-5.2%62008%Abidjan%Abidjan%5.32%-4.04%3802000%Woroba%Seguela%7.9504%-6.67%51157%Woroba%Touba%8.28%-7.684%27504%Sassandra-Marahoué%Daloa%6.89%-6.45%255168%Sassandra-Marahoué%Bouafle%6.978%-5.748%60962%Gôh-Djiboua%Divo%5.839%-5.36%127867%Gôh-Djiboua%Gagnoa%6.1504%-5.88%123184%Zanzan%Bondoukou%8.0304%-2.8%58297%Comoé%Grand Bassam%5.2004%-3.75%73772%Comoé%Abengourou%6.7304%-3.49%104020%Comoé%Aboisso%5.4667%-3.2%37654%Lacs%Toumodi%6.552%-5.019%39005%Lacs%Dimbokro%6.6505%-4.71%67349%Lagunes%Dabou%5.3204%-4.3899%72913%Lagunes%Agboville%5.9403%-4.28%81770%Bas-Sassandra%San-Pedro%4.7704%-6.64%210273%Bas-Sassandra%Soubre%5.7904%-6.61%108933%Bas-Sassandra%Sassandra%4.9504%-6.0833%38411%Vallée du Bandama%Bouake%7.69%-5.03%567481%Montagnes%Guiglo%6.5505%-7.49%39134%Montagnes%Bangolo%7.0123%-7.4864%0%Montagnes%Man%7.4004%-7.55%146974%Yamoussoukro%Yamoussoukro%6.8184%-5.2755%206499</t>
  </si>
  <si>
    <t>Uvea%Mata-Utu%-13.2825%-176.1736%0%Sigave%Leava%-14.2933%-178.1583%0</t>
  </si>
  <si>
    <t>Luzern%Luzern%47.0504%8.28%250000%Neuchâtel%Neuchatel%46.999%6.923%31270%Solothurn%Solothurn%47.2066%7.5166%0%Thurgau%Frauenfeld%47.568%9.108%21979%Jura%Delemont%47.3664%7.329%0%Sankt Gallen%Saint Gallen%47.423%9.362%70572%Appenzell Innerrhoden%Appenzell%47.3333%9.4167%5649%Fribourg%Fribourg%46.8%7.15%32827%Uri%Altdorf%46.879%8.638%8678%Obwalden%Sarnen%46.899%8.243%9410%Schwyz%Schwyz%47.02%8.648%14177%Valais%Sion%46.239%7.354%28045%Nidwalden%Stans%46.95%8.3833%7475%Aargau%Aarau%47.3896%8.0524%0%Basel-Stadt%Basel%47.5804%7.59%830000%Zürich%Zurich%47.38%8.55%1108000%Genève%Geneva%46.21%6.14%1240000%Appenzell Ausserrhoden%Herisau%47.3833%9.2833%15438%Glarus%Glarus%47.05%9.0667%5681%Graubünden%Chur%46.85%9.5%38293%Vaud%Lausanne%46.5304%6.65%265702%Bern%Biel%47.1666%7.25%78708%Bern%Bern%46.9167%7.467%275329%Ticino%Bellinzona%46.197%9.02%16572%Ticino%Lugano%46.0004%8.9667%105388%Schaffhausen%Schaffhausen%47.6973%8.6349%0%Basel-Landschaft%Liestal%47.483%7.737%12832%Zug%Zug%47.179%8.487%23435</t>
  </si>
  <si>
    <t>Irbid%Irbid%32.55%35.85%650000%A? ?af?lah%At Tafilah%30.8333%35.6%25429%Al Mafraq%Al Mafraq%32.2833%36.2333%57118%Ma‘?n%Ma'an%30.192%35.736%50350%Al ‘Aqabah%Al Aqabah%29.527%35.0777%95048%Az Zarq?’%Az Zarqa%32.07%36.1%894691%Al Balq?’%As Salt%32.0392%35.7272%140689%Al Karak%Al Karak%31.1851%35.7047%80062%Ma’dab?%Madaba%31.716%35.7939%0%Jarash%Jarash%32.2808%35.8993%0%Al ‘??imah%Amman%31.95%35.9333%1060000%‘Ajl?n%`Ajlun%32.3333%35.7528%0</t>
  </si>
  <si>
    <t>Antananarivo%Antsirabe%-19.85%47.0333%307921%Antananarivo%Antananarivo%-18.9166%47.5166%1697000%Mahajanga%Besalampy%-16.7495%44.4833%1022%Mahajanga%Marovoay%-16.0995%46.6333%31253%Mahajanga%Maintirano%-18.0666%44.0167%5925%Mahajanga%Antsohihy%-14.8661%47.9834%21290%Mahajanga%Mandritsara%-15.8328%48.8166%9705%Mahajanga%Mahajanga%-15.67%46.345%154657%Toliara%Tolanaro%-25.0268%46.99%16818%Toliara%Morombe%-21.7391%43.3657%16727%Toliara%Androka%-25.0219%44.0749%174%Toliara%Miandrivazo%-19.5162%45.4666%20631%Toliara%Toliara%-23.3568%43.69%115319%Toliara%Manja%-21.4329%44.3333%1536%Toliara%Bekiy%-24.2162%45.3166%4286%Toliara%Morondava%-20.2833%44.2833%36803%Toamasina%Ambatondrazaka%-17.8329%48.4167%43134%Toamasina%Maroantsetra%-15.4333%49.7333%38046%Toamasina%Toamasina%-18.1818%49.405%210226%Antsiranana%Ambanja%-13.6829%48.45%30621%Antsiranana%Sambava%-14.2662%50.1666%43465%Antsiranana%Antalaha%-14.8833%50.2833%47224%Antsiranana%Andoany%-13.4%48.2666%22680%Antsiranana%Antsiranana%-12.2765%49.3115%82937%Fianarantsoa%Mananjary%-21.2167%48.3333%27686%Fianarantsoa%Fianarantsoa%-21.4333%47.0833%184184%Fianarantsoa%Farafangana%-22.8166%47.8332%24764%Fianarantsoa%Ihosy%-22.3996%46.1167%16990</t>
  </si>
  <si>
    <t>Makkah al Mukarramah%At Taif%21.2622%40.3823%657282%Makkah al Mukarramah%Makkah%21.43%39.82%1385000%Makkah al Mukarramah%Jeddah%21.5169%39.2192%3012000%Al Jawf%Sakakah%30.0%40.1333%128332%Al Jawf%Dawmat al Jandal%29.8153%39.8664%22583%Al Jawf%An Nabk%31.3333%37.3333%10000%Najr?n%Najran%17.5065%44.1316%369609%J?z?n%Jizan%16.9066%42.5566%105198%Al ?ud?d ash Sham?l?yah%Arar%30.99%41.0207%222016%Al ?ud?d ash Sham?l?yah%Rafha%29.6202%43.4948%64755%Ash Sharq?yah%Az Zahran%26.2914%50.1583%97446%Ash Sharq?yah%Al Jubayl%27.0046%49.646%237274%Ash Sharq?yah%Al Mubarraz%25.4291%49.5659%298562%Ash Sharq?yah%Al Hufuf%25.3487%49.5856%637389%Ash Sharq?yah%Hafar al Batin%28.4337%45.9601%249194%Ash Sharq?yah%Al-Qatif%26.5196%50.0115%368892%Ash Sharq?yah%Ad Damman%26.4282%50.0997%2054710%Al Mad?nah al Munawwarah%Medina%24.5%39.58%1010000%Al Mad?nah al Munawwarah%Yanbu al Bahr%24.0943%38.0493%267590%Ar Riy??%Al Kharj%24.1556%47.312%298428%Ar Riy??%Al Hillah%23.4895%46.7564%594605%Ar Riy??%Riyadh%24.6408%46.7727%4465000%Ar Riy??%As Sulayyil%20.4623%45.5722%24097%Ar Riy??%Al Quwayiyah%24.0737%45.2806%8712%%Qal at Bishah%20.0087%42.5987%88291%%Al Qunfudhah%19.1264%41.0789%157%Tab?k%Al Wajh%26.2324%36.4636%43237%Tab?k%Tabuk%28.3838%36.555%547957%??’il%Hail%27.5236%41.7001%385257%‘As?r%Abha%18.2301%42.5001%210886%Al Qa??m%Buraydah%26.3664%43.9628%398581%Al B??ah%Al Bahah%20.0129%41.4677%0</t>
  </si>
  <si>
    <t>Donga%Djougou%9.7004%1.68%202810%Plateau%Sakete%6.7362%2.6587%0%Zou%Abomey%7.1904%1.99%82154%Alibori%Kandi%11.1304%2.94%109701%Atlantique%Ouidah%6.3604%2.09%83503%Collines%Savalou%7.9281%1.9756%0%Mono%Lokossa%6.615%1.715%86971%Borgou%Parakou%9.34%2.62%188853%Ouémé%Porto-Novo%6.4833%2.6166%300000%Littoral%Cotonou%6.4%2.52%762000%Couffo%Dogbo%6.8167%1.7833%0%Atacora%Natitingou%10.3204%1.39%80892</t>
  </si>
  <si>
    <t>Wanica%Lelydorp%5.7%-55.2333%0%Commewijne%Nieuw Amsterdam%5.91%-55.07%4935%Para%Onverwacht%5.6%-55.2%2105%Coronie%Totness%5.8904%-56.32%1685%Nickerie%Nieuw Nickerie%5.9504%-56.99%15992%Marowijne%Moengo%5.63%-54.41%7766%Marowijne%Albina%5.5%-54.05%0%Sipaliwini%Cottica%3.85%-54.2333%29210%Brokopondo%Brownsweg%5.02%-55.17%4582%Brokopondo%Brokopondo%5.0404%-55.02%8340%Paramaribo%Paramaribo%5.835%-55.167%254169%Saramacca%Groningen%5.797%-55.481%3216</t>
  </si>
  <si>
    <t>Da?oguz%Dasoguz%41.84%59.965%201424%Ahal%Tejen%37.3786%60.496%67294%Ahal%Buzmeyin%38.0517%58.21%40813%Ahal%Kaka%37.3503%59.6%38381%Ahal%Anew%37.8875%58.516%0%Balkan%Turkmenbasy%40.023%52.9697%68292%Balkan%Balkanabat%39.5124%54.3649%110827%Balkan%Celeken%39.4362%53.1226%1206%Balkan%Gyzlarbat%38.9755%56.2778%48458%Mary%Mary%37.6%61.8333%178708%%Ashgabat%37.95%58.3833%727700%%Koneurgench%42.3167%59.1667%31400%Lebap%Atamyrat%37.8248%65.1997%33242%Lebap%Turkmenabat%39.11%63.58%234817</t>
  </si>
  <si>
    <t>Sermersooq%Kulusuk%65.5666%-37.1833%286%Sermersooq%Tasiilaq%65.6019%-37.6337%1829%Sermersooq%Paamiut%62.0041%-49.6351%1862%Sermersooq%Nuuk%64.1983%-51.7327%14798%Sermersooq%Ittoqqortoormiit%70.4834%-21.9667%469%%Nord%81.7166%-17.8%10%Qeqqata%Sisimiut%66.95%-53.6666%5227%Kujalleq%Narsarsuaq%61.1666%-45.4166%145%Kujalleq%Qaqortoq%60.7289%-46.0364%3224%Kujalleq%Timmiarmiut%62.5333%-42.2167%10%Qaasuitsup%Kangersuatsiaq%72.3796%-55.5491%200%Qaasuitsup%Tasiusaq%73.369%-56.0598%250%Qaasuitsup%Upernavik%72.7094%-56.1417%1129%Qaasuitsup%Ilulissat%69.2167%-51.1%4413%Qaasuitsup%Savissivik%76.0195%-65.1125%66%Qaasuitsup%Qeqertasuaq%69.2442%-53.5652%10%Qaasuitsup%Qaanaaq%77.4835%-69.3322%616%Qaasuitsup%Qasigiannguit%68.8193%-51.1785%1341%Qaasuitsup%Uummannaq%70.675%-52.1229%1299%Qaasuitsup%Nuussuaq%74.121%-57.0674%204%Qaasuitsup%Kullorsuaq%74.5781%-57.225%450</t>
  </si>
  <si>
    <t>%Port Loko%8.7661%-12.787%0%Southern%Bo%7.97%-11.74%174354%Eastern%Kenema%7.8804%-11.19%143137%Eastern%Koidu%8.4405%-10.85%87539%Northern%Makeni%8.8804%-12.05%87679%Western Area%Freetown%8.47%-13.2342%827000</t>
  </si>
  <si>
    <t>Rug?ju Novads%Rugaji%57.0033%27.1337%0%Lub?nas Novads%Lubana%56.9043%26.7161%0%Jaunjelgavas Novads%Jaunjelgava%56.6132%25.0832%0%Salaspils Novads%Salaspils%56.861%24.3498%0%Grobi?as Novads%Grobina%56.5358%21.1747%0%Ikš?iles Novads%Ikskile%56.834%24.4968%0%R?jienas Novads%Rujiena%57.8961%25.3342%0%Limbažu Novads%Limbazi%57.513%24.724%0%Cesvaines Novads%Cesvaine%56.9675%26.3076%0%Daugavpils Novads%Daugavpils%55.88%26.51%111564%Valkas Novads%Valka%57.7767%26.0118%0%Stren?u Novads%Strenci%57.6269%25.6919%0%Talsu Novads%Talsi%57.2465%22.5876%0%Saldus Novads%Saldus%56.6667%22.5%0%N?cas Novads%Nica%56.3456%21.0646%0%Vi??nu Novads%Vilani%56.5505%26.9298%0%?eguma Novads%Kegums%56.7455%24.725%0%M?rsraga Novads%Mersrags%57.3364%23.1235%0%Olaines Novads%Olaine%56.7947%23.9358%0%S?jas Novads%Loja%57.1534%24.6433%0%R?ga%Riga%56.95%24.1%742572%Ludzas Novads%Ludza%56.5396%27.7189%0%Bab?tes Novads%Pinki%56.9419%23.9137%0%M?rupes Novads%Marupe%56.9032%24.0467%0%Kr?slavas Novads%Kraslava%55.8969%27.172%0%Garkalnes Novads%Garkalne%57.0449%24.4195%0%Bever?nas Novads%Murmuiza%57.4731%25.4917%0%Siguldas Novads%Sigulda%57.1538%24.8595%0%Lielv?rdes Novads%Lielvarde%56.7225%24.805%0%Smiltenes Novads%Smiltene%57.4242%25.9017%0%?ekavas Novads%Kekava%56.8296%24.2318%0%Liep?ja%Liepaga%56.51%21.01%85132%Rucavas Novads%Rucava%56.164%21.1627%0%In?ukalna Novads%Incukalns%57.0987%24.6863%0%Burtnieku Novads%Burtnieki%57.6949%25.275%0%K?rsavas Novads%Karsava%56.7874%27.6732%0%Carnikavas Novads%Carnikava%57.1293%24.2842%0%R?zekne%Rezekne%56.5%27.3166%38340%Kuld?gas Novads%Kuldiga%56.969%21.968%0%Ogres Novads%Ogre%56.8113%24.6113%0%Ropažu Novads%Ropazi%56.9747%24.6329%0%Aglonas Novads%Aglona%56.1333%27.0167%0%P?vilostas Novads%Pavilosta%56.8898%21.1817%0%Jaunpiebalgas Novads%Jaunpiebalga%57.1775%26.0284%0%Il?kstes Novads%Ilukste%55.9779%26.2978%0%Salas Novads%Sala%56.5047%25.7618%0%L?v?nu Novads%Livani%56.3567%26.1761%0%Bauskas Novads%Bauska%56.4079%24.1944%0%C?su Novads%Cesis%57.3091%25.2761%0%Aizkraukles Novads%Aizkraukle%56.6029%25.2636%0%Prei?u Novads%Preili%56.294%26.7248%0%Iecavas Novads%Iecava%56.5986%24.2022%0%Al?ksnes Novads%Aluksne%57.4216%27.0466%0%Dundagas Novads%Dundaga%57.505%22.3504%0%?rg?u Novads%Ergli%56.8988%25.6429%0%Naukš?nu Novads%Naukseni%57.8842%25.458%0%Jelgavas Novads%Jelgava%56.6527%23.7128%67207%J?rmala%Jurmala%56.9567%23.7233%0%Madonas Novads%Madona%56.851%26.2184%0%M?lpils Novads%Malpils%57.0101%24.9578%0%Engures Novads%Smarde%56.9533%23.3387%0%Valmiera%Valmiera%57.5387%25.4257%0%Priekules Novads%Priekule%56.4458%21.5939%0%Salacgr?vas Novads%Salacgriva%57.7531%24.359%0%Apes Novads%Ape%57.5394%26.694%0%Vecumnieku Novads%Vecumnieki%56.6061%24.5223%0%Koc?nu Novads%Koceni%57.5198%25.3404%0%Ciblas Novads%Cibla%56.5498%27.8837%0%Skrundas Novads%Skrunda%56.6833%22.0167%0%L?gatnes Novads%Ligatne%57.2379%25.0436%0%Ozolnieku Novads%Ozolnieki%56.6864%23.7878%0%Alsungas Novads%Alsunga%56.9801%21.564%0%Vecpiebalgas Novads%Vecpiebalga%57.0618%25.8179%0%Varak??nu Novads%Varaklani%56.6091%26.7547%0%Dobeles Novads%Dobele%56.625%23.2786%0%Vi?akas Novads%Vilaka%57.1843%27.6719%0%Dagdas Novads%Dagda%56.0961%27.5328%0%Vai?odes Novads%Vainode%56.4185%21.8541%0%Tukuma Novads%Tukums%56.9669%23.1553%0%Vies?tes Novads%Viesite%56.3465%25.5581%0%Zilupes Novads%Zilupe%56.386%28.1218%0%Aizputes Novads%Aizpute%56.7211%21.6016%0%Riebi?u Novads%Riebini%56.3403%26.7999%0%Amatas Novads%Drabesi%57.2433%25.2803%0%P?avi?u Novads%Plavinas%56.6177%25.7194%0%Saulkrastu Novads%Saulkrasti%57.2599%24.4189%0%Prieku?u Novads%Priekuli%57.3115%25.3571%0%V?rkavas Novads%Vecvarkava%56.1984%26.5081%0%Raunas Novads%Rauna%57.3337%25.6085%0%Neretas Novads%Nereta%56.2044%25.3077%0%?dažu Novads%Adazi%57.0705%24.3371%0%Gulbenes Novads%Gulbene%57.1734%26.7527%0%P?rgaujas Novads%Stalbe%57.3708%25.0324%0%Auces Novads%Auce%56.4667%22.8833%0%Skr?veru Novads%Skriveri%56.6485%25.1195%0%Rund?les Novads%Pilsrundale%56.4167%24.0%0%Baldones Novads%Baldone%56.7445%24.4008%0%Kokneses Novads%Koknese%56.6516%25.4364%0%Broc?nu Novads%Broceni%56.7%22.5333%0%Rojas Novads%Roja%57.5015%22.8088%0%Kandavas Novads%Kandava%57.0389%22.7724%0%Jaunpils Novads%Jaunpils%56.7325%23.0136%0%T?rvetes Novads%Tervete%56.4781%23.3867%0%Durbes Novads%Liegi%56.5797%21.3338%0%Balvu Novads%Balvi%57.1287%27.27%0%Mazsalacas Novads%Mazsalaca%57.8619%25.0547%0%Akn?stes Novads%Akniste%56.1615%25.7482%0%Alojas Novads%Aloja%57.7672%24.8774%0%Krimuldas Novads%Ragana%57.1821%24.7056%0%Stopi?u Novads%Ulbroka%56.9363%24.3039%0%Baltinavas Novads%Baltinava%56.9439%27.644%0%J?kabpils Novads%Jekabpils%56.4833%25.85%0%Ventspils%Ventspils%57.3899%21.5606%42884</t>
  </si>
  <si>
    <t>Debrecen%Debrecen%47.5305%21.63%231286%Veszprém%Veszprem%47.091%17.911%62023%Jász-Nagykun-Szolnok%Szolnok%47.1864%20.1794%109261%Gy?r%Gyor%47.7004%17.63%136081%Pest%Vac%47.7837%19.1332%35293%Csongrád%Hodmezovasarhely%46.4167%20.3333%0%Bács-Kiskun%Kecskemet%46.9%19.7%113895%Zala%Zalaegerszeg%46.844%16.84%61898%Zala%Nagykanizsa%46.5142%16.9717%0%Békés%Bekescsaba%46.672%21.101%65206%Gy?r-Moson-Sopron%Sopron%47.6833%16.6%0%Vas%Szombathely%47.2253%16.6287%109518%Fejér%Szekesfehervar%47.1947%18.4081%144319%Fejér%Dunaujvaros%46.9807%18.9327%0%Szeged%Szeged%46.2504%20.15%187765%Somogy%Kaposvar%46.367%17.8%108528%Somogy%Eger%46.4%17.5833%0%Budapest%Budapest%47.5%19.0833%1679000%Miskolc%Miskolc%48.1004%20.78%247757%Pécs%Pecs%46.0804%18.22%186262%Komárom-Esztergom%Tatabanya%47.55%18.433%70541%Nógrád%Salgotarjan%48.105%19.826%39640%Tolna%Szekszard%46.344%18.713%34174%Heves%Eger%47.895%20.383%56647%Szabolcs-Szatmár-Bereg%Nyiregyhaza%47.9653%21.7187%176880</t>
  </si>
  <si>
    <t>Krasnodarskiy Kray%Timashevsk%45.6247%38.9444%44024%Krasnodarskiy Kray%Labinsk%44.6348%40.7443%61945%Krasnodarskiy Kray%Tikhoretsk%45.8531%40.1377%64387%Krasnodarskiy Kray%Krasnodar%45.02%39.0%649851%Krasnodarskiy Kray%Gelendzhik%44.5748%38.0644%55508%Krasnodarskiy Kray%Yeysk%46.6988%38.2634%87814%Krasnodarskiy Kray%Novorossiysk%44.73%37.7699%241856%Krasnodarskiy Kray%Kropotkin%45.4471%40.5821%79599%Krasnodarskiy Kray%Tuapse%44.1148%39.0644%99145%Krasnodarskiy Kray%Armavir%45.0004%41.13%199548%Krasnodarskiy Kray%Sochi%43.59%39.73%327608%Krasnodarskiy Kray%Apsheronsk%44.4687%39.7287%45876%Orlovskaya Oblast’%Orel%52.97%36.07%334552%Orlovskaya Oblast’%Mtsensk%53.2647%36.5472%47609%Orlovskaya Oblast’%Livny%52.4248%37.6044%52915%Kaluzhskaya Oblast’%Obninsk%55.0804%36.62%107392%Kaluzhskaya Oblast’%Kaluga%54.5204%36.27%338978%Kaluzhskaya Oblast’%Kirov%54.0852%34.3048%39319%Kaliningradskaya Oblast’%Kaliningrad%54.7%20.4973%434954%Kaliningradskaya Oblast’%Chernyakhovsk%54.6316%21.8109%45187%Kaliningradskaya Oblast’%Sovetsk%55.0718%21.882%43309%Astrakhanskaya Oblast’%Astrakhan%46.3487%48.055%502533%Astrakhanskaya Oblast’%Akhtubinsk%48.2787%46.1687%44551%Smolenskaya Oblast’%Roslavl%53.9509%32.8604%56971%Smolenskaya Oblast’%Vyazma%55.2122%34.2918%55500%Smolenskaya Oblast’%Safonovo%55.1465%33.2161%46637%Smolenskaya Oblast’%Smolensk%54.7827%32.0473%320991%Kemerovskaya Oblast’%Topki%55.2802%85.6108%24672%Kemerovskaya Oblast’%Prokopyevsk%53.9%86.71%275615%Kemerovskaya Oblast’%Leninsk Kuznetsky%54.66%86.17%109023%Kemerovskaya Oblast’%Kemerovo%55.34%86.09%477090%Kemerovskaya Oblast’%Novokuznetsk%53.75%87.115%539616%Kemerovskaya Oblast’%Kiselevsk%54.0%86.64%104000%Kemerovskaya Oblast’%Yurga%55.7258%84.8854%84220%Kemerovskaya Oblast’%Anzhero Sudzhensk%56.08%86.04%83692%Kemerovskaya Oblast’%Mundybash%53.2333%87.3167%5870%Kemerovskaya Oblast’%Guryevsk%54.2981%85.9377%38757%Kemerovskaya Oblast’%Mariinsk%56.2108%87.7604%43122%Kemerovskaya Oblast’%Tashtagol%52.7918%87.8677%22779%Tul’skaya Oblast’%Bogoroditsk%53.7747%38.1144%39553%Tul’skaya Oblast’%Yefremov%53.1491%38.1215%45497%Tul’skaya Oblast’%Shchekino%54.0143%37.5143%86088%Tul’skaya Oblast’%Aleksin%54.5143%37.0944%66885%Tul’skaya Oblast’%Novomoskovsk%54.09%38.22%130982%Tul’skaya Oblast’%Tula%54.2%37.6299%489486%Magadanskaya Oblast’%Siglan%59.0337%152.4166%10%Magadanskaya Oblast’%Susuman%62.7833%148.1668%7367%Magadanskaya Oblast’%Evensk%61.95%159.2333%2024%Magadanskaya Oblast’%Palatka%60.1%150.9%21452%Magadanskaya Oblast’%Magadan%59.575%150.81%95282%Magadanskaya Oblast’%Omsukchan%62.5333%155.8%4201%Magadanskaya Oblast’%Omchak%61.6333%147.9167%10%Magadanskaya Oblast’%Karamken%60.2004%151.1666%10%Magadanskaya Oblast’%Strelka%61.867%152.2502%10%Vologodskaya Oblast’%Velikiy Ustyug%60.7687%46.2987%33237%Vologodskaya Oblast’%Sokol%59.4648%40.1144%42174%Vologodskaya Oblast’%Cherepovets%59.1404%37.91%311850%Vologodskaya Oblast’%Vologda%59.21%39.92%294889%Ivanovskaya Oblast’%Vichuga%57.2191%41.9287%39071%Ivanovskaya Oblast’%Kineshma%57.47%42.13%92983%Ivanovskaya Oblast’%Shuya%56.8543%41.3643%60705%Ivanovskaya Oblast’%Ivanovo%57.01%41.01%420839%Volgogradskaya Oblast’%Volgograd%48.71%44.5%984000%Volgogradskaya Oblast’%Mikhaylovka%50.0679%43.2175%58898%Volgogradskaya Oblast’%Nikolayevsk%50.0161%45.4261%16044%Volgogradskaya Oblast’%Pallasovka%50.0477%46.8773%17139%Volgogradskaya Oblast’%Kamyshin%50.0804%45.4%128626%Volgogradskaya Oblast’%Uryupinsk%50.7734%42.0031%41644%Volgogradskaya Oblast’%Volzhskiy%48.7948%44.7744%323293%Volgogradskaya Oblast’%Frolovo%49.7722%43.6518%40882%Tatarstan%Leninogorsk%54.5987%52.4487%66263%Tatarstan%Nizhnekamsk%55.6404%51.82%234297%Tatarstan%Kazan%55.7499%49.1263%1115000%Tatarstan%Zelenodolsk%55.8406%48.655%99600%Tatarstan%Naberezhnyye Chelny%55.7%52.3199%461086%Tatarstan%Bugulma%54.5543%52.7943%91900%Tatarstan%Chistopol%55.3648%50.6407%62200%Tatarstan%Almetyevsk%54.9004%52.3199%140437%Permskiy Kray%Gubakha%58.8691%57.5887%31424%Permskiy Kray%Kizel%59.0644%57.6343%22135%Permskiy Kray%Perm'%58.0174%56.2855%0%Permskiy Kray%Krasnokamsk%58.0747%55.7443%52689%Permskiy Kray%Berezniki%59.42%56.76%167748%Permskiy Kray%Kudymkar%59.0162%54.633%32423%Permskiy Kray%Chusovoy%58.2934%57.813%72113%Permskiy Kray%Perm%58.0%56.25%997000%Permskiy Kray%Kungur%57.4348%56.9543%66389%Permskiy Kray%Solikamsk%59.67%56.75%100812%Stavropol’skiy Kray%Georgievsk%44.1599%43.4699%72649%Stavropol’skiy Kray%Nevinnomyssk%44.6201%41.95%134380%Stavropol’skiy Kray%Kislovodsk%43.91%42.72%132771%Stavropol’skiy Kray%Pyatigorsk%44.08%43.09%142865%Stavropol’skiy Kray%Zelenokumsk%44.4091%43.8787%41306%Stavropol’skiy Kray%Blagodarnyy%45.1047%43.4344%35995%Stavropol’skiy Kray%Stavropol%45.05%41.98%363064%Dagestan%Derbent%42.0578%48.2774%105965%Dagestan%Kaspiysk%42.8747%47.6244%81752%Dagestan%Makhachkala%42.98%47.5%554981%Dagestan%Buynaksk%42.8335%47.113%75800%Yevreyskaya Avtonomnaya Oblast’%Birobidzhan%48.7974%132.9508%76146%Yevreyskaya Avtonomnaya Oblast’%Obluchye%49.0%131.0833%10000%Arkhangel’skaya Oblast’%Onega%63.9271%38.0771%22693%Arkhangel’skaya Oblast’%Kotlas%61.2631%46.6631%59879%Arkhangel’skaya Oblast’%Matochkin Shar%73.27%56.4497%10%Arkhangel’skaya Oblast’%Velsk%61.0674%42.0974%26300%Arkhangel’skaya Oblast’%Mezen%65.8522%44.24%3672%Arkhangel’skaya Oblast’%Archangel%64.575%40.545%356051%Arkhangel’skaya Oblast’%Severodvinsk%64.57%39.83%194292%Tambovskaya Oblast’%Kotovsk%52.5947%41.5044%33077%Tambovskaya Oblast’%Morshansk%53.4547%41.8044%49350%Tambovskaya Oblast’%Michurinsk%52.9%40.5%93499%Tambovskaya Oblast’%Tambov%52.73%41.43%301482%Tambovskaya Oblast’%Kirsanov%52.6574%42.7174%17975%Altayskiy Kray%Rubtsovsk%51.52%81.21%161065%Altayskiy Kray%Kamenna Obi%53.7936%81.3388%44564%Altayskiy Kray%Novoaltaysk%53.3993%83.9588%91386%Altayskiy Kray%Aleysk%52.4918%82.7777%28019%Altayskiy Kray%Barnaul%53.355%83.745%599579%Altayskiy Kray%Slavgorod%53.0049%78.6696%34141%Altayskiy Kray%Zmeinogorsk%51.1571%82.195%11514%Altayskiy Kray%Kulunda%52.5827%78.9473%15345%Altayskiy Kray%Gornyak%50.9881%81.4877%15668%Altayskiy Kray%Biysk%52.5341%85.18%215430%Ryazanskaya Oblast’%Ryazan%54.62%39.72%520173%Ryazanskaya Oblast’%Kasimov%54.9435%41.3931%36663%Ryazanskaya Oblast’%Sasovo%54.3491%41.9087%31325%Moskovskaya Oblast’%Solnechnogorsk%56.1807%36.9809%58891%Moskovskaya Oblast’%Noginsk%55.8704%38.48%229731%Moskovskaya Oblast’%Podolsk%55.3804%37.5299%320635%Moskovskaya Oblast’%Serpukhov%54.9304%37.43%135584%Moskovskaya Oblast’%Klin%56.3431%36.6987%80778%Moskovskaya Oblast’%Yegoryevsk%55.3848%39.0294%89795%Moskovskaya Oblast’%Kolomna%55.08%38.785%147690%Moskovskaya Oblast’%Orekhovo-Zuevo%55.82%38.98%140247%Moskovskaya Oblast’%Sergiyev Posad%56.33%38.17%109252%Altay%Gorno Altaysk%51.9613%85.9577%59868%Amurskaya Oblast’%Svobodnyy%51.4062%128.1312%63620%Amurskaya Oblast’%Shimanovsk%52.0024%127.6975%21466%Amurskaya Oblast’%Nyukzha%56.5312%121.6131%10%Amurskaya Oblast’%Progress%49.7504%129.6167%146%Amurskaya Oblast’%Tynda%55.1743%124.7076%37335%Amurskaya Oblast’%Blagoveshchensk%50.2666%127.5333%221296%Amurskaya Oblast’%Belogorsk%50.9191%128.4637%70203%Amurskaya Oblast’%Skovorodino%53.9833%123.9167%10007%Amurskaya Oblast’%Magdagachi%53.45%125.8%11739%Amurskaya Oblast’%Zeya%53.75%127.2666%26999%Khabarovskiy Kray%Khakhar%57.6666%135.43%10%Khabarovskiy Kray%Vanino%49.0873%140.2425%18618%Khabarovskiy Kray%Khabarovsk%48.455%135.12%579000%Khabarovskiy Kray%Ayan%56.4542%138.1673%1286%Khabarovskiy Kray%Vyazemskiy%47.5328%134.7475%15247%Khabarovskiy Kray%Okhotsk%59.383%143.217%5570%Khabarovskiy Kray%Bikin%46.8203%134.2649%19659%Khabarovskiy Kray%Savetskaya Gavan%48.9699%140.2749%29740%Khabarovskiy Kray%Komsomolsk na Amure%50.555%137.02%275908%Khabarovskiy Kray%Chumikan%54.7114%135.3145%1305%Khabarovskiy Kray%Tukchi%57.367%139.5%10%Khabarovskiy Kray%Nikolayevsk na Amure%53.1496%140.73%27152%Khabarovskiy Kray%Amursk%50.2228%136.8974%46993%Khabarovskiy Kray%Chegdomyn%51.1178%133.0241%14855%Khabarovskiy Kray%De Kastri%51.4666%140.7833%3615%Saratovskaya Oblast’%Engels%51.5004%46.12%196011%Saratovskaya Oblast’%Pugachev%52.0148%48.7944%26690%Saratovskaya Oblast’%Volsk%52.0347%47.3743%70500%Saratovskaya Oblast’%Saratov%51.58%46.03%843000%Saratovskaya Oblast’%Atkarsk%51.8765%44.9961%27554%Saratovskaya Oblast’%Krasnoarmeysk%51.0174%45.6974%25841%Saratovskaya Oblast’%Balashov%51.5535%43.1631%98107%Saratovskaya Oblast’%Balakovo%52.03%47.8%199572%%Provideniya%64.4235%-173.2258%2536%Rostovskaya Oblast’%Volgodonsk%47.51%42.1599%167731%Rostovskaya Oblast’%Kamensk Shakhtinskiy%48.3318%40.2518%75814%Rostovskaya Oblast’%Shakhty%47.7204%40.27%221312%Rostovskaya Oblast’%Salsk%46.4775%41.542%61000%Rostovskaya Oblast’%Novocherkassk%47.42%40.08%166974%Rostovskaya Oblast’%Rostov%47.2346%39.7127%1052000%Rostovskaya Oblast’%Taganrog%47.23%38.92%279056%Rostovskaya Oblast’%Novoshakhtinsk%47.77%39.92%99478%Rostovskaya Oblast’%Belaya Kalitva%48.1865%40.7861%48098%Rostovskaya Oblast’%Bataysk%47.1368%39.7449%109962%Rostovskaya Oblast’%Millerovo%48.9379%40.3974%38527%Omskaya Oblast’%Cherlak%54.1605%74.82%12122%Omskaya Oblast’%Tara%56.8982%74.3782%26986%Omskaya Oblast’%Isikul%54.9287%71.2682%21136%Omskaya Oblast’%Nazyvayevsk%55.567%71.35%12284%Omskaya Oblast’%Kalachinsk%55.0487%74.5683%24059%Omskaya Oblast’%Omsk%54.99%73.4%1135000%Novosibirskaya Oblast’%Tatarsk%55.2219%75.9665%25150%Novosibirskaya Oblast’%Toguchin%55.2377%84.3777%21886%Novosibirskaya Oblast’%Cherepanovo%54.2336%83.3688%20125%Novosibirskaya Oblast’%Novosibirsk%55.03%82.96%1389000%Novosibirskaya Oblast’%Kupina%54.3592%77.2742%16333%Novosibirskaya Oblast’%Kargat%55.1959%80.2811%10881%Novosibirskaya Oblast’%Ob%54.998%82.7077%39949%Novosibirskaya Oblast’%Karasuk%53.7273%78.0219%28589%Novosibirskaya Oblast’%Barabinsk%55.3573%78.3519%31508%Novosibirskaya Oblast’%Iskitim%54.6509%83.2865%61827%Irkutskaya Oblast’%Ust' Ordynskiy%52.833%104.7%14538%Irkutskaya Oblast’%Zima%53.9331%102.0331%60239%Irkutskaya Oblast’%Zheleznogorsk Ilimskiy%56.5762%104.1227%28456%Irkutskaya Oblast’%Bratsk%56.157%101.615%246348%Irkutskaya Oblast’%Usolye Sibirskoye%52.765%103.645%85900%Irkutskaya Oblast’%Ulkan%55.9004%107.7833%10%Irkutskaya Oblast’%Vikhorevka%56.0931%101.2427%166%Irkutskaya Oblast’%Tayshet%55.9277%97.9877%52184%Irkutskaya Oblast’%Ust-Ulimsk%57.99%102.6333%100271%Irkutskaya Oblast’%Slyudyanka%51.6538%103.6988%18809%Irkutskaya Oblast’%Tulun%54.5653%100.5654%51330%Irkutskaya Oblast’%Angarsk%52.56%103.92%243158%Irkutskaya Oblast’%Nizhneudinsk%54.8977%99.0277%43326%Irkutskaya Oblast’%Kirensk%57.7857%108.1119%13308%Irkutskaya Oblast’%Cheremkhovo%53.1588%103.0739%57395%Irkutskaya Oblast’%Bodaybo%57.965%114.329%15933%Irkutskaya Oblast’%Biryusinsk%55.9607%97.8144%9583%Irkutskaya Oblast’%Irkutsk%52.32%104.245%586695%Irkutskaya Oblast’%Yerema%60.3808%107.7794%745%Irkutskaya Oblast’%Ust Kut%56.765%105.76%25388%Udmurtiya%Glazov%58.1232%52.6288%100676%Udmurtiya%Izhevsk%56.85%53.23%631038%Udmurtiya%Mozhga%56.4548%52.1843%47270%Udmurtiya%Votkinsk%57.0304%53.99%98633%Udmurtiya%Sarapul%56.4791%53.7987%101344%Khakasiya%Chernogorsk%53.8313%91.2227%71582%Khakasiya%Sayanogorsk%53.0894%91.4004%55642%Khakasiya%Abakan%53.7037%91.445%167289%Khakasiya%Abaza%52.669%90.0954%18094%Khakasiya%Shira%54.4914%89.9531%9358%Krasnoyarskiy Kray%Bogotol%56.2165%89.5184%23622%Krasnoyarskiy Kray%Tura%64.2833%100.25%5444%Krasnoyarskiy Kray%Yessey%68.4837%102.1666%10%Krasnoyarskiy Kray%Starorybnoye%72.7666%104.8%10%Krasnoyarskiy Kray%Igarka%67.4671%86.5833%7470%Krasnoyarskiy Kray%Yeniseysk%58.4515%92.1565%19920%Krasnoyarskiy Kray%Khatanga%72.0411%102.465%3205%Krasnoyarskiy Kray%Uyar%55.8104%94.3153%13167%Krasnoyarskiy Kray%Noginsk%64.4833%91.2333%229731%Krasnoyarskiy Kray%Achinsk%56.27%90.5%117634%Krasnoyarskiy Kray%Vorontsovo%71.6983%83.5642%100%Krasnoyarskiy Kray%Podkamennaya%61.5995%90.1236%10%Krasnoyarskiy Kray%Kansk%56.19%95.71%101502%Krasnoyarskiy Kray%Norilsk%69.34%88.225%165873%Krasnoyarskiy Kray%Komsa%61.868%89.2577%10%Krasnoyarskiy Kray%Uzhur%55.3292%89.8207%19212%Krasnoyarskiy Kray%Dudinka%69.4182%86.225%23619%Krasnoyarskiy Kray%Lesosibirsk%58.2433%92.4833%65945%Krasnoyarskiy Kray%Boyarka%70.767%97.5%35968%Krasnoyarskiy Kray%Krasnoyarsk%56.014%92.866%925000%Krasnoyarskiy Kray%Turukhansk%65.8382%87.955%4774%Krasnoyarskiy Kray%Nordvik%74.0165%111.51%0%Krasnoyarskiy Kray%Dikson%73.507%80.5451%1113%Krasnoyarskiy Kray%Agapa%71.4504%89.25%10%Krasnoyarskiy Kray%Artemovsk%54.3487%93.4355%4948%Krasnoyarskiy Kray%Kodinskiy%58.6981%99.1777%15670%Krasnoyarskiy Kray%Zaozernyy%55.962%94.7028%33865%Khanty-Mansiyskiy Avtonomnyy Okrug-Yugra%Nyagan%62.1465%65.3814%52137%Khanty-Mansiyskiy Avtonomnyy Okrug-Yugra%Megion%61.0608%76.0953%48691%Khanty-Mansiyskiy Avtonomnyy Okrug-Yugra%Nizhenvartovsk%60.935%76.58%244937%Khanty-Mansiyskiy Avtonomnyy Okrug-Yugra%Nefteyugansk%61.0777%72.7027%112632%Khanty-Mansiyskiy Avtonomnyy Okrug-Yugra%Laryak%61.1012%80.2514%10%Khanty-Mansiyskiy Avtonomnyy Okrug-Yugra%Igrim%63.1933%64.4194%9545%Khanty-Mansiyskiy Avtonomnyy Okrug-Yugra%Saranpaul%64.2505%60.97%2985%Khanty-Mansiyskiy Avtonomnyy Okrug-Yugra%Numto%63.6667%71.3333%10%Khanty-Mansiyskiy Avtonomnyy Okrug-Yugra%Peregrebnoye%62.967%65.0859%10%Khanty-Mansiyskiy Avtonomnyy Okrug-Yugra%Surgut%61.2599%73.425%400000%Khanty-Mansiyskiy Avtonomnyy Okrug-Yugra%Khanty Mansiysk%61.0015%69.0015%67800%Khanty-Mansiyskiy Avtonomnyy Okrug-Yugra%Uray%60.1401%64.7548%39878%Primorskiy Kray%Ussuriysk%43.8%132.02%157068%Primorskiy Kray%Dalnegorsk%44.5372%135.5172%8123%Primorskiy Kray%Dalnerechensk%45.9273%133.7223%28300%Primorskiy Kray%Partizansk%43.1349%133.1349%42489%Primorskiy Kray%Kavalerovo%44.2702%135.0498%18657%Primorskiy Kray%Spassk Dalniy%44.6002%132.8198%45900%Primorskiy Kray%Lesozavodsk%45.4748%133.4298%41778%Primorskiy Kray%Vladivostok%43.13%131.91%587022%Primorskiy Kray%Arsenyev%44.1623%133.2823%58700%Primorskiy Kray%Nakhodka%42.8374%132.8874%159551%Chukotskiy Avtonomnyy Okrug%Pevek%69.7008%170.3133%4837%Chukotskiy Avtonomnyy Okrug%Beringovskiy%63.0655%179.3067%1861%Chukotskiy Avtonomnyy Okrug%Uelen%66.1541%-169.8106%776%Chukotskiy Avtonomnyy Okrug%Ugolnye Kopi%64.7333%177.7%3367%Chukotskiy Avtonomnyy Okrug%Zvezdnyy%70.9566%-179.59%10%Chukotskiy Avtonomnyy Okrug%Mukhomornoye%66.4171%173.3333%100%Chukotskiy Avtonomnyy Okrug%Lavrentiya%65.5833%-171.025%1242%Chukotskiy Avtonomnyy Okrug%Egvekinot%66.3221%-179.1837%2248%Chukotskiy Avtonomnyy Okrug%Omolon%65.25%160.5%1050%Chukotskiy Avtonomnyy Okrug%Anadyr%64.737%177.475%10332%Chukotskiy Avtonomnyy Okrug%Bilibino%68.0504%166.3333%5757%Chukotskiy Avtonomnyy Okrug%Enurmino%66.95%-171.8166%297%Murmanskaya Oblast’%Kovda%66.6903%32.8702%20%Murmanskaya Oblast’%Polyarnyy%69.2052%33.4502%19200%Murmanskaya Oblast’%Nikel%69.4126%30.2188%15866%Murmanskaya Oblast’%Kirovsk%67.6091%33.6687%29605%Murmanskaya Oblast’%Monchegorsk%67.9291%32.8287%49868%Murmanskaya Oblast’%Umba%66.6814%34.3455%6128%Murmanskaya Oblast’%Severomorsk%69.0731%33.4231%53921%Murmanskaya Oblast’%Kandalaksha%67.1643%32.4144%106798%Murmanskaya Oblast’%Murmansk%68.97%33.1%319263%Murmanskaya Oblast’%Apatity%67.5731%33.393%66907%Yaroslavskaya Oblast’%Yaroslavl%57.62%39.87%606730%Yaroslavskaya Oblast’%Uglich%57.5244%38.33%37732%Yaroslavskaya Oblast’%Rostov%57.1892%39.4043%33803%Yaroslavskaya Oblast’%Rybinsk%58.0503%38.82%216724%Kostromskaya Oblast’%Kostroma%57.77%40.94%277656%Kostromskaya Oblast’%Sharya%58.3798%45.5094%35532%Kostromskaya Oblast’%Buy%58.4847%41.5244%26486%Bryanskaya Oblast’%Novozybkov%52.5348%31.9449%43534%Bryanskaya Oblast’%Klintsy%52.7652%32.2448%66336%Bryanskaya Oblast’%Bryansk%53.26%34.43%427236%Bryanskaya Oblast’%Dyatkovo%53.5891%34.3392%33527%Chelyabinskaya Oblast’%Plast%54.3685%60.8085%17050%Chelyabinskaya Oblast’%Zlatoust%55.175%59.65%191366%Chelyabinskaya Oblast’%Chelyabinsk%55.155%61.4387%1091000%Chelyabinskaya Oblast’%Miass%54.9954%60.0949%167500%Chelyabinskaya Oblast’%Yemanzhelinsk%54.7489%61.2935%42023%Chelyabinskaya Oblast’%Troitsk%54.1056%61.5702%82338%Chelyabinskaya Oblast’%Verkhniy Ufaley%56.0663%60.2313%33879%Chelyabinskaya Oblast’%Bakal%54.9459%58.7959%26559%Chelyabinskaya Oblast’%Asha%54.998%57.2726%38883%Chelyabinskaya Oblast’%Kartaly%53.0474%60.6819%28503%Chelyabinskaya Oblast’%Magnitogorsk%53.4227%58.98%413351%Chelyabinskaya Oblast’%Kyshtym%55.7%60.5595%50911%Tyumenskaya Oblast’%Ishim%56.1502%69.4498%67762%Tyumenskaya Oblast’%Tyumen%57.14%65.53%519119%Tyumenskaya Oblast’%Golyshmanovo%56.3819%68.3715%13424%Tyumenskaya Oblast’%Yalutorovsk%56.6736%66.2983%35892%Tyumenskaya Oblast’%Tobolsk%58.1998%68.2648%113800%Leningradskaya Oblast’%Slantsy%59.1116%28.0747%36209%Leningradskaya Oblast’%Vyborg%60.7039%28.7549%117201%Leningradskaya Oblast’%Gatchina%59.5707%30.1333%90486%Leningradskaya Oblast’%Luga%58.7363%29.839%40114%Leningradskaya Oblast’%Svetogorsk%61.1013%28.9177%30115%Leningradskaya Oblast’%Volkhov%59.9291%32.3387%45673%Leningradskaya Oblast’%Tikhvin%59.6448%33.5144%62075%Orenburgskaya Oblast’%Novotroitsk%51.2%58.33%106186%Orenburgskaya Oblast’%Buzuluk%52.7821%52.2618%87714%Orenburgskaya Oblast’%Mednogorsk%51.4191%57.5787%30676%Orenburgskaya Oblast’%Dombarovskiy%50.7546%59.54%9556%Orenburgskaya Oblast’%Gay%51.4747%58.4543%41619%Orenburgskaya Oblast’%Orenburg%51.78%55.11%550204%Orenburgskaya Oblast’%Sol-lletsk%51.1603%54.9999%27419%Orenburgskaya Oblast’%Orsk%51.21%58.6273%246836%Orenburgskaya Oblast’%Buguruslan%53.663%52.433%53511%Nizhegorodskaya Oblast’%Nizhny Novgorod%56.333%44.0001%1278000%Nizhegorodskaya Oblast’%Vyska%55.3247%42.1644%61664%Nizhegorodskaya Oblast’%Dzerzhinsk%56.2504%43.46%256537%Nizhegorodskaya Oblast’%Arzamas%55.4%43.8%142597%Nizhegorodskaya Oblast’%Balakhna%56.4943%43.5944%63083%Sverdlovskaya Oblast’%Verkhnyaya Salda%58.0502%60.5498%48992%Sverdlovskaya Oblast’%Pervouralsk%56.91%59.955%133600%Sverdlovskaya Oblast’%Krasnoufimsk%56.5991%57.7586%43121%Sverdlovskaya Oblast’%Krasnoturinsk%59.7948%60.4848%64878%Sverdlovskaya Oblast’%Asbest%57.023%61.458%81248%Sverdlovskaya Oblast’%Ivdel%60.6936%60.4133%19379%Sverdlovskaya Oblast’%Polevskoy%56.4434%60.188%65770%Sverdlovskaya Oblast’%Tavda%58.0537%65.2583%39480%Sverdlovskaya Oblast’%Serov%59.615%60.585%98438%Sverdlovskaya Oblast’%Artemovskiy%57.3652%61.8698%44689%Sverdlovskaya Oblast’%Alapayevsk%57.8465%61.6915%44000%Sverdlovskaya Oblast’%Krasnouralsk%58.3515%60.0515%20571%Sverdlovskaya Oblast’%Kamensk Uralskiy%56.4205%61.935%182500%Sverdlovskaya Oblast’%Nizhny Tagil%57.92%59.975%381116%Sverdlovskaya Oblast’%Yekaterinburg%56.85%60.6%1313000%Sverdlovskaya Oblast’%Nevyansk%57.4902%60.2148%28170%Sverdlovskaya Oblast’%Severouralsk%60.1565%59.9615%36138%Sverdlovskaya Oblast’%Nizhnyaya Tura%58.6436%59.7983%56084%Sverdlovskaya Oblast’%Karpinsk%59.7602%60.0098%30807%Kalmykiya%Elista%46.3287%44.2087%106971%Lipetskaya Oblast’%Yelets%52.58%38.5%115919%Lipetskaya Oblast’%Gryazi%52.4948%39.9343%47413%Lipetskaya Oblast’%Lipetsk%52.62%39.64%515655%Karachayevo-Cherkesiya%Cherkessk%44.2904%42.06%116224%Komi%Vorkuta%67.5%64.01%80039%Komi%Usinsk%65.923%57.403%45000%Komi%Inta%66.0374%60.1674%22921%Komi%Ukhta%63.56%53.69%102187%Komi%Severnyy%67.6083%64.1233%11562%Komi%Sosnogorsk%63.5948%53.8943%29343%Komi%Syktyvkar%61.66%50.82%230910%Komi%Pechora%65.1587%57.2087%46113%Chuvashiya%Alatyr%54.8504%46.6%46427%Chuvashiya%Kanash%55.5091%47.4687%49886%Chuvashiya%Shumerlya%55.4848%46.4244%35230%Chuvashiya%Cheboksary%56.13%47.25%446781%Sankt-Peterburg%Kolpino%59.73%30.65%225801%Sankt-Peterburg%St. Petersburg%59.939%30.316%4553000%Mariy-El%Yoshkar Ola%56.6354%47.8749%324406%Novgorodskaya Oblast’%Borovichi%58.3978%33.8974%57887%Novgorodskaya Oblast’%Staraya Russa%57.9948%31.3544%34303%Novgorodskaya Oblast’%Velikiy Novgorod%58.5%31.33%218717%Yamalo-Nenetskiy Avtonomnyy Okrug%Novy Port%67.6983%72.9283%1790%Yamalo-Nenetskiy Avtonomnyy Okrug%Novy Urengoy%66.0833%76.6332%94212%Yamalo-Nenetskiy Avtonomnyy Okrug%Tazovskiy%67.4667%78.7%5981%Yamalo-Nenetskiy Avtonomnyy Okrug%Noyabrsk%63.1665%75.6165%110572%Yamalo-Nenetskiy Avtonomnyy Okrug%Nakhodka%67.7504%77.52%159551%Yamalo-Nenetskiy Avtonomnyy Okrug%Gyda%70.8814%78.4661%10%Yamalo-Nenetskiy Avtonomnyy Okrug%Salekhard%66.535%66.61%38025%Yamalo-Nenetskiy Avtonomnyy Okrug%Nadym%65.5298%72.5148%46339%Kurganskaya Oblast’%Kurtamysh%54.9087%64.4333%17936%Kurganskaya Oblast’%Kurgan%55.46%65.345%343129%Kurganskaya Oblast’%Shadrinsk%56.0837%63.6333%79479%Tyva%Kyzyl%51.7067%94.3831%108240%Tyva%Teli%51.0333%90.2333%3732%Samarskaya Oblast’%Tolyatti%53.4804%49.53%702879%Samarskaya Oblast’%Syzran%53.17%48.48%189338%Samarskaya Oblast’%Novokuybishevsk%53.12%49.9199%152334%Samarskaya Oblast’%Chapayevsk%52.9743%49.7243%107164%Samarskaya Oblast’%Samara%53.195%50.1513%1137000%Samarskaya Oblast’%Otradnyy%53.3778%51.3474%50127%Penzenskaya Oblast’%Kuznetsk%53.1204%46.6%95574%Penzenskaya Oblast’%Penza%53.18%45.0%512602%Penzenskaya Oblast’%Kamenka%53.1947%44.0444%16560%Penzenskaya Oblast’%Serdobsk%52.4622%44.2218%36652%Vladimirskaya Oblast’%Murom%55.5704%42.04%131287%Vladimirskaya Oblast’%Vladimir%56.13%40.4099%318648%Vladimirskaya Oblast’%Kovrov%56.3604%41.33%154224%Adygeya%Maykop%44.61%40.12%158451%Adygeya%Gorod Maykop%44.6667%40.0%0%Moskva%Moscow%55.7522%37.6155%10452000%Kurskaya Oblast’%Lgov%51.6948%35.2744%23500%Kurskaya Oblast’%Zheleznogorsk%52.3548%35.4044%97900%Kurskaya Oblast’%Kursk%51.74%36.19%409431%Sakhalinskaya Oblast’%Severo Kurilsk%50.6905%156.085%2422%Sakhalinskaya Oblast’%Krasnogorsk%48.4615%142.09%3304%Sakhalinskaya Oblast’%Yuzhno Sakhalinsk%46.965%142.74%176484%Sakhalinskaya Oblast’%Kholmsk%47.0473%142.0624%32911%Sakhalinskaya Oblast’%Aleksandrovsk Sakhalinskiy%50.8975%142.1561%12024%Sakhalinskaya Oblast’%Okha%53.5739%142.9479%26560%Sakhalinskaya Oblast’%Makarov%48.6337%142.8%6663%Sakhalinskaya Oblast’%Korsakov%46.6424%142.7775%35091%Sakhalinskaya Oblast’%Nevelsk%46.6803%141.8699%17000%Sakhalinskaya Oblast’%Nogliki%51.8333%143.1667%10098%Sakhalinskaya Oblast’%Poronaysk%49.2416%143.085%16677%Sakhalinskaya Oblast’%Uglegorsk%49.0833%142.0333%12669%Sakhalinskaya Oblast’%Dolinsk%47.3504%142.8%11989%Buryatiya%Severobaykalsk%55.634%109.313%25800%Buryatiya%Taksimo%56.3315%114.89%10359%Buryatiya%Ulan Ude%51.825%107.625%360278%Buryatiya%Kyakhta%50.3527%106.4527%18431%Buryatiya%Bagdarin%54.4333%113.6%4676%Buryatiya%Novyy Uoyin%56.135%111.7339%4184%Buryatiya%Gusinoozyorsk%51.2808%106.5004%24083%Kareliya%Petrozavodsk%61.85%34.28%265025%Kareliya%Segezha%63.7548%34.3243%33354%Kareliya%Kondopoga%62.2087%34.2887%34360%Kareliya%Kem%64.9536%34.5684%13829%Kareliya%Belomorsk%64.5252%34.7658%12165%Kamchatskiy Kray%Klyuchi%56.3%160.85%1089%Kamchatskiy Kray%Palana%59.084%159.95%3671%Kamchatskiy Kray%Manily%62.55%165.3%10%Kamchatskiy Kray%Bol'sheretsk%52.439%156.3594%10%Kamchatskiy Kray%Korf%60.3321%165.8183%400%Kamchatskiy Kray%Oktyabrskiy%52.6636%156.2387%67386%Kamchatskiy Kray%Pakhachi%60.5816%169.05%10%Kamchatskiy Kray%Il'pyrskiy%59.9674%164.172%10%Kamchatskiy Kray%Ust Kamchatsk%56.2135%162.435%4939%Kamchatskiy Kray%Utkholok%57.5504%157.2333%10%Kamchatskiy Kray%Petropavlovsk Kamchatskiy%53.062%158.623%187282%Belgorodskaya Oblast’%Belgorod%50.63%36.5999%345289%Belgorodskaya Oblast’%Valuyki%50.2091%38.0987%35887%Belgorodskaya Oblast’%Starsy Oskol%51.3004%37.84%226977%Belgorodskaya Oblast’%Shebekino%50.4144%36.8944%45194%Belgorodskaya Oblast’%Alekseyevka%50.6535%38.6931%39848%Belgorodskaya Oblast’%Gubkin%51.2743%37.3843%272%Ingushetiya%Magas%43.1667%44.8%0%Ingushetiya%Nazran%43.233%44.783%93357%Ul’yanovskaya Oblast’%Dimitrovgrad%54.2504%49.56%132226%Ul’yanovskaya Oblast’%Ulyanovsk%54.33%48.41%640680%Kabardino-Balkariya%Naltchik%43.4981%43.6179%307866%Nenetskiy Avtonomnyy Okrug%Varnek%69.7301%60.0636%10%Nenetskiy Avtonomnyy Okrug%Amderma%69.763%61.6677%282%Nenetskiy Avtonomnyy Okrug%Bugrino%68.8079%49.3042%300%Nenetskiy Avtonomnyy Okrug%Shoyna%67.8666%44.1334%300%Nenetskiy Avtonomnyy Okrug%Naryan Mar%67.6474%53.0574%21658%Nenetskiy Avtonomnyy Okrug%Indiga%67.6898%49.0166%10%Pskovskaya Oblast’%Velikiye Luki%56.32%30.52%103149%Pskovskaya Oblast’%Pskov%57.83%28.3299%201990%Mordoviya%Saransk%54.1704%45.18%303394%Mordoviya%Ruzayevka%54.0643%44.9244%49311%Bashkortostan%Kumertau%52.7748%55.7843%65321%Bashkortostan%Ufa%54.79%56.04%1018000%Bashkortostan%Tuymazy%54.6048%53.6943%68829%Bashkortostan%Salavat%53.3703%55.93%159893%Bashkortostan%Birsk%55.4244%55.5444%41014%Bashkortostan%Belebey%54.1291%54.1187%62582%Bashkortostan%Sibay%52.7091%58.6387%61590%Bashkortostan%Oktyabrskiy%54.46%53.46%108200%Bashkortostan%Neftekamsk%56.0835%54.2631%126805%Bashkortostan%Rayevskiy%54.0674%54.9269%20060%Bashkortostan%Sterlitamak%53.63%55.96%267231%Sakha (Yakutiya)%Sagastyr%73.3779%126.5924%10%Sakha (Yakutiya)%Neryungri%56.674%124.7104%66320%Sakha (Yakutiya)%Lensk%60.7253%114.947%25589%Sakha (Yakutiya)%Khandyga%62.666%135.6%6796%Sakha (Yakutiya)%Olyokminsk%60.5032%120.3926%10000%Sakha (Yakutiya)%Cherskiy%68.7501%161.33%3707%Sakha (Yakutiya)%Ambarchik%69.651%162.3336%0%Sakha (Yakutiya)%Zyryanka%65.736%150.89%3627%Sakha (Yakutiya)%Saskylakh%71.9166%114.0833%1920%Sakha (Yakutiya)%Sangar%63.9241%127.4739%4633%Sakha (Yakutiya)%Suntar%62.1444%117.6319%8639%Sakha (Yakutiya)%Vitim%59.4515%112.5578%3843%Sakha (Yakutiya)%Verkhoyansk%67.5447%133.385%1388%Sakha (Yakutiya)%Vilyuysk%63.7553%121.6248%9948%Sakha (Yakutiya)%Udachnyy%66.4232%112.3965%15266%Sakha (Yakutiya)%Batagay%67.656%134.635%4266%Sakha (Yakutiya)%Put Lenina%68.5166%107.8%298%Sakha (Yakutiya)%Ust Olensk%72.9978%119.7729%10%Sakha (Yakutiya)%Pokrovsk%61.4934%129.1272%9763%Sakha (Yakutiya)%Trofimovsk%72.5997%127.0337%10%Sakha (Yakutiya)%Verkhnevilyuysk%63.4457%120.3167%6341%Sakha (Yakutiya)%Srednekolymsk%67.45%153.71%3459%Sakha (Yakutiya)%Ust Nera%64.5666%143.2%9148%Sakha (Yakutiya)%Tiksi%71.6269%128.835%5700%Sakha (Yakutiya)%Chokurdakh%70.6183%147.8946%2506%Sakha (Yakutiya)%Zemlya Bunge%74.8983%142.105%10%Sakha (Yakutiya)%Chernyshevskiy%63.0128%112.4714%5137%Sakha (Yakutiya)%Mirnyy%62.54%113.9614%40308%Sakha (Yakutiya)%Ust Maya%60.4566%134.5433%3062%Sakha (Yakutiya)%Nizhneyansk%71.4333%136.0666%400%Sakha (Yakutiya)%Tunguskhaya%64.9004%125.25%10%Sakha (Yakutiya)%Aldan%58.603%125.3894%24426%Sakha (Yakutiya)%Khorgo%73.4833%113.63%10%Sakha (Yakutiya)%Eldikan%60.8%135.1833%1516%Sakha (Yakutiya)%Ust Kuyga%70.0171%135.6%1517%Sakha (Yakutiya)%Logashkino%70.8504%153.9%0%Sakha (Yakutiya)%Mikhalkino%69.4244%161.4811%570%Sakha (Yakutiya)%Shalaurova%73.2204%143.1833%10%Sakha (Yakutiya)%Yakutsk%62.035%129.735%235600%Sakha (Yakutiya)%Chagda%60.1%133.9%10%Sakha (Yakutiya)%Terbyas%64.3761%120.5469%10%Sakha (Yakutiya)%Zhilinda%70.1337%114.0%10%Sakha (Yakutiya)%Zhigansk%66.7697%123.3711%3237%Sakha (Yakutiya)%Olenek%68.525%112.45%10%Sakha (Yakutiya)%Menkere%67.9886%123.3505%10%Tverskaya Oblast’%Bologoye%57.8722%34.0518%25142%Tverskaya Oblast’%Nelidovo%56.2235%32.7731%25349%Tverskaya Oblast’%Bezhetsk%57.7647%36.69%34736%Tverskaya Oblast’%Torzhok%57.0291%34.9787%48546%Tverskaya Oblast’%Rzhev%56.2574%34.3275%63414%Tverskaya Oblast’%Kimry%56.8691%37.3444%52070%Tverskaya Oblast’%Vyshnniy Volochek%57.583%34.5631%53800%Tverskaya Oblast’%Tver%56.86%35.89%400212%Tomskaya Oblast’%Asino%56.9931%86.1627%27070%Tomskaya Oblast’%Strezhevoy%60.7332%77.5777%44784%Tomskaya Oblast’%Kolpashevo%58.3004%82.9954%27876%Tomskaya Oblast’%Tomsk%56.495%84.975%535479%Kirovskaya Oblast’%Kirovo-Chepetsk%58.5544%50.0444%90252%Kirovskaya Oblast’%Kotelnich%58.3041%48.3137%28431%Kirovskaya Oblast’%Omutninsk%58.6589%52.1592%32800%Kirovskaya Oblast’%Kirs%59.3138%52.2452%11385%Kirovskaya Oblast’%Kirov%58.5901%49.67%457437%Kirovskaya Oblast’%Sovetsk%57.5785%48.9581%17869%Kirovskaya Oblast’%Slobodskoy%58.7185%50.188%48962%Voronezhskaya Oblast’%Voronezh%51.73%39.27%844000%Voronezhskaya Oblast’%Borisoglebsk%51.3687%42.0887%68597%Zabaykal’skiy Kray%Shilka%51.8706%116.0306%14132%Zabaykal’skiy Kray%Petrovsk Zabaykalskiy%51.2827%108.8327%20889%Zabaykal’skiy Kray%Chita%52.055%113.465%308500%Zabaykal’skiy Kray%Krasnokamensk%50.0665%118.0265%54316%Zabaykal’skiy Kray%Sherlovaya Gora%50.5306%116.3006%411%Zabaykal’skiy Kray%Khilok%51.35%110.45%10627%Zabaykal’skiy Kray%Mogocha%53.7333%119.7666%12647%Zabaykal’skiy Kray%Bukachacha%52.9833%116.9166%3372%Zabaykal’skiy Kray%Olovyannaya%50.95%115.5666%8247%Zabaykal’skiy Kray%Borzya%50.3886%116.5186%30421%Zabaykal’skiy Kray%Nerchinsk%52.009%116.5486%15360%Zabaykal’skiy Kray%Aginskoye%51.1031%114.5228%11491%North Ossetia%Mozdok%43.7543%44.6544%45702%North Ossetia%Vladikavkaz%43.0504%44.67%364630%Chechnya%Groznyy%43.3187%45.6987%226100</t>
  </si>
  <si>
    <t>Mayabeque%Guines%22.8361%-82.028%68935%Mayabeque%San Jose de las Lajas%22.9614%-82.1511%0%Holguín%Holguin%20.8872%-76.2631%319102%Holguín%Banes%20.9629%-75.7186%53104%Santiago de Cuba%Palma Soriano%20.2172%-75.9988%102826%Santiago de Cuba%Santiago de Cuba%20.025%-75.8213%555865%Las Tunas%Las Tunas%20.9601%-76.9544%203684%Matanzas%Colon%22.7196%-80.9058%63882%Matanzas%Matanzas%23.0415%-81.5775%146733%Villa Clara%Sagua la Grande%22.809%-80.0711%62073%Villa Clara%Caibarien%22.5158%-79.4722%39140%Villa Clara%Santa Clara%22.4%-79.9667%250512%Villa Clara%Placetas%22.3158%-79.6555%55408%Artemisa%San Antonio de los Banos%22.8911%-82.4991%42724%Artemisa%Artemisa%22.8134%-82.7619%68073%Sancti Spíritus%Sancti Spiritus%21.9301%-79.4425%127069%La Habana%Havana%23.132%-82.3642%2174000%Ciego de Ávila%Moron%22.1099%-78.6275%66060%Ciego de Ávila%Ciego de Avila%21.84%-78.7619%142027%Isla de la Juventud%Nueva Gerona%21.8837%-82.8%25566%Granma%Manzanillo%20.3438%-77.1166%128188%Granma%Bayamo%20.3795%-76.6433%192632%Cienfuegos%Cienfuegos%22.1444%-80.4403%186644%Guantánamo%Guantanamo%20.1453%-75.2061%272801%Camagüey%Nuevitas%21.5456%-77.2644%54022%Camagüey%Camaguey%21.3808%-77.9169%347562%Pinar del Río%Pinar del Rio%22.4175%-83.6981%186990</t>
  </si>
  <si>
    <t>Makira and Ulawa%Kirakira%-10.4544%161.9205%0%Choiseul%Taro%-6.7111%156.3972%0%Temotu%Lata%-10.738%165.8567%553%Malaita%Auki%-8.7678%160.6978%0%Isabel%Buala%-8.1448%159.5905%0%Central%Tulagi%-9.1031%160.1506%0%Western%Gizo%-8.0996%156.835%6154%Honiara%Honiara%-9.438%159.9498%76328%Rennell and Bellona%Tigoa%-11.5531%160.0647%0</t>
  </si>
  <si>
    <t>Panamá Oeste%La Chorrera%8.8803%-79.7833%0%Chiriquí%David%8.4333%-82.4333%110037%Chiriquí%Puerto Armuelles%8.28%-82.87%27147%Coclé%Penonome%8.51%-80.36%28766%Herrera%Chitre%7.97%-80.42%44082%Los Santos%Las Tablas%7.7604%-80.28%11358%Panamá%Panama City%8.968%-79.533%1281000%Panamá%Balboa%8.95%-79.5667%62882%Kuna Yala%El Porvenir%9.5417%-78.972%10%Veraguas%Santiago%8.1004%-80.9833%45955%Emberá-Wounaan%Union Choco%8.0989%-77.6085%0%Darién%Jaque%7.519%-78.166%1357%Darién%La Palma%8.3982%-78.1402%1845%Colón%Colon%9.365%-79.875%204000%Bocas del Toro%Bocas del Toro%9.3354%-82.2475%9883%Bocas del Toro%Almirante%9.3%-82.4%8114%Ngöbe-Buglé%Buabidi%8.4746%-81.6983%0</t>
  </si>
  <si>
    <t>Lemesós%Lemosos%34.6754%33.0333%154000%Ammóchostos%Famagusta%35.1205%33.9389%0%Lárnaka%Larnaka%34.917%33.636%48947%Kerýneia%Kyrenia%35.3363%33.3173%0%Páfos%Paphos%34.7559%32.4225%35961%Lefkosía%Nicosia%35.1667%33.3666%224300</t>
  </si>
  <si>
    <t>Upper East%Bolgatanga%10.7904%-0.85%82177%Upper East%Bawku%11.0604%-0.24%73594%Eastern%Koforidua%6.0904%-0.26%156653%Western%Sekondi%4.9433%-1.704%286248%Volta%Ho%6.6004%0.47%93044%%Nkawkaw%6.5505%-0.78%62667%%Winneba%5.3504%-0.63%44254%%Yendi%9.4337%-0.0167%42972%%Berekum%7.4504%-2.59%46287%Ashanti%Obuasi%6.1904%-1.66%180117%Ashanti%Kumasi%6.69%-1.63%1646000%Central%Cape Coast%5.1104%-1.25%143015%Upper West%Wa%10.0604%-2.5%78107%Northern%Tamale%9.4004%-0.84%360579%Greater Accra%Accra%5.55%-0.2167%2121000%Greater Accra%Tema%5.6404%0.01%209000%Brong-Ahafo%Sunyani%7.336%-2.336%70299</t>
  </si>
  <si>
    <t>Nana-Grébizi%Kaga Bandoro%6.9804%19.18%56520%Kémo%Sibut%5.7338%19.0833%34267%Vakaga%Birao%10.2837%22.7833%10178%Lobaye%Mbaiki%3.8704%18.0%67132%%Zemio%5.0337%25.1333%20000%%Carnot%4.9337%15.8666%38071%%Yakossi%5.617%23.3167%500%Ouham%Bossangoa%6.4837%17.45%63064%Nana-Mambéré%Bouar%5.95%15.6%34372%Mbomou%Bangassou%4.7338%22.8166%32841%Ouaka%Bambari%5.762%20.6672%62098%Sangha-Mbaéré%Nola%3.5337%16.0666%26809%Ombella-Mpoko%Bimbo%4.329%18.5284%0%Ombella-Mpoko%Bossembele%5.267%17.65%7287%Mambéré-Kadéï%Berberati%4.25%15.78%61815%Bangui%Bangui%4.3666%18.5583%831925%Ouham-Pendé%Bozoum%6.317%16.3833%40201%Basse-Kotto%Mobaye%4.32%21.18%19431%Haute-Kotto%Bria%6.5333%21.9833%29027%Haute-Kotto%Ouadda%8.0671%22.4%5434%Haut-Mbomou%Obo%5.4%26.5%12887%Bamingui-Bangoran%Ndele%8.4091%20.653%11764</t>
  </si>
  <si>
    <t>Chiesanuova%Poggio di Chiesanuova%43.9167%12.4167%0%Acquaviva%Acquaviva%43.95%12.4167%0%San Marino Città%San Marino%43.9172%12.4667%29579%Serravalle%Serravalle%43.95%12.5%0</t>
  </si>
  <si>
    <t>Veneto%Venice%45.4387%12.335%270816%Veneto%Verona%45.4404%10.99%347459%Veneto%Treviso%45.67%12.24%177309%Sardegna%Cagliari%39.2224%9.104%291511%Sardegna%Sassari%40.73%8.57%120729%Sardegna%Olbia%40.9143%9.5151%45366%Sicilia%Catania%37.5%15.08%674542%Sicilia%Palermo%38.125%13.35%863000%Sicilia%Ragusa%36.93%14.73%68956%Sicilia%Marsala%37.8054%12.4387%77784%Sicilia%Siracusa%37.0704%15.29%123657%Sicilia%Messina%38.2005%15.55%252026%Marche%Ancona%43.6004%13.4999%100507%Emilia-Romagna%Bologna%44.5004%11.34%488172%Emilia-Romagna%Ravenna%44.4204%12.22%134631%Emilia-Romagna%Parma%44.8104%10.32%166011%Emilia-Romagna%Modena%44.65%10.92%175502%Emilia-Romagna%Ferrara%44.8504%11.6099%130992%Basilicata%Potenza%40.642%15.799%69060%Puglia%Bari%41.1142%16.8728%500577%Puglia%Taranto%40.5084%17.23%202033%Puglia%Foggia%41.4605%15.56%155203%Puglia%Brindisi%40.6403%17.93%104437%Puglia%Lecce%40.3604%18.15%162582%Puglia%Barletta%41.32%16.27%107830%Tuscany%Florence%43.78%11.25%1500000%Tuscany%Livorno%43.5511%10.3023%156274%Tuscany%Siena%43.317%11.35%52625%Tuscany%Pisa%43.7205%10.4%203336%Tuscany%Arezzo%43.4617%11.875%91589%Friuli-Venezia Giulia%Udine%46.07%13.24%119009%Friuli-Venezia Giulia%Trieste%45.6504%13.8%216035%Campania%Caserta%41.06%14.3374%250000%Campania%Naples%40.84%14.245%2250000%Campania%Salerno%40.6804%14.7699%954265%Campania%Benevento%41.1337%14.75%61791%Abruzzo%Pescara%42.4554%14.2187%314789%Abruzzo%L'Aquila%42.3504%13.39%68503%Valle d’Aosta%Aosta%45.737%7.315%34062%Calabria%Catanzaro%38.9004%16.6%95251%Calabria%Vibo Valentia%38.6666%16.1%33957%Calabria%Crotone%39.0833%17.1233%60010%Calabria%Reggio di Calabria%38.115%15.6414%180353%Trentino-Alto Adige%Bolzano%46.5004%11.36%95895%Trentino-Alto Adige%Trento%46.0804%11.12%107808%Liguria%Genoa%44.41%8.93%647497%Lazio%Rome%41.896%12.4833%3339000%Lazio%Civitavecchia%42.1004%11.8%61316%Molise%Campobasso%41.563%14.656%50762%Lombardy%Como%45.81%9.08%250000%Lombardy%Milan%45.47%9.205%2945000%Lombardy%Bergamo%45.7004%9.67%200000%Umbria%Perugia%43.1104%12.39%149125%Piedmont%Novara%45.45%8.62%100910%Piedmont%Asti%44.93%8.21%71276%Piedmont%Turin%45.0704%7.67%1652000</t>
  </si>
  <si>
    <t>Roraima%Caracarai%1.8162%-61.1277%11368%Roraima%Boa Vista%2.8161%-60.666%235150%Minas Gerais%Paracatu%-17.1996%-46.87%70753%Minas Gerais%Pirapora%-17.33%-44.93%60164%Minas Gerais%Iturama%-19.73%-50.2%29805%Minas Gerais%Nanuque%-17.84%-40.35%37824%Minas Gerais%Itauna%-20.06%-44.57%77400%Minas Gerais%Bocaiuva%-17.1096%-43.81%32114%Minas Gerais%Divinopolis%-20.1495%-44.9%193832%Minas Gerais%Muriae%-21.13%-42.39%91173%Minas Gerais%Leopoldina%-21.53%-42.64%46742%Minas Gerais%Araguari%-18.64%-48.2%96565%Minas Gerais%Ipatinga%-19.4796%-42.52%407894%Minas Gerais%Lavras%-21.2496%-45.01%81472%Minas Gerais%Diamantina%-18.24%-43.61%37343%Minas Gerais%Guaxupe%-21.29%-46.71%47889%Minas Gerais%Araxa%-19.5796%-46.95%82595%Minas Gerais%Montes Claros%-16.72%-43.86%332379%Minas Gerais%Almenara%-16.17%-40.7%29333%Minas Gerais%Nova Lima%-19.98%-43.85%88399%Minas Gerais%Curvelo%-18.7596%-44.43%63954%Minas Gerais%Juiz de Fora%-21.77%-43.375%470193%Minas Gerais%Sete Lagoas%-19.4496%-44.25%201334%Minas Gerais%Guanhaes%-18.78%-42.95%23727%Minas Gerais%Uberlandia%-18.9%-48.28%563536%Minas Gerais%Frutal%-20.03%-48.94%40931%Minas Gerais%Pocos de Caldas%-21.78%-46.57%146588%Minas Gerais%Januaria%-15.48%-44.37%34811%Minas Gerais%Janauba%-15.7996%-43.31%56572%Minas Gerais%Uba%-21.1196%-42.95%97828%Minas Gerais%Uberaba%-19.78%-47.95%260843%Minas Gerais%Pouso Alegre%-22.22%-45.94%115201%Minas Gerais%Aracuai%-16.8596%-42.0699%22005%Minas Gerais%Passos%-20.71%-46.61%98752%Minas Gerais%Ponte Nova%-20.4096%-42.9%48187%Minas Gerais%Formiga%-20.46%-45.43%56404%Minas Gerais%Governador Valadares%-18.87%-41.97%250878%Minas Gerais%Teofilo Otoni%-17.87%-41.5%101170%Minas Gerais%Sao Joao del Rei%-21.13%-44.25%78592%Minas Gerais%Belo Horizonte%-19.915%-43.915%5575000%Minas Gerais%Conselheiro Lafaiete%-20.67%-43.79%111596%Minas Gerais%Barbacena%-21.22%-43.77%122211%Minas Gerais%Caratinga%-19.79%-42.14%60066%Minas Gerais%Campo Belo%-20.8896%-45.28%47491%Minas Gerais%Ituiutaba%-18.97%-49.46%85345%Paraíba%Campina Grande%-7.23%-35.88%417261%Paraíba%Patos%-7.0196%-37.29%92575%Paraíba%Joao Pessoa%-7.1011%-34.8761%956000%Amazonas%Itacoatiara%-3.14%-58.44%51509%Amazonas%Coari%-4.08%-63.13%53305%Amazonas%Parintins%-2.61%-56.74%64428%Amazonas%Eirunepe%-6.66%-69.8738%21750%Amazonas%Novo Airao%-2.6208%-60.9438%9049%Amazonas%Manicore%-5.8122%-61.2975%21549%Amazonas%Tefe%-3.36%-64.7%51437%Amazonas%Fonte Boa%-2.5138%-66.0916%16060%Amazonas%Tonantins%-2.8727%-67.8019%4561%Amazonas%Crato%-7.4639%-63.04%273883%Amazonas%Maues%-3.3896%-57.72%32561%Amazonas%Manaus%-3.1%-60.0%1753000%Amazonas%Natal%-6.9838%-60.2699%980588%Amazonas%Sao Cabriel da Cachoeira%-0.1332%-67.0833%15231%Amazonas%Manacapuru%-3.2896%-60.62%59102%Amazonas%Barcelos%-0.975%-62.9239%12584%Rio Grande do Sul%Sao Lourenco do Sul%-31.37%-51.98%25340%Rio Grande do Sul%Sao Luiz Gonzaga%-28.41%-54.96%31798%Rio Grande do Sul%Santa Rosa%-27.8695%-54.46%59281%Rio Grande do Sul%Santana do Livramento%-30.88%-55.53%89694%Rio Grande do Sul%Rosario do Sul%-30.25%-54.92%36721%Rio Grande do Sul%Jaguarao%-32.56%-53.37%29613%Rio Grande do Sul%Vacaria%-28.4996%-50.94%56765%Rio Grande do Sul%Erechim%-27.63%-52.27%96087%Rio Grande do Sul%Cachoeira do Sul%-30.03%-52.91%74694%Rio Grande do Sul%Uruguaiana%-29.7696%-57.09%123480%Rio Grande do Sul%Canela%-29.36%-50.81%60806%Rio Grande do Sul%Carazinho%-28.29%-52.8%59417%Rio Grande do Sul%Caxias do Sul%-29.18%-51.17%381270%Rio Grande do Sul%Pelotas%-31.75%-52.33%320674%Rio Grande do Sul%Santa Vitoria do Palmar%-33.52%-53.37%27775%Rio Grande do Sul%Porto Alegre%-30.05%-51.2%3917000%Rio Grande do Sul%Rio Grande%-32.0495%-52.12%187838%Rio Grande do Sul%Novo Hamburgo%-29.7096%-51.14%876990%Rio Grande do Sul%Bento Goncalves%-29.1695%-51.52%94271%Rio Grande do Sul%Sao Gabriel%-30.32%-54.32%55434%Rio Grande do Sul%Quarai%-30.38%-56.4599%23229%Rio Grande do Sul%Camaqua%-30.8396%-51.81%53169%Rio Grande do Sul%Osorio%-29.88%-50.27%34628%Rio Grande do Sul%Passo Fundo%-28.25%-52.42%179529%Rio Grande do Sul%Santo Angelo%-28.3%-54.28%65420%Rio Grande do Sul%Santa Cruz do Sul%-29.71%-52.44%113625%Rio Grande do Sul%Canoas%-29.92%-51.18%600000%Rio Grande do Sul%Bage%-31.32%-54.1%106098%Rio Grande do Sul%Sao Borja%-28.6596%-56.01%59613%Rio Grande do Sul%Ijui%-28.3895%-53.9199%71202%Rio Grande do Sul%Santa Maria%-29.6833%-53.8%249219%Piauí%Picos%-7.08%-41.44%57495%Piauí%Parnaiba%-2.91%-41.77%138008%Piauí%Campo Maior%-4.82%-42.18%31739%Piauí%Piripiri%-4.2696%-41.79%44864%Piauí%Floriano%-6.7696%-43.03%48587%Piauí%Teresina%-5.095%-42.78%907000%Piauí%Barras%-4.25%-42.3%21597%Alagoas%Maceio%-9.62%-35.73%1186000%Alagoas%Penedo%-10.2696%-36.58%42097%Alagoas%Presidente Dutra%-5.25%-44.52%30330%Alagoas%Palmeira dos Indios%-9.4166%-36.6166%41095%Alagoas%Arapiraca%-9.75%-36.67%187668%Alagoas%Rio Largo%-9.48%-35.84%158545%Espírito Santo%Linhares%-19.39%-40.05%105075%Espírito Santo%Vitoria%-20.324%-40.366%1704000%Espírito Santo%Sao Mateus%-18.7296%-39.86%77117%Espírito Santo%Vila Velha%-20.3676%-40.318%1209091%Espírito Santo%Cachoeiro de Itapemirim%-20.85%-41.13%187019%Paraná%Ponta Grossa%-25.09%-50.16%292177%Paraná%Guaira%-24.09%-54.27%36426%Paraná%Castro%-24.79%-50.01%42091%Paraná%Rio Negro%-26.1%-49.79%65597%Paraná%Foz do Iguacu%-25.5235%-54.53%440455%Paraná%Curitiba%-25.42%-49.32%3084000%Paraná%Apucarana%-23.55%-51.47%107085%Paraná%Palmas%-26.48%-52.0%39150%Paraná%Cascavel%-24.9596%-53.46%257172%Paraná%Campo Murao%-24.0496%-52.42%75401%Paraná%Lapa%-25.76%-49.73%25621%Paraná%Guarapuava%-25.38%-51.48%150850%Paraná%Arapongas%-23.41%-51.43%97512%Paraná%Jacarezinho%-23.1599%-49.98%35090%Paraná%Sao Jose dos Pinhais%-25.57%-49.18%665063%Paraná%Londrina%-23.3%-51.18%520238%Paraná%Irati%-25.47%-50.66%45830%Paraná%Maringa%-23.4095%-51.93%328335%Paraná%Telemaco Borba%-24.33%-50.62%58880%Paraná%Paranagua%-25.5279%-48.5345%141013%Ceará%Aracati%-4.56%-37.77%44293%Ceará%Ico%-6.4%-38.85%28323%Ceará%Fortaleza%-3.75%-38.58%3602319%Ceará%Camocim%-2.9%-40.85%44481%Ceará%Taua%-5.9995%-40.31%29188%Ceará%Acarau%-2.8896%-40.12%28389%Ceará%Juazeiro do Norte%-7.21%-39.32%225230%Ceará%Baturite%-4.3296%-38.88%22417%Ceará%Sobral%-3.69%-40.35%157996%Ceará%Quixada%-4.97%-39.02%49328%Ceará%Itapipoca%-3.4995%-39.58%55784%Ceará%Crateus%-5.1656%-40.666%52933%Ceará%Iguatu%-6.36%-39.3%70380%Ceará%Crato%-7.2296%-39.42%273883%Ceará%Russas%-4.94%-37.98%39465%Ceará%Granja%-3.1195%-40.84%25879%Ceará%Paracuru%-3.3995%-39.04%21196%Ceará%Caninde%-4.35%-39.31%42720%Ceará%Ipu%-4.3196%-40.7201%26678%Bahia%Canavieiras%-15.64%-38.96%26375%Bahia%Paulo Afonso%-9.3307%-38.2657%85350%Bahia%Valenca%-13.3596%-39.08%63231%Bahia%Juazeiro%-9.42%-40.5%95132%Bahia%Xique-Xique%-10.82%-42.73%35433%Bahia%Remanso%-9.5996%-42.11%37945%Bahia%Jaguaquara%-13.53%-39.97%41498%Bahia%Bom Jesus da Lapa%-13.2495%-43.44%40691%Bahia%Nova Vicosa%-17.88%-39.37%55980%Bahia%Irece%-11.3%-41.87%63626%Bahia%Santa Maria da Vitoria%-13.39%-44.21%23488%Bahia%Ilheus%-14.78%-39.05%230622%Bahia%Serrinha%-11.6496%-39.01%56829%Bahia%Feira de Santana%-12.25%-38.97%481911%Bahia%Ubaitaba%-14.3%-39.33%28375%Bahia%Itambe%-15.2396%-40.63%23558%Bahia%Itaberaba%-12.5196%-40.3%47301%Bahia%Vitoria da Conquista%-14.85%-40.84%308204%Bahia%Itabuna%-14.7896%-39.28%221938%Bahia%Santa Cruz Cabralia%-16.28%-39.03%19545%Bahia%Barreiras%-12.14%-45.0%158292%Bahia%Brumado%-14.21%-41.67%41989%Bahia%Alagoinhas%-12.14%-38.43%124070%Bahia%Senhor do Bonfim%-10.4496%-40.19%48471%Bahia%Salvador%-12.97%-38.48%3484000%Bahia%Jequie%-13.85%-40.08%135574%Bahia%Itamaraju%-17.0396%-39.5299%47628%Bahia%Itapetinga%-15.25%-40.25%59721%Bahia%Porto Seguro%-16.4296%-39.08%123173%Bahia%Guanambi%-14.2296%-42.79%58877%Bahia%Tucano%-10.9696%-38.79%31203%Goiás%Ipora%-16.45%-51.13%28254%Goiás%Rio Verde%-17.8196%-50.93%48318%Goiás%Morrinhos%-17.73%-49.11%34143%Goiás%Inhumas%-16.36%-49.5%44058%Goiás%Mineiros%-17.5695%-52.56%38951%Goiás%Niquelandia%-14.4696%-48.47%27541%Goiás%Anapolis%-16.3196%-48.96%319587%Goiás%Itumbiara%-18.3996%-49.21%79582%Goiás%Ceres%-15.3033%-49.6052%18759%Goiás%Formosa%-15.5395%-47.34%81232%Goiás%Itaberai%-16.02%-49.81%22129%Goiás%Cristalina%-16.77%-47.61%36531%Goiás%Goianesia%-15.3096%-49.13%47883%Goiás%Goiania%-16.72%-49.3%2022000%Goiás%Catalao%-18.18%-47.95%63544%Goiás%Trindade%-16.65%-49.5%97521%Goiás%Pires do Rio%-17.2995%-48.28%24822%Goiás%Jatai%-17.8796%-51.75%76547%Rio de Janeiro%Campos%-21.75%-41.32%387417%Rio de Janeiro%Petropolis%-22.5095%-43.2%286071%Rio de Janeiro%Nova Iguacu%-22.74%-43.47%844583%Rio de Janeiro%Volta Redonda%-22.5196%-44.095%456362%Rio de Janeiro%Nova Friburgo%-22.26%-42.54%171991%Rio de Janeiro%Niteroi%-22.9%-43.1%1500513%Rio de Janeiro%Rio de Janeiro%-22.925%-43.225%11748000%Rio de Janeiro%Barra Mansa%-22.56%-44.17%169386%Rio de Janeiro%Macae%-22.38%-41.79%143029%Rio de Janeiro%Miracema%-21.41%-42.2%26684%Rio de Janeiro%Cabo Frio%-22.89%-42.04%261721%Mato Grosso%Varzea Grande%-15.65%-56.14%249752%Mato Grosso%Pontes e Lacerda%-15.2196%-59.35%29381%Mato Grosso%Colider%-10.8173%-55.4506%27139%Mato Grosso%Aripuana%-9.17%-60.64%26983%Mato Grosso%Alta Floresta%-9.9%-55.91%40466%Mato Grosso%Barra do Bugres%-15.0696%-57.19%31311%Mato Grosso%Sinop%-11.85%-55.46%8961%Mato Grosso%Rondonopolis%-16.4695%-54.64%152912%Mato Grosso%Barra do Garcas%-15.8796%-52.26%52398%Mato Grosso%Caceres%-16.05%-57.51%85274%Mato Grosso%Mato Grosso%-15.0%-59.95%1612%Mato Grosso%Cuiaba%-15.5696%-56.085%806000%Pernambuco%Petrolina%-9.38%-40.51%260985%Pernambuco%Garanhuns%-8.89%-36.5%110085%Pernambuco%Recife%-8.0756%-34.9156%3651000%Pernambuco%Jaboatao%-8.11%-35.02%702621%Pernambuco%Goiana%-7.5596%-35.0%71549%Pernambuco%Carpina%-7.84%-35.26%165579%Pernambuco%Timbauba%-7.4996%-35.32%57534%Pernambuco%Salgueiro%-8.0596%-39.13%42152%Pernambuco%Barreiros%-8.8296%-35.2%35565%Pernambuco%Arcoverde%-8.42%-37.07%57163%Pernambuco%Olinda%-8.0%-34.85%921840%Pernambuco%Caruaru%-8.28%-35.98%242094%Pernambuco%Cabo de Santo Agostinho%-8.29%-35.03%146219%Maranhão%Grajau%-5.81%-46.15%30217%Maranhão%Caxias%-4.833%-43.35%134640%Maranhão%Rosario%-2.94%-44.26%6798%Maranhão%Pinheiro%-2.5196%-45.09%38893%Maranhão%Codo%-4.4796%-43.88%83288%Maranhão%Santa Ines%-3.66%-45.39%67424%Maranhão%Sao Luis%-2.516%-44.266%1038000%Maranhão%Chapadinha%-3.7395%-43.36%40804%Maranhão%Balsas%-7.52%-46.05%68056%Maranhão%Sao Jose de Ribamar%-2.55%-44.07%55265%Maranhão%Imperatriz%-5.52%-47.49%218106%Maranhão%Itapecuru Mirim%-3.4%-44.36%34943%Maranhão%Pedreiras%-4.5696%-44.67%13638%Maranhão%Bacabal%-4.23%-44.8%72372%Maranhão%Barra do Corda%-5.5096%-45.26%48901%Maranhão%Viana%-3.2096%-45.0%26689%Maranhão%Colinas%-6.0395%-44.24%25158%Maranhão%Timon%-5.115%-42.845%203157%Maranhão%Coroata%-4.1296%-44.15%34129%Sergipe%Estancia%-11.2696%-37.45%55654%Sergipe%Aracaju%-10.9%-37.12%685356%Rondônia%Vilhena%-12.7166%-60.1166%63231%Rondônia%Rolim de Moura%-11.7302%-61.7806%24516%Rondônia%Pimenta Bueno%-11.64%-61.21%25762%Rondônia%Ariquemes%-9.9396%-63.08%58096%Rondônia%Porto Velho%-8.75%-63.9%306180%Rondônia%Guajara-Miram%-10.8%-65.3499%69586%Rondônia%Abuna%-9.6954%-65.3597%1929%Rondônia%Ji-Parana%-10.8333%-61.967%65016%Rondônia%Principe da Beira%-12.4167%-64.4166%956%Mato Grosso do Sul%Jardim%-21.4799%-56.15%23780%Mato Grosso do Sul%Aquidauana%-20.4696%-55.79%40803%Mato Grosso do Sul%Paranaiba%-19.6796%-51.2%32217%Mato Grosso do Sul%Corumba%-19.016%-57.65%96520%Mato Grosso do Sul%Maracaju%-21.61%-55.18%22690%Mato Grosso do Sul%Ponta Pora%-22.53%-55.73%94331%Mato Grosso do Sul%Dourados%-22.23%-54.81%162202%Mato Grosso do Sul%Tres Lagoas%-20.79%-51.72%78712%Mato Grosso do Sul%Campo Grande%-20.45%-54.6166%778000%Distrito Federal%Brasilia%-15.7833%-47.9161%3716996%Santa Catarina%Tubarao%-28.48%-49.02%92275%Santa Catarina%Jaragua do Sul%-26.48%-49.1%130130%Santa Catarina%Ararangua%-28.94%-49.5%43444%Santa Catarina%Florianopolis%-27.58%-48.52%1023000%Santa Catarina%Blumenau%-26.92%-49.09%293949%Santa Catarina%Imbituba%-28.2296%-48.66%43450%Santa Catarina%Canoinhas%-26.18%-50.4%41498%Santa Catarina%Cacador%-26.77%-51.02%63726%Santa Catarina%Porto Uniao%-26.2396%-51.08%71578%Santa Catarina%Criciuma%-28.68%-49.39%204217%Santa Catarina%Itajai%-26.8996%-48.68%327126%Santa Catarina%Brusque%-27.13%-48.93%88284%Santa Catarina%Laguna%-28.48%-48.78%39711%Santa Catarina%Lajes%-27.8096%-50.31%164676%Santa Catarina%Sao Francisco do Sul%-26.2396%-48.6%36224%Santa Catarina%Xapeco%-27.1%-52.64%160157%Santa Catarina%Concordia%-27.23%-52.03%55367%Santa Catarina%Joacaba%-27.17%-51.5%38876%Santa Catarina%Joinville%-26.32%-48.8399%988000%Rio Grande do Norte%Natal%-5.78%-35.24%1088000%Rio Grande do Norte%Acu%-5.5796%-36.9101%36125%Rio Grande do Norte%Mossoro%-5.19%-37.34%202583%Rio Grande do Norte%Santa Cruz%-6.22%-36.03%27775%Rio Grande do Norte%Nova Cruz%-6.4696%-35.44%23166%Rio Grande do Norte%Caico%-6.4596%-37.1%54934%Rio Grande do Norte%Apodi%-5.65%-37.8%16757%Acre%Rio Branco%-9.9666%-67.8%257642%Acre%Sena Madureira%-9.07%-68.67%26192%Acre%Cruzeiro do Sul%-7.63%-72.67%56862%São Paulo%Andradina%-20.9096%-51.3799%52406%São Paulo%Catanduva%-21.14%-48.98%109612%São Paulo%Itapeva%-23.9796%-48.88%62957%São Paulo%Sao Carlos%-22.02%-47.89%205035%São Paulo%Santos%-23.9537%-46.3329%1709000%São Paulo%Taubate%-23.0195%-45.56%403560%São Paulo%Sao Jose do Rio Preto%-20.7996%-49.39%374699%São Paulo%Sao Joao da Boa Vista%-21.98%-46.79%76540%São Paulo%Batatais%-20.89%-47.59%51976%São Paulo%Jau%-22.2896%-48.57%119206%São Paulo%Campinas%-22.9%-47.1%2791000%São Paulo%Presidente Prudente%-22.12%-51.39%209502%São Paulo%Barretos%-20.55%-48.58%101220%São Paulo%Avare%-23.11%-48.93%81285%São Paulo%Fernandopolis%-20.2696%-50.26%61931%São Paulo%Sao Paulo%-23.5587%-46.625%18845000%São Paulo%Tatui%-23.35%-47.86%93580%São Paulo%Botucatu%-22.8796%-48.45%113862%São Paulo%Marilia%-22.21%-49.95%212218%São Paulo%Registro%-24.49%-47.84%53273%São Paulo%Piracicaba%-22.71%-47.64%342209%São Paulo%Jundiai%-23.2%-46.88%505548%São Paulo%Iguape%-24.72%-47.5699%23784%São Paulo%Garca%-22.22%-49.66%41302%São Paulo%Novo Horizonte%-21.4596%-49.22%30158%São Paulo%Tupa%-21.93%-50.52%62035%São Paulo%Pirassununga%-21.99%-47.43%60413%São Paulo%Sao Jose dos Campos%-23.2%-45.8799%753769%São Paulo%Penapolis%-21.41%-50.08%54477%São Paulo%Santo Andre%-23.6528%-46.5278%662373%São Paulo%Rio Claro%-22.41%-47.56%180147%São Paulo%Aracatuba%-21.21%-50.45%170024%São Paulo%Limeira%-22.5495%-47.4%289665%São Paulo%Braganca Paulista%-22.95%-46.55%127676%São Paulo%Assis%-22.6596%-50.42%87471%São Paulo%Bauru%-22.33%-49.08%335024%São Paulo%Guaratingueta%-22.82%-45.19%203580%São Paulo%Itanhaem%-24.18%-46.8%90385%São Paulo%Sorocaba%-23.49%-47.47%563281%São Paulo%Americana%-22.7499%-47.33%479472%São Paulo%Itapetininga%-23.59%-48.04%126243%São Paulo%Ribeirao Preto%-21.17%-47.83%551267%São Paulo%Pindamonhangaba%-22.92%-45.47%132218%São Paulo%Itu%-23.26%-47.3%320170%São Paulo%Ourinhos%-22.97%-49.87%97799%São Paulo%Jaboticabal%-21.25%-48.33%69394%São Paulo%Franca%-20.53%-47.39%305041%Tocantins%Alvorada%-12.47%-49.082%10232%Tocantins%Araguaina%-7.19%-48.21%50444%Tocantins%Gurupi%-11.7196%-49.06%64789%Tocantins%Tocantinopolis%-6.3196%-47.42%8750%Tocantins%Porto Nacional%-10.7%-48.4199%9129%Tocantins%Palmas%-10.2377%-48.2878%235315%Amapá%Porto Santana%-0.0396%-51.18%83927%Amapá%Macapa%0.033%-51.05%499166%Amapá%Amapa%2.05%-50.8%1947%Amapá%Vila Velha%3.2167%-51.2167%1209091%Pará%Tucurui%-3.68%-49.72%76337%Pará%Conceicao do Araguaia%-8.25%-49.29%27115%Pará%Castanhal%-1.2896%-47.93%137406%Pará%Capitao Poco%-1.7496%-47.09%32704%Pará%Belem%-1.45%-48.48%2167000%Pará%Breves%-1.68%-50.49%47164%Pará%Alenquer%-1.9396%-54.79%26290%Pará%Altamira%-3.1996%-52.21%70888%Pará%Oriximina%-1.7596%-55.87%35581%Pará%Itaituba%-4.2586%-55.925%92308%Pará%Braganca%-1.05%-46.77%57163%Pará%Cameta%-2.2396%-49.51%45200%Pará%Abaetetuba%-1.7245%-48.8849%79420%Pará%Portel%-1.95%-50.82%21315%Pará%Salinopolis%-0.6095%-47.34%40998%Pará%Santarem%-2.4333%-54.7%230428%Pará%Xinguara%-7.1006%-49.948%4047%Pará%Jacareacanga%-6.2666%-57.65%31661%Pará%Viseu%-1.1965%-46.14%18958%Pará%Itupiranga%-5.12%-49.3%21301%Pará%Obidos%-1.91%-55.52%27587%Pará%Paragominas%-2.9596%-47.49%69613%Pará%Maraba%-5.35%-49.116%166182%Pará%Capanema%-1.19%-47.18%47766</t>
  </si>
  <si>
    <t>%Maina%13.4692%144.7332%122411%%Hagta%13.4745%144.7504%1051</t>
  </si>
  <si>
    <t>Saint Elizabeth%Black River%18.031%-77.852%4229%Portland%Port Antonio%18.159%-76.38%14400%%Kingston%17.9771%-76.7674%937700%Saint Mary%Port Maria%18.377%-76.9%7906%Clarendon%May Pen%17.9666%-77.2333%135142%Trelawny%Falmouth%18.4796%-77.656%7779%Saint Ann%St. Ann's Bay%18.4326%-77.1995%13671%Saint Catherine%Spanish Town%17.9833%-76.95%432704%Westmoreland%Savanna-la-Mar%18.164%-77.948%30000%Manchester%Mandeville%18.033%-77.5%47115%Saint Andrew%Half Way Tree%18.0333%-76.8%96494%Hanover%Lucea%18.443%-78.179%6289%Saint James%Montego Bay%18.4667%-77.9167%126008%Saint Thomas%Morant Bay%17.8814%-76.4093%0%Saint Thomas%Port Morant%17.891%-76.329%11536</t>
  </si>
  <si>
    <t>Salamat%Am Timan%11.0333%20.2833%30443%Tandjilé%Kelo%9.3171%15.8%96224%Tandjilé%Lai%9.395%16.305%19382%Lac%Bol%13.459%14.7147%3303%Ennedi-Est%Am Djarass%16.0659%22.8431%0%Tibesti%Bardai%21.3549%17.0012%0%Tibesti%Zouar%20.4587%16.5278%204%Chari-Baguirmi%Massenya%11.4039%16.1705%0%Batha%Oum Hadjer%13.3004%19.6833%19271%Batha%Ati%13.2171%18.3333%25373%Ouaddaï%Abeche%13.84%20.83%158317%Logone Oriental%Doba%8.6504%16.85%29597%Sila%Goz Beida%12.2248%21.4103%0%Mandoul%Koumra%8.9126%17.5539%0%Kanem%Mao%14.1194%15.3133%18031%Hadjer-Lamis%Massakory%12.996%15.7293%0%Borkou%Faya Largeau%17.9167%19.1167%13400%Ville de N’Djaména%Ndjamena%12.1131%15.0491%989000%Guéra%Mongo%12.1837%18.7%27763%Moyen-Chari%Sarh%9.15%18.39%169196%Ennedi-Ouest%Fada%17.1847%21.5902%448%Barh el Gazel%Moussoro%13.6414%16.4894%0%Mayo-Kébbi Ouest%Pala%9.3642%14.9046%0%Logone Occidental%Moundou%8.55%16.09%156705%Mayo-Kébbi Est%Bongor%10.2859%15.3872%193941%Wadi Fira%Biltine%14.5333%20.9167%11000</t>
  </si>
  <si>
    <t>Xiangkhouang%Muang Phonsavan%19.45%103.2167%0%Xiangkhouang%Xiangkhoang%19.3337%103.3666%5189%Viangchan%Muang Phon-Hong%18.4957%102.4142%0%Viangchan%Vientiane%17.9667%102.6%754000%Salavan%Saravan%15.716%106.427%5521%Xékong%Lamam%15.4171%106.6946%0%Bolikhamxai%Muang Pakxan%18.3826%103.6586%0%Savannakhét%Savannakhet%16.5376%104.773%84898%Louangnamtha%Louang Namtha%20.95%101.4167%3225%Phôngsali%Phongsali%21.6833%102.1%6000%Khammouan%Thakhek%17.4112%104.8361%76928%Bokèo%Ban Houayxay%20.2775%100.4128%6347%Champasak%Champasak%14.8833%105.8667%12994%Champasak%Pakxe%15.1221%105.8183%102775%Oudômxai%Muang Xai%20.6923%101.9847%0%Houaphan%Xam Nua%20.4167%104.0333%38992%Louangphabang%Louangphrabang%19.8845%102.1416%107142%Attapu%Attapu%14.808%106.839%4297%Xaignabouli%Xaignabouri%19.2505%101.7501%16200</t>
  </si>
  <si>
    <t>Panev?žio Miestas%Panevezys%55.74%24.37%127405%Druskininkai%Druskininkai%54.0157%23.987%0%Joniškis%Joniskis%56.2394%23.6154%0%Var?na%Varena%54.2155%24.5754%0%Biržai%Birzai%56.1986%24.7521%0%Kupiškis%Kupiskis%55.8401%24.9803%0%Raseiniai%Raseiniai%55.3797%23.1239%0%Utena%Utena%55.4976%25.5992%0%Kazl? R?dos%Kazlu Ruda%54.7497%23.495%0%Vilniaus Miestas%Vilnius%54.6834%25.3166%542366%Elektrénai%Elektrenai%54.7863%24.6626%0%Pasvalys%Pasvalys%56.0625%24.3997%0%Mol?tai%Moletai%55.2247%25.4169%0%Kaišiadorys%Kaisiadorys%54.8653%24.4682%0%Šal?ininkai%Salcininkai%54.3086%25.3868%0%Akmen?%Akmene%56.25%22.75%0%Ukmerg?%Ukmerge%55.2494%24.7636%0%Taurag?%Taurage%55.2522%22.2897%0%Visaginas%Visaginas%55.5968%26.4398%0%Radviliškis%Radviliskis%55.8111%23.5411%0%Šilal?%Silale%55.4898%22.1869%0%Vilkaviškis%Vilkaviskis%54.648%23.0305%0%Neringa%Nida%55.3086%20.9965%0%Rietavo%Rietavas%55.7271%21.9234%0%Šilut?%Silute%55.3453%21.4733%0%Rokiškis%Rokiskis%55.9587%25.5947%0%Palangos Miestas%Palanga%55.9203%21.071%0%Šiauli? Miestas%Siauliai%55.9386%23.325%133528%Lazdijai%Lazdijai%54.2333%23.5147%0%Skuodas%Skuodas%56.2706%21.5321%0%Jonava%Jonava%55.0801%24.2754%0%Telšiai%Telsiai%55.9831%22.2343%0%Marijampol?%Marijampole%54.5599%23.3541%0%Širvintos%Sirvintos%55.044%24.9545%0%K?dainiai%Kedainiai%55.2878%23.9727%0%Pakruojis%Pakruojis%55.9789%23.8551%0%Šven?ionys%Svencionys%55.133%26.1595%0%Plung?%Plunge%55.9077%21.8456%0%Kauno Miestas%Kaunas%54.9504%23.88%374643%Prienai%Prienai%54.636%23.9458%0%Alytaus Miestas%Alytus%54.3964%24.0414%0%Ignalina%Ignalina%55.3406%26.1605%0%Kretinga%Kretinga%55.8888%21.2445%0%Klaip?dos Miestas%Klaipeda%55.7204%21.1199%192307%Anykš?iai%Anyksciai%55.5246%25.1066%0%Jurbarkas%Jurbarkas%55.0756%22.7642%0%Birštono%Birstonas%54.6048%24.0311%0%Mažeikiai%Mazeikiai%56.3122%22.3265%0%Zarasai%Zarasai%55.7322%26.2512%0%Trakai%Trakai%54.6399%24.936%0%Kalvarijos%Kalvarija%54.4172%23.2283%0%Šakiai%Sakiai%54.9534%23.0478%0%Pagégiai%Pagegiai%55.1379%21.9138%0%Kelm?%Kelme%55.6301%22.9349%0</t>
  </si>
  <si>
    <t>Bali%Denpasar%-8.65%115.22%732344%Bali%Kuta%-8.7151%115.1841%30012%Bali%Singaraja%-8.1152%115.0944%234468%Jawa Timur%Kediri%-7.7896%112.0%235143%Jawa Timur%Blitar%-8.0696%112.15%132416%Jawa Timur%Tuban%-6.8995%112.05%76242%Jawa Timur%Surabaya%-7.2492%112.7508%2845000%Jawa Timur%Pasuruan%-7.6296%112.9%500000%Jawa Timur%Probolinggo%-7.7496%113.15%181656%Jawa Timur%Malang%-7.98%112.61%805000%Jawa Timur%Jember%-8.1727%113.6873%298585%Jawa Timur%Madiun%-7.6346%111.515%186099%Jawa Timur%Sumenep%-7.0049%113.8496%84656%Jawa Timur%Banyuwangi%-8.195%114.3696%172424%Jawa Timur%Mojokerto%-7.4696%112.43%112557%Kalimantan Barat%Singkawang%0.912%108.9655%248012%Kalimantan Barat%Pontianak%-0.03%109.32%607311%Sumatera Barat%Padang%-0.96%100.36%855000%Sumatera Barat%Bukittinggi%-0.3031%100.3615%506964%Sumatera Barat%Padangpanjang%-0.4496%100.4167%44096%Sumatera Barat%Sawahlunto%-0.6663%100.7833%50354%Kalimantan Utara%Tarakan%3.3%117.633%193069%Kalimantan Utara%Tanjung Selor%2.8375%117.3653%0%Banten%Serang%-6.11%106.1496%164767%Sulawesi Tengah%Luwuk%-0.9396%122.79%47778%Sulawesi Tengah%Palu%-0.907%119.833%612445%Sulawesi Tengah%Poso%-1.3896%120.76%47110%Nusa Tenggara Barat%Praya%-8.7223%116.2923%35183%Nusa Tenggara Barat%Mataram%-8.5795%116.135%499409%Nusa Tenggara Barat%Raba%-8.45%118.7666%106101%Papua%Merauke%-8.4932%140.4018%34412%Papua%Nabire%-3.3515%135.5134%43898%Papua%Biak%-1.1615%136.0485%103610%Papua%Timika%-4.5496%136.89%26021%Papua%Jayapura%-2.533%140.7%169341%Kalimantan Selatan%Bandjarmasin%-3.33%114.5801%603576%Kalimantan Selatan%Martapura%-3.4135%114.8365%198239%Riau%Pekanbaru%0.565%101.425%799000%Sulawesi Barat%Mamuju%-2.6806%118.8861%0%Sulawesi Barat%Majene%-3.5336%118.966%272377%Jakarta%Jakarta%-6.1744%106.8294%9125000%Maluku Utara%Ternate%0.793%127.363%187521%Maluku Utara%Sofifi%0.7373%127.5588%0%Maluku Utara%Tidore%0.6964%127.436%60611%Jawa Tengah%Magelang%-7.4696%110.18%111461%Jawa Tengah%Cilacap%-7.7188%109.0154%1174964%Jawa Tengah%Pati%-6.7415%111.0347%122785%Jawa Tengah%Pakalongan%-6.8796%109.67%272000%Jawa Tengah%Surakarta%-7.565%110.825%555308%Jawa Tengah%Tegal%-6.8696%109.12%237084%Jawa Tengah%Semarang%-6.9666%110.42%1396000%Jawa Tengah%Salatiga%-7.3095%110.4901%176000%Kepulauan Riau%Telukbutun%4.217%108.2%140%Kepulauan Riau%Tanjungpinang%0.9168%104.4714%226666%Sulawesi Tenggara%Baubau%-5.4699%122.6163%24412%Sulawesi Tenggara%Kendari%-3.9553%122.5973%165377%Maluku%Ambon%-3.7167%128.2%355596%Maluku%Amahai%-3.3281%128.9405%47653%Bengkulu%Bengkulu%-3.8%102.27%426673%Sulawesi Selatan%Watampone%-4.5328%120.3334%81629%Sulawesi Selatan%Parepare%-4.0167%119.6333%87776%Sulawesi Selatan%Makale%-3.0968%119.8531%9960%Sulawesi Selatan%Palopo%-3.0999%120.2363%2444%Sulawesi Selatan%Ujungpandang%-5.14%119.432%1262000%Sulawesi Selatan%Pinrang%-3.7857%119.6522%182731%Gorontalo%Gorontalo%0.55%123.07%365497%Kalimantan Timur%Bontang%0.1333%117.5%101691%Kalimantan Timur%Balikpapan%-1.25%116.83%445905%Kalimantan Timur%Samarinda%-0.5%117.15%592228%Sumatera Utara%Binjai%3.6204%98.5001%564979%Sumatera Utara%Pematangsiantar%2.9614%99.0615%341200%Sumatera Utara%Tebingtinggi%3.3304%99.13%268043%Sumatera Utara%Medan%3.58%98.65%2115000%Sumatera Utara%Sibolga%1.75%98.8%217312%Sumatera Utara%Tarutung%2.0171%98.9667%1305%Sumatera Utara%Padangsidempuan%1.3887%99.2734%266882%Kepulauan Bangka Belitung%Tanjungpandan%-2.75%107.65%62374%Kepulauan Bangka Belitung%Pangkalpinang%-2.08%106.15%125933%Lampung%Bandar Lampung%-5.43%105.27%865000%Lampung%Kotabumi%-4.8333%104.9%42366%Jawa Barat%Sukabumi%-6.9096%106.9%276414%Jawa Barat%Indramayu%-6.3356%108.319%123263%Jawa Barat%Bandung%-6.95%107.57%2394000%Jawa Barat%Bogor%-6.57%106.75%918000%Jawa Barat%Bekasi%-6.2173%106.9723%2378211%Jawa Barat%Cirebon%-6.7333%108.5666%254298%Jawa Barat%Tasikmalaya%-7.3254%108.2147%271143%Aceh%Lhokseumawe%5.1914%97.1415%140322%Aceh%Banda Aceh%5.55%95.32%513698%Aceh%Langsa%4.6736%97.9664%117256%Sumatera Selatan%Perabumulih%-3.4432%104.2315%103470%Sumatera Selatan%Lahat%-3.8%103.5333%65906%Sumatera Selatan%Palembang%-2.98%104.75%1749000%Papua Barat%Manokwari%-0.8711%134.0693%74504%Papua Barat%Sorong%-0.8554%131.285%125535%Yogyakarta%Yogyakarta%-7.78%110.375%636660%Nusa Tenggara Timur%Kupang%-10.1787%123.583%282396%Nusa Tenggara Timur%Ruteng%-8.6118%120.4698%53976%Nusa Tenggara Timur%Waingapu%-9.6582%120.253%48828%Nusa Tenggara Timur%Ende%-8.8623%121.6489%77205%Nusa Tenggara Timur%Maumere%-8.6189%122.2123%104285%Jambi%Jambi%-1.59%103.61%457090%Jambi%Sungaipenuh%-2.0631%101.3964%95913%Sulawesi Utara%Manado%1.48%124.85%451893%Kalimantan Tengah%Palangkaraya%-2.2096%113.91%148289%Kalimantan Tengah%Kualakapuas%-3.0996%114.35%35632%Kalimantan Tengah%Sampit%-2.5329%112.95%92710</t>
  </si>
  <si>
    <t>Santa Ana%Santa Ana%13.9946%-89.5598%234478%Chalatenango%Chalatenango%14.072%-89.094%29271%Ahuachapán%Ahuachapan%13.919%-89.845%34102%San Vicente%San Vicente%13.641%-88.785%37326%Usulután%Usulutan%13.346%-88.432%51910%San Miguel%San Miguel%13.4833%-88.1833%201563%San Salvador%San Salvador%13.71%-89.203%1433000%La Paz%Zacatecoluca%13.508%-88.868%39613%La Unión%La Union%13.332%-87.839%26807%La Libertad%Nueva San Salvador%13.674%-89.29%124694%Sonsonate%Sonsonate%13.72%-89.73%168947%Cuscatlán%Cojutepeque%13.7167%-88.9333%48411%Cabañas%Sensuntepeque%13.88%-88.63%26989%Morazán%San Francisco Gotera%13.7%-88.1%16152</t>
  </si>
  <si>
    <t>Al Jawf%Al Hazm%16.1641%44.7769%0%Ta‘izz%Taizz%13.6045%44.0394%751000%Al Bay??’%Rida%14.4295%44.8341%45233%Al Bay??’%Al Bayda%13.979%45.574%37821%‘Adan%Aden%12.7797%45.0095%1000000%?ajjah%Hajjah%15.6917%43.6021%208287%Ad? D??li‘%Ad Dali`%13.6957%44.7314%0%Arkhab?l Suqu?rá%Hadiboh%12.6519%54.0239%11396%Am?nat al ‘??imah%Sanaa%15.3547%44.2066%2008000%Abyan%Zinjibar%13.1287%45.3807%0%La?ij%Lahij%13.0582%44.8838%66288%Shabwah%'Ataq%14.55%46.8%37315%Ibb%Ibb%13.9759%44.1709%234837%‘Amr?n%`Amran%15.6594%43.9439%0%Al Ma?w?t%Al Mahwit%15.4701%43.5448%0%?a‘dah%Sadah%16.9398%43.8498%105542%Al Mahrah%Sayhut%15.2105%51.2454%189%Al Mahrah%Al Ghaydah%16.2394%52.1638%27404%Raymah%Al Jabin%14.704%43.599%0%Ma’rib%Marib%15.421%45.334%16794%?a?ramawt%Saywun%15.943%48.7873%68747%?a?ramawt%Al Mukalla%14.5412%49.1259%258132%?a?ramawt%Ash Shihr%14.7593%49.6092%54274%Dham?r%Dhamar%14.5575%44.3875%191259%Al ?udaydah%Al Hudaydah%14.7979%42.953%780000%Al ?udaydah%Zabid%14.1951%43.3155%152504</t>
  </si>
  <si>
    <t>Jammu and Kashm?r%Sopore%34.3%74.4667%63035%Jammu and Kashm?r%Jammu%32.7118%74.8467%791000%Jammu and Kashm?r%Baramula%34.2004%74.35%167986%Jammu and Kashm?r%Srinagar%34.1%74.815%1140000%Jharkhand%Dhanbad%23.8004%86.42%1246000%Jharkhand%Ranchi%23.37%85.33%1044000%Jharkhand%Jamshedpur%22.7875%86.1975%1300000%Puducherry%Pondicherry%11.935%79.83%227411%D?dra and Nagar Haveli%Silvassa%20.2666%73.0166%27359%Assam%Silchar%24.7904%92.79%152393%Assam%Jorhat%26.75%94.2167%69033%Assam%Dibrugarh%27.4833%94.9%166366%Assam%Guwahati%26.16%91.77%983000%Assam%Tezpur%26.6338%92.8%58851%Assam%Dispur%26.144%91.7666%16140%Uttar Pradesh%Budaun%28.03%79.09%161555%Uttar Pradesh%Allahabad%25.455%81.84%1201000%Uttar Pradesh%Muzaffarnagar%29.485%77.695%349706%Uttar Pradesh%Meerut%29.0004%77.7%1398000%Uttar Pradesh%Ghaziabad%28.6604%77.4084%1341000%Uttar Pradesh%Mathura%27.5%77.67%330511%Uttar Pradesh%Jhansi%25.453%78.5575%826494%Uttar Pradesh%Aligarh%27.8922%78.0618%805000%Uttar Pradesh%Pilibhit%28.64%79.81%131008%Uttar Pradesh%Bareilly%28.3454%79.42%817000%Uttar Pradesh%Saharanpur%29.97%77.55%484873%Uttar Pradesh%Hapur%28.7437%77.7628%242920%Uttar Pradesh%Varanasi%25.33%83.0%1352000%Uttar Pradesh%Bulandshahr%28.4104%77.8484%198612%Uttar Pradesh%Bahraich%27.6204%81.6699%182218%Uttar Pradesh%Fatehpur%25.8804%80.8%166480%Uttar Pradesh%Hathras%27.6%78.05%126882%Uttar Pradesh%Moradabad%28.8418%78.7568%787000%Uttar Pradesh%Firozabad%27.15%78.3949%306409%Uttar Pradesh%Shahjahanpur%27.8804%79.905%320434%Uttar Pradesh%Etawah%26.7855%79.015%257448%Uttar Pradesh%Lucknow%26.855%80.915%2695000%Uttar Pradesh%Mirzapur%25.1454%82.57%245817%Uttar Pradesh%Gorakhpur%26.7504%83.38%674246%Uttar Pradesh%Faizabad%26.7504%82.17%153047%Uttar Pradesh%Kanpur%26.46%80.32%3162000%Uttar Pradesh%Agra%27.1704%78.015%1592000%Uttar Pradesh%Rampur%28.8154%79.025%296418%Uttar Pradesh%Sitapur%27.63%80.75%164435%Mizoram%Aizawl%23.7104%92.72%283021%Goa%Panaji%15.492%73.818%65586%Manipur%Imphal%24.8%93.95%264986%R?jasth?n%Bhilwara%25.3504%74.635%389911%R?jasth?n%Udaipur%24.6%73.73%469737%R?jasth?n%Bharatpur%27.2504%77.5%229384%R?jasth?n%Sikar%27.6104%75.14%400000%R?jasth?n%Alwar%27.5454%76.6049%283228%R?jasth?n%Tonk%26.1505%75.79%181734%R?jasth?n%Jodhpur%26.2918%73.0168%995000%R?jasth?n%Pali%25.7904%73.3299%210103%R?jasth?n%Kota%25.18%75.835%827000%R?jasth?n%Bikaner%28.0304%73.3299%576015%R?jasth?n%Ajmer%26.45%74.64%589985%R?jasth?n%Jaipur%26.9211%75.81%2917000%Bih?r%Gaya%24.8%85.0%423692%Bih?r%Muzaffarpur%26.1204%85.3799%333200%Bih?r%Aurangabad%24.7704%84.38%95929%Bih?r%Bhagalpur%25.23%86.98%361548%Bih?r%Purnia%25.7854%87.48%198453%Bih?r%Patna%25.625%85.13%2158000%Chhatt?sgarh%Bhilai%21.2167%81.4333%1097000%Chhatt?sgarh%Raipur%21.235%81.635%875000%Chhatt?sgarh%Bilaspur%22.0904%82.16%543454%Delhi%New Delhi%28.6%77.2%317797%Delhi%Delhi%28.67%77.23%15926000%Him?chal Pradesh%Simla%31.1%77.1666%173503%Madhya Pradesh%Ujjain%23.1904%75.79%513350%Madhya Pradesh%Indore%22.7151%75.865%2026000%Madhya Pradesh%Jabalpur%23.1751%79.9551%1285000%Madhya Pradesh%Burhanpur%21.3004%76.13%197233%Madhya Pradesh%Sagar%23.8504%78.75%328240%Madhya Pradesh%Bhopal%23.25%77.41%1727000%Madhya Pradesh%Ratlam%23.3504%75.03%307229%Madhya Pradesh%Gwalior%26.23%78.1801%978000%N?g?land%Kohima%25.667%94.1166%92113%Uttarakhand%Dehra Dun%30.3204%78.05%714223%Lakshadweep%Kavaratti%10.5626%72.6369%10688%Hary?na%Gurgaon%28.45%77.02%197340%Hary?na%Bhiwani%28.81%76.125%190855%Hary?na%Sirsa%29.4904%75.03%181639%Hary?na%Hisar%29.17%75.725%544829%Hary?na%Ambala%30.32%76.82%146787%Hary?na%Rohtak%28.9%76.58%317245%Hary?na%Sonipat%29.0%77.02%250521%Hary?na%Panipat%29.4004%76.97%292808%Hary?na%Faridabad%28.4333%77.3167%1394000%Hary?na%Karnal%29.6804%76.97%225049%Mah?r?shtra%Bhusawal%21.02%75.83%183001%Mah?r?shtra%Pune%18.53%73.85%4672000%Mah?r?shtra%Latur%18.4004%76.57%374394%Mah?r?shtra%Akola%20.71%77.01%503502%Mah?r?shtra%Nasik%20.0004%73.78%1473000%Mah?r?shtra%Chandrapur%19.97%79.3%595118%Mah?r?shtra%Dhule%20.9%74.77%479073%Mah?r?shtra%Sholapur%17.6704%75.9%1057000%Mah?r?shtra%Kalyan%19.2502%73.1602%1576614%Mah?r?shtra%Nanded%19.17%77.3%623708%Mah?r?shtra%Aurangabad%19.8957%75.3203%1113000%Mah?r?shtra%Amravati%20.95%77.77%734451%Mah?r?shtra%Bhiwandi%19.35%73.13%795000%Mah?r?shtra%Ahmednagar%19.1104%74.75%391760%Mah?r?shtra%Parbhani%19.2704%76.76%378326%Mah?r?shtra%Malegaon%20.5604%74.525%690844%Mah?r?shtra%Sangli%16.8604%74.575%601214%Mah?r?shtra%Kolhapur%16.7%74.22%750000%Mah?r?shtra%Nagpur%21.17%79.09%2454000%Mah?r?shtra%Mumbai%19.017%72.857%18978000%Dam?n and Diu%Diu%20.7197%70.9904%23779%Dam?n and Diu%Daman%20.417%72.85%39737%Odisha%Raurkela%22.2304%84.83%625831%Odisha%Brahmapur%19.32%84.8%324726%Odisha%Cuttack%20.47%85.8899%580000%Odisha%Bhubaneshwar%20.2704%85.8274%844000%Odisha%Sambalpur%21.4704%83.9701%310852%Odisha%Puri%19.8204%85.9%201026%Megh?laya%Shillong%25.5705%91.88%375527%Chand?garh%Chandigarh%30.72%76.78%979000%Kerala%Kochi%10.015%76.2239%1519000%Kerala%Alappuzha%9.5004%76.37%176783%Kerala%Thiruvananthapuram%8.5%76.95%954000%Kerala%Kozhikode%11.2504%75.77%953000%Kerala%Kollam%8.9004%76.57%394163%Andaman and Nicobar Islands%Port Blair%11.667%92.736%127562%Punjab%Hoshiarpur%31.52%75.98%158142%Punjab%Patiala%30.3204%76.385%329224%Punjab%Ludhiana%30.9278%75.8723%1649000%Punjab%Abohar%30.1204%74.29%130603%Punjab%Pathankot%32.2703%75.72%253987%Punjab%Amritsar%31.64%74.87%1212000%Punjab%Jullundur%31.3349%75.569%855000%Sikkim%Gangtok%27.3333%88.6166%77900%West Bengal%Alipur Duar%26.4837%89.5667%127342%West Bengal%Haora%22.5804%88.3299%4841638%West Bengal%Medinipur%22.3304%87.15%169127%West Bengal%Siliguri%26.7204%88.455%515574%West Bengal%Barddhaman%23.2504%87.865%301725%West Bengal%Haldia%22.0257%88.0583%200762%West Bengal%Asansol%23.6833%86.9833%1328000%West Bengal%Krishnanagar%23.3803%88.53%145926%West Bengal%Bhatpara%22.8504%88.52%483129%West Bengal%Kolkata%22.495%88.3247%14787000%Karn?taka%Bijapur%16.8354%75.71%271064%Karn?taka%Hubli%15.36%75.125%890000%Karn?taka%Tumkur%13.33%77.1%399606%Karn?taka%Bangalore%12.97%77.56%6787000%Karn?taka%Gulbarga%17.35%76.82%483615%Karn?taka%Bidar%17.9229%77.5175%300136%Karn?taka%Bellary%15.15%76.915%445388%Karn?taka%Belgaum%15.865%74.505%608756%Karn?taka%Kolar%13.1337%78.1334%144625%Karn?taka%Hospet%15.2804%76.375%286007%Karn?taka%Mysore%12.31%76.66%887000%Karn?taka%Davangere%14.47%75.92%503564%Karn?taka%Raichur%16.2104%77.355%255240%Karn?taka%Mandya%12.5704%76.92%285034%Karn?taka%Shimoga%13.9304%75.56%654055%Karn?taka%Mangalore%12.9%74.85%776632%Andhra Pradesh%Vishakhapatnam%17.73%83.305%1529000%Andhra Pradesh%Khammam%17.2804%80.1601%290839%Andhra Pradesh%Rajahmundry%17.0303%81.79%304804%Andhra Pradesh%Hindupur%13.7804%77.49%168312%Andhra Pradesh%Nizamabad%18.6704%78.1%388505%Andhra Pradesh%Chirala%15.8604%80.34%253000%Andhra Pradesh%Proddatur%14.7504%78.57%197451%Andhra Pradesh%Ongole%15.5604%80.05%202860%Andhra Pradesh%Kurnool%15.83%78.03%424920%Andhra Pradesh%Warangal%18.01%79.58%1203853%Andhra Pradesh%Kakinada%16.9675%82.2375%292923%Andhra Pradesh%Vizianagaram%18.1204%83.5%179358%Andhra Pradesh%Nandyal%15.5204%78.48%188654%Andhra Pradesh%Machilipatnam%16.2004%81.18%192827%Andhra Pradesh%Vijayawada%16.52%80.63%1137000%Andhra Pradesh%Hyderabad%17.4%78.48%6376000%Andhra Pradesh%Guntur%16.33%80.45%530577%Andhra Pradesh%Tirupati%13.6504%79.42%287035%Andhra Pradesh%Karimnagar%18.4604%79.11%288251%Andhra Pradesh%Nellore%14.44%79.9899%678004%Arun?chal Pradesh%Itanagar%27.1004%93.6166%44971%Gujar?t%Navsari%20.8504%72.92%163000%Gujar?t%Vadodara%22.31%73.18%1756000%Gujar?t%Rajkot%22.31%70.8%1260000%Gujar?t%Surat%21.2%72.84%3842000%Gujar?t%Bhuj%23.2504%69.81%289429%Gujar?t%Gandhinagar%23.3004%72.6399%195891%Gujar?t%Porbandar%21.67%69.67%234684%Gujar?t%Ahmedabad%23.0301%72.58%5375000%Gujar?t%Bhavnagar%21.7784%72.13%554978%Tripura%Agartala%23.8354%91.28%203264%Tamil N?du%Nagercoil%8.1804%77.43%224329%Tamil N?du%Thanjavur%10.7704%79.15%219571%Tamil N?du%Chennai%13.09%80.28%7163000%Tamil N?du%Tuticorin%8.82%78.13%436094%Tamil N?du%Tiruvannamalai%12.2604%79.1%138243%Tamil N?du%Cuddalore%11.7204%79.77%158569%Tamil N?du%Tiruppur%11.0804%77.33%650000%Tamil N?du%Karur%10.9504%78.0833%76915%Tamil N?du%Kanchipuram%12.8337%79.7167%155029%Tamil N?du%Vellore%12.9204%79.15%177081%Tamil N?du%Rajapalaiyam%9.4204%77.58%369991%Tamil N?du%Coimbatore%11.0%76.95%1696000%Tamil N?du%Valparai%10.3204%76.97%114308%Tamil N?du%Tiruchirappalli%10.81%78.69%951000%Tamil N?du%Tirunelveli%8.7304%77.69%542200%Tamil N?du%Dindigul%10.38%78.0%200797%Tamil N?du%Kumbakonam%10.9805%79.4%139264%Tamil N?du%Madurai%9.92%78.12%1294000%Tamil N?du%Salem%11.67%78.1801%873000</t>
  </si>
  <si>
    <t>Madriz%Somoto%13.476%-86.583%20316%Rivas%San Juan del Sur%11.25%-85.86%7790%Rivas%Rivas%11.4404%-85.82%31941%Río San Juan%San Carlos%11.2%-84.8333%13451%Río San Juan%San Juan de Nicaragua%10.9204%-83.7%1000%Chontales%Juigalpa%12.11%-85.38%54731%León%Leon%12.4356%-86.8794%164441%Caribe Norte%Puerto Cabezas%14.0333%-83.3834%43001%Jinotega%Jinotega%13.091%-86.0%51073%Granada%Granada%11.9337%-85.95%105219%Chinandega%Chinandega%12.6304%-87.13%139023%Matagalpa%Matagalpa%12.9171%-85.9167%109089%Managua%Managua%12.153%-86.2685%920000%Caribe Sur%Bluefields%12.0%-83.7649%44373%Boaco%Boaco%12.47%-85.66%29046%Estelí%Esteli%13.09%-86.36%107839%Masaya%Masaya%11.969%-86.095%130113%Carazo%Jinotepe%11.846%-86.195%29507%Nueva Segovia%Ocotal%13.63%-86.473%33928</t>
  </si>
  <si>
    <t>Nisporeni%Nisporeni%47.0816%28.1714%0%Sîngerei%Singerei%47.6363%28.143%0%Cantemir%Cantemir%46.2774%28.2027%0%Ialoveni%Ialoveni%46.9435%28.7823%0%Drochia%Drochia%48.0355%27.8129%0%Soroca%Soroca%48.1566%28.2849%0%Orhei%Orhei%47.3849%28.8245%0%Dondu?eni%Donduseni%48.2394%27.6056%0%Bender%Bender%46.8316%29.4777%0%?old?ne?ti%Soldanesti%47.8161%28.7972%0%Taraclia%Taraclia%45.9027%28.6682%0%Anenii Noi%Anenii Noi%46.8784%29.2348%0%Str??eni%Straseni%47.1422%28.6077%0%?tefan-Vod?%Stefan Voda%46.5129%29.6619%0%Flore?ti%Floresti%47.8914%28.2931%0%Telene?ti%Telenesti%47.5011%28.3654%0%B?l?i%Balti%47.7591%27.9053%151355%Chi?in?u%Chisinau%47.005%28.8577%688134%F?le?ti%Falesti%47.5767%27.7126%0%Ocni?a%Ocnita%48.3827%27.4381%0%G?g?uzia%Comrat%46.2946%28.6565%0%Cahul%Cahul%45.9079%28.1944%63407%Glodeni%Glodeni%47.7751%27.5189%0%Leova%Leova%46.4823%28.253%0%Dub?sari%Cocieri%47.3087%29.1101%0%Ungheni%Ungheni%47.2108%27.8005%0%Edine?%Edinet%48.1721%27.3034%0%Rezina%Rezina%47.7493%28.9658%0%Rî?cani%Riscani%47.9479%27.5638%0%Basarabeasca%Basarabeasca%46.3317%28.9636%0%C?l?ra?i%Calarasi%47.2556%28.3099%0%Hînce?ti%Hincesti%46.8305%28.5906%0%C?u?eni%Causeni%46.6367%29.4111%0%Criuleni%Criuleni%47.2131%29.1593%0%Briceni%Briceni%48.3629%27.0779%0%Cimi?lia%Cimislia%46.5268%28.7644%0%Stînga Nistrului%Dubasari%47.2631%29.1608%23254%Stînga Nistrului%Tiraspol%46.8531%29.64%157000</t>
  </si>
  <si>
    <t>Qacha’s Nek%Qacha's Nek%-30.1154%28.6894%0%Mohale’s Hoek%Mohales Hoek%-30.159%27.48%24992%Leribe%Hlotse%-28.878%28.056%47675%Thaba-Tseka%Thaba-Tseka%-29.522%28.6084%0%Quthing%Moyeni%-30.411%27.716%24130%Berea%Teyateyaneng%-29.153%27.753%5115%Butha-Buthe%Butha-Buthe%-28.75%28.25%16330%Maseru%Maseru%-29.3167%27.4833%361324%Mokhotlong%Mokhotlong%-29.291%29.078%8809%Mafeteng%Mafetang%-29.8166%27.25%57059</t>
  </si>
  <si>
    <t>Waterford%Waterford%52.2583%-7.1119%49275%Limerick%Limerick%52.6647%-8.6231%90054%Fingal%Swords%53.4597%-6.2181%0%Offaly%Tullamore%53.2739%-7.4889%0%Galway%Galway%53.2724%-9.0488%75594%Dún Laoghaire-Rathdown%Dunleary%53.2925%-6.1286%0%Kerry%Tralee%52.2667%-9.7167%26384%Kerry%Killarney%52.0504%-9.5167%11902%South Dublin%Tallaght%53.2878%-6.3411%0%Louth%Drogheda%53.7193%-6.3478%36533%Louth%Dundalk%54.0004%-6.4167%38884%Laois%Port Laoise%53.0322%-7.3%0%Meath%Trim%53.555%-6.7917%0%Longford%Longford%53.7333%-7.8%0%Wicklow%Wicklow%52.975%-6.0494%0%Wexford%Wexford%52.3342%-6.4575%0%Cork%Cork%51.8986%-8.4958%188907%Clare%Ennis%52.8436%-8.9864%0%Clare%Shannon%52.7038%-8.8641%8781%Cavan%An Cabhan%53.9908%-7.3606%0%Tipperary%Clonmel%52.355%-7.7039%0%Tipperary%Nenagh%52.8619%-8.1967%0%Roscommon%Ros Comain%53.6333%-8.1833%4860%Carlow%Carlow%52.8408%-6.9261%0%Donegal%Lifford%54.8319%-7.4836%0%Donegal%Donegal%54.65%-8.1167%2513%Kildare%Naas%53.2158%-6.6669%0%Sligo%Sligo%54.2671%-8.4833%20228%Kilkenny%Kilkenny%52.6545%-7.2523%21589%Westmeath%Mullingar%53.5333%-7.35%0%Leitrim%Carrick on Shannon%53.9469%-8.09%0%Monaghan%Muineachan%54.25%-6.9667%5937%Mayo%Castlebar%53.85%-9.3%0%Dublin%Dublin%53.3331%-6.2489%1059000</t>
  </si>
  <si>
    <t>Gagaifomauga%Safotu%-13.4513%-172.4018%0%Tuamasaga%Afega%-13.7973%-171.8531%0%Fa‘asaleleaga%Safotulafai%-13.6715%-172.1777%0%Gaga‘emauga%Saleaula%-13.4489%-172.3352%0%A‘ana%Leulumoega%-13.823%-171.9613%0%Satupa‘itea%Satupa`itea%-13.7659%-172.3269%0%Aiga-i-le-Tai%Mulifanua%-13.8318%-172.036%0%Va‘a-o-Fonoti%Samamea%-13.9338%-171.5312%0%Atua%Lufilufi%-13.8745%-171.5986%0%Palauli%Vailoa%-13.7555%-172.307%0%Vaisigano%Asau%-13.5196%-172.6378%0%%Apia%-13.8415%-171.7386%61916</t>
  </si>
  <si>
    <t>West Dunbartonshire%Dumbarton%55.95%-4.5667%0%Northumberland%Morpeth%55.1667%-1.6833%0%South Lanarkshire%Hamilton%55.7667%-4.0333%0%Buckinghamshire%Aylesbury%51.8167%-0.8%0%Newcastle upon Tyne%Newcastle%55.0004%-1.6%882000%Northamptonshire%Northampton%52.25%-0.8833%0%Milton Keynes%Milton Keynes%52.0333%-0.7%0%Kirklees%Huddersfield%53.65%-1.7833%0%Aberdeen City%Aberdeen%57.1704%-2.08%189364%Bournemouth%Bournemouth%50.73%-1.9%426945%Cornwall%Penzance%50.1337%-5.55%20812%Cornwall%Truro%50.2617%-5.0433%0%Salford%Salford%53.4833%-2.2667%0%Wigan%Wigan%53.5333%-2.6167%0%Lancashire%Preston%53.7667%-2.7167%0%Fermanagh and Omagh%Enniskillen%54.3466%-7.6411%0%Fermanagh and Omagh%Omagh%54.6%-7.3%21056%Bedford%Bedford%52.1333%-0.45%0%Wolverhampton%Wolverhampton%52.5833%-2.1333%0%Durham%Durham%54.7667%-1.5667%0%Medway%Rochester%51.3833%0.5167%0%Mid and East Antrim%Ballymena%54.8612%-6.2763%0%Dudley%Dudley%52.5%-2.0833%0%Norfolk%Norwich%52.6304%1.3%190756%Trafford%Stretford%53.45%-2.3167%0%Stirling%Stirling%56.1167%-3.95%0%Rotherham%Rotherham%53.4333%-1.35%0%Dorset%Dorchester%50.7167%-2.4333%0%Highland%Inverness%57.4671%-4.2333%45158%Highland%Wick%58.4333%-3.0834%7147%Highland%Fort William%56.8165%-5.1121%9652%East Sussex%Lewes%50.8667%-0.0167%0%Hackney%Hackney%51.55%-0.05%0%Mid Ulster%Dungannon%54.5033%-6.7643%0%Mid Ulster%Cookstown%54.6428%-6.7452%0%Mid Ulster%Magherafelt%54.7543%-6.6094%0%Bradford%Bradford%53.8%-1.75%501700%East Dunbartonshire%Kirkintilloch%55.9167%-4.1667%0%South Tyneside%South Shields%54.9878%-1.4214%0%Richmond upon Thames%Twickenham%51.4333%-0.3167%0%Bury%Bury%53.6%-2.3%0%Falkirk%Falkirk%56.0%-3.7667%0%Barnet%Hendon%51.6%-0.2167%0%Isles of Scilly%Hugh Town%49.9146%-6.3143%0%Kensington and Chelsea%Kensington%51.5047%-0.1998%0%Blaenau Gwent%Ebbw Vale%51.7833%-3.2%0%Monmouthshire%Usk%51.7025%-2.9042%0%East Renfrewshire%Giffnock%55.8%-4.2833%0%Blackpool%Blackpool%53.8304%-3.05%272792%Doncaster%Doncaster%53.5333%-1.1167%0%Armagh, Banbridge and Craigavon%Armagh%54.3481%-6.6496%0%Armagh, Banbridge and Craigavon%Craigavon%54.4497%-6.3646%0%Armagh, Banbridge and Craigavon%Banbridge%54.3509%-6.267%0%Warwickshire%Warwick%52.2833%-1.5833%0%Carmarthenshire%Caerfyrddin%51.8592%-4.3117%0%Leicester%Leicester%52.63%-1.1332%457983%Windsor and Maidenhead%Maidenhead%51.5167%-0.7%0%Edinburgh, City of%Edinburgh%55.9483%-3.2191%504966%Gateshead%Gateshead%54.945%-1.6175%0%Shetland Islands%Lerwick%60.15%-1.15%6594%Antrim and Newtownabbey%Newtownabbey%54.6691%-5.9044%0%Antrim and Newtownabbey%Antrim%54.7129%-6.2085%0%Bromley%Bromley%51.4%0.05%0%Scottish Borders, The%Newtown Saint Boswells%55.5833%-2.6833%0%Torbay%Torquay%50.45%-3.5%0%Poole%Poole%50.7167%-2.0%0%Haringey%Wood Green%51.6%-0.1167%0%Calderdale%Halifax%53.7167%-1.85%0%Darlington%Darlington%54.5333%-1.5667%0%Cumbria%Carlisle%54.88%-2.93%72633%Rhondda Cynon Taff%Clydach Vale%51.6267%-3.4761%0%Camden%Camden Town%51.5457%-0.1403%0%Vale of Glamorgan, The%Barri%51.4067%-3.2694%0%Rutland%Oakham%52.6667%-0.7333%0%Bolton%Bolton%53.5833%-2.4333%0%Solihull%Solihull%52.4167%-1.7833%0%Sandwell%Oldbury%52.5%-2.0167%0%Hampshire%Winchester%51.0167%-1.3167%0%Coventry%Coventry%52.4204%-1.5%388271%Walsall%Walsall%52.6%-2.0%0%Hillingdon%Uxbridge%51.55%-0.4833%0%North Yorkshire%Northallerton%54.3333%-1.4333%0%North Yorkshire%Scarborough%54.2804%-0.43%70571%Orkney Islands%Kirkwall%58.967%-2.95%8500%North Somerset%Weston-super-Mare%51.3458%-2.9678%0%Midlothian%Dalkeith%55.8667%-3.0667%0%Somerset%Taunton%51.0211%-3.1047%0%Devon%Exeter%50.7004%-3.53%113118%Barking and Dagenham%Dagenham%51.55%0.1667%0%Clackmannanshire%Alloa%56.1167%-3.8%0%Herefordshire%Hereford%52.05%-2.7167%0%Cheshire East%Sandbach%53.1333%-2.3667%0%Shropshire%Shrewsbury%52.7167%-2.7333%0%Renfrewshire%Paisley%55.8333%-4.4333%0%North Ayrshire%Irvine%55.6%-4.6667%0%Ards and North Down%Bangor%54.6617%-5.6654%0%Cardiff%Cardiff%51.5%-3.225%861400%Gwynedd%Caernarfon%53.15%-4.2667%0%Lisburn and Castlereagh%Lisburn%54.5099%-6.0404%0%Bracknell Forest%Bracknell%51.4167%-0.75%0%Cheshire West and Chester%Chester%53.2%-2.92%89531%Liverpool%Liverpool%53.416%-2.918%811000%Stockport%Stockport%53.4%-2.15%0%Moray%Elgin%57.65%-3.3333%0%Knowsley%Knowsley%53.45%-2.85%0%Derby%Derby%52.9333%-1.5%0%Neath Port Talbot%Port Talbot%51.6%-3.7833%0%Lambeth%Lambeth%51.5%-0.1167%0%Slough%Slough%51.5%-0.5833%0%Central Bedfordshire%Chicksands%52.0333%-0.3667%0%Southwark%Camberwell%51.4736%-0.0916%0%Bath and North East Somerset%Bath%51.3837%-2.35%93238%Perth and Kinross%Perth%56.4003%-3.47%39654%Derry and Strabane%Strabane%54.8224%-7.4684%0%Derry and Strabane%Londonderry%55.0004%-7.3333%83652%Eilean Siar%Stornoway%58.2167%-6.3667%0%Kent%Dover%51.1337%1.3%36384%Kent%Maidstone%51.2667%0.5167%0%Enfield%Enfield%51.6667%-0.0667%0%Wandsworth%Wandsworth%51.45%-0.2%0%Wakefield%Wakefield%53.7%-1.4833%0%Croydon%Croydon%51.3833%-0.1%0%Oldham%Oldham%53.55%-2.1167%0%Dumfries and Galloway%Dumfries%55.0671%-3.55%31044%Inverclyde%Greenock%55.9333%-4.75%74635%Wiltshire%Trowbridge%51.3189%-2.2086%0%Ealing%Ealing%51.4888%-0.3048%0%Glasgow City%Glasgow%55.8744%-4.2507%1160000%Brent%Wembley%51.55%-0.2833%0%Greenwich%Woolwich%51.4667%0.2%0%Blackburn with Darwen%Blackburn%53.75%-2.4833%0%Isle of Wight%Newport%50.7%-1.3%0%Essex%Chelmsford%51.7333%0.4833%0%Newry, Mourne and Down%Downpatrick%54.3269%-5.7113%0%Newry, Mourne and Down%Newry%54.178%-6.3381%0%Angus%Forfar%56.65%-2.8833%0%Nottingham%Nottingham%52.9703%-1.17%825600%Newport%Newport%51.5833%-2.9833%0%Rochdale%Rochdale%53.6167%-2.15%0%Powys%Llandrindod Wells%52.2333%-3.3833%0%North Tyneside%Wallsend%54.9914%-1.5597%0%St. Helens%Saint Helens%53.45%-2.7333%0%St. Helens%Stafford%52.8%-2.1%0%Harrow%Harrow%51.5833%-0.3167%0%York%York%53.9704%-1.08%158947%Ceredigion%Aberaeron%52.25%-4.25%0%Bristol, City of%Bristol%51.45%-2.5833%553528%North Lincolnshire%Scunthorpe%53.5833%-0.65%0%Hartlepool%Hartlepool%54.6861%-1.2125%0%Bexley%Bexleyheath%51.45%0.15%0%East Ayrshire%Kilmarnock%55.6333%-4.5333%0%Stockton-on-Tees%Stockton-on-Tees%54.5833%-1.4167%0%Merthyr Tydfil%Merthyr Tudful%51.75%-3.3833%0%Warrington%Warrington%53.3833%-2.6%0%Cambridgeshire%Cambridge%52.2004%0.1166%128488%Derbyshire%Matlock%53.1333%-1.5333%0%Lincolnshire%Lincoln%53.2333%-0.5333%0%Plymouth%Plymouth%50.3854%-4.16%247297%Leeds%Leeds%53.83%-1.58%1529000%West Lothian%Livingston%55.8833%-3.5333%0%Kingston upon Thames%Kingston upon Thames%51.4167%-0.2833%0%Causeway Coast and Glens%Coleraine%55.1349%-6.6687%0%Hammersmith and Fulham%Hammersmith%51.5%-0.2333%0%Portsmouth%Portsmouth%50.8003%-1.08%442252%Sheffield%Sheffield%53.3667%-1.5%1292900%Redcar and Cleveland%Middlesbrough%54.5804%-1.23%416042%Redcar and Cleveland%South Bank%54.5667%-1.15%0%Birmingham%Birmingham%52.475%-1.92%2285000%Wokingham%Wokingham%51.4167%-0.8333%0%Tameside%Ashton-under-Lyne%53.5%-2.1%0%%London%51.5%-0.1167%8567000%South Ayrshire%Ayr%55.4504%-4.6167%69042%Argyll and Bute%Lochgilphead%56.0333%-5.4167%0%Lewisham%Catford%51.45%-0.0167%0%Worcestershire%Worcester%52.2%-2.2%0%Westminster%City of Westminster%51.5%-0.1167%0%Merton%Morden%51.3982%-0.1984%0%Waltham Forest%Walthamstow%51.6%-0.0333%0%East Lothian%Haddington%55.9333%-2.7667%0%Thurrock%Grays%51.4833%0.3333%0%Sunderland%Sunderland%54.92%-1.38%452934%Hertfordshire%Hertford%51.8%-0.0667%0%Flintshire%Mold%53.1667%-3.1333%0%Swindon%Swindon%51.5167%-1.7833%0%Wrexham%Wrecsam%53.05%-3.0%0%Barnsley%Barnsley%53.55%-1.4833%0%Pembrokeshire%Hwlffordd%51.8017%-4.9708%0%Redbridge%Ilford%51.5597%0.0708%0%South Gloucestershire%Thornbury%51.6089%-2.5203%0%Isle of Anglesey%Llangefni%53.2667%-4.3333%0%Denbighshire%Rhuthun%53.1167%-3.3%0%Suffolk%Ipswich%52.0703%1.17%143767%Islington%Islington%51.5333%-0.1%0%East Riding of Yorkshire%Beverley%53.8333%-0.4167%0%Tower Hamlets%Poplar%51.5%-0.0167%0%West Berkshire%Newbury%51.4%-1.3167%0%Southend-on-Sea%Southend-on-Sea%51.55%0.72%618386%Hounslow%Hounslow%51.4667%-0.35%0%North Lanarkshire%Motherwell%55.7833%-4.0%0%Reading%Reading%51.47%-0.98%369804%Peterborough%Peterborough%52.5804%-0.25%140141%Sefton%Southport%53.6667%-3.0%0%Stoke-on-Trent%Stoke%53.0004%-2.18%390801%Kingston upon Hull, City of%Kingston upon Hull%53.7504%-0.33%302296%Manchester%Manchester%53.5004%-2.248%2230000%Telford and Wrekin%Telford%52.6333%-2.5%0%West Sussex%Chichester%50.8333%-0.7833%0%Oxfordshire%Oxford%51.7704%-1.25%192796%Southampton%Southampton%50.9%-1.4%384417%Gloucestershire%Gloucester%51.8333%-2.25%0%Luton%Luton%51.8804%-0.42%235958%Wirral%Wallasey%53.4333%-3.0667%0%Conwy%Conwy%53.2833%-3.8333%0%Newham%East Ham%51.5333%0.05%0%Belfast%Belfast%54.5968%-5.9254%0%Halton%Widnes%53.35%-2.7333%0%Swansea%Swansea%51.63%-3.95%294339%Brighton and Hove%Hove%50.8333%-0.1833%0%Brighton and Hove%Brighton%50.8303%-0.17%503008%Bridgend%Pen-y-Bont ar Ogwr%51.5058%-3.5772%0%Sutton%Sutton%51.35%-0.2%0%North East Lincolnshire%Grimsby%53.5333%-0.05%0%Fife%Glenrothes%56.2%-3.1833%0%Caerphilly%Ystrad Mynach%51.6403%-3.2433%0%Havering%Romford%51.5833%0.2%0%Torfaen%Pont-y-pwl%51.7011%-3.0444%0%Dundee City%Dundee%56.4704%-3.0%151592</t>
  </si>
  <si>
    <t>Wangdue Phodrang%Wangdue Prodrang%27.4333%89.9167%5000%Dagana%Daga%27.0753%89.8769%0%Tsirang%Tsirang%27.0219%90.1229%0%Thimphu%Thimphu%27.473%89.639%98676%Chhukha%Tsimasham%27.0989%89.536%0%Zhemgang%Zhemgang%27.2169%90.6579%0%Mongar%Mongar%27.2747%91.2396%0%Punakha%Punakha%27.6333%89.8333%5000%Trashi Yangtse%Trashi Yangtse%27.6116%91.498%0%Sarpang%Sarpang%26.8639%90.2674%0%Haa%Haa%27.3685%89.2918%0%Gasa%Gasa%27.9067%89.7304%0%Trashigang%Trashigang%27.3331%91.5542%0%Samdrup Jongkhar%Samdrup Jongkhar%26.8007%91.5052%0%Paro%Paro%27.3833%89.5167%15000%Lhuentse%Lhuentse%27.6679%91.1839%0%Samtse%Samtse%26.899%89.0995%0%Bumthang%Jakar%27.5492%90.7525%0%Pemagatshel%Pemagatshel%27.038%91.4031%0%Trongsa%Trongsa%27.5026%90.5072%0</t>
  </si>
  <si>
    <t>Florida%Florida%-34.099%-56.215%32234%Canelones%Canelones%-34.538%-56.284%19698%Canelones%Santa Lucia%-34.47%-56.4%16438%Salto%Salto%-31.3903%-57.9687%105690%Paysandú%Paysandu%-32.33%-58.08%79016%Durazno%Durazno%-33.41%-56.51%34037%Durazno%Paso de los Toros%-32.81%-56.51%13221%Cerro Largo%Melo%-32.3595%-54.18%55494%Artigas%Baltasar Brum%-30.73%-57.32%2517%Artigas%Bella Union%-30.2596%-57.6%22723%Artigas%Artigas%-30.416%-56.486%41909%Tacuarembó%Tacuarembo%-31.71%-55.98%54277%Maldonado%Punta del Este%-34.97%-54.95%159000%Maldonado%Aigua%-34.2%-54.75%2692%Maldonado%Maldonado%-34.91%-54.96%55478%Colonia%Colonia del Sacramento%-34.48%-57.84%21714%Colonia%Carmelo%-33.9896%-58.3%16921%Rocha%Rocha%-34.483%-54.333%26874%Rocha%Castillos%-34.1696%-53.83%7686%Rocha%La Paloma%-34.67%-54.17%3230%Rocha%Lascano%-33.6696%-54.2%6976%San José%San Jose de Mayo%-34.35%-56.71%36529%Lavalleja%Minas%-34.37%-55.23%41180%Lavalleja%Jose Batlle y Ordonez%-33.47%-55.12%2438%Flores%Trinidad%-33.544%-56.901%21093%Soriano%Mercedes%-33.2595%-58.03%42359%Montevideo%Montevideo%-34.858%-56.1711%1513000%Treinta y Tres%Vergara%-32.93%-53.95%3998%Treinta y Tres%Treinta y Tres%-33.23%-54.38%27684%Rivera%Rivera%-30.8996%-55.56%200000%Rivera%Tranqueras%-31.2%-55.75%7474%Río Negro%Fray Bentos%-33.139%-58.304%23279</t>
  </si>
  <si>
    <t>Lubombo%Siteki%-26.455%31.952%6152%Shiselweni%Hlatikulu%-27.0%31.4167%2748%Shiselweni%Nhlangano%-27.1122%31.1983%0%Hhohho%Piggs Peak%-25.961%31.247%5750%Hhohho%Mbabane%-26.3167%31.1333%90138%%Golela%-27.2962%31.9%3695%%Lobamba%-26.4667%31.2%9782%Manzini%Manzini%-26.495%31.388%110537</t>
  </si>
  <si>
    <t>Pohnpei%Kolonia%6.9639%158.2083%0%Pohnpei%Palikir%6.9166%158.15%4645%Chuuk%Weno%7.4458%151.85%0%Kosrae%Tofol%5.3261%163.0083%0%Yap%Colonia%9.5144%138.1292%0</t>
  </si>
  <si>
    <t>Kohg?l?yeh va Bowyer A?mad%Yasuj%30.659%51.594%96786%F?rs%Fasa%28.9718%53.6715%124458%F?rs%Marv Dasht%29.8014%52.8215%125000%F?rs%Shiraz%29.63%52.57%1240000%Qazv?n%Qazvin%36.27%50.0%464551%G?l?n%Rasht%37.3%49.63%594590%Khor?s?n-e Jon?b?%Birjand%32.88%59.2199%324703%Semn?n%Semnan%35.5548%53.3743%124826%Semn?n%Shahrud%36.4229%54.9629%131889%Chah?r Ma??l va Bakht??r?%Shar e Kord%32.321%50.854%129153%Kerm?nsh?h%Kermanshah%34.38%47.06%828313%Kerm?nsh?h%Qasr-e Shirin%34.5124%45.5772%11202%Markaz?%Arak%34.0804%49.7%503647%Markaz?%Saveh%35.0218%50.3314%175533%M?zandar?n%Sari%36.5504%53.1%271467%M?zandar?n%Amol%36.4713%52.3633%221650%S?st?n va Bal?chest?n%Chabahar%25.3004%60.6299%65801%S?st?n va Bal?chest?n%Zabol%31.0215%61.4815%233968%S?st?n va Bal?chest?n%Zahedan%29.5%60.83%598887%Zanj?n%Zanjan%36.67%48.5%357471%Khor?s?n-e Shom?l?%Bojnurd%37.47%57.32%208582%Lorest?n%Khorramabad%33.4804%48.35%375198%Lorest?n%Borujerd%33.92%48.8%251958%Yazd%Yazd%31.9201%54.37%477905%E?fah?n%Kashan%33.9804%51.58%250000%E?fah?n%Qomsheh%32.0115%51.8597%118301%E?fah?n%Khomeini Shahr%32.7004%51.47%437138%E?fah?n%Isfahan%32.7%51.7%1628000%Alborz%Karaj%35.8004%50.97%1423000%Hormozg?n%Bandar-e-Abbas%27.2041%56.2721%461499%Kh?zest?n%Behbehan%30.5818%50.2615%85707%Kh?zest?n%Masjed Soleyman%31.98%49.2999%153663%Kh?zest?n%Dezful%32.3804%48.47%315482%Kh?zest?n%Ahvaz%31.28%48.72%996000%Kh?zest?n%Abadan%30.3307%48.2797%370180%Qom%Qom%34.65%50.95%973000%?l?m%Ilam%33.6374%46.4227%0%Khor?s?n-e Ra?av?%Quchan%37.1118%58.5015%145531%Khor?s?n-e Ra?av?%Mashhad%36.27%59.57%2469000%Khor?s?n-e Ra?av?%Torbat-e Jam%35.2233%60.6129%104578%Khor?s?n-e Ra?av?%Kashmar%35.1814%58.4515%157135%Khor?s?n-e Ra?av?%Sabzewar%36.22%57.63%226183%Khor?s?n-e Ra?av?%Neyshabur%36.22%58.82%221700%Ardab?l%Ardabil%38.25%48.3%414603%Golest?n%Gonbad-e Kavus%37.2518%55.1715%159982%Golest?n%Gorgan%36.8303%54.48%281023%?z?arb?yj?n-e Sharq?%Tabriz%38.0863%46.3012%1413000%?z?arb?yj?n-e Sharq?%Maragheh%37.4204%46.22%151385%?z?arb?yj?n-e Sharq?%Ahar%38.4829%47.0629%103639%Tehr?n%Varamin%35.3166%51.6466%179603%Tehr?n%Tehran%35.6719%51.4243%7873000%Hamad?n%Malayer%34.32%48.85%176573%Hamad?n%Hamadan%34.796%48.515%528256%?z?arb?yj?n-e Gharb?%Mahabad%36.7704%45.72%162434%?z?arb?yj?n-e Gharb?%Khvoy%38.5304%44.97%202728%?z?arb?yj?n-e Gharb?%Urmia%37.53%45.0%577307%Kordest?n%Sanandaj%35.3%47.02%349176%Kordest?n%Bijar%35.8741%47.5937%53871%B?shehr%Bandar-e Bushehr%28.92%50.83%169060%Kerm?n%Kerman%30.3%57.08%577514%Kerm?n%Sirjan%29.47%55.73%175000%Kerm?n%Bam%29.1077%58.362%99268</t>
  </si>
  <si>
    <t>Prince Edward Island%Charlottetown%46.2493%-63.1313%42402%Newfoundland and Labrador%Gander%48.95%-54.55%3345%Newfoundland and Labrador%St. Anthony%51.3837%-55.6%224%Newfoundland and Labrador%St. John's%47.585%-52.681%131469%Newfoundland and Labrador%Corner Brook%48.95%-57.9333%20791%Newfoundland and Labrador%Buchans%48.817%-56.8666%685%Newfoundland and Labrador%Channel-Port aux Basques%47.567%-59.15%4220%Newfoundland and Labrador%Rigolet%54.1766%-58.4473%124%Newfoundland and Labrador%Hopedale%55.45%-60.2167%442%Newfoundland and Labrador%La Scie%49.967%-55.583%817%Newfoundland and Labrador%Stephenville%48.5504%-58.5666%7054%Newfoundland and Labrador%Trepassey%46.737%-53.3633%398%Newfoundland and Labrador%Happy Valley - Goose Bay%53.3%-60.3%7572%Newfoundland and Labrador%Nain%56.5474%-61.686%1151%Newfoundland and Labrador%Trout River%49.4837%-58.1166%452%Newfoundland and Labrador%Cartwright%53.7014%-57.0121%505%Newfoundland and Labrador%Forteau%51.4504%-56.95%448%Newfoundland and Labrador%Port Hope Simpson%52.5333%-56.3%197%Newfoundland and Labrador%Deer Lake%49.1744%-57.4269%4163%Newfoundland and Labrador%Argentia%47.3004%-53.99%1063%Northwest Territories%Fort Resolution%61.1666%-113.683%448%Northwest Territories%Hay River%60.85%-115.7%3900%Northwest Territories%Yellowknife%62.442%-114.397%19234%Northwest Territories%Doline%65.1833%-123.4167%525%Northwest Territories%Holman%70.7334%-117.75%500%Northwest Territories%Tsiigehtchic%67.4333%-133.75%175%Northwest Territories%Lutselke%62.4001%-110.7333%102%Northwest Territories%Fort Good Hope%66.2666%-128.6333%597%Northwest Territories%Norman Wells%65.2837%-126.85%1027%Northwest Territories%Fort Simpson%61.85%-121.3333%283%Northwest Territories%Inuvik%68.35%-133.7%3022%Northwest Territories%Tuktoyaktuk%69.4548%-133.0492%929%Northwest Territories%Paulatuk%69.3833%-123.9833%294%Northwest Territories%Fort McPherson%67.4915%-134.895%1069%Northwest Territories%Fort Smith%60.0%-111.8833%518%British Columbia%Lillooet%50.6837%-121.9333%2893%British Columbia%Cranbrook%49.5167%-115.7667%18610%British Columbia%Prince Rupert%54.3167%-130.33%14708%British Columbia%Campbell River%50.0171%-125.25%33430%British Columbia%Vancouver%49.2734%-123.1216%2313328%British Columbia%Bella Bella%52.1484%-128.1173%1400%British Columbia%Burns Lake%54.217%-125.7666%2635%British Columbia%Sandspit%53.2404%-131.8333%538%British Columbia%Dawson Creek%55.767%-120.2333%10802%British Columbia%Kelowna%49.9%-119.4833%125109%British Columbia%Powell River%49.8837%-124.55%12779%British Columbia%Creston%49.1%-116.5167%4816%British Columbia%Fort Nelson%58.8167%-122.533%6315%British Columbia%Fort St. John%56.25%-120.8333%18776%British Columbia%Chilliwack%49.1666%-121.95%51942%British Columbia%Nanaimo%49.146%-123.9343%84905%British Columbia%Revelstoke%51.0005%-118.1833%7668%British Columbia%Victoria%48.4333%-123.35%289625%British Columbia%Courtenay%49.6833%-125.0%32793%British Columbia%Williams Lake%52.1166%-122.15%14168%British Columbia%Smithers%54.7666%-127.1666%6245%British Columbia%Nelson%49.4837%-117.2833%11779%British Columbia%Tofino%49.1521%-125.9031%1655%British Columbia%Abbotsford%49.0504%-122.3%151683%British Columbia%Penticton%49.5004%-119.5833%37721%British Columbia%Prince George%53.9167%-122.7667%65558%British Columbia%Kamloops%50.6667%-120.3333%68714%British Columbia%Port Hardy%50.7171%-127.5%2295%British Columbia%Quesnel%52.9837%-122.4833%13788%British Columbia%Terrace%54.5%-128.5833%19443%British Columbia%Dease Lake%58.4503%-130.0333%303%Nunavut%Resolute%74.6833%-94.9%250%Nunavut%Gjoa Haven%68.6333%-95.9167%1109%Nunavut%Baker Lake%64.317%-96.0167%1584%Nunavut%Grise Fiord%76.4417%-82.95%23%Nunavut%Rankin Inlet%62.8167%-92.0953%2472%Nunavut%Kugluktuk%67.7987%-115.1254%1302%Nunavut%Arviat%61.1086%-94.0586%1868%Nunavut%Arctic Bay%73.0333%-85.1666%604%Nunavut%Cape Dorset%64.3125%-76.5386%1326%Nunavut%Ennadai%61.1333%-100.8833%0%Nunavut%Kimmirut%62.85%-69.8833%385%Nunavut%Pond Inlet%72.685%-78.0001%1549%Nunavut%Hall Beach%68.7675%-81.2361%654%Nunavut%Igloolik%69.2565%-81.7936%1612%Nunavut%Cambridge Bay%69.117%-105.0333%1477%Nunavut%Pangnirtung%66.1333%-65.75%1320%Nunavut%Coral Harbour%64.1538%-83.1766%834%Nunavut%Alert%82.4833%-62.25%125%Nunavut%Chesterfield Inlet%63.3383%-90.7001%374%Nunavut%Iqaluit%63.7505%-68.5002%6124%Nunavut%Repulse Bay%66.5295%-86.2829%1000%Nunavut%Taloyoak%69.5333%-93.5333%774%New Brunswick%Fredericton%45.95%-66.6333%52337%New Brunswick%Moncton%46.0833%-64.7667%90635%New Brunswick%Saint John%45.267%-66.0767%87857%New Brunswick%Bathurst%47.6%-65.65%6111%New Brunswick%Edmundston%47.3794%-68.3333%17894%Nova Scotia%Baddeck%46.1%-60.754%852%Nova Scotia%Digby%44.6226%-65.7605%3949%Nova Scotia%Antigonish%45.6269%-61.9982%6739%Nova Scotia%Sydney%46.0661%-60.18%37538%Nova Scotia%New Glasgow%45.5833%-62.6333%20322%Nova Scotia%Liverpool%44.04%-64.72%4331%Nova Scotia%Windsor%44.9806%-64.1291%3864%Nova Scotia%Amherst%45.8166%-64.2166%9336%Nova Scotia%Halifax%44.65%-63.6%359111%Nova Scotia%Shelburne%43.7656%-65.3194%3167%Nova Scotia%Yarmouth%43.8308%-66.1126%7500%Alberta%Camrose%53.0167%-112.8166%15808%Alberta%Fort McMurray%56.7333%-111.3833%21863%Alberta%Peace River%56.2333%-117.2833%5340%Alberta%Lac La Biche%54.7719%-111.9647%2986%Alberta%Jasper%52.8833%-118.0834%3907%Alberta%Calgary%51.083%-114.08%1110000%Alberta%Edmonton%53.55%-113.5%1058000%Alberta%Red Deer%52.2666%-113.8%74857%Alberta%Grand Prairie%55.1666%-118.8%41462%Alberta%Stettler%52.333%-112.6833%5494%Alberta%Lethbridge%49.7005%-112.8333%70617%Alberta%Fort Chipewyan%58.7171%-111.15%3222%Alberta%Banff%51.178%-115.5719%7502%Alberta%Meander River%59.0333%-117.683%200%Alberta%Hinton%53.4%-117.5834%10265%Alberta%Athabasca%54.717%-113.2666%2539%Alberta%Medicine Hat%50.0333%-110.6833%63138%Alberta%Brooks%50.5671%-111.9%14163%Alberta%Vegreville%53.5%-112.05%5813%Alberta%Wetaskiwin%52.9666%-113.3833%11823%Alberta%Lake Louise%51.4337%-116.1833%1248%Québec%Gaspe%48.8373%-64.4934%3677%Québec%Saint-Georges%46.1171%-70.6667%26149%Québec%Cap-Chat%49.1%-66.6833%1484%Québec%Sherbrooke%45.4%-71.9%139652%Québec%Natashquan%50.1913%-61.8107%722%Québec%Montreal%45.5%-73.5833%3678000%Québec%Baie-Comeau%49.2227%-68.158%10435%Québec%Val d'Or%48.1166%-77.7666%20625%Québec%Victoriaville%46.0504%-71.9667%41500%Québec%Sept-Iles%50.3161%-66.36%25686%Québec%Joliette%46.0333%-73.4333%45361%Québec%Kuujjuaq%58.1%-68.4%1273%Québec%St.-Jerome%45.7666%-74.0%78439%Québec%St-Augustin%51.2423%-58.647%3961%Québec%Matagami%49.7504%-77.6333%1966%Québec%Salluit%62.1826%-75.6595%106%Québec%Shawinigan%46.5504%-72.7333%49161%Québec%Port-Menier%49.8226%-64.348%263%Québec%Schefferville%54.8%-66.8167%471%Québec%Mont-Laurier%46.5504%-75.5%11642%Québec%Dolbeau%48.8666%-72.2333%13337%Québec%Chicoutimi%48.4333%-71.0667%53940%Québec%Riviere-du-Loup%47.8333%-69.5333%16403%Québec%Eastmain%52.2333%-78.5167%335%Québec%Inukjuak%58.47%-78.136%1597%Québec%Trois Rivieres%46.35%-72.5499%119693%Québec%Kangirsuk%60.0248%-69.9991%549%Québec%Mingan%50.3018%-64.0173%588%Québec%Mistassini%50.4171%-73.8666%2645%Québec%Rimouski%48.4337%-68.5167%35584%Québec%Drummondville%45.8833%-72.4834%59489%Québec%Rouyn-Noranda%48.25%-79.0332%24602%Québec%Ivugivik%62.4166%-77.9%156%Québec%Radisson%53.7836%-77.6166%270%Québec%Amos%48.5666%-78.1167%10516%Québec%Quebec%46.84%-71.2456%624177%Québec%La Sarre%48.8%-79.2%7206%Manitoba%Winnipeg%49.883%-97.166%632063%Manitoba%Gimli%50.6333%-97.0%2623%Manitoba%Pukatawagan%55.7333%-101.3166%431%Manitoba%Norway House%53.9666%-97.8333%6000%Manitoba%Nelson House%55.8005%-98.85%2500%Manitoba%Thompson%55.7499%-97.8666%13727%Manitoba%Selkirk%50.15%-96.8833%9986%Manitoba%Berens River%52.3666%-97.0333%892%Manitoba%Dauphin%51.15%-100.05%9077%Manitoba%Steinbach%49.5171%-96.6833%9729%Manitoba%Island Lake%53.9666%-94.7666%10%Manitoba%Flin Flon%54.7666%-101.8833%6393%Manitoba%The Pas%53.8166%-101.2333%6055%Manitoba%Churchill%58.766%-94.166%1000%Manitoba%Brandon%49.8333%-99.95%28418%Manitoba%Brochet%57.8832%-101.6666%278%Manitoba%Shamattawa%55.8504%-92.0833%870%Manitoba%Gillam%56.35%-94.7%1281%Manitoba%Lynn Lake%56.85%-101.05%482%Manitoba%Oxford House%54.9504%-95.2666%184%Ontario%Parry Sound%45.3337%-80.033%7105%Ontario%Kingston%44.2337%-76.4833%114195%Ontario%Hearst%49.7005%-83.6666%5043%Ontario%Timmins%48.4666%-81.3333%34974%Ontario%North Bay%46.3%-79.45%50170%Ontario%Kapuskasing%49.4167%-82.4333%9240%Ontario%Cobalt%47.3837%-79.6833%1372%Ontario%Thessalon%46.25%-83.55%1464%Ontario%Lansdowne House%52.2166%-87.8833%120%Ontario%Sudbury%46.5%-80.9666%157857%Ontario%London%42.97%-81.25%346765%Ontario%Kenora%49.7667%-94.4666%10852%Ontario%Thunder Bay%48.4462%-89.275%99334%Ontario%Hamilton%43.25%-79.83%721053%Ontario%Orangeville%43.9171%-80.0833%32640%Ontario%Owen Sound%44.5666%-80.85%22625%Ontario%Sarnia%42.9666%-82.4%144172%Ontario%Belleville%44.1667%-77.3833%43990%Ontario%Geraldton%49.7166%-86.9666%1290%Ontario%Red Lake%51.0337%-93.8333%1765%Ontario%Peterborough%44.3%-78.3333%83627%Ontario%Marathon%48.7504%-86.3667%4627%Ontario%Fort Severn%55.9833%-87.65%125%Ontario%Cat Lake%51.717%-91.8%277%Ontario%Little Current%45.967%-81.9333%1595%Ontario%Sioux Lookout%50.263%-91.9166%4570%Ontario%Brockville%44.5893%-75.6953%26458%Ontario%Pembroke%45.8503%-77.1166%15551%Ontario%Ottawa%45.4167%-75.7%1145000%Ontario%Oshawa%43.88%-78.85%450963%Ontario%Atikokan%48.7504%-91.6166%3625%Ontario%Cornwall%45.0171%-74.7333%48821%Ontario%Orillia%44.6%-79.4167%37483%Ontario%Dryden%49.7833%-92.8333%7862%Ontario%Kitchener%43.45%-80.5%417001%Ontario%Toronto%43.7%-79.42%5213000%Ontario%Cochrane%49.067%-81.0166%4441%Ontario%Windsor%42.3333%-83.0333%319246%Ontario%Wiarton%44.7337%-81.1333%2182%Ontario%New Liskeard%47.5%-79.6666%5203%Ontario%Deer Lake%52.617%-94.0666%3743%Ontario%Moosonee%51.2806%-80.658%1725%Ontario%Wawa%48.0004%-84.7833%2174%Ontario%Attawapiskat%52.9166%-82.4333%1802%Ontario%Big Beaver House%52.95%-89.8833%10%Ontario%Barrie%44.3838%-79.7%182041%Ontario%Chapleau%47.8337%-83.4%2663%Ontario%Nipigon%49.017%-88.25%1204%Yukon%Dawson City%64.0666%-139.4167%1319%Yukon%Burwash Landing%61.3504%-139.0%73%Yukon%Watson Lake%60.1166%-128.8%802%Yukon%Whitehorse%60.7167%-135.05%23276%Saskatchewan%Saskatoon%52.17%-106.67%198958%Saskatchewan%Moose Jaw%50.4%-105.55%32166%Saskatchewan%Swift Current%50.2837%-107.7666%14906%Saskatchewan%North Battleford%52.7666%-108.2833%19440%Saskatchewan%Regina%50.45%-104.617%176183%Saskatchewan%Biggar%52.0504%-107.9833%2192%Saskatchewan%Weyburn%49.6666%-103.85%9362%Saskatchewan%Meadow Lake%54.1301%-108.4347%5882%Saskatchewan%La Ronge%55.1%-105.3%3783%Saskatchewan%Melville%50.9333%-102.8%4279%Saskatchewan%Uranium City%59.5666%-108.6166%89%Saskatchewan%Kindersley%51.467%-109.1333%4383%Saskatchewan%Yorkton%51.2171%-102.4665%15172%Saskatchewan%Hudson Bay%52.8504%-102.3833%2157%Saskatchewan%Prince Albert%53.2%-105.75%34609%Saskatchewan%Stony Rapids%59.2666%-105.8333%152</t>
  </si>
  <si>
    <t>%Minsk%53.9%27.5666%1805000%Brestskaya Voblasts’%Brest%52.1%23.7%300715%Brestskaya Voblasts’%Baranavichy%53.1368%26.0134%168772%Brestskaya Voblasts’%Pinsk%52.1279%26.0941%130777%Homyel’skaya Voblasts’%Homyel%52.43%31.0%480951%Homyel’skaya Voblasts’%Mazyr%52.046%29.2722%112137%Minskaya Voblasts’%Maladzyechna%54.3188%26.8653%101300%Minskaya Voblasts’%Barysaw%54.226%28.4922%155389%Vitsyebskaya Voblasts’%Polatsk%55.4894%28.786%82258%Vitsyebskaya Voblasts’%Vitsyebsk%55.1887%30.1853%342700%Vitsyebskaya Voblasts’%Orsha%54.5153%30.4215%135206%Hrodzyenskaya Voblasts’%Hrodna%53.6779%23.8341%317365%Hrodzyenskaya Voblasts’%Lida%53.8885%25.2846%100216%Mahilyowskaya Voblasts’%Babruysk%53.1266%29.1928%220517%Mahilyowskaya Voblasts’%Mahilyow%53.8985%30.3247%369200</t>
  </si>
  <si>
    <t>Bungoma%Bungoma%0.5704%34.56%55962%Nakuru%Nakuru%-0.28%36.07%364727%Nakuru%Naivasha%-0.7096%36.43%43983%Marsabit%Marsabit%2.33%37.98%16460%Marsabit%Moyale%3.52%39.05%24837%Nyandarua%Ol Kalou%-0.2643%36.3788%0%Baringo%Kabarnet%0.4919%35.743%0%Baringo%Eldama Ravine%0.0504%35.72%17581%Kisii%Kisii%-0.6696%34.76%28547%Bomet%Bomet%-0.7813%35.3416%0%Mombasa%Mombasa%-4.04%39.6899%882000%Kericho%Kericho%-0.3596%35.28%98852%Kericho%Sotik%-0.6796%35.12%71285%Tana River%Hola%-1.4993%40.0301%0%Kirinyaga%Kerugoya%-0.4989%37.2803%0%Tharaka-Nithi%Kathwana%-0.3314%37.8686%0%Laikipia%Nanyuki%0.0204%37.06%36142%Laikipia%Rumuruti%0.2725%36.5381%0%Narok%Narok%-1.0808%35.8711%0%Makueni%Wote%-1.7808%37.6288%0%Uasin Gishu%Eldoret%0.52%35.27%353381%Homa Bay%Homa Bay%-0.5273%34.4571%0%Homa Bay%Kendu Bay%-0.3596%34.64%91248%Lamu%Lamu%-2.262%40.9197%24525%Lamu%Witu%-2.3796%40.43%5380%Siaya%Siaya%0.0612%34.2882%0%Nyeri%Nyeri%-0.417%36.951%51084%Garissa%Garissa%-0.4396%39.67%67861%Embu%Embu%-0.5196%37.45%58620%Trans Nzoia%Kitale%1.0305%34.9899%150495%Migori%Migori%-1.0634%34.4731%0%Migori%Karungu%-0.8496%34.15%2376%Murang’a%Murang'a%-0.721%37.1526%0%Kitui%Kitui%-1.367%38.0106%0%Kitui%Mwingi%-0.9296%38.07%11219%Kiambu%Thika%-1.0396%37.09%99322%Kiambu%Kiambu%-1.1714%36.8356%0%Nairobi City%Nairobi%-1.2833%36.8167%3010000%Elgeyo/Marakwet%Iten%0.6703%35.5081%0%West Pokot%Kapenguria%1.2389%35.1119%0%Nandi%Kapsabet%0.2039%35.105%0%Mandera%Mandera%3.9414%41.8625%0%Meru%Meru%0.06%37.64%47226%Kakamega%Kakamega%0.2904%34.73%63426%Busia%Busia%0.4586%34.116%0%Isiolo%Isiolo%0.3546%37.5822%0%%Namanga%-2.5396%36.8%13193%Kajiado%Kajiado%-1.8524%36.7768%0%Kisumu%Kisumu%-0.09%34.75%395615%Samburu%Maralal%1.1105%36.68%20841%Kwale%Kwale%-4.1737%39.4521%0%Turkana%Lodwar%3.1304%35.57%20219%Kilifi%Kilifi%-3.6096%39.85%80339%Kilifi%Malindi%-3.21%40.1%94016%Taita/Taveta%Tsavo%-2.9828%38.4666%414%Taita/Taveta%Voi%-3.3696%38.57%36487%Taita/Taveta%Mwatate%-3.505%38.3772%0%Vihiga%Mbale%0.0821%34.7214%0%Machakos%Konza%-1.7496%37.12%2004%Machakos%Machakos%-1.5095%37.26%144925%Nyamira%Nyamira%-0.5633%34.9358%0%Wajir%Wajir%1.7504%40.05%45771</t>
  </si>
  <si>
    <t>La Paz%Achacachi%-16.0833%-68.6666%8447%La Paz%Puerto Acosta%-15.4996%-69.1667%1123%La Paz%La Paz%-16.498%-68.15%1590000%La Paz%Coroico%-16.1896%-67.72%2361%La Paz%Apolo%-14.7196%-68.42%4189%La Paz%Viacha%-16.65%-68.3%34776%La Paz%Charana%-17.5996%-69.4666%197%La Paz%Sica Sica%-17.33%-67.73%1006%La Paz%Coro Coro%-17.1696%-68.45%1884%La Paz%Puerto Heath%-12.4996%-68.6666%10%La Paz%Quime%-16.98%-67.22%4045%La Paz%Sorata%-15.79%-68.6601%2190%Santa Cruz%San Matias%-16.36%-58.42%6352%Santa Cruz%San Carlos%-17.4%-63.73%6353%Santa Cruz%Montero%-17.3496%-63.26%88616%Santa Cruz%Puerto Suarez%-18.9496%-57.85%22000%Santa Cruz%Cuevo%-20.45%-63.53%953%Santa Cruz%Samaipata%-18.18%-63.77%2926%Santa Cruz%Portachuelo%-17.36%-63.4%11485%Santa Cruz%Robore%-18.3295%-59.76%10036%Santa Cruz%Vallegrande%-18.4896%-64.11%8422%Santa Cruz%Camiri%-20.05%-63.52%27961%Santa Cruz%Ascension%-15.6996%-63.08%14429%Santa Cruz%San Rafael%-16.7795%-60.68%1201%Santa Cruz%San Jose%-17.85%-60.78%9211%Santa Cruz%San Ignacio%-16.3696%-60.96%25391%Santa Cruz%San Javier%-16.2896%-62.5%4210%Santa Cruz%Santa Cruz de la Sierra%-17.8%-63.1667%0%Santa Cruz%Puerto Quijarro%-17.7796%-57.77%10392%Santa Cruz%Santa Cruz%-17.7539%-63.226%2102998%Santa Cruz%Charagua%-19.7996%-63.22%3025%Chuquisaca%Sucre%-19.041%-65.2595%224838%Chuquisaca%Tarabuco%-19.18%-64.9199%2428%Chuquisaca%Camargo%-20.6396%-65.21%4715%Chuquisaca%Padilla%-19.2996%-64.31%2920%Oruro%Challapata%-18.8996%-66.78%9114%Oruro%Sabaya%-19.0163%-68.3833%573%Oruro%Oruro%-17.98%-67.13%246501%Cochabamba%Cochabamba%-17.41%-66.17%1000000%Cochabamba%Cliza%-17.59%-65.93%15816%Cochabamba%Puerto Villarroel%-16.87%-64.78%1778%Cochabamba%Aiquile%-18.1895%-65.18%8224%Cochabamba%Quillacollo%-17.4%-66.28%227052%Cochabamba%Punata%-17.55%-65.84%26323%Pando%Cobija%-11.0333%-68.7333%44437%El Beni%Magdalena%-13.2601%-64.0528%3445%El Beni%Baures%-13.58%-63.5801%2422%El Beni%San Borja%-14.8196%-66.85%19640%El Beni%Guayaramerin%-10.83%-65.41%36008%El Beni%Piso Firme%-13.683%-61.8666%72%El Beni%Santa Ana%-13.76%-65.58%234478%El Beni%San Ramon%-13.2896%-64.71%6490%El Beni%Rurrenabaque%-14.46%-67.56%11749%El Beni%Trinidad%-14.8334%-64.9%84259%El Beni%Reyes%-14.3096%-67.37%7376%El Beni%Riberalta%-10.983%-66.1%74014%Tarija%Villamontes%-21.2496%-63.5%18761%Tarija%Entre Rios%-21.53%-64.19%2685%Tarija%San Lorenzo%-21.4799%-64.77%3000%Tarija%Bermejo%-22.7296%-64.35%36544%Tarija%Tarija%-21.5167%-64.75%159269%Potosí%Uyuni%-20.46%-66.83%12939%Potosí%Potosi%-19.5696%-65.75%179901%Potosí%Villazon%-22.0796%-65.6%37215%Potosí%Uncia%-18.47%-66.57%4723%Potosí%Tupiza%-21.4396%-65.72%28766%Potosí%Betanzos%-19.56%-65.45%4847%Potosí%Villa Martin%-20.7666%-67.7833%10%Potosí%Llica%-19.8496%-68.25%553%Potosí%Llallagua%-18.42%-66.64%28069</t>
  </si>
  <si>
    <t>Cantabria%Santander%43.3805%-3.8%208763%Melilla%Melilla%35.3%-2.95%141308%Murcia%Murcia%37.98%-1.13%406807%Murcia%Lorca%37.6886%-1.6985%86119%Murcia%Cartagena%37.6004%-0.98%201274%Aragon%Zaragoza%41.65%-0.89%649404%Madrid%Madrid%40.4%-3.6834%5567000%La Rioja%Logrono%42.4704%-2.43%143698%Andalusia%Linares%38.0833%-3.6334%59761%Andalusia%Algeciras%36.1267%-5.4665%111027%Andalusia%Jaen%37.7704%-3.8%116400%Andalusia%Seville%37.405%-5.98%1212045%Andalusia%Marbella%36.5166%-4.8833%186131%Andalusia%Granada%37.165%-3.585%388290%Andalusia%Malaga%36.7204%-4.42%550058%Andalusia%Cordoba%37.88%-4.77%321376%Andalusia%Huelva%37.2504%-6.9299%144174%Andalusia%Cadiz%36.535%-6.225%283157%Andalusia%Almeria%36.8303%-2.43%179405%Navarre%Pamplona%42.82%-1.65%274545%Canary Islands%Santa Cruz de Tenerife%28.47%-16.25%336061%Canary Islands%Arrecife%28.969%-13.5378%52944%Canary Islands%Las Palmas%28.1%-15.43%378495%Castille-La Mancha%Albacete%39.0003%-1.87%158094%Castille-La Mancha%Guadalajara%40.6337%-3.1666%72850%Castille-La Mancha%Toledo%39.867%-4.0167%74632%Valencia%Valencia%39.485%-0.4%808000%Valencia%Castello%39.9704%-0.05%180610%Valencia%Alicante%38.3512%-0.4836%315863%Ceuta%Ceuta%35.889%-5.307%78674%Balearic Islands%Palma%39.5743%2.6542%375773%Basque Country%Vitoria%42.85%-2.67%224578%Basque Country%Bilbao%43.25%-2.93%875552%Basque Country%San Sebastian%43.3204%-1.98%357468%Asturias%Oviedo%43.3505%-5.83%235651%Asturias%Gijon%43.53%-5.67%335972%Galicia%Santiago de Compostela%42.8829%-8.5411%92430%Galicia%Ourense%42.33%-7.87%118107%Galicia%Vigo%42.22%-8.73%378952%Galicia%La Coruna%43.33%-8.42%370610%Castille-Leon%Valladolid%41.65%-4.75%322304%Castille-Leon%Leon%42.58%-5.57%136227%Castille-Leon%Burgos%42.3504%-3.68%170183%Castille-Leon%Salamanca%40.9704%-5.67%162353%Catalonia%Barcelona%41.3833%2.1834%4920000%Catalonia%Tarragona%41.1204%1.25%126291%Catalonia%Mataro%41.54%2.45%183293%Extremadura%Merida%38.912%-6.338%52423%Extremadura%Badajoz%38.8804%-6.97%140133</t>
  </si>
  <si>
    <t>Cuvette-Ouest%Ewo%-0.8796%14.82%10650%Kouilou%Loango%-4.6519%11.8125%0%Niari%Loubomo%-4.1796%12.67%103894%Niari%Mossendjo%-2.9396%12.72%30936%Brazzaville%Brazzaville%-4.2592%15.2847%1355000%Plateaux%Gamboma%-1.8795%15.85%20877%Plateaux%Djambala%-2.5396%14.75%9651%Pointe-Noire%Pointe-Noire%-4.77%11.88%659084%Pool%Kinkala%-4.356%14.762%13882%Likouala%Impfondo%1.6404%18.04%20859%Bouenza%Kayes%-4.18%13.28%62521%Bouenza%Madingou%-4.164%13.554%22760%Cuvette%Owando%-0.4796%15.92%34070%Cuvette%Makoua%-0.0096%15.64%11355%Sangha%Sembe%1.6404%14.58%9679%Sangha%Ouesso%1.61%16.05%28320%Sangha%Moloundou%2.0337%15.2167%12244%Lékoumou%Sibiti%-3.6896%13.35%22811</t>
  </si>
  <si>
    <t>Kyyivs’ka Oblast’%Brovary%50.4943%30.7809%88506%Kyyivs’ka Oblast’%Bila Tserkva%49.7743%30.1309%199163%Kyyivs’ka Oblast’%Chernobyl%51.3894%30.0989%0%Zakarpats’ka Oblast’%Uzhgorod%48.63%22.25%150832%Chernivets’ka Oblast’%Chernivtsi%48.3053%25.9216%298251%Sevastopol’, Misto%Sevastopol'%44.5883%33.5224%0%Volyns’ka Oblast’%Kovel%51.2171%24.7166%71301%Volyns’ka Oblast’%Lutsk%50.7472%25.3334%213661%Ivano-Frankivs’ka Oblast’%Ivano-Frankivsk%48.9348%24.7094%241239%Dnipropetrovs’ka Oblast’%Nikopol%47.5666%34.4062%130500%Dnipropetrovs’ka Oblast’%Kryvyy Rih%47.9283%33.345%652380%Dnipropetrovs’ka Oblast’%Dnipro%48.48%35.0%1050000%L’vivs’ka Oblast’%Drohobych%49.3444%23.4994%124269%L’vivs’ka Oblast’%Lvov%49.835%24.03%803880%Khersons’ka Oblast’%Kherson%46.6325%32.6007%320477%Cherkas’ka Oblast’%Cherkasy%49.4347%32.0709%297568%Cherkas’ka Oblast’%Uman%48.7543%30.2109%87658%Zhytomyrs’ka Oblast’%Zhytomyr%50.2456%28.6622%282192%Zhytomyrs’ka Oblast’%Korosten%50.9504%28.65%72984%Ternopil’s’ka Oblast’%Ternopil%49.536%25.5821%244768%Donets’ka Oblast’%Makiyivka%48.0297%37.9746%376610%Donets’ka Oblast’%Kramatorsk%48.7194%37.5344%184105%Donets’ka Oblast’%Mariupol%47.0962%37.5562%481626%Donets’ka Oblast’%Horlivka%48.2996%38.0547%396885%Donets’ka Oblast’%Donetsk%48.0%37.83%988000%Mykolayivs’ka Oblast’%Voznesensk%47.5504%31.3333%43996%Mykolayivs’ka Oblast’%Mykolayiv%46.9677%31.9843%510840%Odes’ka Oblast’%Izmayil%45.3503%28.8374%83194%Odes’ka Oblast’%Illichivsk%46.3%30.6666%54102%Odes’ka Oblast’%Odessa%46.49%30.71%991000%Khmel’nyts’ka Oblast’%Kamyanets-Podilskyy%48.6843%26.5809%114658%Khmel’nyts’ka Oblast’%Khmelnytskyy%49.4249%27.0015%398346%Kharkivs’ka Oblast’%Kharkiv%50.0%36.25%1461000%Kharkivs’ka Oblast’%Kupyansk%49.7218%37.5981%78870%Kyyiv, Misto%Kiev%50.4334%30.5166%2709000%Chernihivs’ka Oblast’%Chernihiv%51.5049%31.3015%307684%Chernihivs’ka Oblast’%Nizhyn%51.0541%31.8903%116288%Luhans’ka Oblast’%Luhansk%48.5698%39.3344%452000%Luhans’ka Oblast’%Lysychansk%48.9204%38.4274%124421%Rivnens’ka Oblast’%Rivne%50.6166%26.2528%255106%Sums’ka Oblast’%Sumy%50.9243%34.7809%294456%Sums’ka Oblast’%Shostka%51.8734%33.4797%96825%Sums’ka Oblast’%Konotop%51.2424%33.209%103547%Vinnyts’ka Oblast’%Vinnytsya%49.2254%28.4816%352115%Zaporiz’ka Oblast’%Zaporizhzhya%47.8573%35.1768%788000%Zaporiz’ka Oblast’%Berdyansk%46.7568%36.7868%118284%Zaporiz’ka Oblast’%Melitopol%46.8378%35.3775%158000%Poltavs’ka Oblast’%Kremenchuk%49.0835%33.4296%232742%Poltavs’ka Oblast’%Poltava%49.574%34.5703%317847%Krym, Avtonomna Respublika%Simferopol'%44.9572%34.1108%0%Kirovohrads’ka Oblast’%Kirovohrad%48.5041%32.2603%249454</t>
  </si>
  <si>
    <t>Midtjylland%Viborg%56.4333%9.4%34831%Midtjylland%Aarhus%56.1572%10.2107%237551%Hovedstaden%Kobenhavn%55.6786%12.5635%1085000%Hovedstaden%Hillerod%55.9333%12.3167%28313%Syddanmark%Svendborg%55.0704%10.6167%29180%Syddanmark%Vejle%55.709%9.535%51177%Syddanmark%Esbjerg%55.467%8.45%72205%Syddanmark%Odense%55.4004%10.3833%158222%Sjælland%Soro%55.433%11.5667%7167%Sjælland%Roskilde%55.65%12.0833%44285%Nordjylland%Frederikshavn%57.4337%10.5333%24103%Nordjylland%Aalborg%57.0337%9.9166%122219</t>
  </si>
  <si>
    <t>Asw?n%Aswan%24.0875%32.8989%313442%Asw?n%Kom Ombo%24.47%32.95%303962%Al Qaly?b?yah%Benha%30.4667%31.1833%167029%Al Uq?ur%Luxor%25.7%32.65%609248%Al W?d? al Jad?d%El Kharga%25.44%30.55%49991%Al W?d? al Jad?d%Qasr Farafra%27.0671%27.9666%5000%Al W?d? al Jad?d%El Qasr%25.7004%28.8833%1716%Jan?b S?n?’%El Tur%28.2394%33.6148%27628%B?r Sa‘?d%Bur Said%31.26%32.29%623864%Dumy??%Dumyat%31.4204%31.82%299459%As Suways%Suez%30.005%32.5499%508335%Al Ba?r al A?mar%Bur Safaga%26.7337%33.9333%32944%Al Ba?r al A?mar%Berenice%23.946%35.4842%10%Al Ba?r al A?mar%Hurghada%27.23%33.83%157204%Asy??%Asyut%27.19%31.1799%420585%Ban? Suwayf%Beni Suef%29.0804%31.09%489450%Ad Daqahl?yah%El Mansura%31.0504%31.38%600000%Al Fayy?m%El Faiyum%29.31%30.84%316772%Al Gharb?yah%Tanta%30.7904%31.0%404901%Al Q?hirah%Cairo%30.05%31.25%11893000%Al Bu?ayrah%Damanhur%31.0504%30.47%500000%Al Bu?ayrah%Rashid%31.4604%30.39%199509%Al Miny?%Beni Mazar%28.4904%30.81%79553%Al Miny?%Samalut%28.3004%30.71%152097%Al Miny?%El Minya%28.09%30.75%500000%Al Miny?%Mallawi%27.7304%30.84%217365%Kafr ash Shaykh%Kafr el Sheikh%31.109%30.936%143970%Sham?l S?n?’%El Arish%31.1249%33.8006%178651%Al J?zah%El Giza%30.01%31.19%2681863%Qin?%Isna%25.2904%32.5499%100000%Qin?%Qena%26.1505%32.72%302027%Al Iskandar?yah%Alexandria%31.2%29.95%4165000%Al Ism?‘?l?yah%Ismailia%30.5903%32.26%656135%S?h?j%Sohag%26.5504%31.7%600000%S?h?j%Girga%26.3304%31.88%128250%Al Min?f?yah%Shibin el Kom%30.592%30.9%182900%Ma?r??%Salum%31.567%25.15%7330%Ma?r??%Siwa%29.2%25.5167%23080%Ma?r??%Matruh%31.3504%27.23%103470%Ma?r??%El Alamein%30.8171%28.95%7400%Ma?r??%El Daba%31.0338%28.4333%14212%Ash Sharq?yah%Zagazig%30.5833%31.5167%285097</t>
  </si>
  <si>
    <t>Galguduud%Mereeg%3.7666%47.3%548%Galguduud%Dhuusa Mareeb%5.742%46.508%447%Shabeellaha Dhexe%Jawhar%2.767%45.5166%111308%Shabeellaha Hoose%Marka%1.7766%44.8533%1958%Sool%Laascaanood%8.4774%47.3597%0%Bay%Baydhabo%3.12%43.65%129839%Bay%Buurhakaba%2.7837%44.0833%31267%Mudug%Gaalkacyo%6.77%47.43%61200%Hiiraan%Beledweyne%4.74%45.2%62945%Woqooyi Galbeed%Hargeysa%9.56%44.065%0%Banaadir%Mogadishu%2.0667%45.3667%1100000%Bakool%Hudur%4.1833%43.8667%1639%Jubbada Hoose%Jamaame%0.0722%42.7506%185270%Jubbada Hoose%Buur Gaabo%-1.2009%41.852%3096%Jubbada Hoose%Kismaayo%-0.3566%42.5183%234852%Jubbada Dhexe%Bu'aale%1.0833%42.5833%1490%Gedo%Luuq%3.8005%42.55%33820%Gedo%Garbahaarey%3.327%42.227%12652%Bari%Boosaaso%11.28%49.18%46969%Bari%Qardho%9.5004%49.166%1341%Bari%Bandarbeyla%9.4833%50.8167%13753%Bari%Hurdiyo%10.582%51.1233%176%Bari%Caluula%11.967%50.75%513%Awdal%Baki%9.8921%43.3853%0%Togdheer%Burco%9.5221%45.5336%0%Sanaag%Ceerigaabo%10.6162%47.3679%0%Nugaal%Garoowe%8.4%48.5%2568%Nugaal%Eyl%7.9833%49.8333%18904</t>
  </si>
  <si>
    <t>Woleu-Ntem%Oyem%1.6166%11.5833%43423%Woleu-Ntem%Mitzik%0.7837%11.5666%4111%Woleu-Ntem%Bitam%2.0837%11.4834%17637%Ogooué-Ivindo%Makokou%0.5671%12.8666%17070%Ogooué-Ivindo%Mekambo%1.0171%13.9333%3170%Ogooué-Lolo%Koulamoutou%-1.1329%12.4833%16222%Estuaire%Libreville%0.3854%9.458%578156%Ngounié%Mouila%-1.8662%11.0167%28000%Ngounié%Ndende%-2.3829%11.3833%6200%Haut-Ogooué%Okandja%-0.6829%13.7833%7155%Haut-Ogooué%Franceville%-1.6333%13.5833%42967%Haut-Ogooué%Moanda%-1.5655%13.2%30151%Ogooué-Maritime%Gamba%-2.65%10.0%9928%Ogooué-Maritime%Port-Gentil%-0.72%8.78%116836%Ogooué-Maritime%Omboue%-1.5662%9.25%1667%Nyanga%Mayumba%-3.4166%10.65%3996%Nyanga%Tchibanga%-2.857%11.027%19365%Moyen-Ogooué%Bifoum%-0.3329%10.3832%134%Moyen-Ogooué%Lambarene%-0.6996%10.2166%25310</t>
  </si>
  <si>
    <t>Osje?ko-Baranjska Županija%Osijek%45.5504%18.68%95077%Splitsko-Dalmatinska Županija%Split%43.5204%16.47%214741%Sisa?ko-Moslava?ka Županija%Sisak%45.4661%16.3783%0%Šibensko-Kninska Županija%Sibenik%43.7272%15.9058%37112%Viroviti?ko-Podravska Županija%Virovitica%45.8319%17.3839%0%Bjelovarsko-Bilogorska Županija%Bjelovar%45.8986%16.8489%0%Zadarska Županija%Zadar%44.1201%15.2623%71258%Varaždinska Županija%Varazdin%46.3044%16.3378%0%Istarska Županija%Pula%44.8687%13.8481%61599%Istarska Županija%Pazin%45.2403%13.9367%0%Li?ko-Senjska Županija%Gospic%44.5461%15.3747%0%Požeško-Slavonska Županija%Pozega%45.3403%17.6853%0%Dubrova?ko-Neretvanska Županija%Dubrovnik%42.6609%18.0914%36994%Koprivni?ko-Križeva?ka Županija%Koprivnica%46.1628%16.8275%0%Karlova?ka Županija%Karlovac%45.4872%15.5478%55063%Zagreb, Grad%Zagreb%45.8%16.0%722526%Me?imurska Županija%Cakovec%46.3844%16.4339%0%Krapinsko-Zagorska Županija%Krapina%46.1608%15.8789%0%Brodsko-Posavska Županija%Slavonski Brod%45.1603%18.0156%97718%Primorsko-Goranska Županija%Rijeka%45.33%14.45%170992%Vukovarsko-Srijemska Županija%Vukovar%45.3433%18.9997%0</t>
  </si>
  <si>
    <t>Opovo%Opovo%45.0522%20.4313%0%Požarevac%Pozarevac%44.6222%21.1826%0%Stara Pazova%Stara Pazova%44.9861%20.1597%0%Šid%Sid%45.1276%19.2267%0%Niš%Nis%43.3304%21.9%250000%Požega%Pozega%43.8459%20.0368%0%Sremska Mitrovica%Sremska Mitrovica%44.9764%19.6122%0%Novi Be?ej%Novi Becej%45.6015%20.1364%0%Lapovo%Lapovo%44.1877%21.0969%0%Trstenik%Trstenik%43.6169%21.0025%0%?a?ak%Cacak%43.8897%20.3301%170000%Bato?ina%Batocina%44.1547%21.0799%0%Ljubovija%Ljubovija%44.1896%19.3785%0%Blace%Blace%43.297%21.2727%0%Sombor%Sombor%45.7742%19.1151%0%Rekovac%Rekovac%43.8609%21.0958%0%Valjevo%Valjevo%44.272%19.8874%0%Ose?ina%Osecina%44.3728%19.601%0%Subotica%Subotica%46.07%19.68%100000%Žabalj%Zabalj%45.3741%20.0707%0%Ba?ka Topola%Backa Topola%45.8152%19.6369%0%Bujanovac%Bujanovac%42.4606%21.7666%0%Krupanj%Krupanj%44.3676%19.3633%0%Ba?ka Palanka%Backa Palanka%45.2519%19.3916%0%Irig%Irig%45.1001%19.8603%0%Vladi?in Han%Vladicin Han%42.7082%22.0664%0%Kanjiža%Kanjiza%46.0635%20.0504%0%Velika Plana%Velika Plana%44.3323%21.0751%0%Žagubica%Zagubica%44.1979%21.7902%0%Tutin%Tutin%42.99%20.3334%0%Kosjeri?%Kosjeric%43.9987%19.9079%0%Raška%Raska%43.2859%20.6135%0%Bojnik%Bojnik%43.0142%21.718%0%Šabac%Sabac%44.7538%19.6876%0%Smederevo%Smederevo%44.6516%20.9258%0%Novi Kneževac%Novi Knezevac%46.041%20.0958%0%Ku?evo%Kucevo%44.4767%21.6712%0%Knjaževac%Knjazevac%43.5667%22.2539%0%Bela Palanka%Bela Palanka%43.2196%22.314%0%Srbobran%Srbobran%45.5481%19.7954%0%Mionica%Mionica%44.2524%20.0817%0%Odžaci%Odzaci%45.5076%19.2606%0%Gornji Milanovac%Gornji Milanovac%44.0245%20.4586%0%Doljevac%Doljevac%43.1968%21.8334%0%Žitište%Zitiste%45.4854%20.5507%0%Ruma%Ruma%45.0079%19.8171%0%Pe?inci%Pecinci%44.9089%19.9664%0%Ljig%Ljig%44.2266%20.2394%0%In?ija%Indija%45.0482%20.0816%0%Aleksandrovac%Aleksandrovac%43.4609%21.0539%0%Ražanj%Razanj%43.6744%21.5492%0%Bajina Bašta%Bajina Basta%43.9709%19.5655%0%Lu?ani%Lucani%43.8608%20.1384%0%Vlasotince%Vlasotince%42.9659%22.1272%0%Vrbas%Vrbas%45.5704%19.6479%0%Golubac%Golubac%44.6529%21.6308%0%Žitora?a%Zitorada%43.1902%21.7134%0%Ba?ki Petrovac%Backi Petrovac%45.3616%19.592%0%Despotovac%Despotovac%44.0932%21.444%0%Užice%Uzice%43.8582%19.8441%0%Kuršumlija%Kursumlija%43.139%21.2735%0%Bela Crkva%Bela Crkva%44.9015%21.4234%0%Gadžin Han%Gadzin Han%43.2223%22.0333%0%Beo?in%Beocin%45.1916%19.725%0%Trgovište%Trgoviste%42.3514%22.0921%0%Sjenica%Sjenica%43.2735%20.0004%0%Ba?%Bac%45.3923%19.2367%0%Zrenjanin%Zrenjanin%45.3786%20.3995%64053%Titel%Titel%45.206%20.2949%0%Veliko Gradište%Veliko Gradiste%44.7638%21.5163%0%Koceljeva%Koceljeva%44.4687%19.8214%0%Kula%Kula%45.6109%19.5274%0%Žabari%Zabari%44.3562%21.2143%0%?uprija%Cuprija%43.9284%21.3745%0%Aleksinac%Aleksinac%43.5417%21.7078%0%Ra?a%Raca%44.2268%20.979%0%Sremski Karlovci%Sremski Karlovci%45.2021%19.9325%0%Vranje%Vranje%42.556%21.9002%0%Vrnja?ka Banja%Vrnjacka Banja%43.6223%20.8956%0%Varvarin%Varvarin%43.7195%21.3712%0%Negotin%Negotin%44.2264%22.5308%0%Novi Sad%Novi Sad%45.2504%19.8499%225457%Arilje%Arilje%43.755%20.097%0%Pan?evo%Pancevo%44.8713%20.6443%0%Kikinda%Kikinda%45.8323%20.4682%0%Loznica%Loznica%44.5312%19.2427%0%Surdulica%Surdulica%42.6904%22.1704%0%Prijepolje%Prijepolje%43.3903%19.6506%0%Smederevska Palanka%Smederevska Palanka%44.3654%20.9623%0%Dimitrovgrad%Dimitrovgrad%43.0155%22.7776%0%Boljevac%Boljevac%43.8321%21.9609%0%Para?in%Paracin%43.8592%21.4119%0%Bosilegrad%Bosilegrad%42.5005%22.4728%0%Petrovac na Mlavi%Petrovac na Mlavi%44.3773%21.4198%0%Medve?a%Medveda%42.842%21.5858%0%Svrljig%Svrljig%43.4129%22.1252%0%Majdanpek%Majdanpek%44.4228%21.9358%0%Svilajnac%Svilajnac%44.2383%21.197%0%Senta%Senta%45.9273%20.0789%0%Nova Crnja%Nova Crnja%45.6685%20.6042%0%Kni?%Knic%43.927%20.7197%0%Alibunar%Alibunar%45.0789%20.9682%0%Kraljevo%Kraljevo%43.7259%20.6896%0%Leskovac%Leskovac%42.9976%21.9445%0%Zaje?ar%Zajecar%43.9019%22.2755%0%Aran?elovac%Arandelovac%44.3077%20.5612%0%Kladovo%Kladovo%44.6073%22.6155%0%Apatin%Apatin%45.6709%18.9843%0%Kova?ica%Kovacica%45.1109%20.6236%0%Crna Trava%Crna Trava%42.8071%22.3247%0%Vršac%Vrsac%45.1175%21.2983%0%%Belgrade%44.8186%20.468%1099000%Ub%Ub%44.4572%20.0762%0%Brus%Brus%43.3846%21.0289%0%Mali Zvornik%Mali Zvornik%44.3992%19.1214%0%Babušnica%Babusnica%43.068%22.4115%0%Kovin%Kovin%44.7482%20.9766%0%?ajetina%Cajetina%43.7497%19.715%0%Bogati?%Bogatic%44.8376%19.4807%0%Sokobanja%Sokobanja%43.6453%21.8692%0%Plandište%Plandiste%45.2292%21.1238%0%Be?ej%Becej%45.6196%20.04%0%Preševo%Presevo%42.3071%21.65%0%Lebane%Lebane%42.9171%21.7294%0%Pirot%Pirot%43.1617%22.5871%0%Lajkovac%Lajkovac%44.37%20.1644%0%Vladimirci%Vladimirci%44.6158%19.7843%0%?i?evac%Cicevac%43.72%21.4436%0%Ivanjica%Ivanjica%43.582%20.2284%0%Priboj%Priboj%43.5836%19.5258%0%Malo Crni?e%Malo Crnice%44.5603%21.2906%0%Nova Varoš%Nova Varos%43.46%19.8117%0%?oka%Coka%45.9415%20.146%0%Merošina%Merosina%43.2813%21.7218%0%Jagodina%Jagodina%43.9791%21.2583%0%Ada%Ada%45.8027%20.1285%0%Temerin%Temerin%45.4095%19.8911%0%Kragujevac%Kragujevac%44.02%20.92%171197%Bor%Bor%44.0819%22.0967%0%Novi Pazar%Novi Pazar%43.1375%20.5149%0%Kruševac%Krusevac%43.581%21.3352%0%Prokuplje%Prokuplje%43.2383%21.5932%0%Topola%Topola%44.2544%20.6824%0%Se?anj%Secanj%45.3676%20.7732%0%Mali I?oš%Mali Idos%45.7092%19.6663%0</t>
  </si>
  <si>
    <t>Upper Demerara-Berbice%Linden%5.99%-58.27%44690%Upper Demerara-Berbice%Ituni%5.43%-58.25%100%Demerara-Mahaica%Georgetown%6.802%-58.167%264350%Cuyuni-Mazaruni%Bartica%6.4104%-58.63%11524%Upper Takutu-Upper Essequibo%Lethem%3.39%-59.8%352%Pomeroon-Supenaam%Anna Regina%7.2704%-58.5001%3113%Barima-Waini%Mabaruma%8.2%-59.78%2972%Potaro-Siparuni%Mahdia%5.2667%-59.15%0%East Berbice-Corentyne%New Amsterdam%6.25%-57.53%46874%East Berbice-Corentyne%Corriverton%5.9%-57.17%12000%Essequibo Islands-West Demerara%Vreed-en-Hoop%6.8093%-58.198%0%Mahaica-Berbice%Fort Wellington%6.3909%-57.6038%0</t>
  </si>
  <si>
    <t>Boké%Boke%10.94%-14.3%116270%Boké%Boffa%10.185%-14.043%2332%Boké%Kamsar%10.6854%-14.605%34973%Boké%Koundara%12.48%-13.296%13990%Boké%Gaoual%11.754%-13.213%7461%Boké%Fria%10.3804%-13.55%23729%Labé%Tongue%11.44%-11.67%25531%Labé%Mali%12.084%-12.301%5479%Labé%Labe%11.32%-12.3%140575%Conakry%Conakry%9.5315%-13.6802%1494000%N’Zérékoré%Macenta%8.5504%-9.48%43102%N’Zérékoré%Nzerekore%7.76%-8.83%168121%N’Zérékoré%Gueckedou%8.554%-10.151%221715%N’Zérékoré%Yomou%7.5704%-9.27%3614%N’Zérékoré%Beyla%8.687%-8.657%13204%Kankan%Kankan%10.39%-9.31%114009%Kankan%Kouroussa%10.653%-9.892%14223%Kankan%Kerouane%9.2704%-9.02%15406%Kankan%Siguiri%11.4171%-9.1666%50159%Faranah%Dinguiraye%11.299%-10.726%6062%Faranah%Kissidougou%9.1905%-10.12%66815%Faranah%Dabola%10.748%-11.109%13057%Faranah%Faranah%10.0404%-10.75%19469%Mamou%Dalaba%10.656%-12.272%6349%Mamou%Mamou%10.3804%-12.1%71153%Mamou%Pita%11.08%-12.401%20052%Kindia%Forecariah%9.43%-13.098%12358%Kindia%Telimele%10.905%-13.043%30311%Kindia%Kindia%10.06%-12.87%117062</t>
  </si>
  <si>
    <t>Itapúa%Encarnacion%-27.3472%-55.8739%357119%Itapúa%Coronel Bogado%-27.17%-56.25%14297%Itapúa%Hohenau%-27.0795%-55.75%5306%San Pedro%San Pedro%-24.09%-57.08%9360%San Pedro%Rosario%-24.4196%-57.1%5123%Asunción%Asuncion%-25.2964%-57.6415%1870000%Amambay%Pedro Juan Caballero%-22.5446%-55.76%102787%Amambay%Bella Vista%-22.1296%-56.52%16852%Cordillera%Arroyos y Esteros%-25.05%-57.09%3055%Cordillera%Caacupe%-25.387%-57.14%21696%Concepción%Belen%-23.4695%-57.24%11359%Concepción%Concepcion%-23.4064%-57.4344%59118%Concepción%Horqueta%-23.3396%-57.05%16171%Caazapá%Caazapa%-26.2%-56.38%5504%Caazapá%Abai%-26.0296%-55.94%3024%Central%San Lorenzo%-25.34%-57.52%500000%Central%Ypacarai%-25.41%-57.28%30150%Central%Ita%-25.5096%-57.36%41090%Central%Aregua%-25.3125%-57.3847%0%Boquerón%General Eugenio Alejandrino Garay%-20.52%-62.21%972%Boquerón%Filadelfia%-22.34%-60.03%10470%Boquerón%Mariscal Estigarribia%-22.03%-60.61%2500%Guairá%Villarrica%-25.75%-56.4333%41157%Alto Paraná%Ciudad del Este%-25.5167%-54.6161%320872%Alto Paraná%Nacunday%-26.02%-54.7699%1250%Alto Paraguay%Capitan Pablo Lagerenza%-19.9161%-60.7833%1200%Alto Paraguay%La Victoria%-22.2896%-57.94%5000%Alto Paraguay%Fuerte Olimpo%-21.0696%-57.9%2475%Misiones%San Juan Bautista%-26.68%-57.15%7882%Caaguazú%Coronel Oviedo%-25.45%-56.44%88101%Presidente Hayes%Villa Hayes%-25.09%-57.53%15643%Presidente Hayes%Puerto Pinasco%-22.64%-57.79%500%Presidente Hayes%Pozo Colorado%-23.43%-58.86%2135%Canindeyú%Salto del Guaira%-24.0625%-54.3069%0%Canindeyú%Ype Jhu%-23.91%-55.46%600%Canindeyú%Ygatimi%-24.0796%-55.5%2809%Ñeembucú%Pilar%-26.8695%-58.3%28435%Paraguarí%Paraguari%-25.62%-57.16%18881</t>
  </si>
  <si>
    <t>Tissemsilt%Tissemsilt%35.6072%1.8108%0%Laghouat%Laghouat%33.81%2.88%113872%Bejaïa%Bejaia%36.7604%5.07%384937%Djelfa%Djelfa%34.68%3.25%170901%Naama%Sefra%32.7604%-0.5799%63420%Naama%Naama%33.2667%-0.3167%0%Béchar%Beni Ounif%32.0493%-1.2514%5628%Béchar%Bechar%31.6111%-2.23%143382%Béchar%Abadla%31.0171%-2.7333%14364%Tlemcen%Tlimcen%34.8904%-1.32%229777%Constantine%Constantine%36.36%6.5999%605179%Chlef%Chlef%36.1704%1.32%449167%Boumerdes%Boumerdes%36.759%3.4748%0%Bordj Bou Arréridj%Bordj Bou Arreridj%36.059%4.63%140000%Aïn Defla%Ain Defla%36.2641%1.9679%0%Khenchela%Khenchela%35.4358%7.1433%0%Tipaza%Tipasa%36.5897%2.4475%0%Aïn Temouchent%Ain Temouchent%35.2975%-1.1404%0%Saïda%Saida%34.8404%0.14%142213%M’sila%M'sila%35.7%4.545%150000%Oran%Oran%35.71%-0.62%798000%Guelma%Guelma%36.466%7.428%123590%Jijel%Jijel%36.822%5.766%148000%Illizi%Illizi%26.4834%8.4666%7957%Illizi%Djanet%24.5529%9.4823%666%Illizi%I-n-Amenas%28.0503%9.55%216%Mascara%Mascara%35.4004%0.14%108230%Sidi Bel Abbès%Sidi bel Abbes%35.1903%-0.64%208604%Bouira%Bouira%36.3805%3.9%110144%Mostaganem%Mostaganem%35.9404%0.09%188354%El Tarf%El Tarf%36.7672%8.3138%0%Tindouf%Tindouf%27.6742%-8.1478%18270%Biskra%Biskra%34.86%5.73%202103%Oum el Bouaghi%Oum el Bouaghi%35.85%7.15%100821%Blida%Blida%36.4203%2.83%511348%Annaba%Annaba%36.92%7.76%503524%Tiaret%Tiarat%35.3804%1.32%184195%Batna%Batna%35.57%6.17%280798%El Bayadh%El Bayadh%33.6904%1.01%67413%Relizane%Relizane%35.7373%0.556%0%Tamanrasset%In Amguel%23.6939%5.1647%3030%Tamanrasset%Tamanrasset%22.785%5.5228%76000%Tamanrasset%I-n-Salah%27.2166%2.4666%49223%El Oued%El Oued%33.3704%6.86%177497%Adrar%Timimoun%29.2365%0.27%49237%Adrar%Reggane%26.7%0.1666%32974%Adrar%Adrar%27.87%-0.29%56910%Médéa%Medea%36.2704%2.77%147707%Tizi Ouzou%Tizi-Ouzou%36.8%4.0333%144000%Tébessa%Tebessa%35.4104%8.12%171742%Alger%Algiers%36.7631%3.0506%3354000%Ghardaïa%El Golea%30.5666%2.8833%32049%Ghardaïa%Ghardaia%32.49%3.67%125480%Ouargla%Ouargla%31.97%5.34%176271%Ouargla%Hassi Messaoud%31.7023%6.0545%18124%Ouargla%Touggourt%33.1%6.06%133954%Sétif%Setif%36.18%5.4%274744%Souk Ahras%Souk Ahras%36.2904%7.95%134947%Skikda%Skikda%36.8804%6.9%225181%Mila%Mila%36.4503%6.2644%0</t>
  </si>
  <si>
    <t>Normandie%Cherbourg%49.6504%-1.65%60991%Normandie%Rouen%49.4304%1.08%532559%Normandie%Caen%49.1838%-0.35%190099%Normandie%Le Havre%49.505%0.105%242124%Normandie%Dieppe%49.9337%1.0833%42461%Île-de-France%Melun%48.5333%2.6666%249432%Île-de-France%Paris%48.8667%2.3333%9904000%Île-de-France%Versailles%48.8005%2.1333%85416%Auvergne-Rhône-Alpes%Lyon%45.77%4.83%1423000%Auvergne-Rhône-Alpes%Annecy%45.9%6.1167%105749%Auvergne-Rhône-Alpes%Vichy%46.1171%3.4167%43158%Auvergne-Rhône-Alpes%Grenoble%45.1804%5.72%388574%Auvergne-Rhône-Alpes%Roanne%46.0333%4.0667%73315%Auvergne-Rhône-Alpes%Clermont-Ferrand%45.78%3.08%233050%Auvergne-Rhône-Alpes%Saint-Etienne%45.4304%4.38%265684%Centre-Val de Loire%Tours%47.3804%0.6999%236096%Centre-Val de Loire%Bourges%47.0837%2.4%72340%Centre-Val de Loire%Orleans%47.9004%1.9%217301%Grand Est%Nancy%48.6837%6.2%268976%Grand Est%Mulhouse%47.7504%7.35%215454%Grand Est%Reims%49.2504%4.03%196565%Grand Est%Metz%49.1203%6.18%409186%Grand Est%Strasbourg%48.58%7.75%439972%Grand Est%Troyes%48.3404%4.0834%61703%Hauts-de-France%Amiens%49.9004%2.3%143086%Hauts-de-France%Lille%50.65%3.08%1044000%Hauts-de-France%Calais%50.9504%1.8333%92201%Hauts-de-France%Arras%50.2833%2.7833%64165%Bretagne%Lorient%47.7504%-3.3666%84952%Bretagne%Rennes%48.1%-1.67%209375%Bretagne%Brest%48.3904%-4.495%144899%Bretagne%St.-Brieuc%48.5167%-2.7833%53223%Bourgogne-Franche-Comté%Nevers%46.9837%3.1667%45929%Bourgogne-Franche-Comté%Besancon%47.23%6.03%128426%Bourgogne-Franche-Comté%Auxerre%47.8004%3.5666%41516%Bourgogne-Franche-Comté%Dijon%47.3304%5.03%169946%Occitanie%Perpignan%42.7%2.9%146620%Occitanie%Montpellier%43.6104%3.87%327254%Occitanie%Toulouse%43.62%1.4499%847000%Occitanie%Nimes%43.8304%4.35%169547%Occitanie%Beziers%43.3505%3.21%81438%Occitanie%Tarbes%43.2333%0.0833%54854%Nouvelle-Aquitaine%Bordeaux%44.85%-0.595%803000%Nouvelle-Aquitaine%Biarritz%43.4733%-1.5616%145348%Nouvelle-Aquitaine%Agen%44.2004%0.6333%58223%Nouvelle-Aquitaine%Poitier%46.5833%0.3333%85960%Nouvelle-Aquitaine%Limoges%45.83%1.25%152199%Nouvelle-Aquitaine%Brive%45.1504%1.5333%55448%Nouvelle-Aquitaine%La Rochelle%46.1667%-1.15%76997%Corsica%Bastia%42.7032%9.45%41001%Corsica%Ajaccio%41.9271%8.7283%54364%Provence-Alpes-Côte d’Azur%Aix-en-Provence%43.52%5.45%146821%Provence-Alpes-Côte d’Azur%Marseille%43.29%5.375%1400000%Provence-Alpes-Côte d’Azur%Nice%43.715%7.265%927000%Provence-Alpes-Côte d’Azur%Toulon%43.1342%5.9188%357693%Pays de la Loire%Nantes%47.2104%-1.59%438537%Pays de la Loire%Angers%47.48%-0.53%188380%Pays de la Loire%Le Mans%48.0004%0.1%144515</t>
  </si>
  <si>
    <t>Northern Bahr el Ghazal%Aweil%8.7666%27.4%46705%Jonglei%Bor%6.2072%31.5591%26782%Western Bahr el Ghazal%Wau%7.7%27.99%127384%Unity%Bentiu%9.2333%29.8333%7653%Central Equatoria%Yei%4.0904%30.68%185000%Central Equatoria%Juba%4.83%31.58%111975%Lakes%Rumbek%6.8%29.6833%32083%Warrap%Gogrial%8.5337%28.1167%50065%Warrap%Kuacjok%8.3028%27.98%0%Upper Nile%Malakal%9.5369%31.656%160765%Upper Nile%Nasir%8.6004%33.0666%1741%Upper Nile%Melut%10.4337%32.2%6407%Western Equatoria%Maridi%4.9151%29.4769%14224%Western Equatoria%Yambio%4.5705%28.4163%40382%Eastern Equatoria%Kapoeta%4.7721%33.5902%7042%Eastern Equatoria%Nimule%3.6%32.05%242%Eastern Equatoria%Torit%4.4118%32.5705%0</t>
  </si>
  <si>
    <t>Delta Amacuro%Tucupita%9.0605%-62.06%51534%Cojedes%San Carlos%9.658%-68.59%77192%Carabobo%Valencia%10.23%-67.98%1770000%Carabobo%Puerto Cabello%10.4704%-68.17%174000%Aragua%Maracay%10.2469%-67.5958%1007000%Mérida%Merida%8.4%-71.13%345489%Apure%Guasdualito%7.24%-70.74%30860%Apure%San Fernando de Apure%7.9%-67.4699%122701%Amazonas%Puerto Ayacucho%5.6639%-67.6236%52526%Amazonas%La Esmeralda%3.1738%-65.5466%150%Barinas%Barinas%8.6%-70.25%284289%Miranda%Ocumare del Tuy%10.12%-66.78%166072%Miranda%Los Teques%10.42%-67.02%303470%Anzoátegui%Barcelona%10.1304%-64.72%600954%Anzoátegui%Anaco%9.44%-64.46%117596%Anzoátegui%Puerto la Cruz%10.17%-64.68%546616%Anzoátegui%Chaguaramas%9.2159%-63.7523%15000%Anzoátegui%El Tigre%8.8903%-64.26%197440%Bolívar%El Manteco%7.3504%-62.5333%2215%Bolívar%Upata%8.0204%-62.41%53685%Bolívar%El Dorado%6.7333%-61.6333%2383%Bolívar%Ciudad Bolivar%8.1%-63.6%338000%Bolívar%Ciudad Guayana%8.37%-62.62%746535%Distrito Capital%Caracas%10.501%-66.917%2985000%Monagas%Maturin%9.75%-63.17%410972%Yaracuy%San Felipe%10.336%-68.746%76766%Lara%Barquisimeto%10.05%-69.3%1116000%Lara%Carora%10.19%-70.08%149711%Portuguesa%Acarigua%9.5804%-69.2%260921%Portuguesa%Guanare%9.05%-69.75%151642%Nueva Esparta%La Asuncion%11.0333%-63.8833%35084%Nueva Esparta%Porlamar%10.9604%-63.85%196934%Guárico%Valle de la Pascua%9.21%-66.02%89080%Guárico%Calabozo%8.9304%-67.44%117132%Guárico%Altagracia de Orituco%9.8504%-66.38%40052%Guárico%Zaraza%9.3404%-65.32%41483%Guárico%San Juan De Los Morros%9.901%-67.354%87739%Sucre%Cumana%10.45%-64.18%317603%Sucre%Carupano%10.67%-63.23%126293%Trujillo%Valera%9.32%-70.62%191167%Trujillo%Trujillo%9.3804%-70.44%50353%Falcón%Punto Fijo%11.72%-70.21%234736%Falcón%Coro%11.42%-69.68%195227%Zulia%Santa Rita%10.5318%-71.5039%31810%Zulia%Maracaibo%10.73%-71.66%2072000%Zulia%Machiques%10.0704%-72.5499%62968%Zulia%Cabimas%10.43%-71.45%441094%Zulia%San Carlos del Zulia%9.0104%-71.92%97288%Táchira%San Cristobal%7.77%-72.25%438798%Vargas%Maiquetia%10.6004%-66.97%315442%Vargas%La Guaira%10.6004%-66.93%0</t>
  </si>
  <si>
    <t>Kentrikí Makedonía%Polygyros%40.381%23.453%5258%Kentrikí Makedonía%Seres%41.086%23.5497%55886%Kentrikí Makedonía%Katerini%40.2723%22.5025%53293%Kentrikí Makedonía%Thessaloniki%40.6961%22.885%828000%Stereá Elláda%Lamia%38.899%22.434%47246%Stereá Elláda%Chalkida%38.464%23.6124%71842%Kríti%Sitia%35.2004%26.0986%8833%Kríti%Hania%35.5122%24.0156%78728%Kríti%Iraklio%35.325%25.1305%137154%Dytikí Elláda%Agrinio%38.6218%21.4077%75233%Dytikí Elláda%Patra%38.23%21.73%163360%Dytikí Elláda%Pirgos%37.6837%21.45%22399%Ípeiros%Ioanina%39.6679%20.8509%86304%Anatolikí Makedonía kai Thráki%Kavala%40.9412%24.4018%59240%Anatolikí Makedonía kai Thráki%Alexandroupoli%40.8486%25.8744%52979%Anatolikí Makedonía kai Thráki%Xanthi%41.1418%24.8836%50570%Anatolikí Makedonía kai Thráki%Komatini%41.1333%25.4167%45631%Attikí%Athens%37.9833%23.7333%3242000%Attikí%Piraievs%37.95%23.7%466065%Peloponnísos%Sparti%37.0737%22.4297%16187%Peloponnísos%Tripoli%37.5091%22.3794%28970%Peloponnísos%Kalamata%37.0389%22.1142%71823%Voreío Aigaío%Mitilini%39.1104%26.5546%29328%Voreío Aigaío%Hios%38.3681%26.1358%26891%Ionía Nísia%Kerkira%39.6154%19.9147%38517%Thessalía%Larissa%39.6304%22.42%128758%Thessalía%Volos%39.37%22.95%110632%Notío Aigaío%Ermoupoli%37.4504%24.9333%12260%Notío Aigaío%Kos%36.8937%27.2888%19244%Notío Aigaío%Rodos%36.4412%28.2225%56969%Dytikí Makedonía%Kozani%40.3007%21.789%0</t>
  </si>
  <si>
    <t>Boucle du Mouhoun%Tougan%13.069%-3.07%17590%Boucle du Mouhoun%Dedougou%12.455%-3.464%45341%Boucle du Mouhoun%Solenzo%12.1833%-4.0833%10385%Boucle du Mouhoun%Nouna%12.729%-3.86%29048%Centre-Ouest%Reo%12.3335%-2.4669%37535%Centre-Ouest%Koudougou%12.2505%-2.37%87347%Centre-Ouest%Leo%11.094%-2.098%26884%Centre-Ouest%Sapouy%11.5544%-1.7736%3837%Centre-Nord%Kaya%13.0904%-1.09%40017%Centre-Nord%Boulsa%12.657%-0.569%17489%Sahel%Sebba%13.4364%0.5304%3273%Sahel%Gorom Gorom%14.45%-0.2333%6691%Sahel%Dori%14.034%-0.028%37806%Sahel%Djibo%14.099%-1.627%22223%Plateau-Central%Ziniare%12.577%-1.293%12703%Plateau-Central%Zorgo%12.243%-0.611%23892%Hauts-Bassins%Bobo Dioulasso%11.18%-4.29%360106%Hauts-Bassins%Orodara%10.974%-4.908%18632%Sud-Ouest%Gaoua%10.2992%-3.2508%0%Sud-Ouest%Diebougou%10.952%-3.248%12732%Centre%Ouagadougou%12.3703%-1.5247%1149000%Cascades%Banfora%10.6304%-4.76%60288%Est%Diapaga%12.077%1.796%26013%Est%Fada Ngourma%12.055%0.361%33910%Est%Bogande%12.969%-0.138%9854%Centre-Sud%Kombissiri%12.064%-1.334%30137%Centre-Sud%Manga%11.662%-1.065%15173%Centre-Sud%Po%11.169%-1.135%17924%Centre-Est%Tenkodogo%11.7804%-0.3697%38108%Centre-Est%Koupela%12.177%-0.356%32052%Nord%Ouahigouya%13.5704%-2.42%79504%Nord%Yako%12.954%-2.263%22904</t>
  </si>
  <si>
    <t>Rogaland%Sandnes%58.8454%5.69%46911%Rogaland%Stavanger%58.97%5.68%173132%Rogaland%Haugesund%59.4119%5.2775%40321%Østfold%Sarpsborg%59.2833%11.1167%0%Østfold%Moss%59.437%10.6692%36901%Buskerud%Drammen%59.7572%10.1907%90722%Møre og Romsdal%Alesund%62.5454%6.388%47772%Møre og Romsdal%Molde%62.7483%7.1833%18594%Akershus%Baerum%59.9135%11.3472%113659%Oppland%Lillehammer%61.1333%10.5%19542%Oppland%Gjovik%60.8%10.7%22719%Finnmark%Kirkenes%69.725%30.0516%3282%Finnmark%Hammerfest%70.6613%23.688%10000%Finnmark%Alta%69.9666%23.2417%12077%Finnmark%Vadso%70.0966%29.7657%5139%Hordaland%Bergen%60.391%5.3245%213585%Hordaland%Vossavangen%60.63%6.441%5571%Oslo%Oslo%59.9167%10.75%835000%Aust-Agder%Arendal%58.4648%8.766%30916%Vestfold%Tonsberg%59.264%10.421%38914%Sogn og Fjordane%Leikanger%61.1833%6.85%1965%Sogn og Fjordane%Hermansverk%61.1833%6.85%0%Telemark%Skien%59.2%9.6%73330%Nordland%Bodo%67.2468%14.399%34073%Nordland%Mo i Rana%66.3166%14.1667%20409%Nordland%Narvik%68.3832%17.29%20000%Nordland%Svolvaer%68.2333%14.5667%4197%%Trondheim%63.4167%10.4167%147139%%Rorvik%64.868%11.2053%2615%%Steinkjer%64.0171%11.5%11274%%Namsos%64.4833%11.5%9035%Troms%Finnsnes%69.2406%18.0086%3907%Troms%Tromso%69.6351%18.992%52436%Troms%Harstad%68.7879%16.5156%19433%Vest-Agder%Kristiansand%58.1666%8.0%63814%Hedmark%Hamar%60.82%11.069%29479</t>
  </si>
  <si>
    <t>Zanzibar North%Mkokotoni%-5.879%39.26%2572%Zanzibar North%Mahonda%-5.9897%39.2519%0%Zanzibar Central/South%Koani%-6.1333%39.2833%0%Kilimanjaro%Moshi%-3.3396%37.34%721018%Kilimanjaro%Same%-4.0696%37.72%17455%Pemba North%Wete%-5.0635%39.7258%26450%Simiyu%Nyahanga%-2.3829%33.55%16092%Simiyu%Bariadi%-2.8069%33.9878%0%Kigoma%Kakonko%-3.2796%30.96%24688%Kigoma%Kigoma%-4.8796%29.61%164268%Kigoma%Kasulu%-4.5796%30.1%37349%Kigoma%Kanyato%-4.4565%30.2614%232%Kigoma%Uvinza%-5.1196%30.39%80350%%Vwawa%-9.1081%32.9347%0%%Dar es Salaam%-6.8%39.2683%2930000%%Dodoma%-6.1833%35.75%218269%Shinyanga%Kahama%-3.8196%32.58%36014%Shinyanga%Shinyanga%-3.6596%33.42%107362%Iringa%Iringa%-7.7696%35.69%111820%Geita%Geita%-2.8662%32.1666%1536%Kagera%Bukoba%-1.3196%31.8%100504%Kagera%Ngara%-2.4695%30.65%16890%Kagera%Biharamulo%-2.6296%31.31%34038%Dodoma%Mpwapwa%-6.3496%36.48%19806%Mbeya%Mbeya%-8.89%33.43%291649%Mbeya%Tukuyu%-9.2496%33.64%127570%Mbeya%Tunduma%-9.2846%32.7749%36556%Rukwa%Kipili%-7.4329%30.6%1533%Rukwa%Sumbawanga%-7.9596%31.62%89161%Mwanza%Mwanza%-2.52%32.93%493944%Tabora%Sikonge%-5.6295%32.77%27113%Tabora%Nzega%-4.2096%33.18%26584%Tabora%Tabora%-5.02%32.8%146495%Mara%Musoma%-1.4896%33.8%133156%Arusha%Ngorongoro%-3.2496%35.52%10836%Arusha%Arusha%-3.36%36.67%341136%Arusha%Oldeani%-3.3496%35.55%8000%Tanga%Korogwe%-5.0896%38.54%50000%Tanga%Tanga%-5.07%39.09%224876%Lindi%Lindi%-10.0%39.7%41912%Morogoro%Kilosa%-6.8396%36.99%91889%Morogoro%Mikumi%-7.3996%36.98%16780%Morogoro%Morogoro%-6.82%37.66%250902%Morogoro%Ifakara%-8.1296%36.68%49528%Pemba South%Chake Chake%-5.2395%39.77%49959%Zanzibar Urban/West%Zanzibar%-6.16%39.2%403658%Manyara%Babati%-4.2195%35.75%34291%Manyara%Mbulu%-3.8496%35.53%13430%Mtwara%Mtwara%-10.2696%40.19%96602%Mtwara%Masasi%-10.7296%38.7999%36032%Ruvuma%Mbamba Bay%-11.2829%34.7666%8997%Ruvuma%Tunduru%-11.0896%37.37%600%Ruvuma%Songea%-10.68%35.65%126449%Singida%Itigi%-5.6996%34.48%19711%Singida%Singida%-4.8196%34.74%62432%Singida%Manyoni%-5.7796%34.9%310%Njombe%Njombe%-9.3296%34.77%46724%Coast%Kilindoni%-7.9163%39.65%12409%Coast%Bagamoyo%-6.4396%38.89%82426%Coast%Kibiti%-7.7296%38.95%30163%Coast%Kibaha%-6.7667%38.9167%23651%Katavi%Mpanda%-6.3596%31.05%73338%Katavi%Karema%-6.8162%30.4333%16385</t>
  </si>
  <si>
    <t>Phitsanulok%Phitsanulok%16.8283%100.2729%164017%Phichit%Phichit%16.439%100.349%35760%Prachuap Khiri Khan%Hua Hin%12.5697%99.9443%50456%Prachuap Khiri Khan%Prachuap Khiri Khan%11.803%99.8%33521%Suphan Buri%Supham Buri%14.471%100.129%53399%Phatthalung%Phatthalung%7.615%100.081%43522%Nakhon Phanom%Nakhon Phanom%17.3945%104.7695%55377%Trang%Trang%7.5634%99.608%147820%Nonthaburi%Nonthaburi%13.8337%100.4833%258550%Prachin Buri%Prachin Buri%14.0572%101.3768%79757%Chai Nat%Chainat%15.179%100.126%15469%Phra Nakhon Si Ayutthaya%Ayutthaya%14.3588%100.5684%145615%Mukdahan%Mukdahan%16.5453%104.7235%0%Chanthaburi%Chanthaburi%12.6133%102.0979%99819%Chiang Rai%Chiang Rai%19.9119%99.8265%117127%Loei%Loei%17.4919%101.7315%35273%Buriram%Buriram%15.0004%103.1166%47292%Pathum Thani%Pathum Thani%14.0171%100.5333%154412%Uthai Thani%Uthai Thani%15.3819%100.0264%22219%Nong Khai%Nong Khai%17.8733%102.7479%104505%Nakhon Ratchasima%Nakhon Ratchasima%15.0%102.1%334984%Nakhon Ratchasima%Bua Yai%15.584%102.4186%18269%Songkhla%Songkhla%7.21%100.56%48616%Songkhla%Hat Yai%6.9964%100.4714%317954%Maha Sarakham%Maha Sarakham%16.184%103.298%51584%Rayong%Rayong%12.6718%101.2815%37035%Tak%Tak%16.8847%99.1293%33146%Tak%Mae Sot%16.7162%98.5708%45781%Bueng Kan%Bueng Kan%18.363%103.6519%0%Lampang%Lampang%18.2916%99.4813%204081%Krung Thep Maha Nakhon%Bangkok%13.75%100.5166%6704000%Ubon Ratchathani%Ubon Ratchathani%15.25%104.83%273893%Pattani%Pattani%6.864%101.25%150000%Krabi%Krabi%8.052%98.912%31219%Sukhothai%Sukhothai%17.0119%99.7515%10276%Udon Thani%Udon Thani%17.4048%102.7893%247231%Nakhon Sawan%Nakhon Sawan%15.7%100.07%111915%Nakhon Pathom%Nakhon Pathom%13.818%100.064%117927%Kamphaeng Phet%Kamphaeng Phet%16.473%99.529%58787%Sakon Nakhon%Sakhon Nakhon%17.1679%104.1479%76237%Chachoengsao%Chachoengsao%13.679%101.076%49741%Nakhon Si Thammarat%Nakhon Si Thammarat%8.4%99.97%232335%Nakhon Si Thammarat%Thung Song%8.154%99.7286%28223%Surat Thani%Surat Thani%9.1501%99.3401%157627%Nakhon Nayok%Nakhon Nayok%14.2%101.216%21309%Narathiwat%Narathiwat%6.4318%101.8214%68112%Phayao%Phayao%19.1707%99.9083%21058%Samut Sakhon%Samut Sakhon%13.536%100.274%63498%Sisaket%Sisaket%15.1203%104.3298%44751%Trat%Trat%12.237%102.509%21590%Nan%Nan%18.7868%100.7715%82483%Samut Prakan%Samut Prakan%13.6069%100.6115%388920%Chiang Mai%Chiang Mai%18.8%98.98%397211%Yala%Yala%6.5505%101.2851%148140%Yasothon%Yasothon%15.788%104.151%21643%Phangnga%Phangnga%8.451%98.534%9676%Ang Thong%Ang Thong%14.5833%100.45%13738%Ranong%Ranong%9.962%98.638%24561%Amnat Charoen%Amnat Charoen%15.8585%104.6288%0%Phetchaburi%Phetchaburi%13.1133%99.9412%90497%Ratchaburi%Ratchaburi%13.5419%99.8215%106996%Nong Bua Lamphu%Nong Bua Lamphu%17.2041%102.4407%0%Phuket%Phuket%7.8765%98.3815%141618%Kalasin%Kalasin%16.428%103.509%55102%Samut Songkhram%Samut Songkhram%13.413%100.001%35065%Sara Buri%Saraburi%14.5304%100.88%70769%Lop Buri%Lop Buri%14.804%100.6186%57761%Mae Hong Son%Mae Hong Son%19.301%97.969%9109%Sa Kaeo%Aranyaprathet%13.6824%102.4969%22472%Sa Kaeo%Sa Kaeo%13.8141%102.0722%0%Phrae%Phrae%18.1533%100.1629%38538%Phetchabun%Phetchabun%16.419%101.159%50656%Chumphon%Chumphon%10.5127%99.1872%85686%Roi Et%Roi Et%16.051%103.655%39328%Lamphun%Lamphun%18.503%99.074%14030%Chon Buri%Si Racha%13.159%100.9287%178916%Chon Buri%Chon Buri%13.4004%101.0%226618%Khon Kaen%Khon Kaen%16.42%102.83%251056%Surin%Surin%14.8868%103.4915%62536%Uttaradit%Uttaradit%17.6316%100.0972%76630%Sing Buri%Sing Buri%14.887%100.401%20046%Satun%Satun%6.6167%100.0667%34544%Chaiyaphum%Chaiyaphum%15.804%102.0386%58350%Kanchanaburi%Kanchanaburi%14.0174%99.522%63699</t>
  </si>
  <si>
    <t>%Kpalime%6.9004%0.63%100479%Plateaux%Atakpame%7.53%1.12%80683%Maritime%Lome%6.1319%1.2228%1452000%Kara%Kara%9.5511%1.1861%0%Kara%Bassar%9.261%0.789%61845%Savanes%Dapaong%10.8623%0.2076%0%Savanes%Mango%10.3596%0.4708%42626%Centrale%Sokode%8.9905%1.15%117811%Centrale%Sotouboua%8.557%0.985%21054</t>
  </si>
  <si>
    <t>Jutiapa%Jutiapa%14.29%-89.9%50681%Santa Rosa%Cuilapa%14.279%-90.298%16484%El Progreso%El Progreso%14.85%-90.0167%147197%Totonicapán%Totonicapan%14.914%-91.358%69734%Guatemala%Guatemala%14.6211%-90.527%1024000%Escuintla%San Jose%13.9397%-90.82%18655%Escuintla%Escuintla%14.3004%-90.78%107638%Petén%La Libertad%16.7804%-90.12%8646%Petén%San Luis%16.2%-89.44%132470%Petén%Flores%16.9337%-89.8833%38035%Sacatepéquez%Antigua Guatemala%14.5667%-90.7333%39368%Jalapa%Jalapa%14.633%-89.989%45834%Chimaltenango%Chimaltenango%14.662%-90.82%82370%Quetzaltenango%Quetzaltenango%14.83%-91.52%575263%Zacapa%Zacapa%14.972%-89.529%36088%Retalhuleu%Retalhuleu%14.5371%-91.677%36656%Alta Verapaz%Coban%15.47%-90.38%65194%Quiché%Santa Cruz Del Quiche%15.0333%-91.1333%23618%Izabal%Puerto Barrios%15.7175%-88.5927%56605%Izabal%Livingston%15.8307%-88.7562%14350%Suchitepéquez%Mazatenango%14.5304%-91.51%64652%Chiquimula%Chiquimula%14.797%-89.544%41521%Sololá%Solola%14.773%-91.183%45373%San Marcos%San Marcos%14.966%-91.8%25088%Huehuetenango%Huehuetenango%15.3204%-91.47%85992%Baja Verapaz%Salama%15.103%-90.314%40000</t>
  </si>
  <si>
    <t>Åland%Mariehamn%60.1%19.95%0%Etelä-Savo%Mikkeli%61.69%27.285%46550%Etelä-Savo%Savonlinna%61.8666%28.8833%27353%Pirkanmaa%Tampere%61.5%23.75%259279%Pohjois-Karjala%Joensuu%62.6%29.7666%53388%Satakunta%Pori%61.4789%21.7749%76772%Pohjois-Savo%Kuopio%62.8943%27.6949%91900%Pohjanmaa%Vaasa%63.1%21.6%57014%Kainuu%Kajaani%64.2333%27.6833%0%Etelä-Karjala%Lappeenranta%61.0671%28.1833%59276%Keski-Suomi%Jyvaskyla%62.2603%25.75%98136%Keski-Pohjanmaa%Kokkola%63.8333%23.1167%46714%Kanta-Häme%Hameenlinna%60.997%24.472%47261%Lappi%Kemi%65.7333%24.5817%22641%Lappi%Kemijarvi%66.6667%27.4167%8883%Lappi%Sodankyla%67.4171%26.6%8942%Lappi%Rovaniemi%66.5%25.7159%34781%Päijät-Häme%Lahti%60.9939%25.6649%98826%Kymenlaakso%Kouvola%60.876%26.709%31133%Etelä-Pohjanmaa%Seinajoki%62.8%22.8333%0%Pohjois-Pohjanmaa%Oulu%65.0%25.47%136752%Varsinais-Suomi%Turku%60.4539%22.255%175945%Uusimaa%Porvoo%60.4004%25.666%12242%Uusimaa%Helsinki%60.1756%24.9341%1115000</t>
  </si>
  <si>
    <t>San José%San Jose%9.935%-84.0841%1284000%Alajuela%Quesada%10.3305%-84.44%31106%Alajuela%Alajuela%10.02%-84.23%387743%Puntarenas%Puntarenas%9.9702%-84.8336%57102%Puntarenas%Golfito%8.65%-83.15%6777%Puntarenas%Ciudad Cortes%8.9604%-83.53%3850%Limón%Sixaola%9.5204%-82.62%1823%Limón%Puerto Limon%10.0%-83.0333%85001%Guanacaste%La Cruz%11.0704%-85.63%4319%Guanacaste%Liberia%10.6338%-85.4333%45380%Guanacaste%Canas%10.43%-85.1%20306%Cartago%Cartago%9.87%-83.93%196946%Heredia%Heredia%9.992%-84.12%21947</t>
  </si>
  <si>
    <t>Haut-Uélé%Wamba%2.1404%27.99%146871%Haut-Uélé%Watsa%3.04%29.53%24516%Haut-Uélé%Isiro%2.76%27.62%157196%Tanganyika%Manono%-7.3%27.45%46111%Tanganyika%Nyunzu%-5.9496%28.0167%15397%Tanganyika%Kabalo%-6.0496%26.91%29833%Tanganyika%Kongolo%-5.3795%26.98%105202%Tanganyika%Kalemie%-5.9333%29.2%206257%Tanganyika%Moba%-7.0596%29.72%10006%Sud-Ubangi%Gemena%3.26%19.77%198056%Sud-Ubangi%Libenge%3.6604%18.62%27053%Sud-Ubangi%Zongo%4.3303%18.615%17667%Kwilu%Bandundu%-3.31%17.38%118211%Kwilu%Mangai%-4.0396%19.53%37188%Kwilu%Bulungu%-4.5496%18.6%48344%Kwilu%Kikwit%-5.03%18.85%637736%Nord-Kivu%Goma%-1.6788%29.2218%144124%Nord-Kivu%Beni%0.4904%29.45%332903%Nord-Kivu%Buluko%-0.757%28.528%1192%Nord-Kivu%Butembo%0.13%29.28%286403%Tshopo%Kisangani%0.52%25.22%578470%Tshopo%Basoko%1.2404%23.59%43709%Tshopo%Bafwasende%1.0838%27.2666%149%Tshopo%Yangambi%0.7704%24.43%35531%Lomami%Mwene-Ditu%-7.0%23.44%189177%Lomami%Lubao%-5.3896%25.75%43068%Lomami%Kabinda%-6.1296%24.48%59004%Lomami%Gandajika%-6.7396%23.96%154425%Haut-Lomami%Kamina%-8.73%25.01%128803%Haut-Lomami%Kaniama%-7.5696%24.17%36481%Haut-Lomami%Bukama%-9.2096%25.84%38770%Kasaï%Ilebo%-4.3196%20.61%107093%Kasaï%Tshikapa%-6.41%20.77%267462%Kasaï%Luebo%-5.3495%21.41%35183%Kasaï%Mweka%-4.8396%21.57%50675%Bas-Uélé%Bondo%3.81%23.67%23517%Bas-Uélé%Aketi%2.7405%23.78%58601%Bas-Uélé%Buta%2.82%24.74%45677%Ituri%Bunia%1.5604%30.24%96764%Ituri%Mongbwalu%1.9504%30.0333%2819%Équateur%Mbandaka%0.04%18.26%274996%Équateur%Basankusu%1.2337%19.8%52216%Mai-Ndombe%Mushie%-3.0196%16.92%33062%Mai-Ndombe%Inongo%-1.94%18.28%40113%Mai-Ndombe%Bolobo%-2.1595%16.24%27862%Kasaï Central%Demba%-5.5096%22.26%22263%Kasaï Central%Dibaya%-6.5095%22.87%603%Kasaï Central%Kananga%-5.89%22.4%765000%Kasaï Oriental%Mbuji-Mayi%-6.15%23.6%1295000%Maniema%Kindu%-2.9639%25.91%262914%Maniema%Lubutu%-0.7329%26.5833%1313%Maniema%Kasongo%-4.45%26.66%63000%Maniema%Kalima%-2.5096%26.43%194%Maniema%Kampene%-3.5995%26.67%37034%Tshuapa%Ikela%-1.1829%23.2666%291%Tshuapa%Boende%-0.2196%20.86%32091%Sankuru%Lusambo%-4.9696%23.43%41416%Sankuru%Lodja%-3.4896%23.42%68244%Sud-Kivu%Uvira%-3.37%29.14%170391%Sud-Kivu%Mwenga%-3.0382%28.4325%2216%Sud-Kivu%Bukavu%-2.51%28.84%436779%Lualaba%Kolwezi%-10.7167%25.4724%418000%Lualaba%Dilolo%-10.6996%22.3333%7854%Lualaba%Kasaji%-10.3662%23.45%11969%Kwango%Kahemba%-7.2829%19.0%50000%Kwango%Kenge%-4.8296%16.8999%241%Kwango%Lusanga%-5.5829%16.5167%177%Kwango%Kasongo-Lunda%-6.4796%16.83%20060%Haut-Katanga%Lubumbashi%-11.68%27.48%1352000%Haut-Katanga%Kipushi%-11.7596%27.25%113347%Haut-Katanga%Likasi%-10.97%26.78%434408%Haut-Katanga%Luanza%-8.6996%28.7%861%Haut-Katanga%Kambove%-10.8696%26.6%36702%Kinshasa%Kinshasa%-4.3297%15.315%7843000%Kongo Central%Tshela%-4.9696%12.93%38845%Kongo Central%Matadi%-5.8166%13.45%245862%Kongo Central%Moanda%-5.9229%12.355%153915%Kongo Central%Kasangulu%-4.5796%15.18%27961%Kongo Central%Boma%-5.83%13.05%178638%Kongo Central%Mbanza-Ngungu%-5.2496%14.86%197545%Kongo Central%Kimpese%-5.5496%14.4333%10578%Nord-Ubangi%Gbadolite%4.2904%21.0199%50493%Nord-Ubangi%Businga%3.3404%20.87%34247%Nord-Ubangi%Bosobolo%4.1904%19.88%14553%Mongala%Lisala%2.14%21.51%70087%Mongala%Bongandanga%1.5104%21.05%4105%Mongala%Bumba%2.19%22.46%160539%Mongala%Binga%2.3834%20.42%64639</t>
  </si>
  <si>
    <t>Banjul%Banjul%13.4539%-16.5917%43094%Central River%Bansang%13.4336%-14.65%7615%Central River%Georgetown%13.551%-14.767%3584%Western%Brikama%13.2804%-16.6599%195136%Upper River%Basse Santa Su%13.31%-14.223%14380%Lower River%Mansa Konko%13.3773%-15.6786%18672%North Bank%Kerewan%13.494%-16.095%2751%%Kanifing%13.4464%-16.6744%0</t>
  </si>
  <si>
    <t>Escaldes-Engordany%Les Escaldes%42.5085%1.5385%0%Canillo%Canillo%42.567%1.5981%0%Andorra la Vella%Andorra%42.5%1.5165%53998%Encamp%Encamp%42.5361%1.5828%0%La Massana%La Massana%42.5434%1.5148%0%Sant Julià de Lòria%Sant Julia de Loria%42.4664%1.4933%0%Ordino%Ordino%42.5563%1.5327%0</t>
  </si>
  <si>
    <t>Zambezi%Katima Mulilo%-17.4996%24.26%25027%Omusati%Outapi%-17.5%14.9833%0%Erongo%Omaruru%-21.436%15.951%11547%Erongo%Swakopmund%-22.6689%14.535%29491%Erongo%Karibib%-21.939%15.853%6898%Erongo%Walvis Bay%-22.9575%14.5053%52058%Erongo%Usakos%-21.9995%15.58%9147%Omaheke%Gobabis%-22.455%18.963%16321%Otjozondjupa%Otavi%-19.64%17.342%4562%Otjozondjupa%Otjiwarongo%-20.4595%16.64%24815%Otjozondjupa%Grootfontein%-19.5666%18.1166%24099%Otjozondjupa%Okahandja%-21.9796%16.91%20879%Kavango East%Rundu%-17.92%19.7499%58172%//Karas%Karasburg%-28.0196%18.74%6054%//Karas%Luderitz%-26.648%15.1594%15137%//Karas%Bethanie%-26.4995%17.15%10363%//Karas%Oranjemund%-28.5495%16.43%8496%//Karas%Keetmanshoop%-26.5739%18.13%18039%Kavango West%Nkurenkuru%-17.6167%18.6%0%Kunene%Outjo%-20.1095%16.14%6557%Kunene%Opuwo%-18.0596%13.82%4857%Oshikoto%Omuthiya%-18.3611%16.5814%0%Oshikoto%Tsumeb%-19.24%17.71%14959%Ohangwena%Eenhana%-17.4667%16.3333%0%Ohangwena%Oshikango%-17.3995%15.88%12423%Hardap%Rehoboth%-23.3196%17.08%25219%Hardap%Maltahohe%-24.84%16.94%2329%Hardap%Mariental%-24.6196%17.9599%13380%Khomas%Windhoek%-22.57%17.0835%268132%Oshana%Oshakati%-17.7833%15.6833%0%Oshana%Ongwediva%-17.78%15.77%25032</t>
  </si>
  <si>
    <t>Preddvor%Preddvor%46.3025%14.4231%0%Vransko%Vransko%46.2439%14.9514%0%Ankaran%Ankaran%45.5786%13.7361%0%Piran%Piran%45.5278%13.5706%0%Središ?e ob Dravi%Sredisce ob Dravi%46.3942%16.2681%0%Šempeter-Vrtojba%Sempeter pri Gorici%45.9275%13.6411%0%Ljubljana%Ljubljana%46.0553%14.515%314807%Kanal%Kanal%46.0886%13.6397%0%Slovenske Konjice%Slovenske Konjice%46.3367%15.4258%0%Medvode%Medvode%46.1333%14.4333%0%Ormož%Ormoz%46.4114%16.1544%0%Semi?%Semic%45.6461%15.1822%0%Kostanjevica na Krki%Kostanjevica na Krki%45.8461%15.4222%0%Škofja Loka%Skofja Loka%46.1672%14.3089%0%Mislinja%Mislinja%46.4411%15.1956%0%Slovenska Bistrica%Slovenska Bistrica%46.3928%15.5744%0%Vitanje%Vitanje%46.3817%15.2958%0%Vrhnika%Vrhnika%45.9661%14.2956%0%Mozirje%Mozirje%46.3394%14.9633%0%Loška Dolina%Stari Trg pri Lozu%45.7128%14.4694%0%Trebnje%Trebnje%45.9042%15.0217%0%Šentrupert%Sentrupert%45.9778%15.0956%0%Mirna Pe?%Mirna Pec%45.8603%15.0833%0%Cerklje na Gorenjskem%Cerklje na Gorenjskem%46.2542%14.4886%0%Velenje%Velenje%46.3592%15.1103%0%?renšovci%Crensovci%46.5744%16.2906%0%Osilnica%Osilnica%45.5292%14.6979%0%Žužemberk%Zuzemberk%45.8339%14.9292%0%Cerkvenjak%Cerkvenjak%46.5706%15.9436%0%Šentilj%Sentilj%46.6817%15.6481%0%Ravne na Koroškem%Ravne na Koroskem%46.5431%14.9692%0%Trzin%Trzin%46.1333%14.5667%0%Puconci%Puconci%46.7067%16.1564%0%Pivka%Pivka%45.6794%14.1967%0%Jezersko%Zgornje Jezersko%46.3833%14.4667%0%Lu?e%Luce%46.3561%14.7467%0%Rogašovci%Rogasovci%46.8%16.0333%0%Grosuplje%Grosuplje%45.9556%14.6589%0%Metlika%Metlika%45.6472%15.3142%0%Štore%Store%46.2208%15.3139%0%Miren-Kostanjevica%Miren%45.8956%13.6075%0%Hrastnik%Hrastnik%46.1461%15.0814%0%Lovrenc na Pohorju%Lovrenc na Pohorju%46.5406%15.3931%0%Šoštanj%Sostanj%46.38%15.0486%0%Rogatec%Rogatec%46.2294%15.7003%0%Dobrepolje%Videm%45.85%14.6942%0%Sodražica%Sodrazica%45.7611%14.6356%0%Bloke%Nova Vas%45.7717%14.5058%0%Apa?e%Apace%46.6972%15.9106%0%Kranj%Kranj%46.2411%14.3617%0%Gornji Grad%Gornji Grad%46.2953%14.8083%0%Šmarje pri Jelšah%Smarje pri Jelsah%46.2272%15.5192%0%Žiri%Ziri%46.0422%14.1072%0%Šmarješke Toplice%Smarjeske Toplice%45.862%15.2231%0%Krško%Krsko%45.9531%15.4894%0%Sveti Jurij ob Š?avnici%Sveti Jurij ob Scavnici%46.5695%16.0235%0%Dravograd%Dravograd%46.5881%15.0192%0%Ren?e-Vogrsko%Volcja Draga%45.9069%13.6775%0%Beltinci%Beltinci%46.6053%16.2406%0%Razkrižje%Razkrizje%46.5217%16.2811%0%Tišina%Tisina%46.6581%16.0917%0%?rna na Koroškem%Crna na Koroskem%46.4667%14.85%0%Re?ica ob Savinji%Recica ob Savinji%46.3167%14.9167%0%Nazarje%Nazarje%46.3176%14.9467%0%?rnomelj%Crnomelj%45.5711%15.1889%0%Šmartno pri Litiji%Smartno pri Litiji%46.0444%14.8442%0%Vojnik%Vojnik%46.2933%15.3033%0%Kostel%Kostel%45.5084%14.9101%0%Miklavž na Dravskem Polju%Miklavz na Dravskem Polju%46.5058%15.6972%0%Vodice%Vodice%46.2%14.5%0%Velika Polana%Velika Polana%46.5719%16.3469%0%Rogaška Slatina%Rogaska Slatina%46.2375%15.6397%0%Trnovska Vas%Trnovska Vas%46.5167%15.9%0%Mengeš%Menges%46.1669%14.575%0%Komen%Komen%45.8153%13.7483%0%Brda%Dobrovo%45.9964%13.5264%0%Nova Gorica%Nova Gorica%45.9614%13.6436%0%Dobrna%Dobrna%46.3375%15.2264%0%Dolenjske Toplice%Dolenjske Toplice%45.7667%15.0667%0%Kobarid%Kobarid%46.2481%13.5772%0%Pod?etrtek%Podcetrtek%46.1569%15.5986%0%Brezovica%Brezovica%46.0333%14.4%0%Sveti Andraž v Slovenskih Goricah%Vitomarci%46.5275%15.9394%0%Postojna%Postojna%45.7769%14.2167%0%Sežana%Sezana%45.7069%13.8722%0%Železniki%Zelezniki%46.2333%14.1667%0%Diva?a%Divaca%45.6847%13.9703%0%Izola%Izola%45.5369%13.6619%0%Domžale%Domzale%46.1381%14.5978%0%Bovec%Bovec%46.3375%13.5528%0%Markovci%Markovci%46.3833%15.95%0%Škocjan%Skocjan%45.9067%15.2914%0%Ribnica%Ribnica%45.7386%14.7275%0%Lendava%Lendava%46.5614%16.4506%0%Ra?e-Fram%Race%46.4519%15.6814%0%Lukovica%Lukovica pri Domzalah%46.1667%14.7%0%Cerkno%Cerkno%46.1256%13.9817%0%Straža%Straza%45.78%15.0728%0%Sol?ava%Solcava%46.4194%14.6936%0%Idrija%Idrija%46.0028%14.0306%0%Radenci%Radenci%46.6472%16.0442%0%Videm%Videm pri Ptuju%46.3686%15.9064%0%Dobrova-Polhov Gradec%Dobrova%46.055%14.4172%0%Odranci%Odranci%46.5867%16.2803%0%Zagorje ob Savi%Zagorje ob Savi%46.1342%15.0014%0%Ruše%Ruse%46.5394%15.5158%0%Hodoš%Hodos%46.8233%16.3342%0%Vuzenica%Vuzenica%46.5964%15.1672%0%Cankova%Cankova%46.7208%16.0225%0%Brežice%Brezice%45.9033%15.5911%0%Gornja Radgona%Gornja Radgona%46.6733%15.9922%0%Podlehnik%Podlehnik%46.3353%15.88%0%Majšperk%Majsperk%46.3517%15.7336%0%Celje%Celje%46.2361%15.2675%0%Ajdovš?ina%Ajdovscina%45.8875%13.9111%0%Bled%Bled%46.3692%14.1136%0%Mirna%Mirna%45.9553%15.0619%0%Veržej%Verzej%46.5836%16.1653%0%Križevci%Krizevci pri Ljutomeru%46.5683%16.1386%0%Ljubno%Ljubno%46.3456%14.835%0%Šentjernej%Sentjernej%45.84%15.3361%0%Šentjur%Sentjur%46.2172%15.3975%0%Dobrovnik%Dobrovnik%46.6514%16.3525%0%Log-Dragomer%Log pri Brezovici%46.0167%14.3667%0%Ljutomer%Ljutomer%46.5208%16.1975%0%Šmartno ob Paki%Smartno ob Paki%46.3333%15.0333%0%Polj?ane%Poljcane%46.3119%15.5792%0%Kungota%Zgornja Kungota%46.6392%15.6156%0%Šalovci%Salovci%46.825%16.2981%0%Muta%Muta%46.6114%15.1661%0%Benedikt%Benedikt v Slovenskih Goricah%46.6086%15.8883%0%Kranjska Gora%Kranjska Gora%46.4839%13.7894%0%Bistrica ob Sotli%Bistrica ob Sotli%46.0589%15.6642%0%Radlje ob Dravi%Radlje ob Dravi%46.6142%15.2264%0%Sevnica%Sevnica%46.0078%15.3156%0%Borovnica%Borovnica%45.9158%14.3631%0%Hrpelje-Kozina%Kozina%45.61%13.9356%0%Sveti Jurij v Slovenskih Goricah%Jurovski Dol%46.6064%15.7847%0%Žetale%Zetale%46.275%15.7939%0%Slovenj Gradec%Slovenj Gradec%46.5103%15.0806%0%Ptuj%Ptuj%46.4214%15.8697%0%Sveta Ana%Sveta Ana v Slovenskih Goricah%46.6492%15.8442%0%Tabor%Tabor%46.2361%15.0183%0%Dol pri Ljubljani%Dol pri Ljubljani%46.0886%14.6008%0%Trbovlje%Trbovlje%46.155%15.0533%0%Braslov?e%Braslovce%46.2897%15.0389%0%Žirovnica%Zirovnica%46.4047%14.14%0%Lenart%Lenart v Slovenskih Goricah%46.5761%15.8314%0%Zavr?%Zavrc%46.3917%16.0497%0%Ig%Ig%45.9603%14.5289%0%Tolmin%Tolmin%46.1864%13.7361%0%Kidri?evo%Kidricevo%46.4036%15.7911%0%Dobje%Dobje pri Planini%46.1367%15.4089%0%Pesnica%Pesnica pri Mariboru%46.6069%15.6767%0%Sveti Tomaž%Tomaz pri Ormozu%46.4842%16.0836%0%Destrnik%Destrnik%46.5006%15.875%0%Turniš?e%Turnisce%46.6278%16.3203%0%Ko?evje%Kocevje%45.6433%14.8633%0%Oplotnica%Oplotnica%46.3878%15.4467%0%Trži?%Trzic%46.3667%14.3167%0%Kobilje%Kobilje%46.6847%16.3978%0%Vipava%Vipava%45.8467%13.9631%0%Laško%Lasko%46.1519%15.2364%0%Mokronog-Trebelno%Mokronog%45.9342%15.1408%0%Ivan?na Gorica%Ivancna Gorica%45.9383%14.8044%0%Zre?e%Zrece%46.3833%15.3667%0%Kamnik%Kamnik%46.2197%14.6094%0%Polzela%Polzela%46.2833%15.0667%0%Dornava%Dornava%46.4367%15.9536%0%Radovljica%Radovljica%46.3444%14.1744%0%Starše%Starse%46.4658%15.7672%0%Velike Laš?e%Velike Lasce%45.8322%14.6364%0%Škofljica%Skofljica%45.9833%14.5767%0%Koper%Koper%45.5469%13.7294%0%Ribnica na Pohorju%Ribnica na Pohorju%46.535%15.2728%0%Bohinj%Bohinjska Bistrica%46.2769%13.955%0%Gorišnica%Gorisnica%46.4147%16.0139%0%Cirkulane%Cirkulane%46.3453%15.9952%0%Šen?ur%Sencur%46.2456%14.4197%0%Mežica%Mezica%46.5214%14.8544%0%Selnica ob Dravi%Selnica ob Dravi%46.55%15.495%0%Logatec%Logatec%45.9144%14.2258%0%Kuzma%Kuzma%46.8369%16.0833%0%Loški Potok%Hrib-Loski Potok%45.7011%14.5911%0%Novo Mesto%Novo Mesto%45.7925%15.1647%0%Moravske Toplice%Moravske-Toplice%46.6875%16.2256%0%Horjul%Horjul%46.0236%14.2992%0%Naklo%Naklo%46.2728%14.3172%0%Komenda%Komenda%46.2038%14.5407%0%Žalec%Zalec%46.2536%15.1675%0%Kozje%Kozje%46.075%15.5603%0%Duplek%Spodnji Duplek%46.5031%15.7453%0%Podvelka%Podvelka%46.5869%15.3306%0%Gornji Petrovci%Gornji Petrovci%46.8053%16.2225%0%Murska Sobota%Murska Sobota%46.6625%16.1664%0%Gorenja Vas-Poljane%Gorenja Vas%46.1072%14.1481%0%Jesenice%Jesenice%46.4306%14.0669%0%Rade?e%Radece%46.0681%15.1839%0%Prevalje%Prevalje%46.5469%14.9208%0%Grad%Grad%46.8%16.1%0%Ho?e-Slivnica%Spodnje Hoce%46.5%15.65%0%Makole%Makole%46.3172%15.6672%0%Maribor%Maribor%46.5405%15.65%114228%Prebold%Prebold%46.2369%15.0925%0%Morav?e%Moravce%46.1369%14.745%0%Juršinci%Jursinci%46.4847%15.9714%0%Litija%Litija%46.0586%14.8225%0%Cerknica%Cerknica%45.7931%14.3625%0%Sveta Trojica v Slovenskih Goricah%Sveta Trojica v Slovenskih Goricah%46.5767%15.8769%0%Ilirska Bistrica%Ilirska Bistrica%45.5697%14.2408%0%Gorje%Zgornje Gorje%46.3833%14.0833%0%Hajdina%Spodnja Hajdina%46.4089%15.8469%0</t>
  </si>
  <si>
    <t>Baris?l%Barisal%22.7004%90.375%202242%R?jsh?hi%Rajshahi%24.375%88.605%810000%R?jsh?hi%Nawabganj%24.5804%88.35%142361%Rangpur%Rangpur%25.75%89.28%285564%Rangpur%Saidpur%25.8004%89.0%232209%%Pabna%24.0004%89.25%137888%Mymensingh%Jamalpur%24.9004%89.95%167900%Mymensingh%Mymensingh%24.7504%90.38%330126%Dhaka%Tangail%24.25%89.92%180144%Dhaka%Dhaka%23.7231%90.4086%12797394%Dhaka%Narayanganj%23.6204%90.5%223622%Khulna%Jessore%23.1704%89.2%243987%Khulna%Khulna%22.84%89.56%1553000%Chittagong%Comilla%23.4704%91.17%389411%Chittagong%Chittagong%22.33%91.8%4529000%Sylhet%Sylhet%24.9036%91.8736%237000</t>
  </si>
  <si>
    <t>Ascension%Georgetown%-7.9286%-14.4119%0%Tristan da Cunha%Edinburgh of the Seven Seas%-37.0675%-12.3105%0%Saint Helena%Jamestown%-15.9264%-5.7172%0</t>
  </si>
  <si>
    <t>Kolašin%Kolasin%42.8242%19.5225%0%Petnjica%Petnjica%42.9089%19.9644%0%Cetinje%Cetinje%42.3922%18.9225%0%Tivat%Tivat%42.4364%18.6961%0%Podgorica%Podgorica%42.466%19.2663%145850%Pljevlja%Pljevlja%43.3522%19.3542%0%Bar%Bar%42.0931%19.1003%0%Žabljak%Zabljak%43.1547%19.1219%0%Berane%Berane%42.8425%19.8733%0%Rožaje%Rozaje%42.8439%20.1683%0%Ulcinj%Ulcinj%41.9283%19.2064%0%Bijelo Polje%Bijelo Polje%43.0292%19.7456%0%Nikši?%Niksic%42.775%18.9583%0%Danilovgrad%Danilovgrad%42.5472%19.1053%0%Andrijevica%Andrijevica%42.7339%19.7919%0%Šavnik%Savnik%42.9564%19.0967%0%Plav%Plav%42.5969%19.9456%0%Gusinje%Gusinje%42.5619%19.8339%0%Kotor%Kotor%42.4258%18.7719%0%Herceg Novi%Herceg-Novi%42.4531%18.5375%0%Plužine%Pluzine%43.1528%18.8394%0%Budva%Budva%42.2864%18.84%0%Mojkovac%Mojkovac%42.9639%19.5825%0</t>
  </si>
  <si>
    <t>Province Nord%Kone%-21.0667%164.8667%0%Province Îles%We%-20.9%167.2667%0%Province Sud%Noumea%-22.2625%166.4443%93060</t>
  </si>
  <si>
    <t>%Jerusalem%31.7784%35.2066%1029300%Northern%Nazareth%32.704%35.2955%151459%Central%Ramla%31.9167%34.8667%63860%Tel Aviv%Tel Aviv-Yafo%32.08%34.77%3112000%Haifa%Haifa%32.8204%34.98%1011000%Southern%Beer Sheva%31.25%34.83%206408</t>
  </si>
  <si>
    <t>Saarland%Saarbrucken%49.2504%6.97%770001%Thuringia%Erfurt%50.9701%11.03%203254%Thuringia%Jena%50.9304%11.58%104712%Thuringia%Gera%50.8704%12.07%104659%North Rhine-Westphalia%Munster%51.9704%7.62%270184%North Rhine-Westphalia%Essen%51.45%7.0166%1742135%North Rhine-Westphalia%Bielefeld%52.03%8.53%331906%North Rhine-Westphalia%Dusseldorf%51.2204%6.78%1220000%North Rhine-Westphalia%Bonn%50.7205%7.08%680543%North Rhine-Westphalia%Cologne%50.93%6.95%1004000%North Rhine-Westphalia%Wuppertal%51.25%7.17%776525%North Rhine-Westphalia%Duisburg%51.43%6.75%1276757%North Rhine-Westphalia%Dortmund%51.53%7.45%588462%Baden-Württemberg%Heidelberg%49.42%8.7%426590%Baden-Württemberg%Freiburg%48.0004%7.8699%254889%Baden-Württemberg%Karlsruhe%49.0%8.4%377487%Baden-Württemberg%Stuttgart%48.78%9.2%2944700%Baden-Württemberg%Ulm%48.4004%10.0%172955%Baden-Württemberg%Mannheim%49.5004%8.47%2362000%Schleswig-Holstein%Kiel%54.3304%10.13%269427%Schleswig-Holstein%Lubeck%53.8704%10.67%235390%Schleswig-Holstein%Flensburg%54.7837%9.4333%97930%Hesse%Wiesbaden%50.0804%8.25%617126%Hesse%Giessen%50.5837%8.65%82358%Hesse%Kassel%51.3%9.5%289924%Hesse%Frankfurt%50.1%8.675%2895000%Lower Saxony%Osnabruck%52.2804%8.05%231268%Lower Saxony%Gottingen%51.5204%9.92%139419%Lower Saxony%Hannover%52.367%9.7167%722490%Lower Saxony%Emden%53.3667%7.2167%51526%Lower Saxony%Braunschweig%52.25%10.5%244715%Lower Saxony%Oldenburg%53.13%8.22%167458%Bavaria%Ingolstadt%48.7704%11.45%163325%Bavaria%Hof%50.317%11.9167%56153%Bavaria%Regensburg%49.0204%12.12%164359%Bavaria%Nurnberg%49.45%11.08%737304%Bavaria%Wurzburg%49.8004%9.95%168561%Bavaria%Passau%48.567%13.4666%50560%Bavaria%Munich%48.1299%11.575%1275000%Bavaria%Augsburg%48.35%10.9%358989%Bavaria%Coburg%50.2666%10.9666%61054%Bavaria%Rosenheim%47.8503%12.1333%92809%Bavaria%Furth%49.47%11.0%237844%Bremen%Bremen%53.08%8.8%724909%Bremen%Bremerhaven%53.5504%8.58%137751%Brandenburg%Cottbus%51.7704%14.33%105067%Brandenburg%Potsdam%52.4004%13.07%218095%Mecklenburg-Western Pomerania%Rostock%54.0704%12.15%203080%Mecklenburg-Western Pomerania%Stralsund%54.3004%13.1%61368%Mecklenburg-Western Pomerania%Schwerin%53.6333%11.4167%96641%Saxony%Dresden%51.05%13.75%617515%Saxony%Leipzig%51.3354%12.41%542529%Saxony%Chemnitz%50.83%12.92%302643%Rhineland-Palatinate%Koblenz%50.3505%7.6%312633%Rhineland-Palatinate%Mainz%49.9825%8.2732%184997%Saxony-Anhalt%Magdeburg%52.1304%11.62%229826%Berlin%Berlin%52.5218%13.4015%3406000%Hamburg%Hamburg%53.55%10.0%1757000</t>
  </si>
  <si>
    <t>Jalal-Abad%Kok Yangak%41.0307%73.2058%15000%Jalal-Abad%Tash Komur%41.3419%72.2314%23594%Jalal-Abad%Toktogul%41.8826%72.9372%26115%Jalal-Abad%Jalal Abad%40.9429%73.0025%248899%Ysyk-Köl%Karakol%42.492%78.3818%70171%Ysyk-Köl%Balykchy%42.456%76.1854%40527%Ysyk-Köl%Cholpon Ata%42.6513%77.0811%18595%Bishkek%Bishkek%42.8731%74.5852%837000%Batken%Batken%40.0626%70.8194%0%Naryn%Naryn%41.4263%75.9911%52300%Naryn%At Bashy%41.1725%75.7968%15601%Chüy%Kara Balta%42.8306%73.8857%74133%Chüy%Tokmak%42.8299%75.2846%112860%Osh%Osh%40.5404%72.79%391277%Talas%Talas%42.5184%72.2429%35172</t>
  </si>
  <si>
    <t>Queensland%Yeppoon%-23.1329%150.7567%10769%Queensland%Weipa%-12.6666%141.8666%2830%Queensland%Caloundra%-26.8%153.1333%38706%Queensland%Port Douglas%-16.4846%145.4587%3000%Queensland%Burketown%-17.7161%139.5666%200%Queensland%Mount Isa%-20.7239%139.49%33200%Queensland%Theodore%-24.9495%150.0833%246%Queensland%Karumba%-17.4833%140.8334%173%Queensland%Bongaree%-27.0787%153.1509%13649%Queensland%Toowoomba%-27.5645%151.9555%92800%Queensland%Thargomindah%-28.0%143.8167%203%Queensland%Birdsville%-25.8996%139.3666%283%Queensland%Townsville%-19.25%146.77%138954%Queensland%Gympie%-26.1886%152.6709%11649%Queensland%Mackay%-21.1439%149.15%75922%Queensland%Innisfail%-17.5313%146.0387%10143%Queensland%Georgetown%-18.3%143.5333%818%Queensland%Bowen%-20.0013%148.2087%10983%Queensland%Maryborough%-25.5491%152.7209%20678%Queensland%Barcaldine%-23.5662%145.2834%1068%Queensland%Cloncurry%-20.7%140.5%1202%Queensland%Hughenden%-20.85%144.2%421%Queensland%Hervey Bay%-25.2887%152.8409%25114%Queensland%Charleville%-26.4%146.25%1900%Queensland%Biloela%-24.3936%150.4961%6309%Queensland%Windorah%-25.4332%142.6502%158%Queensland%Cairns%-16.8878%145.7633%154225%Queensland%Kingaroy%-26.539%151.8406%8573%Queensland%Caboolture%-27.083%152.95%31513%Queensland%Atherton%-17.2703%145.4694%6959%Queensland%Bedourie%-24.3496%139.4666%142%Queensland%Emerald%-23.5122%148.1673%9398%Queensland%Eidsvold%-25.3662%151.1333%459%Queensland%Gladstone%-23.8533%151.2467%30489%Queensland%Winton%-22.3996%143.0333%1157%Queensland%Moranbah%-22.0016%148.038%10000%Queensland%Goondiwindi%-28.5548%150.3253%4251%Queensland%Dalby%-27.1939%151.2657%9847%Queensland%Ayr%-19.5702%147.3995%9078%Queensland%Longreach%-23.4496%144.25%2894%Queensland%Ingham%-18.6496%146.1666%6127%Queensland%Proserpine%-20.4162%148.5835%3976%Queensland%Brisbane%-27.455%153.0351%1860000%Queensland%Roma%-26.5594%148.7907%5496%Queensland%Camooweal%-19.9167%138.1167%187%Queensland%Quilpie%-26.6166%144.25%560%Queensland%Warwick%-28.2292%152.0203%12347%Queensland%Richmond%-20.7163%143.1333%296%Queensland%Boulia%-22.8996%139.9%600%Queensland%Rockhampton%-23.3639%150.52%65850%Queensland%Bundaberg%-24.8791%152.3509%52472%Queensland%Gold Coast%-28.0815%153.4482%527660%Queensland%Charters Towers%-20.0809%146.2587%9573%Victoria%Bairnsdale%-37.8296%147.61%11005%Victoria%Cranbourne%-38.0996%145.2834%460491%Victoria%Hamilton%-37.7312%142.0234%8869%Victoria%Melbourne%-37.82%144.975%4170000%Victoria%Bendigo%-36.76%144.28%81657%Victoria%Warrnambool%-38.38%142.47%29928%Victoria%Sale%-38.1096%147.06%22486%Victoria%Sunbury%-37.5696%144.71%29925%Victoria%Swan Hill%-35.3396%143.54%9276%Victoria%Shepparton%-36.3746%145.3914%33550%Victoria%Horsham%-36.7096%142.19%12830%Victoria%Cobram%-35.9196%145.65%4659%Victoria%Wangaratta%-36.36%146.3%14022%Victoria%Seymour%-37.0342%145.1273%3693%Victoria%Ouyen%-35.0662%142.3167%1400%Victoria%Stawell%-37.0596%142.76%6991%Victoria%Portland%-38.34%141.59%11808%Victoria%Mildura%-34.185%142.1514%47867%Victoria%Colac%-38.3395%143.58%9089%Victoria%Geelong%-38.1675%144.3956%160991%Victoria%Maryborough%-37.0496%143.73%7046%Victoria%Ballarat%-37.5596%143.84%85109%Victoria%Ararat%-37.2795%142.91%6110%Victoria%Traralgon%-38.1996%146.53%18226%Victoria%Melton%-37.6895%144.57%32368%Victoria%Echuca%-36.1296%144.75%19457%Victoria%Wonthaggi%-38.6095%145.59%5985%Northern Territory%Darwin%-12.4254%130.85%93080%Northern Territory%McMinns Lagoon%-12.5329%131.05%5025%Northern Territory%Alice Springs%-23.701%133.88%27710%Northern Territory%Pine Creek%-13.8162%131.8167%665%Northern Territory%Adelaide River%-13.2495%131.1%237%Northern Territory%Katherine%-14.4666%132.2666%10141%Northern Territory%Yulara%-25.2405%130.9889%930%Western Australia%Ravensthorpe%-33.5829%120.0333%1101%Western Australia%Port Denison%-29.2828%114.9166%1213%Western Australia%Exmouth%-21.9311%114.1233%1085%Western Australia%Pannawonica%-21.6366%116.325%686%Western Australia%Merredin%-31.4828%118.2667%2668%Western Australia%Albany%-35.0169%117.8916%26445%Western Australia%Mandurah%-32.5235%115.7471%73356%Western Australia%Esperance%-33.8573%121.8889%7888%Western Australia%Kununurra%-15.7666%128.7333%5679%Western Australia%Wagin%-33.2996%117.35%1598%Western Australia%Port Hedland%-20.3104%118.606%14288%Western Australia%Perth%-31.955%115.84%1532000%Western Australia%Leonara%-28.8815%121.328%227%Western Australia%Newman%-23.3666%119.7333%5138%Western Australia%Roebourne%-20.7829%117.1333%19260%Western Australia%Kalbarri%-27.6662%114.1667%1537%Western Australia%Carnarvon%-24.8998%113.6501%7392%Western Australia%Mount Magnet%-28.0662%117.8167%424%Western Australia%Busselton%-33.6564%115.3487%10214%Western Australia%Manjimup%-34.2333%116.15%4240%Western Australia%Tom Price%-22.6935%117.7931%2723%Western Australia%Karratha%-20.7304%116.87%16796%Western Australia%Narrogin%-32.9329%117.1666%4238%Western Australia%Gingin%-31.3496%115.9%1446%Western Australia%Wyndham%-15.374%128.3601%800%Western Australia%Laverton%-28.627%122.404%316%Western Australia%Kwinana%-32.2394%115.7702%20086%Western Australia%Norseman%-32.2%121.7666%1004%Western Australia%Three Springs%-29.5333%115.75%190%Western Australia%Mount Barker%-34.6328%117.6666%1781%Western Australia%Northam%-31.6566%116.6534%5855%Western Australia%Kalgoorlie%-30.7354%121.46%36852%Western Australia%Broome%-17.9618%122.2308%13218%Western Australia%Meekatharra%-26.6%118.4833%654%Western Australia%Bunbury%-33.3443%115.6502%26998%Western Australia%Onslow%-21.6576%115.0963%573%Western Australia%Katanning%-33.6996%117.5501%3934%Western Australia%Morawa%-29.2163%116.0%259%Western Australia%Geraldton%-28.7666%114.6%27258%Western Australia%Halls Creek%-18.2667%127.7667%1209%Western Australia%Southern Cross%-31.2161%119.3167%187%Australian Capital Territory%Canberra%-35.283%149.129%327700%Tasmania%Queenstown%-42.0829%145.55%2352%Tasmania%Bicheno%-41.8784%148.2886%177%Tasmania%Launceston%-41.4498%147.1302%72458%Tasmania%Burnie%-41.0666%145.9167%19972%Tasmania%Hobart%-42.85%147.295%80870%Tasmania%Scottsdale%-41.1495%147.5167%2468%Tasmania%Kingston%-42.9911%147.3084%14371%Tasmania%Smithton%-40.8329%145.1167%4202%Tasmania%Devonport%-41.1927%146.3311%19317%Tasmania%Oatlands%-42.2996%147.3666%1157%New South Wales%Griffith%-34.29%146.04%15455%New South Wales%Muswellbrook%-32.2696%150.89%11630%New South Wales%Lithgow%-33.4961%150.1528%11128%New South Wales%Singleton%-32.5695%151.16%13813%New South Wales%Batemans Bay%-35.6896%150.2073%10557%New South Wales%Broken Hill%-31.95%141.4331%17395%New South Wales%Tumut%-35.3096%148.22%6526%New South Wales%Ulladulla%-35.3495%150.47%9250%New South Wales%Narrabri%-30.3319%149.7874%7082%New South Wales%Armidale%-30.5123%151.6675%22673%New South Wales%Tamworth%-31.1026%150.9171%38551%New South Wales%Sydney%-33.92%151.1852%4630000%New South Wales%Forster-Tuncurry%-32.1931%152.5266%17591%New South Wales%Kiama%-34.7096%150.84%10379%New South Wales%Bourke%-30.1%145.9333%2475%New South Wales%Queanbeyan%-35.3546%149.2113%32602%New South Wales%Grafton%-29.712%152.9377%9955%New South Wales%Cooma%-36.2396%149.12%6520%New South Wales%Inverell%-29.7668%151.1126%8561%New South Wales%Richmond%-33.5995%150.74%13880%New South Wales%Coffs Harbour%-30.3071%153.1123%62978%New South Wales%Wagga Wagga%-35.1222%147.34%55381%New South Wales%Goulburn%-34.7496%149.7102%20940%New South Wales%Tweed Heads%-28.1826%153.5466%33065%New South Wales%Deniliquin%-35.5296%144.95%8024%New South Wales%Byron Bay%-28.6565%153.6129%6764%New South Wales%Dubbo%-32.26%148.5973%31574%New South Wales%Leeton%-34.5449%146.3973%7299%New South Wales%Orange%-33.28%149.1%39329%New South Wales%Mudgee%-32.5896%149.5801%5391%New South Wales%Yamba%-29.423%153.3533%1806%New South Wales%Ballina%-28.8614%153.568%14242%New South Wales%Gunnedah%-30.987%150.2623%7148%New South Wales%Albury%-36.06%146.92%104258%New South Wales%Lismore%-28.8167%153.2931%31430%New South Wales%Young%-34.3096%148.29%7501%New South Wales%Taree%-31.8976%152.4618%44182%New South Wales%Kempsey%-31.0874%152.822%11840%New South Wales%Newcastle%-32.8453%151.815%1134616%New South Wales%Parkes%-33.1296%148.17%11137%New South Wales%Scone%-32.0796%150.8501%4624%New South Wales%Bathurst%-33.4196%149.57%6111%New South Wales%Wollongong%-34.4154%150.89%260914%New South Wales%Moree%-29.4699%149.8301%8203%New South Wales%Central Coast%-33.42%151.3%3026%New South Wales%Forbes%-33.3896%148.02%4838%New South Wales%Port Macquarie%-31.445%152.9187%48547%New South Wales%Katoomba%-33.7069%150.32%22076%New South Wales%Cowra%-33.8296%148.68%6795%New South Wales%Ivanhoe%-32.8996%144.3%265%New South Wales%Nowra%-34.8828%150.6%94781%New South Wales%Merimbula%-36.8996%149.9%6367%New South Wales%Wilcannia%-31.5662%143.3833%442%New South Wales%Maitland%-32.721%151.555%18625%South Australia%Woomera%-31.1496%136.8%450%South Australia%Meningie%-35.6995%139.3333%1501%South Australia%Port Lincoln%-34.7332%135.8666%13630%South Australia%Bordertown%-36.3162%140.7666%2583%South Australia%Port Augusta%-32.49%137.77%13897%South Australia%Port Pirie%-33.1911%137.99%12506%South Australia%Gawler%-34.6074%138.7264%16362%South Australia%Streaky Bay%-32.8119%134.2149%1060%South Australia%Ceduna%-32.0991%133.6623%1586%South Australia%Peterborough%-32.9662%138.8333%1689%South Australia%Cowell%-33.6829%136.9166%537%South Australia%Kimba%-33.1496%136.4334%636%South Australia%Penola%-37.383%140.8167%1514%South Australia%Mount Gambier%-37.8313%140.765%23209%South Australia%Andamooka%-30.431%137.1656%528%South Australia%Kingston South East%-36.8328%139.8501%206%South Australia%Clare%-33.8329%138.6%3061%South Australia%Victor Harbor%-35.5596%138.6173%7760%South Australia%Wallaroo%-33.9329%137.6333%2779%South Australia%Adelaide%-34.935%138.6%1145000%South Australia%Kingoonya%-30.8996%135.3%50%South Australia%Berri%-34.2829%140.6%4716%South Australia%Murray Bridge%-35.1296%139.26%18194%South Australia%Whyalla%-33.025%137.5614%22559%South Australia%Tumby Bay%-34.3829%136.0833%1791</t>
  </si>
  <si>
    <t>Los Ríos%Valdivia%-39.795%-73.245%159599%Los Ríos%Los Lagos%-39.8495%-72.83%12813%Los Ríos%La Union%-40.29%-73.09%26298%Los Ríos%Rio Bueno%-40.34%-72.96%15456%Región Metropolitana%Santiago%-33.45%-70.667%5720000%Región Metropolitana%San Bernardo%-33.6%-70.7%246762%Araucanía%Loncoche%-39.37%-72.63%15590%Araucanía%Angol%-37.79%-72.71%44856%Araucanía%Victoria%-38.2395%-72.34%24555%Araucanía%Temuco%-38.73%-72.58%265901%Araucanía%Villarica%-39.28%-72.23%31602%Araucanía%Collipulli%-37.96%-72.43%16392%Araucanía%Tolten%-39.2166%-73.2123%2293%Araucanía%Carahue%-38.7095%-73.17%11875%Araucanía%Lonquimay%-38.4333%-71.2333%10237%Araucanía%Nueva Imperial%-38.74%-72.96%18777%Los Lagos%Osorno%-40.57%-73.16%154131%Los Lagos%Puerto Varas%-41.33%-72.99%24958%Los Lagos%Chonchi%-42.61%-73.8099%381%Los Lagos%Castro%-42.4808%-73.7623%29926%Los Lagos%Calbuco%-41.7522%-73.1416%12490%Los Lagos%Quellon%-43.0996%-73.6%7029%Los Lagos%Puerto Montt%-41.47%-72.93%174629%Los Lagos%Ancud%-41.87%-73.83%28020%Atacama%Vallenar%-28.57%-70.76%44895%Atacama%Chanaral%-29.03%-71.43%13543%Atacama%Huasco%-28.4696%-71.22%2558%Atacama%Diego de Almagro%-26.3696%-70.05%18137%Atacama%Caldera%-27.0696%-70.83%10259%Atacama%Copiapo%-27.36%-70.34%129280%Atacama%Tierra Amarilla%-27.48%-70.28%12888%Tarapacá%Pozo Almonte%-20.2696%-69.8%10830%Tarapacá%Iquique%-20.25%-70.13%227499%Tarapacá%Lagunas%-20.9829%-69.6833%10%Libertador General Bernardo O’Higgins%Rancagua%-34.17%-70.74%233268%Libertador General Bernardo O’Higgins%Pichilemu%-34.38%-72.0%11603%Libertador General Bernardo O’Higgins%San Fernando%-34.58%-70.99%60746%Arica y Parinacota%Cuya%-19.1167%-70.1333%20%Arica y Parinacota%Arica%-18.5%-70.29%185999%Antofagasta%Toconao%-23.1829%-68.0166%378%Antofagasta%Chuquicamata%-22.32%-68.93%11941%Antofagasta%Tocopilla%-22.09%-70.19%24460%Antofagasta%Calama%-22.45%-68.92%143084%Antofagasta%Antofagasta%-23.65%-70.4%309832%Antofagasta%Maria Elena%-22.35%-69.67%2370%Antofagasta%Taltal%-25.4%-70.47%10018%Antofagasta%Mejillones%-23.1%-70.45%2041%Aysén%Villa O'Higgins%-48.4679%-72.56%250%Aysén%Puerto Aisen%-45.3999%-72.7%8067%Aysén%Coihaique%-45.57%-72.07%45787%Aysén%Cochrane%-47.2663%-72.5499%4441%Maule%Talca%-35.455%-71.67%197479%Maule%Constitucion%-35.3296%-72.42%37917%Maule%Linares%-35.84%-71.59%81015%Maule%Cauquenes%-35.96%-72.32%31362%Maule%Curico%-34.98%-71.24%113711%Valparaíso%Quillota%-32.88%-71.26%79686%Valparaíso%Vina del Mar%-33.03%-71.54%503534%Valparaíso%San Antonio%-33.5995%-71.61%104292%Valparaíso%La Ligua%-32.46%-71.24%26665%Valparaíso%Valparaiso%-33.0478%-71.621%854000%Valparaíso%Los Andes%-32.8296%-70.6%56859%Valparaíso%San Felipe%-32.75%-70.72%59294%Magallanes y de la Antártica Chilena%Punta Arenas%-53.165%-70.94%117430%Magallanes y de la Antártica Chilena%Puerto Williams%-54.9333%-67.6167%2500%Magallanes y de la Antártica Chilena%Rio Verde%-52.65%-71.4666%358%Magallanes y de la Antártica Chilena%Puerto Natales%-51.7183%-72.5117%20000%Coquimbo%La Serena%-29.9%-71.25%154521%Coquimbo%Coquimbo%-29.9529%-71.3436%161317%Coquimbo%Ovalle%-30.59%-71.2001%77138%Coquimbo%Combarbala%-31.18%-71.0%5134%Coquimbo%Vicuna%-30.0295%-70.74%13496%Coquimbo%Illapel%-31.6296%-71.17%26340%Coquimbo%Salamanca%-31.7796%-70.98%20214%Biobío%Lota%-37.0896%-73.16%49763%Biobío%Santa Barbara%-37.67%-72.02%3494%Biobío%Lebu%-37.6096%-73.65%22345%Biobío%Talcahuano%-36.7167%-73.1167%288074%Biobío%Curanilahue%-37.48%-73.34%30611%Biobío%Coronel%-37.03%-73.16%92940%Biobío%Concepcion%-36.83%-73.05%889725%Biobío%Quirihue%-36.28%-72.53%6529%Biobío%Chillan%-36.6%-72.106%150396%Biobío%Los Angeles%-37.46%-72.36%145239</t>
  </si>
  <si>
    <t>P’y?ngbuk%Sinuiju%40.0859%124.4213%288112%P’y?ngbuk%Taedong%40.6171%125.4501%1884%P’y?ngbuk%Chongju%39.6813%125.2163%141769%P’y?ngnam%Sin-Ni%39.488%125.464%19463%P’y?ngnam%P'yongsong%39.2464%125.8719%0%P’y?ngnam%Sunchon%39.4236%125.939%400629%Hwangbuk%Sariwon%38.507%125.762%154942%Hwangbuk%Pyongsan%38.3367%126.3866%66260%Hambuk%Chongjin%41.7846%129.79%672614%Hambuk%Kimchaek%40.6723%129.2027%187270%Hambuk%Musan%42.2304%129.2304%80146%Hambuk%Kilchu%40.9604%129.3204%101165%%Nampo%38.7669%125.4524%1127000%Hamnam%Hamhung%39.9101%127.5454%773000%Hamnam%Hungnam%39.8231%127.6232%751322%Chagang%Manpo%41.1454%126.2958%186827%Chagang%Chosan%40.8255%125.8008%7786%Chagang%Kanggye%40.9732%126.6032%299514%Nas?n%Rajin%42.2489%130.3003%0%Nas?n%Sonbong%42.3377%130.4027%60864%Kangw?n%Wonsan%39.1605%127.4308%329207%Kangw?n%Munchon%39.3813%127.2517%73619%P’y?ngyang%Pyongyang%39.0194%125.7547%3300000%Yanggang%Kimhyonggwon%40.8175%128.1553%3839%Yanggang%Hyeson%41.3927%128.1927%227461%Hwangnam%Changyon%38.2517%125.1021%48984%Hwangnam%Kaesong%37.964%126.5644%338155%Hwangnam%Ongjin%37.9371%125.3571%69195%Hwangnam%Haeju%38.0394%125.7144%224231</t>
  </si>
  <si>
    <t>Shefa%Port Vila%-17.7334%168.3166%44040%Malampa%Lakatoro%-16.1056%167.4189%0%Penama%Saratamata%-15.2869%167.9906%0%Torba%Sola%-13.8761%167.5517%0%Sanma%Luganville%-15.5126%167.1766%13397%Tafea%Isangel%-19.5417%169.2817%0</t>
  </si>
  <si>
    <t>%Pointe-a-Pitre%16.2415%-61.533%145511%%Basse-Terre%16.0%-61.7167%0</t>
  </si>
  <si>
    <t>City of Freeport%Freeport%26.5333%-78.7%25383%%Nassau%25.0834%-77.35%227940</t>
  </si>
  <si>
    <t>Ma?opolskie%Krakow%50.06%19.96%756000%Podlaskie%Bialystok%53.1504%23.17%291855%?l?skie%Katowice%50.2604%19.02%2746000%?l?skie%Bytom%50.35%18.91%662247%?l?skie%Gliwice%50.3304%18.67%507670%Podkarpackie%Rzeszow%50.0705%22.0%245686%Dolno?l?skie%Wroclaw%51.1104%17.03%634893%Wielkopolskie%Poznan%52.4058%16.8999%623997%Lubuskie%Zielona Gora%51.9504%15.5%118433%Lubuskie%Gorzow Wielkopolski%52.7368%15.2288%0%Pomorskie%Gdansk%54.36%18.64%740000%Pomorskie%Gdynia%54.5204%18.53%314664%Mazowieckie%Warsaw%52.25%21.0%1707000%?ódzkie%Lodz%51.775%19.4514%758000%Warmi?sko-Mazurskie%Elk%53.8337%22.35%55769%Warmi?sko-Mazurskie%Olsztyn%53.8%20.48%186670%Warmi?sko-Mazurskie%Elblag%54.19%19.4027%127558%Opolskie%Opole%50.685%17.9313%131412%Lubelskie%Lublin%51.2504%22.5727%360044%Kujawsko-Pomorskie%Inowroclaw%52.7799%18.25%79007%Kujawsko-Pomorskie%Grudziadz%53.4804%18.75%102443%Kujawsko-Pomorskie%Bydgoszcz%53.1204%18.01%366452%?wi?tokrzyskie%Kielce%50.8904%20.66%215733%Zachodniopomorskie%Szczecin%53.4204%14.53%407811%Zachodniopomorskie%Koszalin%54.2%16.1833%107450</t>
  </si>
  <si>
    <t>Cayo%El Cayo%17.156%-89.061%16977%Cayo%Belmopan%17.252%-88.7671%15220%Toledo%Punta Gorda%16.1003%-88.81%7748%Orange Walk%Orange Walk%18.0904%-88.56%20835%Belize%Belize City%17.4987%-88.1884%63028%Corozal%Corozal%18.398%-88.388%8724%Stann Creek%Dangriga%16.97%-88.22%10750</t>
  </si>
  <si>
    <t>Tombouctou%Timbuktu%16.7666%-3.0166%68872%Tombouctou%Goundam%16.417%-3.6666%8456%Tombouctou%Taoudenni%22.6666%-3.9834%3019%Tombouctou%Araouane%18.9%-3.53%4026%Bamako%Bamako%12.65%-8.0%1494000%Mopti%Mopti%14.49%-4.18%108456%Mopti%Djenne%13.9%-4.55%32944%Kayes%Kayes%14.45%-11.44%77207%Kayes%Kita%13.0504%-9.4833%46435%Kayes%Bafoulabe%13.8004%-10.82%26823%Kayes%Satadougou%12.617%-11.4066%706%Kayes%Yelimane%15.1337%-10.5666%988%Kayes%Nioro du Sahel%15.2304%-9.59%14421%Sikasso%Bougouni%11.4204%-7.49%35450%Sikasso%Sikasso%11.3204%-5.68%225753%Sikasso%Koutiala%12.3904%-5.47%104927%Kidal%Tessalit%20.2014%1.0888%6000%Kidal%Kidal%18.4411%1.4078%0%Kidal%Aguelhok%19.4549%0.8564%9000%Ségou%Sokolo%14.7337%-6.1333%4374%Ségou%Segou%13.44%-6.26%122952%Ségou%San%13.3004%-4.9%41386%Ségou%Markala%13.6704%-6.07%53738%Gao%Bourem%16.9004%-0.35%30000%Gao%Gao%16.2666%-0.05%116967%Gao%Menaka%15.9167%2.4%9110%Koulikoro%Banamba%13.5504%-7.45%30591%Koulikoro%Kangaba%11.9404%-8.44%17232%Koulikoro%Nara%15.18%-7.28%18459%Koulikoro%Kati%12.7504%-8.08%66895%Koulikoro%Koulikoro%12.8833%-7.55%23919</t>
  </si>
  <si>
    <t>?nseba%Keren%15.6804%38.45%150000%Gash Barka%Agordat%15.549%37.8867%28600%Gash Barka%Tessenei%15.1104%36.6575%15255%Gash Barka%Barentu%15.1058%37.5907%0%Debubaw? K’eyih Bahr?%Assab%13.01%42.73%105496%Sem?naw? K’eyih Bahr?%Massawa%15.6101%39.45%142564%Debub%Mendefera%14.886%38.8163%257390%Ma’?kel%Asmara%15.3333%38.9333%620802</t>
  </si>
  <si>
    <t>Karbal?’%Karbala%32.6149%44.0245%510692%N?nawá%Tall Afar%36.376%42.4497%144465%N?nawá%Mosul%36.345%43.145%1316000%B?bil%Al Hillah%32.4721%44.4217%594605%B?bil%Al Musayyib%32.7786%44.29%76454%Al Ba?rah%Basra%30.5135%47.8136%870000%Al Ba?rah%Az Aubayr%30.3892%47.708%262219%Al Muthanná%As Samawah%31.3099%45.2803%174978%As Sulaym?n?yah%As Sulaymaniyah%35.5613%45.4309%723170%Al Q?dis?yah%Ad Diwaniyah%31.9889%44.924%358408%An Najaf%An Najaf%32.0003%44.3354%665552%Baghd?d%Baghdad%33.3386%44.3939%5054000%Mays?n%Al Amarah%31.8416%47.1512%345007%Kirk?k%Kirkuk%35.4722%44.3923%601433%Arb?l%Irbil%36.179%44.0086%926000%Dh? Q?r%An Nasiriyah%31.0429%46.2676%451547%Dh? Q?r%Ash Shatrah%31.4175%46.1772%161949%?al?? ad D?n%Samarra%34.194%43.875%158508%?al?? ad D?n%Tikrit%34.597%43.677%56591%W?si?%Al Kut%32.4907%45.8304%321521%Dah?k%Dahuk%36.8667%43.0%986000%Dah?k%Zakho%37.1445%42.6872%134863%Diy?lá%Mandali%33.7436%45.5464%29785%Diy?lá%Baqubah%33.7476%44.6573%299479%Al Anb?r%Al Fallujah%33.3477%43.7773%231819%Al Anb?r%Ar Ramadi%33.42%43.3%295121%Al Anb?r%Ar Rutbah%33.0385%40.2845%22370</t>
  </si>
  <si>
    <t>Al Gedaref%Gedaref%14.04%35.38%201282%South Darfur%Niyala%12.06%24.89%392373%Central Darfur%Zalingei%12.9092%23.4706%0%Western Kordofan%Babanusa%11.3334%27.8%19700%Western Kordofan%En Nuhud%12.6904%28.42%108008%Western Kordofan%Muglad%11.0337%27.7333%19997%Western Kordofan%El Fula%11.712%28.3462%0%West Darfur%Geneina%13.45%22.44%162981%East Darfur%Ed Daein%11.4672%26.1317%0%North Kordofan%El Obeid%13.1833%30.2167%393311%North Kordofan%Umm Ruwaba%12.9104%31.2%55742%Khartoum%Omdurman%15.6167%32.48%2395159%Khartoum%Khartoum%15.5881%32.5342%4754000%Al Gazira%El Manaqil%14.2504%32.98%151827%Al Gazira%Medani%14.4%33.52%332714%River Nile%Berber%18.017%33.9833%49556%River Nile%EdDamer%17.59%33.96%103941%River Nile%Shendi%16.6805%33.42%186611%River Nile%Atbara%17.71%33.98%168612%Sennar%Sennar%13.55%33.6%130122%Sennar%Singa%13.1483%33.9312%0%White Nile%Ed Dueim%13.9904%32.3%87068%White Nile%Rabak%13.188%32.7437%0%White Nile%Kosti%13.17%32.66%345068%South Kordofan%Kadugli%11.01%29.7%176931%Red Sea%Port Sudan%19.6158%37.2164%489725%Red Sea%Haiya%18.3362%36.3842%20000%Red Sea%Tokar%18.4333%37.7333%73202%Blue Nile%Ad Damazin%11.7704%34.35%186051%Kassala%Kassala%15.46%36.39%401477%Northern%Merowe%18.4833%31.8167%10234%Northern%Kerma%19.6337%30.4166%3928%Northern%Wadi Halfa%21.8%31.35%17121%Northern%Dongola%19.1666%30.4833%26404%North Darfur%El Fasher%13.63%25.35%252609</t>
  </si>
  <si>
    <t>Portalegre%Portalegre%39.29%-7.423%15581%Santarém%Santarem%39.231%-8.682%29385%Leiria%Leiria%39.739%-8.805%45112%Coimbra%Coimbra%40.2004%-8.4167%106582%Bragança%Braganca%41.808%-6.755%34375%Vila Real%Vila Real%41.294%-7.737%17001%Azores%Angra do Heroismo%38.6504%-27.2167%12045%Azores%Horta%38.5347%-28.6448%6611%Azores%Ponta Delgada%37.7483%-25.6666%61526%Faro%Portimao%37.1337%-8.5333%61226%Faro%Faro%37.0171%-7.9333%41355%Viana do Castelo%Viana Do Castelo%41.6962%-8.8441%15555%Guarda%Guarda%40.541%-7.262%32111%Beja%Beja%38.014%-7.863%35854%Lisboa%Lisbon%38.7227%-9.1449%2812000%Aveiro%Aveiro%40.641%-8.651%54162%Viseu%Viseu%40.657%-7.91%26364%Setúbal%Setubal%38.53%-8.9%117974%Évora%Evora%38.56%-7.906%55620%Porto%Porto%41.15%-8.62%1337000%Castelo Branco%Castelo Branco%39.811%-7.488%33479%Castelo Branco%Covilha%40.2833%-7.5%24828%Braga%Braga%41.555%-8.4213%826833%Madeira%Funchal%32.65%-16.88%204767</t>
  </si>
  <si>
    <t>Vesturland%Borgarnes%64.5695%-21.8623%1783%Höfuðborgarsvæði%Reykjavik%64.15%-21.95%166212%Norðurland Vestra%Saudarkrokur%65.7464%-19.639%2682%Suðurland%Selfoss%63.9334%-20.9969%6275%Norðurland Eystra%Akureyi%65.6666%-18.1%16563%Suðurnes%Keflavik%64.0166%-22.5666%7930%Austurland%Hofn%64.2723%-15.2139%1695%Austurland%Egilsstadir%65.2674%-14.395%2265%Vestfirðir%Isafjordur%66.0833%-23.15%2534</t>
  </si>
  <si>
    <t>Southern Province%Nyanza%-2.3496%29.74%225209%Southern Province%Gitarama%-2.0696%29.76%87613%Southern Province%Butare%-2.5896%29.73%77000%Southern Province%Gikongoro%-2.4833%29.5667%15000%Eastern Province%Rwamagana%-1.9487%30.4347%0%Eastern Province%Kibungo%-2.1667%30.5333%46240%Western Province%Kibuye%-2.05%29.35%48024%Western Province%Cyangugu%-2.4796%28.9%19900%Western Province%Gisenyi%-1.6847%29.2629%83623%%Kigali%-1.9536%30.0605%860000%Northern Province%Ruhengeri%-1.4996%29.63%86685%Northern Province%Byumba%-1.5796%30.06%70593</t>
  </si>
  <si>
    <t>Bra?ov%Brasov%45.6475%25.6072%311044%Timi?%Timisoara%45.7588%21.2234%315053%Mehedin?i%Drobeta-Turnu Severin%44.6459%22.6659%106578%S?laj%Zalau%47.175%23.063%63232%Prahova%Ploiesti%44.9469%26.0365%232542%Hunedoara%Deva%45.8833%22.9167%67802%Hunedoara%Hunedoara%45.75%22.9%0%Vâlcea%Rimnicu Vilcea%45.11%24.383%107558%Gorj%Targu Jiu%45.045%23.274%97179%Arad%Arad%46.17%21.32%169065%Ialomi?a%Slobozia%44.57%27.382%52693%Constan?a%Constanta%44.2027%28.61%303399%Dâmbovi?a%Targoviste%44.938%25.459%88435%C?l?ra?i%Calarasi%44.2063%27.3259%73224%Bucure?ti%Bucharest%44.4334%26.0999%1942000%Arge?%Pitesti%44.8563%24.8758%171021%Suceava%Suceava%47.6377%26.2593%105796%Alba%Alba Lulia%46.077%23.58%66085%Dolj%Craiova%44.3263%23.8259%304142%Gala?i%Galati%45.4559%28.0459%311156%Bistri?a-N?s?ud%Bistrita%47.138%24.513%81318%Teleorman%Alexandria%43.9016%25.2867%49346%Buz?u%Buzau%45.1565%26.8065%130954%Vaslui%Vaslui%46.6333%27.7333%69225%Bac?u%Bacau%46.5784%26.9196%199668%Ia?i%Iasi%47.1683%27.5749%325914%Olt%Slatina%44.435%24.371%78988%Neam?%Piatra-Neamt%46.94%26.383%102688%Vrancea%Focsani%45.6966%27.1865%105112%Sibiu%Sibiu%45.7971%24.1371%155565%Satu Mare%Satu Mare%47.792%22.885%112490%Cara?-Severin%Resita%45.297%21.8865%83324%Boto?ani%Botosani%47.7484%26.6597%114783%Tulcea%Tulcea%45.1993%28.7967%92475%Maramure?%Baia Mare%47.6595%23.5791%136553%Bihor%Oradea%47.05%21.92%213830%Cluj%Cluj-Napoca%46.7884%23.5984%316748%Harghita%Miercurea Cuic%46.361%25.524%42029%Covasna%Sfintu-Gheorghe%45.868%25.793%60677%Mure?%Tirgu Mures%46.5582%24.5578%149433%Br?ila%Braila%45.292%27.969%213569%Giurgiu%Giurgiu%43.93%25.84%69067</t>
  </si>
  <si>
    <t>Gov?-Altay%Altay%46.3722%96.2583%0%Töv%Dzuunmod%47.711%106.947%17738%Bayan-Ölgiy%Olgiy%48.9337%89.95%34934%Hövsgöl%Moron%49.6453%100.1544%27690%Selenge%Dzuunharaa%48.8666%106.4666%18830%Selenge%Suchboatar%50.25%106.2%24235%Selenge%Darhan%49.6167%106.35%74738%Arhangay%Tsetserleg%47.4769%101.4502%19812%Uvs%Ulaangom%49.9833%92.0666%35796%Ömnögov?%Dalandzadgad%43.5836%104.4403%15093%Bulgan%Bulgan%48.8106%103.5317%17348%Hentiy%Ondorhaan%47.3167%110.65%14723%Dzavhan%Uliastay%47.75%96.8167%8056%Dzavhan%Hodrogo%48.9664%96.7833%10%Dundgov?%Mandalgovi%45.75%106.266%2984%Dornod%Choybalsan%48.0666%114.506%33376%Darhan-Uul%Darhan%49.4867%105.9228%0%Sühbaatar%Baruun Urt%46.7%113.2833%15805%Orhon%Erdenet%49.0533%104.1183%79647%Ulaanbaatar%Ulaanbaatar%47.9167%106.9166%885000%Dornogov?%Buyant-Uhaa%44.8666%110.15%8776%Dornogov?%Ulaan-Uul%44.3337%111.2333%3726%Bayanhongor%Bayankhongor%46.3%100.9833%26252%Gov?sümber%Choyr%46.3611%108.3611%0%Hovd%Dund-Us%48.0166%91.6333%30500%Övörhangay%Arvayheer%46.25%102.7666%28053</t>
  </si>
  <si>
    <t>Príncipe%Santo Antonio%1.645%7.412%1156%São Tomé%Sao Tome%0.3334%6.7333%88219</t>
  </si>
  <si>
    <t>Santo Domingo de los Tsáchilas%Santo Domingo de los Colorados%-0.253%-79.1754%0%Morona-Santiago%Macas%-2.3096%-78.12%23687%Morona-Santiago%Yaupi%-2.8543%-77.9363%293%Pichincha%Quito%-0.215%-78.5001%1701000%Pichincha%Cayambe%0.0504%-78.16%27881%Pichincha%Sangolqui%-0.31%-78.46%178582%Manabí%Portoviejo%-1.06%-80.46%213601%Manabí%Chone%-0.6896%-80.09%44751%Manabí%Manta%-0.98%-80.73%183166%Manabí%Jipijapa%-1.3496%-80.58%35901%Chimborazo%Riobamba%-1.67%-78.65%172464%Chimborazo%Alausi%-2.19%-78.85%14294%Orellana%Puerto Francisco de Orellana%-0.4664%-76.9872%0%Cañar%Azogues%-2.74%-78.84%69087%El Oro%Machala%-3.26%-79.96%213034%El Oro%Pinas%-3.67%-79.65%16981%Azuay%Cuenca%-2.9%-79.0%286878%Imbabura%Ibarra%0.3604%-78.13%146741%Galápagos%Puerto Villamil%-0.9333%-91.0167%2200%Galápagos%Santa Cruz%-0.5333%-90.35%11262%Galápagos%Puerto Baquerizo Moreno%-0.9%-89.6%6030%Pastaza%Puyo%-1.483%-77.987%24881%Cotopaxi%Latacunga%-0.9296%-78.61%94972%Sucumbíos%Nueva Loja%0.0906%-76.8884%0%Guayas%Milagro%-2.1796%-79.6%109970%Guayas%Guayaquil%-2.22%-79.92%2514000%Guayas%Salinas%-2.2%-80.98%43862%Los Ríos%Babahoyo%-1.7996%-79.54%76279%Bolívar%Guaranda%-1.61%-79.01%27866%Tungurahua%Ambato%-1.2696%-78.62%281425%Santa Elena%Santa Elena%-2.2262%-80.8587%0%Zamora-Chinchipe%Zamora%-4.0696%-78.97%15276%Napo%Tena%-0.9796%-77.81%31126%Esmeraldas%Esmeraldas%0.9304%-79.67%173101%Esmeraldas%Valdez%1.2671%-78.9855%11441%Esmeraldas%San Lorenzo%1.2704%-78.8601%20209%Esmeraldas%Muisne%0.61%-80.02%13393%Carchi%San Gabriel%0.61%-77.84%16066%Carchi%Tulcan%0.822%-77.732%83000%Loja%Macara%-4.3796%-79.95%13035%Loja%Loja%-3.99%-79.21%126368</t>
  </si>
  <si>
    <t>H?u Giang%Vi Thanh%9.7845%105.4701%0%H?ng Yên%Hung Yen%20.6464%106.0511%0%Yên Bái%Yen Bai%21.705%104.875%96540%Hà T?nh%Ha Tinh%18.3338%105.9%165396%Hòa Bình%Hoa Binh%20.8137%105.3383%105260%Qu?ng Bình%Dong Hoi%17.4833%106.6%189265%B?c Liêu%Bac Lieu%9.2804%105.72%225000%Bình D??ng%Thu Dau Mot%10.9691%106.6527%244277%Nam ??nh%Nam Dinh%20.42%106.2%243186%H? Chí Minh%Ho Chi Minh City%10.78%106.695%5314000%Trà Vinh%Tra Vinh%9.934%106.334%131360%Thái Bình%Thai Binh%20.4503%106.333%210000%V?nh Long%Vinh Long%10.256%105.964%103314%H?i D??ng%Hai Duong%20.942%106.331%58030%Long An%Tan An%10.5337%106.4167%137498%Lâm ??ng%Da Lat%11.9304%108.42%256019%L?ng S?n%Lang Son%21.846%106.757%148000%Hà N?i%Son Tay%21.1382%105.505%189547%Hà N?i%Hanoi%21.0333%105.85%4378000%Qu?ng Ninh%Cam Pha%21.0404%107.32%135477%Qu?ng Ninh%Hong Gai%20.9604%107.1%172915%Bình Thu?n%Phan Thiet%10.9337%108.1001%336846%Kon Tum%Kon Tum%14.3838%107.9833%105489%An Giang%Long Xuyen%10.3804%105.42%350000%An Giang%Chau Doc%10.7004%105.1167%70239%Ninh Thu?n%Phan Rang%11.567%108.9833%179773%??ng Tháp%Cao Lanh%10.467%105.636%149837%Hà Nam%Thanh Pho Phu Ly%20.5453%105.9122%0%B?n Tre%Truc Giang%10.235%106.375%59442%??ng Nai%Bien Hoa%10.97%106.8301%652646%V?nh Phúc%Vinh Yen%21.3089%105.6049%0%Thanh Hóa%Thanh Hoa%19.82%105.8%197551%Hà Giang%Ha Giang%22.8337%104.9833%38362%Ti?n Giang%My Tho%10.3504%106.35%124143%Bình ??nh%Qui Nhon%13.78%109.18%805290%Ninh Bình%Ninh Binh%20.2543%105.975%130517%Khánh Hòa%Cam Ranh%11.902%109.2207%146771%Khánh Hòa%Nha Trang%12.25%109.17%411556%Cao B?ng%Cao Bang%22.664%106.268%41112%Bà R?a-V?ng Tàu%Thanh Pho Ba Ria%10.4963%107.1684%0%Bà R?a-V?ng Tàu%Vung Tau%10.3554%107.085%248767%Ngh? An%Vinh%18.7%105.68%593645%??k L?k%Buon Me Thuot%12.667%108.05%349945%Tuyên Quang%Tuyen Quang%21.818%105.211%36430%S?n La%Son La%21.328%103.91%19054%??k Nông%Gia Nghia%12.0042%107.6907%0%Tây Ninh%Tay Ninh%11.323%106.147%126370%B?c K?n%Bac Kan%22.1333%105.8333%29227%Th?a Thiên-Hu?%Hue%16.47%107.58%950000%H?i Phòng%Haiphong%20.83%106.6801%1969000%Ki?n Giang%Rach Gia%10.0154%105.0914%300000%Bình Ph??c%Hon Quan%11.6504%106.6%40279%Bình Ph??c%Dong Xoai%11.5349%106.8832%0%Qu?ng Nam%Tam Ky%15.5736%108.474%0%Qu?ng Nam%Da Nang%16.06%108.25%1000000%B?c Giang%Bac Giang%21.267%106.2%53728%?à N?ng%Da Nang%16.0748%108.224%0%Lai Châu%Lai Chau%22.3964%103.4582%0%B?c Ninh%Bac Ninh%21.1861%106.0763%0%C?n Th?%Can Tho%10.05%105.77%1121000%Phú Th?%Viet Tri%21.3304%105.43%350000%Cà Mau%Ca Mau%9.1774%105.15%356636%Gia Lai%Play Ku%13.9833%108.0%142900%Thái Nguyên%Thai Nguyen%21.6%105.83%500000%Phú Yên%Tuy Hoa%13.082%109.316%69596%Sóc Tr?ng%Soc Trang%9.6037%105.98%300000%Lào Cai%Lao Chi%22.5014%103.966%67206%Qu?ng Tr?%Dong Ha%16.85%107.1333%17662%Qu?ng Tr?%Quang Tri%16.7504%107.2%72722%Qu?ng Ngãi%Quang Ngai%15.1504%108.83%250000%?i?n Biên%Dien Bien Phu%21.3854%103.0161%0%?i?n Biên%Luan Chau%21.74%103.343%7335</t>
  </si>
  <si>
    <t>Varna%Varna%43.2156%27.8953%312770%Lovech%Lovec%43.138%24.719%42211%Plovdiv%Plovdiv%42.154%24.754%340494%Blagoevgrad%Blagoevgrad%42.0167%23.1%0%Pernik%Pernik%42.61%23.0227%82467%Kyustendil%Kyustendil%42.2843%22.6911%51067%Veliko Tarnovo%Turnovo%43.0862%25.6555%53115%Pazardzhik%Pazardzhik%42.2%24.3333%0%Smolyan%Smolyan%41.5853%24.6919%0%Ruse%Ruse%43.8537%25.9733%184270%Pleven%Pleven%43.4238%24.6134%118675%Yambol%Yambol%42.4833%26.5%0%Sliven%Sliven%42.6794%26.33%96368%Gabrovo%Gabrovo%42.8747%25.3342%0%Dobrich%Dobrich%43.5851%27.84%94831%Burgas%Burgas%42.5146%27.4746%195966%Kardzhali%Kardzhali%41.65%25.3667%0%Haskovo%Khaskovo%41.9438%25.5633%79699%Vidin%Vidin%43.99%22.8725%0%Silistra%Silistra%44.1167%27.2667%0%Razgrad%Razgrad%43.534%26.536%38285%Sofia-Grad%Sofia%42.6833%23.3167%1185000%Montana%Montana%43.414%23.237%47445%Shumen%Shumen%43.27%26.9294%87283%Stara Zagora%Stara Zagora%42.4231%25.6227%143431%Vratsa%Vratsa%43.21%23.5625%71633%Targovishte%Targovishte%43.2592%26.5892%0</t>
  </si>
  <si>
    <t>%Saint-Georges%3.9105%-51.81%2742%%Kourou%5.16%-52.6499%24029%%Roura%4.73%-52.33%2229%%Saint-Laurent-du-Maroni%5.4976%-54.0325%24287%%Sinnamary%5.38%-52.96%3180%%Iracoubo%5.4804%-53.22%1536%%Cayenne%4.933%-52.33%61550</t>
  </si>
  <si>
    <t>Armavir%Armavir%40.1545%44.0382%0%Aragatsotn%Ashtarak%40.3017%44.3592%18779%Kotayk’%Hrazdan%40.4941%44.7602%0%Lorri%Vanadzor%40.8128%44.4883%101098%Yerevan%Yerevan%40.1812%44.5136%1102000%Vayots’ Dzor%Yeghegnadzor%39.7611%45.3333%8200%Tavush%Ijevan%40.8788%45.1485%0%Ararat%Artashat%39.9539%44.5506%20562%Geghark’unik’%Gavarr%40.3589%45.1267%21680%Shirak%Gyumri%40.7894%43.8475%148381%Syunik’%Kapan%39.2075%46.4058%0</t>
  </si>
  <si>
    <t>San Andrés y Providencia%San Andres%12.5621%-81.6903%58257%Guaviare%San Jose del Guaviare%2.57%-72.64%22136%Putumayo%Mocoa%1.15%-76.63%22035%Magdalena%Cienaga%11.0104%-74.25%131171%Magdalena%El Banco%9.0003%-73.98%54522%Magdalena%Santa Marta%11.2472%-74.2017%431781%Guainía%Inirida%3.854%-67.9061%9065%Sucre%Sincelejo%9.2904%-75.38%261187%Sucre%Tolu%9.5358%-75.572%27390%La Guajira%Riohacha%11.5403%-72.91%133186%Arauca%Arauca%7.0907%-70.7616%69264%Arauca%Tame%6.4603%-71.74%29099%Valle del Cauca%Buenaventura%3.8724%-77.0505%252805%Valle del Cauca%Cali%3.4%-76.5%2254000%Valle del Cauca%Tulua%4.0904%-76.21%165501%Valle del Cauca%Cartago%4.75%-75.91%134827%Santander%Barrancabermeja%7.09%-73.85%191403%Santander%Bucaramanga%7.1301%-73.1259%1009000%Santander%Socorro%6.4603%-73.27%24895%Caldas%Manizales%5.06%-75.52%375848%Huila%Garzon%2.2104%-75.65%56603%Huila%Neiva%2.931%-75.3302%352855%Huila%Campoalegre%2.69%-75.33%22568%Córdoba%Lorica%9.2419%-75.816%52771%Córdoba%Ayapel%8.3304%-75.15%23639%Córdoba%Monteria%8.7575%-75.89%275198%Cauca%Popayan%2.42%-76.61%258750%Cauca%Guapi%2.5604%-77.86%13853%Tolima%Ibague%4.4389%-75.2322%421685%Tolima%Honda%5.1903%-74.75%35469%Risaralda%Pereira%4.8104%-75.68%568750%Antioquia%Yarumal%7.0306%-75.5905%35315%Antioquia%Bello%6.33%-75.57%519670%Antioquia%Puerto Berrio%6.4804%-74.42%33983%Antioquia%Sonson%5.7166%-75.3166%18817%Antioquia%Turbo%8.1004%-76.74%50508%Antioquia%Medellin%6.275%-75.575%3297000%Vichada%Puerto Carreno%6.185%-67.493%10216%Cundinamarca%Girardot%4.31%-74.81%130289%Amazonas%Leticia%-4.22%-69.94%59575%Cesar%Valledupar%10.48%-73.25%308237%Boyacá%Tunja%5.5504%-73.37%161412%Boyacá%Duitama%5.8305%-73.02%101156%Boyacá%Chiquinquira%5.6204%-73.8199%53975%Boyacá%Sogamoso%5.72%-72.94%126551%Meta%Villavicencio%4.1533%-73.635%374763%Meta%San Martin%3.6904%-73.69%16273%Meta%Puerto Lopez%4.09%-72.96%16678%Vaupés%Mitu%1.1983%-70.1736%5917%Bogotá%Bogota%4.5964%-74.0833%7772000%Caquetá%San Vicente del Caguan%2.0704%-74.64%1500%Caquetá%Florencia%1.6104%-75.62%130337%Atlántico%Soledad%10.92%-74.77%698852%Atlántico%Sabanalarga%10.64%-74.92%68535%Atlántico%Barranquilla%10.96%-74.8%1798000%Casanare%Yopal%5.347%-72.406%61029%Casanare%Orocue%4.7946%-71.34%2835%Chocó%Nuqui%5.6852%-77.2745%2741%Chocó%Jurado%7.1217%-77.7564%2351%Chocó%Quibdo%5.6904%-76.66%92780%Bolívar%Cartagena%10.3997%-75.5144%887000%Bolívar%Arjona%10.26%-75.35%50405%Bolívar%Magangue%9.23%-74.74%100313%Bolívar%El Carmen de Bolivar%9.7204%-75.13%60980%Nariño%Tumaco%1.81%-78.81%86713%Nariño%Ipiales%0.8304%-77.65%109618%Nariño%Pasto%1.2136%-77.2811%382236%Nariño%Tuquerres%1.09%-77.6199%33979%Quindío%Armenia%4.5343%-75.6811%315328%Norte de Santander%Cucuta%7.92%-72.52%722146%Norte de Santander%Pamplona%7.3904%-72.66%53587%Norte de Santander%Ocana%8.2404%-73.35%83511</t>
  </si>
  <si>
    <t>%Kuwait%29.3697%47.9783%2063000%%Al Jahra%29.3375%47.6581%194193%%Al Ahmadi%29.0769%48.0838%68763</t>
  </si>
  <si>
    <t>Ouest%Bafoussam%5.4904%10.4099%290768%Ouest%Bafang%5.1704%10.18%93145%Ouest%Foumban%5.7304%10.9%92673%Est%Belabo%4.9337%13.3%22553%Est%Bertoua%4.5804%13.68%218111%Est%Abong Mbang%3.9837%13.1833%14661%Est%Batouri%4.4337%14.3666%43821%Adamaoua%Ngaoundere%7.3204%13.58%231357%Adamaoua%Meiganga%6.5205%14.29%80100%Adamaoua%Kontcha%7.967%12.2333%8018%Adamaoua%Tibati%6.467%12.6333%35589%Extrême-Nord%Maroua%10.5956%14.3247%319941%North-West%Bamenda%5.96%10.15%445299%North-West%Kumbo%6.2204%10.68%125486%North-West%Wum%6.4004%10.07%68836%Centre%Bafia%4.7504%11.23%69270%Centre%Eseka%3.6504%10.7666%22221%Centre%Yaounde%3.8667%11.5167%1611000%Centre%Mbalmayo%3.5204%11.5%80206%Littoral%Edea%3.8005%10.12%203149%Littoral%Nkongsamba%4.9604%9.94%117063%Littoral%Douala%4.0604%9.71%1906000%South-West%Kumba%4.6404%9.44%144413%South-West%Buea%4.155%9.231%90088%South-West%Limbe%4.0304%9.19%212474%South-West%Eyumojok%5.7504%8.9833%5798%Nord%Mbe%7.8504%13.6%3950%Nord%Guider%9.9304%13.94%84647%Nord%Garoua%9.3%13.39%436899%Sud%Ebolowa%2.9%11.15%87875%Sud%Kribi%2.9404%9.91%55224</t>
  </si>
  <si>
    <t>Ferizaj%Ferizaj%42.3706%21.1553%0%%Mitrovice%42.8833%20.8667%0%Podujevë%Podujeve%42.9111%21.1899%0%Pejë%Peje%42.66%20.2922%0%Mamushë%Mamushe%42.3308%20.7269%0%Rahovec%Rahovec%42.3994%20.6547%0%Kllokot%Kllokot%42.3714%21.3744%0%Hani i Elezit%Hani i Elezit%42.15%21.2967%0%Zubin Potok%Zubin Potok%42.9144%20.6897%0%Gllogovc%Gllogovc%42.6283%20.8939%0%Skenderaj %Skenderaj%42.7467%20.7886%0%Kaçanik%Kacanik%42.2319%21.2594%0%Gjilan%Gjilan%42.4689%21.4633%0%Dragash%Dragash%42.0265%20.6533%0%Lipjan%Lipjan%42.5217%21.1258%0%Vushtrri%Vushtrri%42.8231%20.9675%0%Ranillug%Ranillug%42.4922%21.5989%0%Istog%Istog%42.7808%20.4875%0%Partesh%Partesh%42.4019%21.4336%0%Zveçan%Zvecan%42.9075%20.8403%0%Leposaviq%Leposaviq%43.1039%20.8028%0%Malishevë%Malisheve%42.4822%20.7458%0%Fushë Kosovë%Fushe Kosove%42.6639%21.0961%0%Graçanicë%Gracanice%42.6011%21.1958%0%Gjakovë%Gjakove%42.3803%20.4308%0%Suharekë%Suhareke%42.3586%20.825%0%Shtime%Shtime%42.4331%21.0397%0%Klinë%Kline%42.6217%20.5778%0%Novobërdë%Novoberde%42.6178%21.4197%0%Kamenicë%Kamenice%42.5781%21.5803%0%Prishtinë%Pristina%42.6666%21.1724%0%Shtërpcë%Shterpce%42.2394%21.0272%0%Obiliq%Obiliq%42.6869%21.0703%0%Prizren%Prizren%42.2139%20.7397%0%Deçan%Decan%42.5378%20.2911%0%Junik%Junik%42.4758%20.2772%0%Viti%Viti%42.3214%21.3583%0</t>
  </si>
  <si>
    <t>Ab? Z?aby%Abu Dhabi%24.4667%54.3666%603492%Ab? Z?aby%Al Ayn%24.2305%55.74%408733%Dubayy%Dubai%25.23%55.28%1379000%Umm al Qaywayn%Umm al Qaywayn%25.5653%55.5533%44411%Ash Sh?riqah%Sharjah%25.3714%55.4065%1103027%Al Fujayrah%Al Fujayrah%25.1234%56.3375%94163%Ra’s al Khaymah%Ras al Khaymah%25.7915%55.9428%160849%‘Ajm?n%`Ajman%25.4056%55.4618%0</t>
  </si>
  <si>
    <t>Gabès%Gabes%33.9004%10.1%219517%Sfax%Sfax%34.75%10.72%453050%Nabeul%Nabeul%36.4603%10.73%115149%Kébili%Kebili%33.69%8.971%19875%Tataouine%Tataouine%33.0%10.4667%62577%Tataouine%Dehibat%32.017%10.7%3525%Tozeur%Tozeur%33.9304%8.13%39504%Kairouan%Qairouan%35.6804%10.1%144522%Jendouba%Jendouba%36.5%8.75%51408%Zaghouan%Zaghouan%36.4%10.147%16911%Mahdia%Mahdia%35.4839%11.0409%45977%Monastir%Monastir%35.7307%10.7673%71546%Sidi Bouzid%Sdid Bouzid%35.0167%9.5%42098%Béja%Beja%36.7304%9.19%59567%Médenine%Zarzis%33.5104%11.1%159161%Médenine%Ben Gardane%33.1404%11.22%19843%Médenine%Medenine%33.4%10.4167%61705%Kasserine%Qasserine%35.1804%8.83%81987%Bizerte%Bizerte%37.2904%9.855%139843%Sousse%Sousse%35.83%10.625%327004%Siliana%Siliana%36.0833%9.3833%26960%Kef%El Kef%36.1826%8.7148%47979%Tunis%Manouba%36.808%10.0972%0%Tunis%L'Ariana%36.8667%10.2%97687%Tunis%Ben Arous%36.7531%10.2189%0%Tunis%Tunis%36.8028%10.1797%2412500%Gafsa%Gafsa%34.4204%8.78%126803</t>
  </si>
  <si>
    <t>?abran%Davaci%41.2012%48.9871%0%Masall?%Masalli%39.0278%48.6703%0%S?d?r?k%Heydarabad%39.7229%44.8485%0%Ucar%Ucar%40.5157%47.6546%0%X?z?%Xizi%40.9058%49.0813%0%Xaçmaz%Xacmaz%41.4643%48.8057%0%Qax%Qax%41.4183%46.9204%0%A?dam%Agdam%39.991%46.9274%0%Z?rdab%Zardab%40.2199%47.71%0%Z?ngilan%Kapan%39.2015%46.415%42288%Z?ngilan%Zangilan%39.0884%46.6513%0%Da?k?s?n%Daskasan%40.5239%46.0819%0%K?lb?c?r%Kalbacar%40.1098%46.0445%0%Balak?n%Balakan%41.7263%46.4048%0%Kürd?mir%Kurdamir%40.3453%48.1508%0%O?uz%Oguz%41.0708%47.4583%6876%Xocav?nd%Xocavand%39.7955%47.1099%0%Goranboy%Goranboy%40.6103%46.7897%7333%??ki%Saki%41.1923%47.1705%64968%L?nk?ran%Lankaran%38.754%48.8511%60180%Bil?suvar%Bilasuvar%39.4583%48.545%0%Q?b?l?%Qabala%40.9825%47.8491%0%Saatl?%Saatli%39.9321%48.3689%0%Xocal?%Xocali%39.913%46.7903%0%G?nc?%Ganca%40.685%46.35%303268%Zaqatala%Zaqatala%41.6316%46.6448%0%?mi?li%Imisli%39.8724%48.0649%0%?irvan%Ali Bayramli%39.9323%48.9203%70684%A?da?%Agdas%40.647%47.4738%0%Neftçala%Neftcala%39.3768%49.247%0%?u?a%Susa%39.7601%46.7499%0%Ordubad%Ordubad%38.9096%46.0227%0%Hac?qabul%Haciqabul%40.0387%48.9429%0%Füzuli%Fuzuli%39.6009%47.1453%0%Qubadl?%Qubadli%39.3444%46.5818%0%Naftalan%Naftalan%40.5082%46.8203%0%Naxç?van%Naxcivan%39.2092%45.4122%94788%Göygöl%Goygol%40.5858%46.3189%0%Qusar%Qusar%41.4275%48.4302%0%C?lilabad%Calilabad%39.2096%48.4919%0%%Qabala%40.9814%47.8458%11867%Qazax%Qazax%41.0925%45.3656%0%Ming?çevir%Mingacevir%40.7639%47.0595%0%Xank?ndi%Stepanakert%39.8156%46.752%57473%Qobustan%Qobustan%40.5336%48.9282%0%Samux%Samux%40.7649%46.4087%0%Sumqay?t%Sumqayt%40.58%49.63%279159%K?ng?rli%Qivraq%39.3994%45.1151%0%Siy?z?n%Siyazan%41.0775%49.1126%0%Yard?ml?%Yardimli%38.9077%48.2405%0%Sabirabad%Sabirabad%40.0087%48.477%0%Tovuz%Tovuz%40.9922%45.6289%12626%Tovuz%Agdam%40.9053%45.5564%0%Bak?%Baku%40.3953%49.8622%2122300%Laç?n%Lacin%39.6434%46.5462%0%C?bray?l%Cabrayil%39.3992%47.0283%0%?ahbuz%Sahbuz%39.4072%45.5739%0%??rur%Sarur%39.5544%44.9826%0%G?d?b?y%Gadabay%40.5656%45.8161%8657%Beyl?qan%Beylaqan%39.7756%47.6186%0%Yevlax%Yevlax%40.6172%47.15%53716%Astara%Astara%38.456%48.875%0%A?su%Agsu%40.5692%48.3965%0%Salyan%Salyan%39.5962%48.9848%0%A?cab?di%Agcabadi%40.0501%47.4594%0%Quba%Quba%41.3611%48.5134%0%B?rd?%Barda%40.3758%47.1262%0%?smay?ll?%Ismayilli%40.7848%48.1514%0%Göyçay%Goycay%40.6534%47.7406%35348%A?stafa%Agstafa%41.1148%45.4468%0%??mkir%Samkir%40.8297%46.0178%0%T?rt?r%Tartar%40.3418%46.9324%0%Ab?eron%Xirdalan%40.4481%49.755%0%Lerik%Lerik%38.7739%48.415%0</t>
  </si>
  <si>
    <t>Béni Mellal-Khénifra%Beni Mellal%32.3373%-6.3498%0%Guelmim-Oued Noun%Goulimine%28.98%-10.07%115267%Guelmim-Oued Noun%Tan Tan%28.4304%-11.1%64868%Fès-Meknès%Taza%34.2204%-4.02%199633%Fès-Meknès%Fez%34.0546%-5.0004%1002000%Fès-Meknès%Meknes%33.9004%-5.56%697628%Oriental%Oujda%34.69%-1.91%409391%Souss-Massa%Agadir%30.44%-9.62%825467%Souss-Massa%Tiznit%29.7104%-9.74%57705%Tanger-Tétouan-Al Hoceïma%Tangier%35.7473%-5.8327%750060%Tanger-Tétouan-Al Hoceïma%Ksar El Kebir%35.0204%-5.91%306600%Tanger-Tétouan-Al Hoceïma%Larache%35.2004%-6.16%120082%Tanger-Tétouan-Al Hoceïma%Ouezzane%34.8103%-5.57%69658%Marrakech-Safi%Marrakesh%31.63%-8.0%872000%Marrakech-Safi%Safi%32.32%-9.24%353476%Rabat-Salé-Kénitra%Rabat%34.0253%-6.8361%1705000%Rabat-Salé-Kénitra%Kenitra%34.2704%-6.58%551786%Casablanca-Settat%Casablanca%33.6%-7.6164%3181000%Casablanca-Settat%El Jadida%33.2604%-8.51%180470%Casablanca-Settat%Settat%33.0104%-7.62%161748%Drâa-Tafilalet%Er Rachidia%31.9404%-4.45%228489</t>
  </si>
  <si>
    <t>%Klaksvik%62.2375%-6.539%4664%%Torshavn%62.03%-6.82%14398</t>
  </si>
  <si>
    <t>Niamey%Niamey%13.5167%2.1167%915000%Tahoua%Madaoua%14.0762%5.9586%24804%Tahoua%Tahoua%14.9%5.2599%115956%Tahoua%Birni Nkonni%13.7904%5.2599%65252%Zinder%Zinder%13.8%8.9833%230358%Zinder%Goure%13.9874%10.27%14639%Maradi%Maradi%13.4916%7.0964%232555%Agadez%Arlit%18.82%7.33%100000%Agadez%Djado%21.015%12.3075%10%Agadez%Agadez%16.9959%7.9828%117770%Tillabéri%Ayorou%14.7318%0.9195%26290%Tillabéri%Tillaberi%14.212%1.4531%19262%Diffa%Diffa%13.3171%12.6089%30988%Diffa%Nguigmi%14.2532%13.1108%17897%Dosso%Gaya%11.8882%3.4467%33051%Dosso%Dosso%13.05%3.2%49750</t>
  </si>
  <si>
    <t>?far%Semera%11.501%41.201%0%YeDebub Bih?roch Bih?reseboch na Hizboch%Dila%6.4104%38.31%47021%YeDebub Bih?roch Bih?reseboch na Hizboch%Arba Minch%6.04%37.55%69622%YeDebub Bih?roch Bih?reseboch na Hizboch%Yirga Alem%6.7504%38.41%36292%YeDebub Bih?roch Bih?reseboch na Hizboch%Hosaina%7.5504%37.85%89300%YeDebub Bih?roch Bih?reseboch na Hizboch%Sodo%6.9%37.75%65737%YeDebub Bih?roch Bih?reseboch na Hizboch%Awasa%7.06%38.477%133097%?d?s ?beba%Addis Ababa%9.0333%38.7%3100000%H?rer? Hizb%Harar%9.32%42.15%174994%Gamb?la Hizboch%Gambela%8.25%34.5833%0%Orom?ya%Nazret%8.55%39.27%476892%Orom?ya%Gimbi%9.167%35.8333%31809%Orom?ya%Goba%7.01%39.97%34369%Orom?ya%Dembi Dolo%8.5337%34.8%27780%Orom?ya%Giyon%8.5304%37.97%114534%Orom?ya%Nagele%5.3166%39.5833%11772%Orom?ya%Hagere Hiywet%8.9804%37.85%43920%Orom?ya%Asela%7.9504%39.1399%82240%Orom?ya%Nekemte%9.0905%36.53%73018%Orom?ya%Gore%8.149%35.537%9352%Orom?ya%Shashemene%7.2004%38.59%114350%Orom?ya%Jima%7.68%36.83%128306%Tigray%Mekele%13.5%39.47%95856%Tigray%Adigrat%14.2804%39.47%104021%Tigray%Aksum%14.1304%38.72%47487%Dir? Dawa%Dire Dawa%9.59%41.86%252279%B?nshangul Gumuz%Asosa%10.067%34.5333%30512%Sumal?%Jijiga%9.3504%42.79%56821%Sumal?%Dolo Bay%4.1833%42.0833%11810%Sumal?%Gode%5.95%43.45%75000%?mara%Bahir Dar%11.6001%37.3833%206748%?mara%Bati%11.1837%40.0166%19260%?mara%Debre Markos%10.34%37.72%70758%?mara%Dese%11.13%39.63%183802%?mara%Gonder%12.61%37.46%156230%?mara%Debre Birhan%9.6804%39.53%65231</t>
  </si>
  <si>
    <t>Ozama%Santo Domingo%18.4701%-69.9001%2154000%Ozama%Santo Domingo Este%18.4885%-69.8571%0%Yuma%La Romana%18.417%-68.9666%208437%Yuma%Higuey%18.616%-68.708%123787%Yuma%Bavaro%18.717%-68.45%795%Yuma%El Seibo%18.764%-69.035%23547%Cibao Sur%La Vega%19.2166%-70.5166%163197%Cibao Sur%Cotui%19.059%-70.152%41641%Cibao Sur%Bonao%18.942%-70.409%73269%Valdesia%Bani%18.28%-70.331%66709%Valdesia%San Cristobal%18.416%-70.109%154040%Valdesia%Azua%18.454%-70.729%59139%Enriquillo%Neiba%18.4666%-71.4166%25731%Enriquillo%Jimani%18.493%-71.851%6567%Enriquillo%Barahona%18.2004%-71.1%90128%Enriquillo%Pedernales%18.038%-71.741%11072%Cibao Nordeste%Salcedo%19.383%-70.4167%45299%Cibao Nordeste%San Francisco de Macoris%19.3%-70.25%152538%Cibao Nordeste%Nagua%19.376%-69.847%33862%Cibao Nordeste%Samana%19.212%-69.332%11432%El Valle%San Juan%18.807%-71.229%72950%El Valle%Comendador%18.876%-71.707%43894%Cibao Noroeste%Sabaneta%19.505%-71.345%16380%Cibao Noroeste%Dajabon%19.548%-71.705%16398%Cibao Noroeste%Mao%19.552%-71.075%48297%Cibao Noroeste%Monte Cristi%19.867%-71.65%17001%Higuamo%Hato Mayor%18.764%-69.257%35999%Higuamo%San Pedro de Macoris%18.4504%-69.3%217899%Higuamo%Monte Plata%18.807%-69.784%15532%Cibao Norte%Moca%19.397%-70.523%61834%Cibao Norte%Puerto Plata%19.7902%-70.6902%119897%Cibao Norte%Santiago%19.5%-70.67%1550753</t>
  </si>
  <si>
    <t>Tucumán%Tucuman%-26.816%-65.2166%830000%Tucumán%Trancas%-26.2167%-65.2833%1599%Catamarca%Catamarca%-28.47%-65.78%188812%Catamarca%Chumbicha%-28.8666%-66.2333%2572%Catamarca%Tinogasta%-28.0666%-67.5666%587%Catamarca%Belen%-27.6496%-67.0333%11359%Santiago del Estero%Santiago del Estero%-27.7833%-64.2667%354692%Santiago del Estero%Monte Quemado%-25.7996%-62.8666%11387%Santiago del Estero%Anatuya%-28.4661%-62.8333%14133%Santiago del Estero%Frias%-28.6496%-65.15%13594%Salta%Tartagal%-22.55%-63.81%60819%Salta%San Antonio de los Cobres%-24.1829%-66.35%4000%Salta%Los Blancos%-23.5996%-62.6%1145%Salta%Cerrillos%-24.8996%-65.4833%11498%Salta%San Ramon de la Nueva Oran%-23.14%-64.32%74059%Salta%Cafayate%-26.0829%-65.9666%11785%Salta%Joaquin V. Gonzalez%-25.0833%-64.1834%13376%Salta%Salta%-24.7834%-65.4166%512686%Salta%General Guemes%-24.6666%-65.05%19828%Santa Cruz%Puerto San Julian%-49.3%-67.7167%2347%Santa Cruz%Puerto Deseado%-47.75%-65.9%3305%Santa Cruz%El Calafate%-50.3333%-72.3%8000%Santa Cruz%Comondante Luis Piedrabuena%-49.9745%-68.9035%410%Santa Cruz%Gobernador Gregores%-48.7666%-70.25%2519%Santa Cruz%28 de Noviembre%-51.65%-72.3%5300%Santa Cruz%Rio Gallegos%-51.6333%-69.2166%85700%Santa Cruz%Perito Moreno%-46.6%-70.9334%3766%Entre Ríos%Concepcion del Uruguay%-32.48%-58.24%67895%Entre Ríos%Gualeguaychu%-33.02%-58.52%78676%Entre Ríos%Victoria%-32.61%-60.18%25139%Entre Ríos%Concordia%-31.3896%-58.03%145210%Entre Ríos%Parana%-31.7333%-60.5333%262295%Entre Ríos%Gualeguay%-33.15%-59.34%33120%San Luis%San Luis%-33.3%-66.35%432310%San Luis%Mercedes%-33.6896%-65.47%49345%San Juan%San Juan%-31.55%-68.52%447048%San Juan%Rodeo%-30.2156%-69.14%701%Río Negro%General Roca%-39.02%-67.61%73212%Río Negro%Choele Choel%-39.2666%-65.6833%10000%Río Negro%General Conesa%-40.1%-64.4333%2958%Río Negro%Comallo%-41.0333%-70.2666%741%Río Negro%Ingeniero Jacobacci%-41.3%-69.5833%5719%Río Negro%San Carlos de Bariloche%-41.15%-71.3%95394%Río Negro%San Antonio Oeste%-40.7329%-64.9333%8492%Río Negro%Viedma%-40.8%-63.0%59122%Río Negro%Sierra Colorado%-40.5829%-67.8%1522%Corrientes%Corrientes%-27.49%-58.81%340823%Corrientes%San Lorenzo%-28.12%-58.77%47626%Corrientes%Goya%-29.14%-59.27%72304%Corrientes%Mercedes%-29.1796%-58.08%30649%Tierra del Fuego, Antártida e Islas del Atlántico Sur%Rio Grande%-53.7914%-67.699%31095%Tierra del Fuego, Antártida e Islas del Atlántico Sur%Ushuaia%-54.79%-68.31%58028%Chaco%Resistencia%-27.46%-58.99%387158%Chaco%Pampa del Infierno%-26.5166%-61.1666%2921%Chaco%Charata%-27.2163%-61.2%18297%Chaco%Villa Angela%-27.5833%-60.7167%30051%Chaco%Presidencia Roque Saenz Pena%-26.79%-60.45%81879%Chaco%Juan Jose Castelli%-25.9495%-60.6166%9421%La Pampa%Rio Colorado%-38.9666%-64.0833%11499%La Pampa%General Pico%-35.6596%-63.77%57029%La Pampa%25 de Mayo%-37.8%-67.6833%17430%La Pampa%Victorica%-36.2163%-65.45%4458%La Pampa%Santa Rosa%-36.62%-64.3%111424%Buenos Aires%Campana%-34.16%-58.96%81612%Buenos Aires%Villalonga%-39.8829%-62.5833%2838%Buenos Aires%Pedro Luro%-39.4833%-62.6833%7100%Buenos Aires%San Nicolas%-33.33%-60.24%127742%Buenos Aires%Balcarce%-37.8333%-58.25%18967%Buenos Aires%Lobos%-35.1849%-59.0947%18278%Buenos Aires%Juarez%-37.6655%-59.8%10609%Buenos Aires%Mar del Plata%-38.0%-57.58%555897%Buenos Aires%Veinticinco de Mayo%-35.43%-60.18%24668%Buenos Aires%Lujan%-34.5796%-59.11%81749%Buenos Aires%Pergamino%-33.8996%-60.57%87652%Buenos Aires%Bahia Blanca%-38.74%-62.265%281536%Buenos Aires%Junin%-34.5846%-60.9589%85007%Buenos Aires%Olavarria%-36.9%-60.33%86320%Buenos Aires%Chivilcoy%-34.9%-60.04%54514%Buenos Aires%Tres Arroyos%-38.37%-60.2699%47136%Buenos Aires%Dolores%-36.33%-57.69%25190%Buenos Aires%Mercedes%-34.66%-59.44%52949%Buenos Aires%Azul%-36.7796%-59.87%53941%Buenos Aires%Punta Alta%-38.88%-62.08%57209%Buenos Aires%Darregueira%-37.6996%-63.1666%3412%Buenos Aires%Lincoln%-34.88%-61.5399%24798%Buenos Aires%Coronel Suarez%-37.4666%-61.9166%27000%Buenos Aires%Tandil%-37.32%-59.15%104325%Buenos Aires%La Plata%-34.9096%-57.96%694253%Buenos Aires%Chacabuco%-34.65%-60.49%34587%Buenos Aires%Mar de Ajo%-36.7162%-56.6766%13610%Buenos Aires%Zarate%-34.0896%-59.04%88781%Buenos Aires%Nueve de Julio%-35.446%-60.89%34718%Buenos Aires%Carhue%-37.1829%-62.7333%7190%Buenos Aires%Chascomus%-35.5662%-58.0166%21054%Buenos Aires%Necochea%-38.56%-58.75%80478%Córdoba%Villa Carlos Paz%-31.42%-64.5%69451%Córdoba%Villa Maria%-32.41%-63.26%92453%Córdoba%Bell Ville%-32.6%-62.68%35105%Córdoba%Rio Cuarto%-33.13%-64.35%153757%Córdoba%Alta Gracia%-31.66%-64.43%40384%Córdoba%Cordoba%-31.4%-64.1823%1452000%Córdoba%San Francisco%-31.43%-62.09%59062%Córdoba%Rio Tercero%-32.1796%-64.12%53389%Córdoba%Villa Rumipal%-32.1833%-64.4833%1269%Jujuy%Libertador General San Martin%-23.8195%-64.79%49267%Jujuy%Rinconada%-22.4329%-66.1666%6692%Jujuy%Abra Pampa%-22.7167%-65.7%4480%Jujuy%San Salvador de Jujuy%-24.1833%-65.3%305891%Jujuy%Humahuaca%-23.2%-65.3499%11369%Jujuy%San Pedro%-24.2196%-64.87%58430%Jujuy%Susques%-23.4167%-66.4833%1093%Misiones%Eldorado%-26.2%-54.6%17365%Misiones%Posadas%-27.3578%-55.8851%357119%Santa Fe%Reconquista%-29.1395%-59.65%90184%Santa Fe%Rosario%-32.9511%-60.6663%1203000%Santa Fe%San Justo%-30.7829%-60.5833%9607%Santa Fe%Rafaela%-31.25%-61.5%88713%Santa Fe%Villa Constitucion%-33.23%-60.35%44271%Santa Fe%Santa Fe%-31.6239%-60.69%489505%Santa Fe%Vera%-29.4662%-60.2166%9979%Santa Fe%Venado Tuerto%-33.7496%-61.97%72340%Santa Fe%Sunchales%-30.9329%-61.5666%12655%Buenos Aires, Ciudad Autónoma de%El Maiten%-42.05%-71.1666%4269%Buenos Aires, Ciudad Autónoma de%Buenos Aires%-34.6025%-58.3975%12795000%Buenos Aires, Ciudad Autónoma de%Esquel%-42.9%-71.3166%20048%Mendoza%Mendoza%-32.8833%-68.8166%893000%Mendoza%Tunuyan%-33.5662%-69.0167%22834%Mendoza%Las Heras%-32.825%-68.8017%66663%Mendoza%Uspallata%-32.5931%-69.346%2390%Mendoza%La Paz%-33.4661%-67.55%4400%Mendoza%Malargue%-35.4661%-69.5833%11847%Mendoza%San Martin%-33.07%-68.49%117399%Mendoza%San Rafael%-34.6%-68.3333%109163%Chubut%Trelew%-43.25%-65.33%93442%Chubut%Telsen%-42.3996%-66.95%500%Chubut%Puerto Madryn%-42.77%-65.04%64555%Chubut%Gastre%-42.283%-69.2333%557%Chubut%Rawson%-43.3%-65.1%26335%Chubut%Paso Rio Mayo%-45.6834%-70.2666%1825%Chubut%Sarmiento%-45.6%-69.0833%5185%Chubut%Comodoro Rivadavia%-45.87%-67.5%140850%Chubut%Alto Rio Sanguer%-45.0333%-70.8333%1548%La Rioja%La Rioja%-29.41%-66.85%162620%La Rioja%Chamical%-30.3496%-66.3167%8989%La Rioja%Chepes%-31.35%-66.6%6020%La Rioja%Chilecito%-29.1655%-67.5%20343%Formosa%Las Lomitas%-24.6996%-60.6%7683%Formosa%Ingeniero Guillermo N. Juarez%-23.9%-61.85%6453%Formosa%Formosa%-26.1728%-58.1828%221383%Formosa%Comandante Fontana%-25.3333%-59.6833%4277%Neuquén%Chos Malal%-37.383%-70.2666%8556%Neuquén%Cutral Co%-38.94%-69.24%47814%Neuquén%Zapala%-38.9%-70.0667%19152%Neuquén%Las Lajas%-38.5163%-70.3666%1218%Neuquén%Neuquen%-38.95%-68.06%242092</t>
  </si>
  <si>
    <t>Chongqing%Chongqing%29.565%106.595%6461000%Chongqing%Fengjie%31.0504%109.5167%49168%Chongqing%Wanzhou%30.82%108.4%1680000%Hunan%Changde%29.03%111.68%1469000%Hunan%Jinshi%29.6321%111.8517%274000%Hunan%Yiyang%28.6004%112.33%1352000%Hunan%Shaoyang%27.0%111.2001%45617%Hunan%Chenzhou%25.8004%113.0301%322997%Hunan%Changsha%28.2%112.97%2604000%Hunan%Yongzhou%26.2304%111.62%1000000%Hunan%Xiangtan%27.8504%112.9%2586948%Hunan%Yueyang%29.3801%113.1%826000%Hunan%Zixing%25.97%113.4%6618%Hunan%Hengyang%26.88%112.59%1016000%Hunan%Zhijiang%27.4409%109.678%113907%Hunan%Zhuzhou%27.83%113.15%1080000%Xinjiang%Tacheng%46.75%82.95%49796%Xinjiang%Shache%38.4261%77.25%373492%Xinjiang%Hami%42.827%93.515%300848%Xinjiang%Urumqi%43.805%87.575%2151000%Xinjiang%Koktokay%47.0004%89.4666%80000%Xinjiang%Korla%41.73%86.15%206373%Xinjiang%Karamay%45.5899%84.8599%108769%Xinjiang%Quiemo%38.1338%85.5333%32494%Xinjiang%Aksu%41.15%80.25%340020%Xinjiang%Altay%47.8666%88.1166%142000%Xinjiang%Kashgar%39.4763%75.9699%543914%Xinjiang%Hotan%37.0997%79.9269%261730%Xinjiang%Kuqa%41.7277%82.9364%111499%Xinjiang%Yining%43.9%81.35%403489%Xinjiang%Shihezi%44.3%86.0299%573182%Xinjiang%Turpan%42.9354%89.165%254900%Qinghai%Xining%36.62%101.77%1048000%Qinghai%Guide%36.0451%101.4242%7642%Qinghai%Golmud%36.4166%94.8833%107092%Qinghai%Jyekundo%33.0166%96.7333%23000%Liaoning%Lingyuan%41.24%119.4011%806000%Liaoning%Yingkow%40.6703%122.28%795000%Liaoning%Beipiao%41.81%120.76%228515%Liaoning%Zhuanghe%39.6823%122.9619%261510%Liaoning%Anshan%41.115%122.94%1639000%Liaoning%Dalian%38.9228%121.6298%3167000%Liaoning%Fuxin%42.0105%121.66%770000%Liaoning%Chaoyang%41.5504%120.42%470296%Liaoning%Jinxi%40.7503%120.83%2426000%Liaoning%Fushun%41.8654%123.87%1470000%Liaoning%Benxi%41.3304%123.75%1012000%Liaoning%Tieling%42.3004%123.82%340000%Liaoning%Jinzhou%41.1204%121.1%956000%Liaoning%Shenyeng%41.805%123.45%4787000%Liaoning%Huanren%41.2563%125.346%116621%Liaoning%Wafangdian%39.6259%121.996%355844%Liaoning%Liaoyang%41.28%123.18%794000%Liaoning%Dandong%40.1436%124.3936%870000%Inner Mongolia%Xilinhot%43.9443%116.0443%120965%Inner Mongolia%Zalantun%48.0%122.72%138032%Inner Mongolia%Baotou%40.6522%109.822%2036000%Inner Mongolia%Linxi%43.5171%118.0333%679%Inner Mongolia%Hailar%49.2%119.7%231171%Inner Mongolia%Jining%41.03%113.08%281716%Inner Mongolia%Bayan Obo%41.7676%109.9711%27476%Inner Mongolia%Erenhot%43.6616%111.9655%22287%Inner Mongolia%Hohhot%40.82%111.66%1726000%Inner Mongolia%Arxan%47.1833%119.9666%32023%Inner Mongolia%Ergun Zuoqi%50.7833%121.5167%42849%Inner Mongolia%Bugt%48.7838%121.9334%17457%Inner Mongolia%Yakeshi%49.2804%120.73%116284%Inner Mongolia%Tongliao%43.62%122.27%884000%Inner Mongolia%Manzhouli%49.6%117.43%93620%Inner Mongolia%Bairin Zuoqi%43.9837%119.1834%50000%Inner Mongolia%Shangdu%41.5494%113.5339%18831%Inner Mongolia%Hanggin Houqi%40.8847%107.14%39954%Inner Mongolia%Wuyuan%41.0896%108.2722%30057%Inner Mongolia%Ulanhot%46.08%122.08%241894%Inner Mongolia%Kailu%43.5837%121.2%2809%Inner Mongolia%Wuchuan%41.0955%111.4408%23776%Inner Mongolia%Orongen Zizhiqi%50.5667%123.7167%40128%Inner Mongolia%Alxa Zuoqi%38.839%105.6686%56387%Inner Mongolia%Chifeng%42.27%118.95%1277000%Inner Mongolia%Wuhai%39.6647%106.8122%218427%Inner Mongolia%Fengzhen%40.4547%113.1443%99174%Jilin%Tonghua%41.68%125.75%27227%Jilin%Changchun%43.865%125.34%3183000%Jilin%Siping%43.17%124.33%555609%Jilin%Dunhua%43.3505%128.22%191870%Jilin%Panshi%42.9426%126.0561%86216%Jilin%Daan%45.5%124.3%93297%Jilin%Tumen%42.97%129.8201%99721%Jilin%Baicheng%45.62%122.82%386861%Jilin%Liuhe%42.2789%125.7173%68938%Jilin%Fuyu%45.1804%124.82%356905%Jilin%Shulan%44.4091%126.9487%78764%Jilin%Taonan%45.3304%122.78%116611%Jilin%Liaoyuan%42.9%125.13%506548%Jilin%Helong%42.5348%129.0044%85756%Jilin%Linjiang%41.8363%126.936%84315%Jilin%Jilin%43.85%126.55%2396000%Jilin%Nongan%44.4304%125.1701%141482%Jilin%Jiutai%44.1447%125.8443%205399%Jilin%Baishan%41.9%126.43%330000%Jilin%Huinan%42.6229%126.2614%66315%Jilin%Wangqing%43.3248%129.7343%88732%Jilin%Changling%44.27%123.99%55841%Jilin%Jiaohe%43.7163%127.346%123018%Jilin%Yanji%42.8823%129.5128%488740%Hebei%Dingzhou%38.5004%115.0%152934%Hebei%Chengde%40.9604%117.93%449325%Hebei%Hengshui%37.72%115.7%456356%Hebei%Zhuozhou%39.5401%115.79%628000%Hebei%Qinhuangdao%39.9304%119.62%1003000%Hebei%Xuanhua%40.5944%115.0243%409745%Hebei%Handan%36.58%114.48%1631000%Hebei%Zhangjiakou%40.83%114.93%1046000%Hebei%Shijianzhuang%38.05%114.48%2417000%Hebei%Cangzhou%38.3204%116.87%527681%Hebei%Tangshan%39.6243%118.1944%1879000%Hebei%Nangong%37.3704%115.37%82386%Hebei%Xiangtai%37.05%114.5%611739%Hebei%Langfang%39.5204%116.68%810000%Hebei%Baoding%38.8704%115.48%1107000%Hebei%Huanghua%38.3704%117.33%120000%Fujian%Xiamen%24.45%118.08%2519000%Fujian%Putian%25.4303%119.02%376558%Fujian%Ninde%26.6804%119.5301%314077%Fujian%Changting%25.867%116.3167%87458%Fujian%Fuan%27.0704%119.62%92470%Fujian%Quanzhou%24.9%118.58%1463000%Fujian%Sanming%26.23%117.58%209444%Fujian%Longyan%25.1804%117.03%367896%Fujian%Nanping%26.6304%118.17%213054%Fujian%Fuzhou%26.08%119.3%2606000%Fujian%Shaowu%27.3004%117.5%112585%Fujian%Zhangzhou%24.5204%117.67%3531147%Shaanxi%Dali%34.7953%109.9378%109696%Shaanxi%Ankang%32.68%109.02%1100000%Shaanxi%Baoji%34.38%107.15%800000%Shaanxi%Yulin%38.2833%109.7333%155960%Shaanxi%Xianyang%34.3456%108.7147%1126000%Shaanxi%Hanzhong%33.13%107.03%145986%Shaanxi%Xian%34.275%108.895%4009000%Shaanxi%Tongchuan%35.08%109.03%282258%Shaanxi%Weinan%34.5004%109.5001%172321%Shaanxi%Hancheng%35.4704%110.43%222135%Heilongjiang%Hulin%45.769%132.9922%42559%Heilongjiang%Angangxi%47.1601%123.8%24317%Heilongjiang%Boli%45.7564%130.5759%95260%Heilongjiang%Beian%48.239%126.482%154936%Heilongjiang%Nehe%48.49%124.88%108253%Heilongjiang%Baiquan%47.6018%126.0819%70472%Heilongjiang%Fujin%47.2704%132.02%89442%Heilongjiang%Hulan Ergi%47.21%123.61%289999%Heilongjiang%Tieli%46.9504%128.05%109636%Heilongjiang%Zhaodong%46.0804%125.98%179980%Heilongjiang%Qiqihar%47.345%123.99%1641000%Heilongjiang%Qingan%46.8719%127.5118%53206%Heilongjiang%Keshan%48.0263%125.866%72403%Heilongjiang%Heihe%50.25%127.446%109427%Heilongjiang%Longjiang%47.3404%123.18%106384%Heilongjiang%Anda%46.4%125.32%181533%Heilongjiang%Yichun%47.6999%128.9%777000%Heilongjiang%Gannan%47.9204%123.51%59239%Heilongjiang%Nenjiang%49.18%125.23%87236%Heilongjiang%Shangzhi%45.2204%127.97%96980%Heilongjiang%Shuangcheng%45.3503%126.28%130710%Heilongjiang%Harbin%45.75%126.65%3621000%Heilongjiang%Yian%47.8804%125.3%39924%Heilongjiang%Hailun%47.4504%126.93%109881%Heilongjiang%Nancha%47.1364%129.2859%121367%Heilongjiang%Jiamusi%46.83%130.35%1020000%Heilongjiang%Qitaihe%45.8%130.85%450617%Heilongjiang%Mudangiang%44.575%129.59%1244000%Heilongjiang%Lanxi%46.2664%126.276%72528%Heilongjiang%Jixi%45.3%130.97%965000%Heilongjiang%Mishan%45.5504%131.88%87257%Heilongjiang%Suihua%46.6304%126.98%252245%Heilongjiang%Qinggang%46.69%126.1%64182%Heilongjiang%Tailai%46.3904%123.41%75992%Heilongjiang%Suileng%47.246%127.106%57789%Heilongjiang%Shuangyashan%46.6704%131.35%500000%Heilongjiang%Xinqing%48.2363%129.5059%55415%Heilongjiang%Hegang%47.4%130.37%743307%Heilongjiang%Daqing%46.58%125.0%1693000%Heilongjiang%Ningan%44.3313%129.4659%54636%Heilongjiang%Linkou%45.2819%130.2519%77754%Shandong%Yishui%35.7904%118.62%94115%Shandong%Weifang%36.7204%119.1001%1553000%Shandong%Laiyang%36.9684%120.7084%250000%Shandong%Zaozhuang%34.88%117.57%2145000%Shandong%Shanxian%34.7904%116.08%74459%Shandong%Qingdao%36.09%120.33%2866000%Shandong%Dezhou%37.4504%116.3%379555%Shandong%Liaocheng%36.4304%115.97%226930%Shandong%Yantai%37.5304%121.4%2116000%Shandong%Zibo%36.8%118.05%3061000%Shandong%Weihai%37.5%122.1%560255%Shandong%Zhucheng%35.99%119.3801%1060000%Shandong%Laiwu%36.2004%117.66%124108%Shandong%Linyi%35.08%118.33%2082000%Shandong%Jinan%36.675%116.995%2798000%Shandong%Taian%36.2%117.1201%1629000%Shandong%Jining%35.4004%116.55%1186000%Shandong%Linqing%36.8504%115.68%110046%Shandong%Heze%35.23%115.45%1338000%Shandong%Rizhao%35.4304%119.45%865000%Shandong%Pingyi%35.5104%117.62%78254%Shandong%Pingdu%36.7904%119.94%91077%Shandong%Buizhou%37.3704%118.02%115893%Hainan%Haikou%20.05%110.32%2046189%Hainan%Sanya%18.2591%109.504%362689%Shanghai%Shanghai%31.2165%121.4365%14987000%Zhejiang%Quzhou%28.9704%118.87%370000%Zhejiang%Hangzhou%30.25%120.17%3007000%Zhejiang%Ningbo%29.88%121.55%1923000%Zhejiang%Jiaojing%28.6804%121.45%471500%Zhejiang%Wenzhou%28.02%120.6501%2350000%Zhejiang%Jinhua%29.12%119.65%1092852%Zhejiang%Jiaxing%30.7704%120.75%988000%Zhejiang%Linhai%28.85%121.12%251759%Zhejiang%Lishui%28.4504%119.9%172777%Zhejiang%Fuyang%30.0533%119.9519%771000%Zhejiang%Huzhou%30.8704%120.1%1231000%Zhejiang%Huangyan%28.65%121.25%198713%Zhejiang%Shaoxing%30.0004%120.57%777000%Tianjin%Hangu%39.232%117.777%332793%Tianjin%Tianjin%39.13%117.2%7180000%Anhui%Wuhu%31.3504%118.37%810000%Anhui%Maanshan%31.7304%118.48%1366302%Anhui%Huainan%32.63%116.98%1451000%Anhui%Luan%31.7503%116.48%1690000%Anhui%Jieshou%33.2504%115.35%141993%Anhui%Hefei%31.85%117.28%2035000%Anhui%Fuyang%32.9004%115.82%170023%Anhui%Bengbu%32.95%117.33%894000%Anhui%Anqing%30.5%117.05%580497%Anhui%Huaibei%33.9504%116.75%913000%Anhui%Xuanzhou%30.9525%118.7553%866000%Anhui%Tongling%30.9504%117.78%562832%Anhui%Suzhou%33.6361%116.9789%1964000%Hubei%Anlu%31.27%113.67%71198%Hubei%Xiaogan%30.9204%113.9%160437%Hubei%Guangshui%31.6204%114.0%154771%Hubei%Yichang%30.7%111.28%875000%Hubei%Puqi%29.7204%113.88%205164%Hubei%Jingmen%31.0304%112.1%400000%Hubei%Wuhan%30.58%114.27%7243000%Hubei%Jianmen%30.6501%113.16%1708000%Hubei%Macheng%31.18%115.03%126366%Hubei%Shashi%30.32%112.23%520000%Hubei%Shishou%29.7004%112.4%231787%Hubei%Huangshi%30.22%115.1%688090%Hubei%Yunxian%32.8082%110.8136%133558%Hubei%Danjiangkou%32.52%111.5%92008%Hubei%Xiangfan%32.02%112.13%1069000%Hubei%Zicheng%30.3004%111.5%237042%Hubei%Shiyan%32.57%110.78%770000%Hubei%Xiantao%30.3704%113.44%1556000%Guangxi%Pingxiang%22.0974%106.7567%31109%Guangxi%Guilin%25.28%110.28%987000%Guangxi%Hechi%23.0965%109.6091%3830000%Guangxi%Yulin%22.63%110.15%1127000%Guangxi%Bose%23.8997%106.6133%175282%Guangxi%Beihai%21.4804%109.1%728978%Guangxi%Wuzhou%23.48%111.32%442315%Guangxi%Yishan%24.5004%108.6667%47062%Guangxi%Qinzhou%21.9504%108.62%245376%Guangxi%Nanning%22.82%108.32%2167000%Guangxi%Liuzhou%24.28%109.25%1497000%Ningxia%Shizuishan%39.2333%106.769%136570%Ningxia%Yinchuan%38.468%106.273%991000%Shanxi%Datong%40.08%113.3%1873000%Shanxi%Yuci%37.6804%112.73%840000%Shanxi%Shuozhou%39.3004%112.42%570000%Shanxi%Jiexiu%37.04%111.9%77178%Shanxi%Linfen%36.0803%111.52%834000%Shanxi%Changzhi%36.1839%113.1053%706000%Shanxi%Xinzhou%38.4104%112.72%279607%Shanxi%Taiyuan%37.875%112.5451%2913000%Shanxi%Houma%35.62%111.21%102400%Shanxi%Yangquan%37.87%113.57%981448%Shanxi%Jincheng%35.5004%112.83%760000%Jiangsu%Shuyang%34.1299%118.7734%1770000%Jiangsu%Zhenjiang%32.22%119.43%854000%Jiangsu%Xuzhou%34.28%117.18%2091000%Jiangsu%Nanjing%32.05%118.78%3679000%Jiangsu%Nantong%32.0304%120.825%947000%Jiangsu%Changzhou%31.78%119.97%1327000%Jiangsu%Yangzhou%32.4%119.43%539715%Jiangsu%Wuxi%31.58%120.3%1749000%Jiangsu%Yancheng%33.3856%120.1253%839000%Jiangsu%Xinyi%34.38%118.35%962656%Jiangsu%Suzhou%31.3005%120.62%1650000%Jiangsu%Huaiyin%33.58%119.03%1264000%Jiangsu%Taizhou%32.4904%119.9%612356%Jiangsu%Lianyungang%34.6004%119.17%715600%Yunnan%Dali%25.7%100.18%156685%Yunnan%Lijiang%26.8%100.2666%18445%Yunnan%Huize%26.3504%103.4167%5170%Yunnan%Tengchong%25.0333%98.4666%126058%Yunnan%Kunming%25.07%102.68%2931000%Yunnan%Zhaotang%27.3204%103.72%809000%Yunnan%Mengzi%23.3619%103.4061%303341%Yunnan%Yuxi%24.38%102.57%396325%Yunnan%Zhanyi%25.6005%103.8166%652604%Yunnan%Baoshan%25.12%99.15%1000000%Yunnan%Gejiu%23.38%103.1501%149105%Yunnan%Simao%22.7807%100.9782%162725%Yunnan%Wenshan%23.3724%104.2497%152388%Yunnan%Chuxiong%25.0364%101.5456%254370%Gansu%Linxia%35.6%103.2%534555%Gansu%Tianshui%34.6%105.92%1225000%Gansu%Anxi%40.5004%95.8%17886%Gansu%Pingliang%35.5304%106.6801%207256%Gansu%Jiayuguan%39.82%98.3%148279%Gansu%Dunhuang%40.1427%94.662%140094%Gansu%Minxian%34.4362%104.0306%67826%Gansu%Zhangye%38.93%100.45%230728%Gansu%Lanzhou%36.056%103.792%2561000%Gansu%Yumen%39.83%97.73%350000%Gansu%Jinchang%38.4957%102.1739%144363%Gansu%Wuwei%37.928%102.641%493092%Gansu%Longxi%35.0476%104.6394%355037%Henan%Zhoukou%33.6304%114.63%377061%Henan%Zhengzhou%34.755%113.6651%2636000%Henan%Luohe%33.57%114.03%417356%Henan%Kaifeng%34.85%114.35%872000%Henan%Jiaozuo%35.25%113.22%857000%Henan%Luoyang%34.68%112.4701%1715000%Henan%Xuchang%34.0204%113.82%449258%Henan%Puyang%35.7004%114.98%666322%Henan%Pingdingshan%33.7304%113.3%849000%Henan%Dengzhou%32.6804%112.08%59338%Henan%Xinyang%32.1304%114.07%1541000%Henan%Shangqiu%34.4504%115.65%1753000%Henan%Nanyang%33.0004%112.53%1944000%Henan%Hebi%35.9504%114.22%244662%Henan%Xinxiang%35.3204%113.87%903000%Henan%Anyang%36.08%114.35%887000%Beijing%Beijing%39.9289%116.3883%11106000%Beijing%Changping%40.2248%116.1944%614821%Guangdong%Huizhou%23.08%114.4%289201%Guangdong%Yangjiang%21.8504%111.97%872363%Guangdong%Shantou%23.37%116.67%1601000%Guangdong%Foshan%23.0301%113.12%943000%Guangdong%Zhaoqing%23.0504%112.45%480000%Guangdong%Zhuhai%22.2769%113.5678%1023000%Guangdong%Qingyuan%23.7004%113.0301%706717%Guangdong%Shenzhen%22.5524%114.1221%7581000%Guangdong%Chaozhou%23.68%116.63%424787%Guangdong%Meizhou%24.3005%116.12%414930%Guangdong%Dongguan%23.0489%113.7447%4528000%Guangdong%Zhanjiang%21.2%110.38%1590000%Guangdong%Guangzhou%23.145%113.325%8829000%Guangdong%Shaoguan%24.8%113.58%720266%Guangdong%Maoming%21.9204%110.87%1217715%Guangdong%Lianxian%24.7815%112.3825%203639%Guangdong%Jiangmen%22.5804%113.08%532419%Guangdong%Heyuan%23.7304%114.68%330961%Jiangxi%Linchuan%27.9703%116.36%241104%Jiangxi%Nanchang%28.68%115.88%2350000%Jiangxi%Pingxiang%27.62%113.85%961000%Jiangxi%Jian%27.1304%115.0%520248%Jiangxi%Xinyu%27.8%114.93%913000%Jiangxi%Jiujiang%29.73%115.98%545616%Jiangxi%Jingdezhen%29.2704%117.18%457298%Jiangxi%Yichun%27.8333%114.4%982000%Jiangxi%Fengcheng%28.2004%115.77%61469%Jiangxi%Shangrao%28.4704%117.97%1144577%Jiangxi%Ganzhou%25.92%114.95%1500000%Guizhou%Xingyi%25.0904%104.89%816000%Guizhou%Guiyang%26.58%106.72%3662000%Guizhou%Tongren%27.6804%109.13%118290%Guizhou%Zunyi%27.7%106.92%849000%Guizhou%Anshun%26.2504%105.93%849000%Guizhou%Lupanshui%26.5944%104.8333%1221000%Tibet%Nyingchi%29.5333%94.4167%100%Tibet%Xigaze%29.25%88.8833%80000%Tibet%Gar%32.2004%79.9833%10000%Tibet%Nagchu%31.48%92.05%2500%Tibet%Lhasa%29.645%91.1%219599%Tibet%Chamdo%31.1667%97.2333%100000%Tibet%Gyangze%28.95%89.6333%10000%Sichuan%Leshan%29.5671%103.7333%1157000%Sichuan%Chengdu%30.67%104.07%4123000%Sichuan%Guangyuan%32.43%105.87%437435%Sichuan%Fulin%29.35%102.7167%1049%Sichuan%Rongzhag%30.9504%101.9167%70000%Sichuan%Luzhou%28.88%105.38%1537000%Sichuan%Mianyang%31.47%104.77%1396000%Sichuan%Panzhihua%26.55%101.73%461513%Sichuan%Yibin%28.77%104.57%902000%Sichuan%Deyang%31.1333%104.4%152194%Sichuan%Langzhong%31.5759%105.9656%60542%Sichuan%Nanchong%30.7804%106.13%2174000%Sichuan%Neijiang%29.5804%105.05%1466000%Sichuan%Yaan%29.9804%103.08%340000%Sichuan%Xichang%27.88%102.3%379993%Sichuan%Zigong%29.4%104.78%1105000%Sichuan%Suining%30.5333%105.5333%1425000</t>
  </si>
  <si>
    <t>Grand’Anse%Jeremie%18.6339%-74.1184%30917%Ouest%Port-au-Prince%18.541%-72.336%1998000%Nord%Cap-Haitien%19.7592%-72.2125%281487%Artibonite%Gonaives%19.4504%-72.6832%166678%Sud-Est%Jacmel%18.235%-72.537%33563%Centre%Hinche%19.143%-72.004%18590%Nord-Est%Fort-Liberte%19.6656%-71.8448%11465%Nippes%Miragoane%18.4411%-73.0883%0%Sud%Les Cayes%18.2004%-73.75%175457%Nord-Ouest%Port-De-Paix%19.9318%-72.8295%34657</t>
  </si>
  <si>
    <t>Kwanza Sul%Quibala%-10.7296%14.98%8915%Kwanza Sul%Sumbe%-11.21%13.85%33277%Kwanza Sul%Waku Kungo%-11.3595%15.12%12069%Kwanza Sul%Calulo%-9.9996%14.9%795%Bié%Calucinga%-11.3196%16.2%531%Bié%Kuito%-12.38%16.94%114286%Bié%Camacupa%-12.0196%17.47%19828%Bengo%Caxito%-8.5795%13.66%28224%Bengo%Ambriz%-7.855%13.125%17000%Cabinda%Cabinda%-5.5596%12.19%91791%Luanda%Luanda%-8.8383%13.2344%5172900%Kuando Kubango%Mavinga%-15.7895%20.36%30000%Kuando Kubango%Mucusso%-18.0195%21.43%100%Kuando Kubango%Menongue%-14.6666%17.7%13030%Kuando Kubango%Cuito Caunavale%-15.1596%19.17%149%Kuando Kubango%Luiana%-17.3695%23.0%150%Uíge%Songo%-7.3496%14.85%10579%Uíge%Uige%-7.62%15.05%60008%Huambo%Huambo%-12.75%15.76%1100000%Zaire%Mbanza-Congo%-6.2696%14.24%60182%Zaire%Soyo%-6.1296%12.37%67491%Zaire%Nzeto%-7.2296%12.86%21059%Malanje%Malanje%-9.54%16.34%125856%Huíla%Quipungo%-14.8295%14.55%186%Huíla%Chibia%-15.1896%13.69%1411%Huíla%Chibemba%-15.7496%14.08%1502%Huíla%Lubango%-14.9167%13.5%0%Lunda Norte%Lucapa%-8.4196%20.74%31041%Lunda Norte%Capenda-Camulemba%-9.4196%18.43%80000%Lunda Norte%Dundo%-7.38%20.83%11985%Cunene%Chitado%-17.3196%13.92%500%Cunene%Xangongo%-16.74%14.97%447%Cunene%Ondjiva%-17.0696%15.73%10169%Kwanza Norte%Camabatela%-8.1896%15.37%12837%Kwanza Norte%Dondo%-9.69%14.43%2353%Kwanza Norte%Ndalatando%-9.2995%14.91%8144%Benguela%Lobito%-12.37%13.5412%207932%Benguela%Cubal%-13.0396%14.24%4837%Benguela%Benguela%-12.5783%13.4072%151226%Moxico%Luena%-11.79%19.9%21115%Moxico%Cazombo%-11.8896%22.9%298%Moxico%Cangamba%-13.6996%19.86%1307%Moxico%Luau%-10.7095%22.23%18465%Namibe%Tombua%-15.8%11.86%40000%Namibe%Namibe%-15.19%12.16%132900%Lunda Sul%Muconda%-10.5996%21.32%2324%Lunda Sul%Saurimo%-9.6596%20.39%41316%Lunda Sul%Cacolo%-10.1496%19.26%984</t>
  </si>
  <si>
    <t>Rewa%Suva%-18.133%178.4417%175399%Macuata%Labasa%-16.4166%179.3833%24187%Ba%Nandi%-17.7996%177.4166%42284%Ba%Lautoka%-17.6161%177.4666%55894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</si>
</sst>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u/>
      <sz val="10"/>
      <color theme="10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2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/>
      <right/>
      <top/>
      <bottom style="medium">
        <color rgb="FFEBEBE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20" fillId="33" borderId="11" xfId="42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20" fillId="33" borderId="10" xfId="42" applyFill="1" applyBorder="1" applyAlignment="1">
      <alignment vertical="center" wrapText="1"/>
    </xf>
    <xf numFmtId="0" fontId="18" fillId="33" borderId="11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Alignment="1">
      <alignment horizontal="left"/>
    </xf>
    <xf numFmtId="0" fontId="21" fillId="0" borderId="0" xfId="0" applyFont="1"/>
    <xf numFmtId="0" fontId="22" fillId="33" borderId="0" xfId="0" applyFont="1" applyFill="1" applyBorder="1" applyAlignment="1">
      <alignment vertical="center" wrapText="1"/>
    </xf>
    <xf numFmtId="0" fontId="22" fillId="0" borderId="0" xfId="0" applyFont="1"/>
    <xf numFmtId="0" fontId="23" fillId="34" borderId="12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Denmark" TargetMode="External"/><Relationship Id="rId299" Type="http://schemas.openxmlformats.org/officeDocument/2006/relationships/hyperlink" Target="https://en.wikipedia.org/wiki/Nepal" TargetMode="External"/><Relationship Id="rId21" Type="http://schemas.openxmlformats.org/officeDocument/2006/relationships/hyperlink" Target="https://en.wikipedia.org/wiki/%2B297" TargetMode="External"/><Relationship Id="rId63" Type="http://schemas.openxmlformats.org/officeDocument/2006/relationships/hyperlink" Target="https://en.wikipedia.org/wiki/Bulgaria" TargetMode="External"/><Relationship Id="rId159" Type="http://schemas.openxmlformats.org/officeDocument/2006/relationships/hyperlink" Target="https://en.wikipedia.org/wiki/Gabon" TargetMode="External"/><Relationship Id="rId324" Type="http://schemas.openxmlformats.org/officeDocument/2006/relationships/hyperlink" Target="https://en.wikipedia.org/wiki/Oman" TargetMode="External"/><Relationship Id="rId366" Type="http://schemas.openxmlformats.org/officeDocument/2006/relationships/hyperlink" Target="https://en.wikipedia.org/wiki/%2B290" TargetMode="External"/><Relationship Id="rId170" Type="http://schemas.openxmlformats.org/officeDocument/2006/relationships/hyperlink" Target="https://en.wikipedia.org/wiki/%2B350" TargetMode="External"/><Relationship Id="rId226" Type="http://schemas.openxmlformats.org/officeDocument/2006/relationships/hyperlink" Target="https://en.wikipedia.org/wiki/Kiribati" TargetMode="External"/><Relationship Id="rId433" Type="http://schemas.openxmlformats.org/officeDocument/2006/relationships/hyperlink" Target="https://en.wikipedia.org/wiki/Tanzania" TargetMode="External"/><Relationship Id="rId268" Type="http://schemas.openxmlformats.org/officeDocument/2006/relationships/hyperlink" Target="https://en.wikipedia.org/wiki/%2B692" TargetMode="External"/><Relationship Id="rId475" Type="http://schemas.openxmlformats.org/officeDocument/2006/relationships/hyperlink" Target="https://en.wikipedia.org/wiki/British_Virgin_Islands" TargetMode="External"/><Relationship Id="rId32" Type="http://schemas.openxmlformats.org/officeDocument/2006/relationships/hyperlink" Target="https://en.wikipedia.org/wiki/Bahrain" TargetMode="External"/><Relationship Id="rId74" Type="http://schemas.openxmlformats.org/officeDocument/2006/relationships/hyperlink" Target="https://en.wikipedia.org/wiki/%2B237" TargetMode="External"/><Relationship Id="rId128" Type="http://schemas.openxmlformats.org/officeDocument/2006/relationships/hyperlink" Target="https://en.wikipedia.org/wiki/%2B593" TargetMode="External"/><Relationship Id="rId335" Type="http://schemas.openxmlformats.org/officeDocument/2006/relationships/hyperlink" Target="https://en.wikipedia.org/wiki/Paraguay" TargetMode="External"/><Relationship Id="rId377" Type="http://schemas.openxmlformats.org/officeDocument/2006/relationships/hyperlink" Target="https://en.wikipedia.org/wiki/%2B378" TargetMode="External"/><Relationship Id="rId5" Type="http://schemas.openxmlformats.org/officeDocument/2006/relationships/hyperlink" Target="https://en.wikipedia.org/wiki/Albania" TargetMode="External"/><Relationship Id="rId181" Type="http://schemas.openxmlformats.org/officeDocument/2006/relationships/hyperlink" Target="https://en.wikipedia.org/wiki/Guernsey" TargetMode="External"/><Relationship Id="rId237" Type="http://schemas.openxmlformats.org/officeDocument/2006/relationships/hyperlink" Target="https://en.wikipedia.org/wiki/%2B371" TargetMode="External"/><Relationship Id="rId402" Type="http://schemas.openxmlformats.org/officeDocument/2006/relationships/hyperlink" Target="https://en.wikipedia.org/wiki/Somalia" TargetMode="External"/><Relationship Id="rId279" Type="http://schemas.openxmlformats.org/officeDocument/2006/relationships/hyperlink" Target="https://en.wikipedia.org/wiki/Moldova" TargetMode="External"/><Relationship Id="rId444" Type="http://schemas.openxmlformats.org/officeDocument/2006/relationships/hyperlink" Target="https://en.wikipedia.org/wiki/Tristan_da_Cunha" TargetMode="External"/><Relationship Id="rId486" Type="http://schemas.openxmlformats.org/officeDocument/2006/relationships/hyperlink" Target="https://en.wikipedia.org/wiki/%2B263" TargetMode="External"/><Relationship Id="rId43" Type="http://schemas.openxmlformats.org/officeDocument/2006/relationships/hyperlink" Target="https://en.wikipedia.org/wiki/Benin" TargetMode="External"/><Relationship Id="rId139" Type="http://schemas.openxmlformats.org/officeDocument/2006/relationships/hyperlink" Target="https://en.wikipedia.org/wiki/%2B372" TargetMode="External"/><Relationship Id="rId290" Type="http://schemas.openxmlformats.org/officeDocument/2006/relationships/hyperlink" Target="https://en.wikipedia.org/wiki/Mozambique" TargetMode="External"/><Relationship Id="rId304" Type="http://schemas.openxmlformats.org/officeDocument/2006/relationships/hyperlink" Target="https://en.wikipedia.org/wiki/%2B687" TargetMode="External"/><Relationship Id="rId346" Type="http://schemas.openxmlformats.org/officeDocument/2006/relationships/hyperlink" Target="https://en.wikipedia.org/wiki/%2B351" TargetMode="External"/><Relationship Id="rId388" Type="http://schemas.openxmlformats.org/officeDocument/2006/relationships/hyperlink" Target="https://en.wikipedia.org/wiki/%2B248" TargetMode="External"/><Relationship Id="rId85" Type="http://schemas.openxmlformats.org/officeDocument/2006/relationships/hyperlink" Target="https://en.wikipedia.org/wiki/%2B235" TargetMode="External"/><Relationship Id="rId150" Type="http://schemas.openxmlformats.org/officeDocument/2006/relationships/hyperlink" Target="https://en.wikipedia.org/wiki/%2B358" TargetMode="External"/><Relationship Id="rId192" Type="http://schemas.openxmlformats.org/officeDocument/2006/relationships/hyperlink" Target="https://en.wikipedia.org/wiki/Hong_Kong" TargetMode="External"/><Relationship Id="rId206" Type="http://schemas.openxmlformats.org/officeDocument/2006/relationships/hyperlink" Target="https://en.wikipedia.org/wiki/Ireland" TargetMode="External"/><Relationship Id="rId413" Type="http://schemas.openxmlformats.org/officeDocument/2006/relationships/hyperlink" Target="https://en.wikipedia.org/wiki/%2B34" TargetMode="External"/><Relationship Id="rId248" Type="http://schemas.openxmlformats.org/officeDocument/2006/relationships/hyperlink" Target="https://en.wikipedia.org/wiki/Luxembourg" TargetMode="External"/><Relationship Id="rId455" Type="http://schemas.openxmlformats.org/officeDocument/2006/relationships/hyperlink" Target="https://en.wikipedia.org/wiki/%2B256" TargetMode="External"/><Relationship Id="rId12" Type="http://schemas.openxmlformats.org/officeDocument/2006/relationships/hyperlink" Target="https://en.wikipedia.org/wiki/Angola" TargetMode="External"/><Relationship Id="rId108" Type="http://schemas.openxmlformats.org/officeDocument/2006/relationships/hyperlink" Target="https://en.wikipedia.org/wiki/%2B53" TargetMode="External"/><Relationship Id="rId315" Type="http://schemas.openxmlformats.org/officeDocument/2006/relationships/hyperlink" Target="https://en.wikipedia.org/wiki/Norfolk_Island" TargetMode="External"/><Relationship Id="rId357" Type="http://schemas.openxmlformats.org/officeDocument/2006/relationships/hyperlink" Target="https://en.wikipedia.org/wiki/%2B7" TargetMode="External"/><Relationship Id="rId54" Type="http://schemas.openxmlformats.org/officeDocument/2006/relationships/hyperlink" Target="https://en.wikipedia.org/wiki/Botswana" TargetMode="External"/><Relationship Id="rId96" Type="http://schemas.openxmlformats.org/officeDocument/2006/relationships/hyperlink" Target="https://en.wikipedia.org/wiki/%2B269" TargetMode="External"/><Relationship Id="rId161" Type="http://schemas.openxmlformats.org/officeDocument/2006/relationships/hyperlink" Target="https://en.wikipedia.org/wiki/Gambia" TargetMode="External"/><Relationship Id="rId217" Type="http://schemas.openxmlformats.org/officeDocument/2006/relationships/hyperlink" Target="https://en.wikipedia.org/wiki/Japan" TargetMode="External"/><Relationship Id="rId399" Type="http://schemas.openxmlformats.org/officeDocument/2006/relationships/hyperlink" Target="https://en.wikipedia.org/wiki/%2B386" TargetMode="External"/><Relationship Id="rId259" Type="http://schemas.openxmlformats.org/officeDocument/2006/relationships/hyperlink" Target="https://en.wikipedia.org/wiki/Malaysia" TargetMode="External"/><Relationship Id="rId424" Type="http://schemas.openxmlformats.org/officeDocument/2006/relationships/hyperlink" Target="https://en.wikipedia.org/wiki/%2B46" TargetMode="External"/><Relationship Id="rId466" Type="http://schemas.openxmlformats.org/officeDocument/2006/relationships/hyperlink" Target="https://en.wikipedia.org/wiki/Uzbekistan" TargetMode="External"/><Relationship Id="rId23" Type="http://schemas.openxmlformats.org/officeDocument/2006/relationships/hyperlink" Target="https://en.wikipedia.org/wiki/%2B247" TargetMode="External"/><Relationship Id="rId119" Type="http://schemas.openxmlformats.org/officeDocument/2006/relationships/hyperlink" Target="https://en.wikipedia.org/wiki/Diego_Garcia" TargetMode="External"/><Relationship Id="rId270" Type="http://schemas.openxmlformats.org/officeDocument/2006/relationships/hyperlink" Target="https://en.wikipedia.org/wiki/%2B596" TargetMode="External"/><Relationship Id="rId326" Type="http://schemas.openxmlformats.org/officeDocument/2006/relationships/hyperlink" Target="https://en.wikipedia.org/wiki/Pakistan" TargetMode="External"/><Relationship Id="rId65" Type="http://schemas.openxmlformats.org/officeDocument/2006/relationships/hyperlink" Target="https://en.wikipedia.org/wiki/Burkina_Faso" TargetMode="External"/><Relationship Id="rId130" Type="http://schemas.openxmlformats.org/officeDocument/2006/relationships/hyperlink" Target="https://en.wikipedia.org/wiki/%2B20" TargetMode="External"/><Relationship Id="rId368" Type="http://schemas.openxmlformats.org/officeDocument/2006/relationships/hyperlink" Target="https://en.wikipedia.org/wiki/Saint_Lucia" TargetMode="External"/><Relationship Id="rId172" Type="http://schemas.openxmlformats.org/officeDocument/2006/relationships/hyperlink" Target="https://en.wikipedia.org/wiki/%2B30" TargetMode="External"/><Relationship Id="rId228" Type="http://schemas.openxmlformats.org/officeDocument/2006/relationships/hyperlink" Target="https://en.wikipedia.org/wiki/Kosovo" TargetMode="External"/><Relationship Id="rId435" Type="http://schemas.openxmlformats.org/officeDocument/2006/relationships/hyperlink" Target="https://en.wikipedia.org/wiki/Thailand" TargetMode="External"/><Relationship Id="rId477" Type="http://schemas.openxmlformats.org/officeDocument/2006/relationships/hyperlink" Target="https://en.wikipedia.org/wiki/Wales" TargetMode="External"/><Relationship Id="rId281" Type="http://schemas.openxmlformats.org/officeDocument/2006/relationships/hyperlink" Target="https://en.wikipedia.org/wiki/Monaco" TargetMode="External"/><Relationship Id="rId337" Type="http://schemas.openxmlformats.org/officeDocument/2006/relationships/hyperlink" Target="https://en.wikipedia.org/wiki/Peru" TargetMode="External"/><Relationship Id="rId34" Type="http://schemas.openxmlformats.org/officeDocument/2006/relationships/hyperlink" Target="https://en.wikipedia.org/wiki/Bangladesh" TargetMode="External"/><Relationship Id="rId76" Type="http://schemas.openxmlformats.org/officeDocument/2006/relationships/hyperlink" Target="https://en.wikipedia.org/wiki/North_American_Numbering_Plan" TargetMode="External"/><Relationship Id="rId141" Type="http://schemas.openxmlformats.org/officeDocument/2006/relationships/hyperlink" Target="https://en.wikipedia.org/wiki/%2B251" TargetMode="External"/><Relationship Id="rId379" Type="http://schemas.openxmlformats.org/officeDocument/2006/relationships/hyperlink" Target="https://en.wikipedia.org/wiki/%2B239" TargetMode="External"/><Relationship Id="rId7" Type="http://schemas.openxmlformats.org/officeDocument/2006/relationships/hyperlink" Target="https://en.wikipedia.org/wiki/Algeria" TargetMode="External"/><Relationship Id="rId162" Type="http://schemas.openxmlformats.org/officeDocument/2006/relationships/hyperlink" Target="https://en.wikipedia.org/wiki/%2B220" TargetMode="External"/><Relationship Id="rId183" Type="http://schemas.openxmlformats.org/officeDocument/2006/relationships/hyperlink" Target="https://en.wikipedia.org/wiki/%2B224" TargetMode="External"/><Relationship Id="rId218" Type="http://schemas.openxmlformats.org/officeDocument/2006/relationships/hyperlink" Target="https://en.wikipedia.org/wiki/%2B81" TargetMode="External"/><Relationship Id="rId239" Type="http://schemas.openxmlformats.org/officeDocument/2006/relationships/hyperlink" Target="https://en.wikipedia.org/wiki/%2B961" TargetMode="External"/><Relationship Id="rId390" Type="http://schemas.openxmlformats.org/officeDocument/2006/relationships/hyperlink" Target="https://en.wikipedia.org/wiki/%2B232" TargetMode="External"/><Relationship Id="rId404" Type="http://schemas.openxmlformats.org/officeDocument/2006/relationships/hyperlink" Target="https://en.wikipedia.org/wiki/South_Africa" TargetMode="External"/><Relationship Id="rId425" Type="http://schemas.openxmlformats.org/officeDocument/2006/relationships/hyperlink" Target="https://en.wikipedia.org/wiki/Switzerland" TargetMode="External"/><Relationship Id="rId446" Type="http://schemas.openxmlformats.org/officeDocument/2006/relationships/hyperlink" Target="https://en.wikipedia.org/wiki/%2B216" TargetMode="External"/><Relationship Id="rId467" Type="http://schemas.openxmlformats.org/officeDocument/2006/relationships/hyperlink" Target="https://en.wikipedia.org/wiki/%2B998" TargetMode="External"/><Relationship Id="rId250" Type="http://schemas.openxmlformats.org/officeDocument/2006/relationships/hyperlink" Target="https://en.wikipedia.org/wiki/Macau" TargetMode="External"/><Relationship Id="rId271" Type="http://schemas.openxmlformats.org/officeDocument/2006/relationships/hyperlink" Target="https://en.wikipedia.org/wiki/Mauritania" TargetMode="External"/><Relationship Id="rId292" Type="http://schemas.openxmlformats.org/officeDocument/2006/relationships/hyperlink" Target="https://en.wikipedia.org/wiki/Myanmar" TargetMode="External"/><Relationship Id="rId306" Type="http://schemas.openxmlformats.org/officeDocument/2006/relationships/hyperlink" Target="https://en.wikipedia.org/wiki/%2B64" TargetMode="External"/><Relationship Id="rId488" Type="http://schemas.openxmlformats.org/officeDocument/2006/relationships/printerSettings" Target="../printerSettings/printerSettings1.bin"/><Relationship Id="rId24" Type="http://schemas.openxmlformats.org/officeDocument/2006/relationships/hyperlink" Target="https://en.wikipedia.org/wiki/Australia" TargetMode="External"/><Relationship Id="rId45" Type="http://schemas.openxmlformats.org/officeDocument/2006/relationships/hyperlink" Target="https://en.wikipedia.org/wiki/Bermuda" TargetMode="External"/><Relationship Id="rId66" Type="http://schemas.openxmlformats.org/officeDocument/2006/relationships/hyperlink" Target="https://en.wikipedia.org/wiki/%2B226" TargetMode="External"/><Relationship Id="rId87" Type="http://schemas.openxmlformats.org/officeDocument/2006/relationships/hyperlink" Target="https://en.wikipedia.org/wiki/Chile" TargetMode="External"/><Relationship Id="rId110" Type="http://schemas.openxmlformats.org/officeDocument/2006/relationships/hyperlink" Target="https://en.wikipedia.org/wiki/%2B599" TargetMode="External"/><Relationship Id="rId131" Type="http://schemas.openxmlformats.org/officeDocument/2006/relationships/hyperlink" Target="https://en.wikipedia.org/wiki/El_Salvador" TargetMode="External"/><Relationship Id="rId327" Type="http://schemas.openxmlformats.org/officeDocument/2006/relationships/hyperlink" Target="https://en.wikipedia.org/wiki/%2B92" TargetMode="External"/><Relationship Id="rId348" Type="http://schemas.openxmlformats.org/officeDocument/2006/relationships/hyperlink" Target="https://en.wikipedia.org/wiki/%2B239" TargetMode="External"/><Relationship Id="rId369" Type="http://schemas.openxmlformats.org/officeDocument/2006/relationships/hyperlink" Target="https://en.wikipedia.org/wiki/Collectivity_of_Saint_Martin" TargetMode="External"/><Relationship Id="rId152" Type="http://schemas.openxmlformats.org/officeDocument/2006/relationships/hyperlink" Target="https://en.wikipedia.org/wiki/%2B33" TargetMode="External"/><Relationship Id="rId173" Type="http://schemas.openxmlformats.org/officeDocument/2006/relationships/hyperlink" Target="https://en.wikipedia.org/wiki/Greenland" TargetMode="External"/><Relationship Id="rId194" Type="http://schemas.openxmlformats.org/officeDocument/2006/relationships/hyperlink" Target="https://en.wikipedia.org/wiki/Hungary" TargetMode="External"/><Relationship Id="rId208" Type="http://schemas.openxmlformats.org/officeDocument/2006/relationships/hyperlink" Target="https://en.wikipedia.org/wiki/Isle_of_Man" TargetMode="External"/><Relationship Id="rId229" Type="http://schemas.openxmlformats.org/officeDocument/2006/relationships/hyperlink" Target="https://en.wikipedia.org/wiki/%2B383" TargetMode="External"/><Relationship Id="rId380" Type="http://schemas.openxmlformats.org/officeDocument/2006/relationships/hyperlink" Target="https://en.wikipedia.org/wiki/Saudi_Arabia" TargetMode="External"/><Relationship Id="rId415" Type="http://schemas.openxmlformats.org/officeDocument/2006/relationships/hyperlink" Target="https://en.wikipedia.org/wiki/%2B94" TargetMode="External"/><Relationship Id="rId436" Type="http://schemas.openxmlformats.org/officeDocument/2006/relationships/hyperlink" Target="https://en.wikipedia.org/wiki/%2B66" TargetMode="External"/><Relationship Id="rId457" Type="http://schemas.openxmlformats.org/officeDocument/2006/relationships/hyperlink" Target="https://en.wikipedia.org/wiki/%2B380" TargetMode="External"/><Relationship Id="rId240" Type="http://schemas.openxmlformats.org/officeDocument/2006/relationships/hyperlink" Target="https://en.wikipedia.org/wiki/Liberia" TargetMode="External"/><Relationship Id="rId261" Type="http://schemas.openxmlformats.org/officeDocument/2006/relationships/hyperlink" Target="https://en.wikipedia.org/wiki/Maldives" TargetMode="External"/><Relationship Id="rId478" Type="http://schemas.openxmlformats.org/officeDocument/2006/relationships/hyperlink" Target="https://en.wikipedia.org/wiki/Wallis_and_Futuna" TargetMode="External"/><Relationship Id="rId14" Type="http://schemas.openxmlformats.org/officeDocument/2006/relationships/hyperlink" Target="https://en.wikipedia.org/wiki/Anguilla" TargetMode="External"/><Relationship Id="rId35" Type="http://schemas.openxmlformats.org/officeDocument/2006/relationships/hyperlink" Target="https://en.wikipedia.org/wiki/%2B880" TargetMode="External"/><Relationship Id="rId56" Type="http://schemas.openxmlformats.org/officeDocument/2006/relationships/hyperlink" Target="https://en.wikipedia.org/wiki/Brazil" TargetMode="External"/><Relationship Id="rId77" Type="http://schemas.openxmlformats.org/officeDocument/2006/relationships/hyperlink" Target="https://en.wikipedia.org/wiki/Canary_Islands" TargetMode="External"/><Relationship Id="rId100" Type="http://schemas.openxmlformats.org/officeDocument/2006/relationships/hyperlink" Target="https://en.wikipedia.org/wiki/%2B243" TargetMode="External"/><Relationship Id="rId282" Type="http://schemas.openxmlformats.org/officeDocument/2006/relationships/hyperlink" Target="https://en.wikipedia.org/wiki/%2B377" TargetMode="External"/><Relationship Id="rId317" Type="http://schemas.openxmlformats.org/officeDocument/2006/relationships/hyperlink" Target="https://en.wikipedia.org/wiki/North_Korea" TargetMode="External"/><Relationship Id="rId338" Type="http://schemas.openxmlformats.org/officeDocument/2006/relationships/hyperlink" Target="https://en.wikipedia.org/wiki/%2B51" TargetMode="External"/><Relationship Id="rId359" Type="http://schemas.openxmlformats.org/officeDocument/2006/relationships/hyperlink" Target="https://en.wikipedia.org/wiki/%2B250" TargetMode="External"/><Relationship Id="rId8" Type="http://schemas.openxmlformats.org/officeDocument/2006/relationships/hyperlink" Target="https://en.wikipedia.org/wiki/%2B213" TargetMode="External"/><Relationship Id="rId98" Type="http://schemas.openxmlformats.org/officeDocument/2006/relationships/hyperlink" Target="https://en.wikipedia.org/wiki/%2B242" TargetMode="External"/><Relationship Id="rId121" Type="http://schemas.openxmlformats.org/officeDocument/2006/relationships/hyperlink" Target="https://en.wikipedia.org/wiki/%2B253" TargetMode="External"/><Relationship Id="rId142" Type="http://schemas.openxmlformats.org/officeDocument/2006/relationships/hyperlink" Target="https://en.wikipedia.org/wiki/Falkland_Islands" TargetMode="External"/><Relationship Id="rId163" Type="http://schemas.openxmlformats.org/officeDocument/2006/relationships/hyperlink" Target="https://en.wikipedia.org/wiki/Georgia_(country)" TargetMode="External"/><Relationship Id="rId184" Type="http://schemas.openxmlformats.org/officeDocument/2006/relationships/hyperlink" Target="https://en.wikipedia.org/wiki/Guinea-Bissau" TargetMode="External"/><Relationship Id="rId219" Type="http://schemas.openxmlformats.org/officeDocument/2006/relationships/hyperlink" Target="https://en.wikipedia.org/wiki/Jersey" TargetMode="External"/><Relationship Id="rId370" Type="http://schemas.openxmlformats.org/officeDocument/2006/relationships/hyperlink" Target="https://en.wikipedia.org/wiki/%2B590" TargetMode="External"/><Relationship Id="rId391" Type="http://schemas.openxmlformats.org/officeDocument/2006/relationships/hyperlink" Target="https://en.wikipedia.org/wiki/Singapore" TargetMode="External"/><Relationship Id="rId405" Type="http://schemas.openxmlformats.org/officeDocument/2006/relationships/hyperlink" Target="https://en.wikipedia.org/wiki/%2B27" TargetMode="External"/><Relationship Id="rId426" Type="http://schemas.openxmlformats.org/officeDocument/2006/relationships/hyperlink" Target="https://en.wikipedia.org/wiki/%2B41" TargetMode="External"/><Relationship Id="rId447" Type="http://schemas.openxmlformats.org/officeDocument/2006/relationships/hyperlink" Target="https://en.wikipedia.org/wiki/Turkey" TargetMode="External"/><Relationship Id="rId230" Type="http://schemas.openxmlformats.org/officeDocument/2006/relationships/hyperlink" Target="https://en.wikipedia.org/wiki/Kuwait" TargetMode="External"/><Relationship Id="rId251" Type="http://schemas.openxmlformats.org/officeDocument/2006/relationships/hyperlink" Target="https://en.wikipedia.org/wiki/%2B853" TargetMode="External"/><Relationship Id="rId468" Type="http://schemas.openxmlformats.org/officeDocument/2006/relationships/hyperlink" Target="https://en.wikipedia.org/wiki/Vanuatu" TargetMode="External"/><Relationship Id="rId25" Type="http://schemas.openxmlformats.org/officeDocument/2006/relationships/hyperlink" Target="https://en.wikipedia.org/wiki/%2B61" TargetMode="External"/><Relationship Id="rId46" Type="http://schemas.openxmlformats.org/officeDocument/2006/relationships/hyperlink" Target="https://en.wikipedia.org/wiki/Bhutan" TargetMode="External"/><Relationship Id="rId67" Type="http://schemas.openxmlformats.org/officeDocument/2006/relationships/hyperlink" Target="https://en.wikipedia.org/wiki/Burma" TargetMode="External"/><Relationship Id="rId272" Type="http://schemas.openxmlformats.org/officeDocument/2006/relationships/hyperlink" Target="https://en.wikipedia.org/wiki/%2B222" TargetMode="External"/><Relationship Id="rId293" Type="http://schemas.openxmlformats.org/officeDocument/2006/relationships/hyperlink" Target="https://en.wikipedia.org/wiki/%2B95" TargetMode="External"/><Relationship Id="rId307" Type="http://schemas.openxmlformats.org/officeDocument/2006/relationships/hyperlink" Target="https://en.wikipedia.org/wiki/Nicaragua" TargetMode="External"/><Relationship Id="rId328" Type="http://schemas.openxmlformats.org/officeDocument/2006/relationships/hyperlink" Target="https://en.wikipedia.org/wiki/Palau" TargetMode="External"/><Relationship Id="rId349" Type="http://schemas.openxmlformats.org/officeDocument/2006/relationships/hyperlink" Target="https://en.wikipedia.org/wiki/Puerto_Rico" TargetMode="External"/><Relationship Id="rId88" Type="http://schemas.openxmlformats.org/officeDocument/2006/relationships/hyperlink" Target="https://en.wikipedia.org/wiki/%2B56" TargetMode="External"/><Relationship Id="rId111" Type="http://schemas.openxmlformats.org/officeDocument/2006/relationships/hyperlink" Target="https://en.wikipedia.org/wiki/Cura%C3%A7ao_and_Dependencies" TargetMode="External"/><Relationship Id="rId132" Type="http://schemas.openxmlformats.org/officeDocument/2006/relationships/hyperlink" Target="https://en.wikipedia.org/wiki/%2B503" TargetMode="External"/><Relationship Id="rId153" Type="http://schemas.openxmlformats.org/officeDocument/2006/relationships/hyperlink" Target="https://en.wikipedia.org/wiki/Overseas_department" TargetMode="External"/><Relationship Id="rId174" Type="http://schemas.openxmlformats.org/officeDocument/2006/relationships/hyperlink" Target="https://en.wikipedia.org/wiki/%2B299" TargetMode="External"/><Relationship Id="rId195" Type="http://schemas.openxmlformats.org/officeDocument/2006/relationships/hyperlink" Target="https://en.wikipedia.org/wiki/%2B36" TargetMode="External"/><Relationship Id="rId209" Type="http://schemas.openxmlformats.org/officeDocument/2006/relationships/hyperlink" Target="https://en.wikipedia.org/wiki/Israel" TargetMode="External"/><Relationship Id="rId360" Type="http://schemas.openxmlformats.org/officeDocument/2006/relationships/hyperlink" Target="https://en.wikipedia.org/wiki/Saba" TargetMode="External"/><Relationship Id="rId381" Type="http://schemas.openxmlformats.org/officeDocument/2006/relationships/hyperlink" Target="https://en.wikipedia.org/wiki/%2B966" TargetMode="External"/><Relationship Id="rId416" Type="http://schemas.openxmlformats.org/officeDocument/2006/relationships/hyperlink" Target="https://en.wikipedia.org/wiki/Sudan" TargetMode="External"/><Relationship Id="rId220" Type="http://schemas.openxmlformats.org/officeDocument/2006/relationships/hyperlink" Target="https://en.wikipedia.org/wiki/Jordan" TargetMode="External"/><Relationship Id="rId241" Type="http://schemas.openxmlformats.org/officeDocument/2006/relationships/hyperlink" Target="https://en.wikipedia.org/wiki/%2B231" TargetMode="External"/><Relationship Id="rId437" Type="http://schemas.openxmlformats.org/officeDocument/2006/relationships/hyperlink" Target="https://en.wikipedia.org/wiki/Togo" TargetMode="External"/><Relationship Id="rId458" Type="http://schemas.openxmlformats.org/officeDocument/2006/relationships/hyperlink" Target="https://en.wikipedia.org/wiki/United_Arab_Emirates" TargetMode="External"/><Relationship Id="rId479" Type="http://schemas.openxmlformats.org/officeDocument/2006/relationships/hyperlink" Target="https://en.wikipedia.org/wiki/%2B681" TargetMode="External"/><Relationship Id="rId15" Type="http://schemas.openxmlformats.org/officeDocument/2006/relationships/hyperlink" Target="https://en.wikipedia.org/wiki/Antigua_and_Barbuda" TargetMode="External"/><Relationship Id="rId36" Type="http://schemas.openxmlformats.org/officeDocument/2006/relationships/hyperlink" Target="https://en.wikipedia.org/wiki/Barbados" TargetMode="External"/><Relationship Id="rId57" Type="http://schemas.openxmlformats.org/officeDocument/2006/relationships/hyperlink" Target="https://en.wikipedia.org/wiki/%2B55" TargetMode="External"/><Relationship Id="rId262" Type="http://schemas.openxmlformats.org/officeDocument/2006/relationships/hyperlink" Target="https://en.wikipedia.org/wiki/%2B960" TargetMode="External"/><Relationship Id="rId283" Type="http://schemas.openxmlformats.org/officeDocument/2006/relationships/hyperlink" Target="https://en.wikipedia.org/wiki/Mongolia" TargetMode="External"/><Relationship Id="rId318" Type="http://schemas.openxmlformats.org/officeDocument/2006/relationships/hyperlink" Target="https://en.wikipedia.org/wiki/%2B850" TargetMode="External"/><Relationship Id="rId339" Type="http://schemas.openxmlformats.org/officeDocument/2006/relationships/hyperlink" Target="https://en.wikipedia.org/wiki/Philippines" TargetMode="External"/><Relationship Id="rId78" Type="http://schemas.openxmlformats.org/officeDocument/2006/relationships/hyperlink" Target="https://en.wikipedia.org/wiki/Cape_Verde" TargetMode="External"/><Relationship Id="rId99" Type="http://schemas.openxmlformats.org/officeDocument/2006/relationships/hyperlink" Target="https://en.wikipedia.org/wiki/Democratic_Republic_of_Congo" TargetMode="External"/><Relationship Id="rId101" Type="http://schemas.openxmlformats.org/officeDocument/2006/relationships/hyperlink" Target="https://en.wikipedia.org/wiki/Cook_Islands" TargetMode="External"/><Relationship Id="rId122" Type="http://schemas.openxmlformats.org/officeDocument/2006/relationships/hyperlink" Target="https://en.wikipedia.org/wiki/Dominica" TargetMode="External"/><Relationship Id="rId143" Type="http://schemas.openxmlformats.org/officeDocument/2006/relationships/hyperlink" Target="https://en.wikipedia.org/wiki/%2B500" TargetMode="External"/><Relationship Id="rId164" Type="http://schemas.openxmlformats.org/officeDocument/2006/relationships/hyperlink" Target="https://en.wikipedia.org/wiki/%2B995" TargetMode="External"/><Relationship Id="rId185" Type="http://schemas.openxmlformats.org/officeDocument/2006/relationships/hyperlink" Target="https://en.wikipedia.org/wiki/%2B245" TargetMode="External"/><Relationship Id="rId350" Type="http://schemas.openxmlformats.org/officeDocument/2006/relationships/hyperlink" Target="https://en.wikipedia.org/wiki/Qatar" TargetMode="External"/><Relationship Id="rId371" Type="http://schemas.openxmlformats.org/officeDocument/2006/relationships/hyperlink" Target="https://en.wikipedia.org/wiki/Saint_Pierre_and_Miquelon" TargetMode="External"/><Relationship Id="rId406" Type="http://schemas.openxmlformats.org/officeDocument/2006/relationships/hyperlink" Target="https://en.wikipedia.org/wiki/South_Georgia_and_the_South_Sandwich_Islands" TargetMode="External"/><Relationship Id="rId9" Type="http://schemas.openxmlformats.org/officeDocument/2006/relationships/hyperlink" Target="https://en.wikipedia.org/wiki/American_Samoa" TargetMode="External"/><Relationship Id="rId210" Type="http://schemas.openxmlformats.org/officeDocument/2006/relationships/hyperlink" Target="https://en.wikipedia.org/wiki/Telephone_numbers_in_Israel" TargetMode="External"/><Relationship Id="rId392" Type="http://schemas.openxmlformats.org/officeDocument/2006/relationships/hyperlink" Target="https://en.wikipedia.org/wiki/%2B65" TargetMode="External"/><Relationship Id="rId427" Type="http://schemas.openxmlformats.org/officeDocument/2006/relationships/hyperlink" Target="https://en.wikipedia.org/wiki/Syria" TargetMode="External"/><Relationship Id="rId448" Type="http://schemas.openxmlformats.org/officeDocument/2006/relationships/hyperlink" Target="https://en.wikipedia.org/wiki/%2B90" TargetMode="External"/><Relationship Id="rId469" Type="http://schemas.openxmlformats.org/officeDocument/2006/relationships/hyperlink" Target="https://en.wikipedia.org/wiki/%2B678" TargetMode="External"/><Relationship Id="rId26" Type="http://schemas.openxmlformats.org/officeDocument/2006/relationships/hyperlink" Target="https://en.wikipedia.org/wiki/Australian_Antarctic_Territory" TargetMode="External"/><Relationship Id="rId231" Type="http://schemas.openxmlformats.org/officeDocument/2006/relationships/hyperlink" Target="https://en.wikipedia.org/wiki/%2B965" TargetMode="External"/><Relationship Id="rId252" Type="http://schemas.openxmlformats.org/officeDocument/2006/relationships/hyperlink" Target="https://en.wikipedia.org/wiki/Republic_of_Macedonia" TargetMode="External"/><Relationship Id="rId273" Type="http://schemas.openxmlformats.org/officeDocument/2006/relationships/hyperlink" Target="https://en.wikipedia.org/wiki/Mauritius" TargetMode="External"/><Relationship Id="rId294" Type="http://schemas.openxmlformats.org/officeDocument/2006/relationships/hyperlink" Target="https://en.wikipedia.org/wiki/Republic_of_Artsakh" TargetMode="External"/><Relationship Id="rId308" Type="http://schemas.openxmlformats.org/officeDocument/2006/relationships/hyperlink" Target="https://en.wikipedia.org/wiki/%2B505" TargetMode="External"/><Relationship Id="rId329" Type="http://schemas.openxmlformats.org/officeDocument/2006/relationships/hyperlink" Target="https://en.wikipedia.org/wiki/%2B680" TargetMode="External"/><Relationship Id="rId480" Type="http://schemas.openxmlformats.org/officeDocument/2006/relationships/hyperlink" Target="https://en.wikipedia.org/wiki/Western_Sahara" TargetMode="External"/><Relationship Id="rId47" Type="http://schemas.openxmlformats.org/officeDocument/2006/relationships/hyperlink" Target="https://en.wikipedia.org/wiki/%2B975" TargetMode="External"/><Relationship Id="rId68" Type="http://schemas.openxmlformats.org/officeDocument/2006/relationships/hyperlink" Target="https://en.wikipedia.org/wiki/%2B95" TargetMode="External"/><Relationship Id="rId89" Type="http://schemas.openxmlformats.org/officeDocument/2006/relationships/hyperlink" Target="https://en.wikipedia.org/wiki/China" TargetMode="External"/><Relationship Id="rId112" Type="http://schemas.openxmlformats.org/officeDocument/2006/relationships/hyperlink" Target="https://en.wikipedia.org/wiki/%2B599" TargetMode="External"/><Relationship Id="rId133" Type="http://schemas.openxmlformats.org/officeDocument/2006/relationships/hyperlink" Target="https://en.wikipedia.org/wiki/England" TargetMode="External"/><Relationship Id="rId154" Type="http://schemas.openxmlformats.org/officeDocument/2006/relationships/hyperlink" Target="https://en.wikipedia.org/wiki/%2B262" TargetMode="External"/><Relationship Id="rId175" Type="http://schemas.openxmlformats.org/officeDocument/2006/relationships/hyperlink" Target="https://en.wikipedia.org/wiki/Grenada" TargetMode="External"/><Relationship Id="rId340" Type="http://schemas.openxmlformats.org/officeDocument/2006/relationships/hyperlink" Target="https://en.wikipedia.org/wiki/%2B63" TargetMode="External"/><Relationship Id="rId361" Type="http://schemas.openxmlformats.org/officeDocument/2006/relationships/hyperlink" Target="https://en.wikipedia.org/wiki/%2B599" TargetMode="External"/><Relationship Id="rId196" Type="http://schemas.openxmlformats.org/officeDocument/2006/relationships/hyperlink" Target="https://en.wikipedia.org/wiki/Iceland" TargetMode="External"/><Relationship Id="rId200" Type="http://schemas.openxmlformats.org/officeDocument/2006/relationships/hyperlink" Target="https://en.wikipedia.org/wiki/Indonesia" TargetMode="External"/><Relationship Id="rId382" Type="http://schemas.openxmlformats.org/officeDocument/2006/relationships/hyperlink" Target="https://en.wikipedia.org/wiki/Scotland" TargetMode="External"/><Relationship Id="rId417" Type="http://schemas.openxmlformats.org/officeDocument/2006/relationships/hyperlink" Target="https://en.wikipedia.org/wiki/%2B249" TargetMode="External"/><Relationship Id="rId438" Type="http://schemas.openxmlformats.org/officeDocument/2006/relationships/hyperlink" Target="https://en.wikipedia.org/wiki/%2B228" TargetMode="External"/><Relationship Id="rId459" Type="http://schemas.openxmlformats.org/officeDocument/2006/relationships/hyperlink" Target="https://en.wikipedia.org/wiki/%2B971" TargetMode="External"/><Relationship Id="rId16" Type="http://schemas.openxmlformats.org/officeDocument/2006/relationships/hyperlink" Target="https://en.wikipedia.org/wiki/Argentina" TargetMode="External"/><Relationship Id="rId221" Type="http://schemas.openxmlformats.org/officeDocument/2006/relationships/hyperlink" Target="https://en.wikipedia.org/wiki/%2B962" TargetMode="External"/><Relationship Id="rId242" Type="http://schemas.openxmlformats.org/officeDocument/2006/relationships/hyperlink" Target="https://en.wikipedia.org/wiki/Libya" TargetMode="External"/><Relationship Id="rId263" Type="http://schemas.openxmlformats.org/officeDocument/2006/relationships/hyperlink" Target="https://en.wikipedia.org/wiki/Mali" TargetMode="External"/><Relationship Id="rId284" Type="http://schemas.openxmlformats.org/officeDocument/2006/relationships/hyperlink" Target="https://en.wikipedia.org/wiki/%2B976" TargetMode="External"/><Relationship Id="rId319" Type="http://schemas.openxmlformats.org/officeDocument/2006/relationships/hyperlink" Target="https://en.wikipedia.org/wiki/Northern_Cyprus" TargetMode="External"/><Relationship Id="rId470" Type="http://schemas.openxmlformats.org/officeDocument/2006/relationships/hyperlink" Target="https://en.wikipedia.org/wiki/Vatican_City" TargetMode="External"/><Relationship Id="rId37" Type="http://schemas.openxmlformats.org/officeDocument/2006/relationships/hyperlink" Target="https://en.wikipedia.org/wiki/Belarus" TargetMode="External"/><Relationship Id="rId58" Type="http://schemas.openxmlformats.org/officeDocument/2006/relationships/hyperlink" Target="https://en.wikipedia.org/wiki/British_Indian_Ocean_Territory" TargetMode="External"/><Relationship Id="rId79" Type="http://schemas.openxmlformats.org/officeDocument/2006/relationships/hyperlink" Target="https://en.wikipedia.org/wiki/%2B238" TargetMode="External"/><Relationship Id="rId102" Type="http://schemas.openxmlformats.org/officeDocument/2006/relationships/hyperlink" Target="https://en.wikipedia.org/wiki/%2B682" TargetMode="External"/><Relationship Id="rId123" Type="http://schemas.openxmlformats.org/officeDocument/2006/relationships/hyperlink" Target="https://en.wikipedia.org/wiki/Dominican_Republic" TargetMode="External"/><Relationship Id="rId144" Type="http://schemas.openxmlformats.org/officeDocument/2006/relationships/hyperlink" Target="https://en.wikipedia.org/wiki/Faroe_Islands" TargetMode="External"/><Relationship Id="rId330" Type="http://schemas.openxmlformats.org/officeDocument/2006/relationships/hyperlink" Target="https://en.wikipedia.org/wiki/State_of_Palestine" TargetMode="External"/><Relationship Id="rId90" Type="http://schemas.openxmlformats.org/officeDocument/2006/relationships/hyperlink" Target="https://en.wikipedia.org/wiki/%2B86" TargetMode="External"/><Relationship Id="rId165" Type="http://schemas.openxmlformats.org/officeDocument/2006/relationships/hyperlink" Target="https://en.wikipedia.org/wiki/Germany" TargetMode="External"/><Relationship Id="rId186" Type="http://schemas.openxmlformats.org/officeDocument/2006/relationships/hyperlink" Target="https://en.wikipedia.org/wiki/Guyana" TargetMode="External"/><Relationship Id="rId351" Type="http://schemas.openxmlformats.org/officeDocument/2006/relationships/hyperlink" Target="https://en.wikipedia.org/wiki/%2B974" TargetMode="External"/><Relationship Id="rId372" Type="http://schemas.openxmlformats.org/officeDocument/2006/relationships/hyperlink" Target="https://en.wikipedia.org/wiki/%2B508" TargetMode="External"/><Relationship Id="rId393" Type="http://schemas.openxmlformats.org/officeDocument/2006/relationships/hyperlink" Target="https://en.wikipedia.org/wiki/Sint_Eustatius" TargetMode="External"/><Relationship Id="rId407" Type="http://schemas.openxmlformats.org/officeDocument/2006/relationships/hyperlink" Target="https://en.wikipedia.org/wiki/South_Korea" TargetMode="External"/><Relationship Id="rId428" Type="http://schemas.openxmlformats.org/officeDocument/2006/relationships/hyperlink" Target="https://en.wikipedia.org/wiki/%2B963" TargetMode="External"/><Relationship Id="rId449" Type="http://schemas.openxmlformats.org/officeDocument/2006/relationships/hyperlink" Target="https://en.wikipedia.org/wiki/Turkmenistan" TargetMode="External"/><Relationship Id="rId211" Type="http://schemas.openxmlformats.org/officeDocument/2006/relationships/hyperlink" Target="https://en.wikipedia.org/wiki/Italy" TargetMode="External"/><Relationship Id="rId232" Type="http://schemas.openxmlformats.org/officeDocument/2006/relationships/hyperlink" Target="https://en.wikipedia.org/wiki/Kyrgyzstan" TargetMode="External"/><Relationship Id="rId253" Type="http://schemas.openxmlformats.org/officeDocument/2006/relationships/hyperlink" Target="https://en.wikipedia.org/wiki/%2B389" TargetMode="External"/><Relationship Id="rId274" Type="http://schemas.openxmlformats.org/officeDocument/2006/relationships/hyperlink" Target="https://en.wikipedia.org/wiki/%2B230" TargetMode="External"/><Relationship Id="rId295" Type="http://schemas.openxmlformats.org/officeDocument/2006/relationships/hyperlink" Target="https://en.wikipedia.org/wiki/Namibia" TargetMode="External"/><Relationship Id="rId309" Type="http://schemas.openxmlformats.org/officeDocument/2006/relationships/hyperlink" Target="https://en.wikipedia.org/wiki/Niger" TargetMode="External"/><Relationship Id="rId460" Type="http://schemas.openxmlformats.org/officeDocument/2006/relationships/hyperlink" Target="https://en.wikipedia.org/wiki/Telephone_numbers_in_the_United_Kingdom" TargetMode="External"/><Relationship Id="rId481" Type="http://schemas.openxmlformats.org/officeDocument/2006/relationships/hyperlink" Target="https://en.wikipedia.org/wiki/Yemen" TargetMode="External"/><Relationship Id="rId27" Type="http://schemas.openxmlformats.org/officeDocument/2006/relationships/hyperlink" Target="https://en.wikipedia.org/wiki/Austria" TargetMode="External"/><Relationship Id="rId48" Type="http://schemas.openxmlformats.org/officeDocument/2006/relationships/hyperlink" Target="https://en.wikipedia.org/wiki/Bolivia" TargetMode="External"/><Relationship Id="rId69" Type="http://schemas.openxmlformats.org/officeDocument/2006/relationships/hyperlink" Target="https://en.wikipedia.org/wiki/Burundi" TargetMode="External"/><Relationship Id="rId113" Type="http://schemas.openxmlformats.org/officeDocument/2006/relationships/hyperlink" Target="https://en.wikipedia.org/wiki/Cyprus" TargetMode="External"/><Relationship Id="rId134" Type="http://schemas.openxmlformats.org/officeDocument/2006/relationships/hyperlink" Target="https://en.wikipedia.org/wiki/Equatorial_Guinea" TargetMode="External"/><Relationship Id="rId320" Type="http://schemas.openxmlformats.org/officeDocument/2006/relationships/hyperlink" Target="https://en.wikipedia.org/wiki/Northern_Ireland" TargetMode="External"/><Relationship Id="rId80" Type="http://schemas.openxmlformats.org/officeDocument/2006/relationships/hyperlink" Target="https://en.wikipedia.org/wiki/Cayman_Islands" TargetMode="External"/><Relationship Id="rId155" Type="http://schemas.openxmlformats.org/officeDocument/2006/relationships/hyperlink" Target="https://en.wikipedia.org/wiki/French_Guiana" TargetMode="External"/><Relationship Id="rId176" Type="http://schemas.openxmlformats.org/officeDocument/2006/relationships/hyperlink" Target="https://en.wikipedia.org/wiki/Guadeloupe" TargetMode="External"/><Relationship Id="rId197" Type="http://schemas.openxmlformats.org/officeDocument/2006/relationships/hyperlink" Target="https://en.wikipedia.org/wiki/%2B354" TargetMode="External"/><Relationship Id="rId341" Type="http://schemas.openxmlformats.org/officeDocument/2006/relationships/hyperlink" Target="https://en.wikipedia.org/wiki/Pitcairn_Islands" TargetMode="External"/><Relationship Id="rId362" Type="http://schemas.openxmlformats.org/officeDocument/2006/relationships/hyperlink" Target="https://en.wikipedia.org/wiki/Sahrawi_Arab_Democratic_Republic" TargetMode="External"/><Relationship Id="rId383" Type="http://schemas.openxmlformats.org/officeDocument/2006/relationships/hyperlink" Target="https://en.wikipedia.org/wiki/Senegal" TargetMode="External"/><Relationship Id="rId418" Type="http://schemas.openxmlformats.org/officeDocument/2006/relationships/hyperlink" Target="https://en.wikipedia.org/wiki/Suriname" TargetMode="External"/><Relationship Id="rId439" Type="http://schemas.openxmlformats.org/officeDocument/2006/relationships/hyperlink" Target="https://en.wikipedia.org/wiki/Tokelau" TargetMode="External"/><Relationship Id="rId201" Type="http://schemas.openxmlformats.org/officeDocument/2006/relationships/hyperlink" Target="https://en.wikipedia.org/wiki/%2B62" TargetMode="External"/><Relationship Id="rId222" Type="http://schemas.openxmlformats.org/officeDocument/2006/relationships/hyperlink" Target="https://en.wikipedia.org/wiki/Kazakhstan" TargetMode="External"/><Relationship Id="rId243" Type="http://schemas.openxmlformats.org/officeDocument/2006/relationships/hyperlink" Target="https://en.wikipedia.org/wiki/%2B218" TargetMode="External"/><Relationship Id="rId264" Type="http://schemas.openxmlformats.org/officeDocument/2006/relationships/hyperlink" Target="https://en.wikipedia.org/wiki/%2B223" TargetMode="External"/><Relationship Id="rId285" Type="http://schemas.openxmlformats.org/officeDocument/2006/relationships/hyperlink" Target="https://en.wikipedia.org/wiki/Montenegro" TargetMode="External"/><Relationship Id="rId450" Type="http://schemas.openxmlformats.org/officeDocument/2006/relationships/hyperlink" Target="https://en.wikipedia.org/wiki/%2B993" TargetMode="External"/><Relationship Id="rId471" Type="http://schemas.openxmlformats.org/officeDocument/2006/relationships/hyperlink" Target="https://en.wikipedia.org/wiki/Venezuela" TargetMode="External"/><Relationship Id="rId17" Type="http://schemas.openxmlformats.org/officeDocument/2006/relationships/hyperlink" Target="https://en.wikipedia.org/wiki/%2B54" TargetMode="External"/><Relationship Id="rId38" Type="http://schemas.openxmlformats.org/officeDocument/2006/relationships/hyperlink" Target="https://en.wikipedia.org/wiki/%2B375" TargetMode="External"/><Relationship Id="rId59" Type="http://schemas.openxmlformats.org/officeDocument/2006/relationships/hyperlink" Target="https://en.wikipedia.org/wiki/%2B246" TargetMode="External"/><Relationship Id="rId103" Type="http://schemas.openxmlformats.org/officeDocument/2006/relationships/hyperlink" Target="https://en.wikipedia.org/wiki/Costa_Rica" TargetMode="External"/><Relationship Id="rId124" Type="http://schemas.openxmlformats.org/officeDocument/2006/relationships/hyperlink" Target="https://en.wikipedia.org/wiki/East_Timor" TargetMode="External"/><Relationship Id="rId310" Type="http://schemas.openxmlformats.org/officeDocument/2006/relationships/hyperlink" Target="https://en.wikipedia.org/wiki/%2B227" TargetMode="External"/><Relationship Id="rId70" Type="http://schemas.openxmlformats.org/officeDocument/2006/relationships/hyperlink" Target="https://en.wikipedia.org/wiki/%2B257" TargetMode="External"/><Relationship Id="rId91" Type="http://schemas.openxmlformats.org/officeDocument/2006/relationships/hyperlink" Target="https://en.wikipedia.org/wiki/Christmas_Island" TargetMode="External"/><Relationship Id="rId145" Type="http://schemas.openxmlformats.org/officeDocument/2006/relationships/hyperlink" Target="https://en.wikipedia.org/wiki/%2B298" TargetMode="External"/><Relationship Id="rId166" Type="http://schemas.openxmlformats.org/officeDocument/2006/relationships/hyperlink" Target="https://en.wikipedia.org/wiki/%2B49" TargetMode="External"/><Relationship Id="rId187" Type="http://schemas.openxmlformats.org/officeDocument/2006/relationships/hyperlink" Target="https://en.wikipedia.org/wiki/%2B592" TargetMode="External"/><Relationship Id="rId331" Type="http://schemas.openxmlformats.org/officeDocument/2006/relationships/hyperlink" Target="https://en.wikipedia.org/wiki/Panama" TargetMode="External"/><Relationship Id="rId352" Type="http://schemas.openxmlformats.org/officeDocument/2006/relationships/hyperlink" Target="https://en.wikipedia.org/wiki/R%C3%A9union" TargetMode="External"/><Relationship Id="rId373" Type="http://schemas.openxmlformats.org/officeDocument/2006/relationships/hyperlink" Target="https://en.wikipedia.org/wiki/Saint_Vincent_and_the_Grenadines" TargetMode="External"/><Relationship Id="rId394" Type="http://schemas.openxmlformats.org/officeDocument/2006/relationships/hyperlink" Target="https://en.wikipedia.org/wiki/%2B599" TargetMode="External"/><Relationship Id="rId408" Type="http://schemas.openxmlformats.org/officeDocument/2006/relationships/hyperlink" Target="https://en.wikipedia.org/wiki/%2B82" TargetMode="External"/><Relationship Id="rId429" Type="http://schemas.openxmlformats.org/officeDocument/2006/relationships/hyperlink" Target="https://en.wikipedia.org/wiki/Taiwan" TargetMode="External"/><Relationship Id="rId1" Type="http://schemas.openxmlformats.org/officeDocument/2006/relationships/hyperlink" Target="https://en.wikipedia.org/wiki/Abkhazia" TargetMode="External"/><Relationship Id="rId212" Type="http://schemas.openxmlformats.org/officeDocument/2006/relationships/hyperlink" Target="https://en.wikipedia.org/wiki/%2B39" TargetMode="External"/><Relationship Id="rId233" Type="http://schemas.openxmlformats.org/officeDocument/2006/relationships/hyperlink" Target="https://en.wikipedia.org/wiki/%2B996" TargetMode="External"/><Relationship Id="rId254" Type="http://schemas.openxmlformats.org/officeDocument/2006/relationships/hyperlink" Target="https://en.wikipedia.org/wiki/Madagascar" TargetMode="External"/><Relationship Id="rId440" Type="http://schemas.openxmlformats.org/officeDocument/2006/relationships/hyperlink" Target="https://en.wikipedia.org/wiki/%2B690" TargetMode="External"/><Relationship Id="rId28" Type="http://schemas.openxmlformats.org/officeDocument/2006/relationships/hyperlink" Target="https://en.wikipedia.org/wiki/%2B43" TargetMode="External"/><Relationship Id="rId49" Type="http://schemas.openxmlformats.org/officeDocument/2006/relationships/hyperlink" Target="https://en.wikipedia.org/wiki/%2B591" TargetMode="External"/><Relationship Id="rId114" Type="http://schemas.openxmlformats.org/officeDocument/2006/relationships/hyperlink" Target="https://en.wikipedia.org/wiki/%2B357" TargetMode="External"/><Relationship Id="rId275" Type="http://schemas.openxmlformats.org/officeDocument/2006/relationships/hyperlink" Target="https://en.wikipedia.org/wiki/Mayotte" TargetMode="External"/><Relationship Id="rId296" Type="http://schemas.openxmlformats.org/officeDocument/2006/relationships/hyperlink" Target="https://en.wikipedia.org/wiki/%2B264" TargetMode="External"/><Relationship Id="rId300" Type="http://schemas.openxmlformats.org/officeDocument/2006/relationships/hyperlink" Target="https://en.wikipedia.org/wiki/%2B977" TargetMode="External"/><Relationship Id="rId461" Type="http://schemas.openxmlformats.org/officeDocument/2006/relationships/hyperlink" Target="https://en.wikipedia.org/wiki/United_States" TargetMode="External"/><Relationship Id="rId482" Type="http://schemas.openxmlformats.org/officeDocument/2006/relationships/hyperlink" Target="https://en.wikipedia.org/wiki/%2B967" TargetMode="External"/><Relationship Id="rId60" Type="http://schemas.openxmlformats.org/officeDocument/2006/relationships/hyperlink" Target="https://en.wikipedia.org/wiki/British_Virgin_Islands" TargetMode="External"/><Relationship Id="rId81" Type="http://schemas.openxmlformats.org/officeDocument/2006/relationships/hyperlink" Target="https://en.wikipedia.org/wiki/Central_African_Republic" TargetMode="External"/><Relationship Id="rId135" Type="http://schemas.openxmlformats.org/officeDocument/2006/relationships/hyperlink" Target="https://en.wikipedia.org/wiki/%2B240" TargetMode="External"/><Relationship Id="rId156" Type="http://schemas.openxmlformats.org/officeDocument/2006/relationships/hyperlink" Target="https://en.wikipedia.org/wiki/%2B594" TargetMode="External"/><Relationship Id="rId177" Type="http://schemas.openxmlformats.org/officeDocument/2006/relationships/hyperlink" Target="https://en.wikipedia.org/wiki/%2B590" TargetMode="External"/><Relationship Id="rId198" Type="http://schemas.openxmlformats.org/officeDocument/2006/relationships/hyperlink" Target="https://en.wikipedia.org/wiki/India" TargetMode="External"/><Relationship Id="rId321" Type="http://schemas.openxmlformats.org/officeDocument/2006/relationships/hyperlink" Target="https://en.wikipedia.org/wiki/Northern_Mariana_Islands" TargetMode="External"/><Relationship Id="rId342" Type="http://schemas.openxmlformats.org/officeDocument/2006/relationships/hyperlink" Target="https://en.wikipedia.org/wiki/Plazas_de_soberan%C3%ADa" TargetMode="External"/><Relationship Id="rId363" Type="http://schemas.openxmlformats.org/officeDocument/2006/relationships/hyperlink" Target="https://en.wikipedia.org/wiki/Saint_Barth%C3%A9lemy" TargetMode="External"/><Relationship Id="rId384" Type="http://schemas.openxmlformats.org/officeDocument/2006/relationships/hyperlink" Target="https://en.wikipedia.org/wiki/%2B221" TargetMode="External"/><Relationship Id="rId419" Type="http://schemas.openxmlformats.org/officeDocument/2006/relationships/hyperlink" Target="https://en.wikipedia.org/wiki/%2B597" TargetMode="External"/><Relationship Id="rId202" Type="http://schemas.openxmlformats.org/officeDocument/2006/relationships/hyperlink" Target="https://en.wikipedia.org/wiki/Iran" TargetMode="External"/><Relationship Id="rId223" Type="http://schemas.openxmlformats.org/officeDocument/2006/relationships/hyperlink" Target="https://en.wikipedia.org/wiki/%2B7" TargetMode="External"/><Relationship Id="rId244" Type="http://schemas.openxmlformats.org/officeDocument/2006/relationships/hyperlink" Target="https://en.wikipedia.org/wiki/Liechtenstein" TargetMode="External"/><Relationship Id="rId430" Type="http://schemas.openxmlformats.org/officeDocument/2006/relationships/hyperlink" Target="https://en.wikipedia.org/wiki/%2B886" TargetMode="External"/><Relationship Id="rId18" Type="http://schemas.openxmlformats.org/officeDocument/2006/relationships/hyperlink" Target="https://en.wikipedia.org/wiki/Armenia" TargetMode="External"/><Relationship Id="rId39" Type="http://schemas.openxmlformats.org/officeDocument/2006/relationships/hyperlink" Target="https://en.wikipedia.org/wiki/Belgium" TargetMode="External"/><Relationship Id="rId265" Type="http://schemas.openxmlformats.org/officeDocument/2006/relationships/hyperlink" Target="https://en.wikipedia.org/wiki/Malta" TargetMode="External"/><Relationship Id="rId286" Type="http://schemas.openxmlformats.org/officeDocument/2006/relationships/hyperlink" Target="https://en.wikipedia.org/wiki/%2B382" TargetMode="External"/><Relationship Id="rId451" Type="http://schemas.openxmlformats.org/officeDocument/2006/relationships/hyperlink" Target="https://en.wikipedia.org/wiki/Turks_and_Caicos_Islands" TargetMode="External"/><Relationship Id="rId472" Type="http://schemas.openxmlformats.org/officeDocument/2006/relationships/hyperlink" Target="https://en.wikipedia.org/wiki/%2B58" TargetMode="External"/><Relationship Id="rId50" Type="http://schemas.openxmlformats.org/officeDocument/2006/relationships/hyperlink" Target="https://en.wikipedia.org/wiki/Bonaire" TargetMode="External"/><Relationship Id="rId104" Type="http://schemas.openxmlformats.org/officeDocument/2006/relationships/hyperlink" Target="https://en.wikipedia.org/wiki/%2B506" TargetMode="External"/><Relationship Id="rId125" Type="http://schemas.openxmlformats.org/officeDocument/2006/relationships/hyperlink" Target="https://en.wikipedia.org/wiki/%2B670" TargetMode="External"/><Relationship Id="rId146" Type="http://schemas.openxmlformats.org/officeDocument/2006/relationships/hyperlink" Target="https://en.wikipedia.org/wiki/%2B691" TargetMode="External"/><Relationship Id="rId167" Type="http://schemas.openxmlformats.org/officeDocument/2006/relationships/hyperlink" Target="https://en.wikipedia.org/wiki/Ghana" TargetMode="External"/><Relationship Id="rId188" Type="http://schemas.openxmlformats.org/officeDocument/2006/relationships/hyperlink" Target="https://en.wikipedia.org/wiki/%2B509" TargetMode="External"/><Relationship Id="rId311" Type="http://schemas.openxmlformats.org/officeDocument/2006/relationships/hyperlink" Target="https://en.wikipedia.org/wiki/Nigeria" TargetMode="External"/><Relationship Id="rId332" Type="http://schemas.openxmlformats.org/officeDocument/2006/relationships/hyperlink" Target="https://en.wikipedia.org/wiki/%2B507" TargetMode="External"/><Relationship Id="rId353" Type="http://schemas.openxmlformats.org/officeDocument/2006/relationships/hyperlink" Target="https://en.wikipedia.org/wiki/%2B262" TargetMode="External"/><Relationship Id="rId374" Type="http://schemas.openxmlformats.org/officeDocument/2006/relationships/hyperlink" Target="https://en.wikipedia.org/wiki/Samoa" TargetMode="External"/><Relationship Id="rId395" Type="http://schemas.openxmlformats.org/officeDocument/2006/relationships/hyperlink" Target="https://en.wikipedia.org/wiki/Sint_Maarten" TargetMode="External"/><Relationship Id="rId409" Type="http://schemas.openxmlformats.org/officeDocument/2006/relationships/hyperlink" Target="https://en.wikipedia.org/wiki/South_Ossetia" TargetMode="External"/><Relationship Id="rId71" Type="http://schemas.openxmlformats.org/officeDocument/2006/relationships/hyperlink" Target="https://en.wikipedia.org/wiki/Cambodia" TargetMode="External"/><Relationship Id="rId92" Type="http://schemas.openxmlformats.org/officeDocument/2006/relationships/hyperlink" Target="https://en.wikipedia.org/wiki/Cocos_(Keeling)_Islands" TargetMode="External"/><Relationship Id="rId213" Type="http://schemas.openxmlformats.org/officeDocument/2006/relationships/hyperlink" Target="https://en.wikipedia.org/wiki/Ivory_Coast" TargetMode="External"/><Relationship Id="rId234" Type="http://schemas.openxmlformats.org/officeDocument/2006/relationships/hyperlink" Target="https://en.wikipedia.org/wiki/Laos" TargetMode="External"/><Relationship Id="rId420" Type="http://schemas.openxmlformats.org/officeDocument/2006/relationships/hyperlink" Target="https://en.wikipedia.org/wiki/Svalbard" TargetMode="External"/><Relationship Id="rId2" Type="http://schemas.openxmlformats.org/officeDocument/2006/relationships/hyperlink" Target="https://en.wikipedia.org/wiki/Afghanistan" TargetMode="External"/><Relationship Id="rId29" Type="http://schemas.openxmlformats.org/officeDocument/2006/relationships/hyperlink" Target="https://en.wikipedia.org/wiki/Azerbaijan" TargetMode="External"/><Relationship Id="rId255" Type="http://schemas.openxmlformats.org/officeDocument/2006/relationships/hyperlink" Target="https://en.wikipedia.org/wiki/%2B261" TargetMode="External"/><Relationship Id="rId276" Type="http://schemas.openxmlformats.org/officeDocument/2006/relationships/hyperlink" Target="https://en.wikipedia.org/wiki/Melilla" TargetMode="External"/><Relationship Id="rId297" Type="http://schemas.openxmlformats.org/officeDocument/2006/relationships/hyperlink" Target="https://en.wikipedia.org/wiki/Nauru" TargetMode="External"/><Relationship Id="rId441" Type="http://schemas.openxmlformats.org/officeDocument/2006/relationships/hyperlink" Target="https://en.wikipedia.org/wiki/Tonga" TargetMode="External"/><Relationship Id="rId462" Type="http://schemas.openxmlformats.org/officeDocument/2006/relationships/hyperlink" Target="https://en.wikipedia.org/wiki/North_American_Numbering_Plan" TargetMode="External"/><Relationship Id="rId483" Type="http://schemas.openxmlformats.org/officeDocument/2006/relationships/hyperlink" Target="https://en.wikipedia.org/wiki/Zambia" TargetMode="External"/><Relationship Id="rId40" Type="http://schemas.openxmlformats.org/officeDocument/2006/relationships/hyperlink" Target="https://en.wikipedia.org/wiki/%2B32" TargetMode="External"/><Relationship Id="rId115" Type="http://schemas.openxmlformats.org/officeDocument/2006/relationships/hyperlink" Target="https://en.wikipedia.org/wiki/Czech_Republic" TargetMode="External"/><Relationship Id="rId136" Type="http://schemas.openxmlformats.org/officeDocument/2006/relationships/hyperlink" Target="https://en.wikipedia.org/wiki/Eritrea" TargetMode="External"/><Relationship Id="rId157" Type="http://schemas.openxmlformats.org/officeDocument/2006/relationships/hyperlink" Target="https://en.wikipedia.org/wiki/French_Polynesia" TargetMode="External"/><Relationship Id="rId178" Type="http://schemas.openxmlformats.org/officeDocument/2006/relationships/hyperlink" Target="https://en.wikipedia.org/wiki/Guam" TargetMode="External"/><Relationship Id="rId301" Type="http://schemas.openxmlformats.org/officeDocument/2006/relationships/hyperlink" Target="https://en.wikipedia.org/wiki/Netherlands" TargetMode="External"/><Relationship Id="rId322" Type="http://schemas.openxmlformats.org/officeDocument/2006/relationships/hyperlink" Target="https://en.wikipedia.org/wiki/Norway" TargetMode="External"/><Relationship Id="rId343" Type="http://schemas.openxmlformats.org/officeDocument/2006/relationships/hyperlink" Target="https://en.wikipedia.org/wiki/Poland" TargetMode="External"/><Relationship Id="rId364" Type="http://schemas.openxmlformats.org/officeDocument/2006/relationships/hyperlink" Target="https://en.wikipedia.org/wiki/%2B590" TargetMode="External"/><Relationship Id="rId61" Type="http://schemas.openxmlformats.org/officeDocument/2006/relationships/hyperlink" Target="https://en.wikipedia.org/wiki/Brunei" TargetMode="External"/><Relationship Id="rId82" Type="http://schemas.openxmlformats.org/officeDocument/2006/relationships/hyperlink" Target="https://en.wikipedia.org/wiki/%2B236" TargetMode="External"/><Relationship Id="rId199" Type="http://schemas.openxmlformats.org/officeDocument/2006/relationships/hyperlink" Target="https://en.wikipedia.org/wiki/%2B91" TargetMode="External"/><Relationship Id="rId203" Type="http://schemas.openxmlformats.org/officeDocument/2006/relationships/hyperlink" Target="https://en.wikipedia.org/wiki/%2B98" TargetMode="External"/><Relationship Id="rId385" Type="http://schemas.openxmlformats.org/officeDocument/2006/relationships/hyperlink" Target="https://en.wikipedia.org/wiki/Serbia" TargetMode="External"/><Relationship Id="rId19" Type="http://schemas.openxmlformats.org/officeDocument/2006/relationships/hyperlink" Target="https://en.wikipedia.org/wiki/%2B374" TargetMode="External"/><Relationship Id="rId224" Type="http://schemas.openxmlformats.org/officeDocument/2006/relationships/hyperlink" Target="https://en.wikipedia.org/wiki/Kenya" TargetMode="External"/><Relationship Id="rId245" Type="http://schemas.openxmlformats.org/officeDocument/2006/relationships/hyperlink" Target="https://en.wikipedia.org/wiki/%2B423" TargetMode="External"/><Relationship Id="rId266" Type="http://schemas.openxmlformats.org/officeDocument/2006/relationships/hyperlink" Target="https://en.wikipedia.org/wiki/%2B356" TargetMode="External"/><Relationship Id="rId287" Type="http://schemas.openxmlformats.org/officeDocument/2006/relationships/hyperlink" Target="https://en.wikipedia.org/wiki/Montserrat" TargetMode="External"/><Relationship Id="rId410" Type="http://schemas.openxmlformats.org/officeDocument/2006/relationships/hyperlink" Target="https://en.wikipedia.org/wiki/South_Sudan" TargetMode="External"/><Relationship Id="rId431" Type="http://schemas.openxmlformats.org/officeDocument/2006/relationships/hyperlink" Target="https://en.wikipedia.org/wiki/Tajikistan" TargetMode="External"/><Relationship Id="rId452" Type="http://schemas.openxmlformats.org/officeDocument/2006/relationships/hyperlink" Target="https://en.wikipedia.org/wiki/Tuvalu" TargetMode="External"/><Relationship Id="rId473" Type="http://schemas.openxmlformats.org/officeDocument/2006/relationships/hyperlink" Target="https://en.wikipedia.org/wiki/Vietnam" TargetMode="External"/><Relationship Id="rId30" Type="http://schemas.openxmlformats.org/officeDocument/2006/relationships/hyperlink" Target="https://en.wikipedia.org/wiki/%2B994" TargetMode="External"/><Relationship Id="rId105" Type="http://schemas.openxmlformats.org/officeDocument/2006/relationships/hyperlink" Target="https://en.wikipedia.org/wiki/Croatia" TargetMode="External"/><Relationship Id="rId126" Type="http://schemas.openxmlformats.org/officeDocument/2006/relationships/hyperlink" Target="https://en.wikipedia.org/wiki/Easter_Island" TargetMode="External"/><Relationship Id="rId147" Type="http://schemas.openxmlformats.org/officeDocument/2006/relationships/hyperlink" Target="https://en.wikipedia.org/wiki/Fiji" TargetMode="External"/><Relationship Id="rId168" Type="http://schemas.openxmlformats.org/officeDocument/2006/relationships/hyperlink" Target="https://en.wikipedia.org/wiki/%2B233" TargetMode="External"/><Relationship Id="rId312" Type="http://schemas.openxmlformats.org/officeDocument/2006/relationships/hyperlink" Target="https://en.wikipedia.org/wiki/%2B234" TargetMode="External"/><Relationship Id="rId333" Type="http://schemas.openxmlformats.org/officeDocument/2006/relationships/hyperlink" Target="https://en.wikipedia.org/wiki/Papua_New_Guinea" TargetMode="External"/><Relationship Id="rId354" Type="http://schemas.openxmlformats.org/officeDocument/2006/relationships/hyperlink" Target="https://en.wikipedia.org/wiki/Romania" TargetMode="External"/><Relationship Id="rId51" Type="http://schemas.openxmlformats.org/officeDocument/2006/relationships/hyperlink" Target="https://en.wikipedia.org/wiki/%2B599" TargetMode="External"/><Relationship Id="rId72" Type="http://schemas.openxmlformats.org/officeDocument/2006/relationships/hyperlink" Target="https://en.wikipedia.org/wiki/%2B855" TargetMode="External"/><Relationship Id="rId93" Type="http://schemas.openxmlformats.org/officeDocument/2006/relationships/hyperlink" Target="https://en.wikipedia.org/wiki/Colombia" TargetMode="External"/><Relationship Id="rId189" Type="http://schemas.openxmlformats.org/officeDocument/2006/relationships/hyperlink" Target="https://en.wikipedia.org/wiki/Hawaii" TargetMode="External"/><Relationship Id="rId375" Type="http://schemas.openxmlformats.org/officeDocument/2006/relationships/hyperlink" Target="https://en.wikipedia.org/wiki/%2B685" TargetMode="External"/><Relationship Id="rId396" Type="http://schemas.openxmlformats.org/officeDocument/2006/relationships/hyperlink" Target="https://en.wikipedia.org/wiki/Slovakia" TargetMode="External"/><Relationship Id="rId3" Type="http://schemas.openxmlformats.org/officeDocument/2006/relationships/hyperlink" Target="https://en.wikipedia.org/wiki/%2B93" TargetMode="External"/><Relationship Id="rId214" Type="http://schemas.openxmlformats.org/officeDocument/2006/relationships/hyperlink" Target="https://en.wikipedia.org/wiki/%2B225" TargetMode="External"/><Relationship Id="rId235" Type="http://schemas.openxmlformats.org/officeDocument/2006/relationships/hyperlink" Target="https://en.wikipedia.org/wiki/%2B856" TargetMode="External"/><Relationship Id="rId256" Type="http://schemas.openxmlformats.org/officeDocument/2006/relationships/hyperlink" Target="https://en.wikipedia.org/wiki/Madeira" TargetMode="External"/><Relationship Id="rId277" Type="http://schemas.openxmlformats.org/officeDocument/2006/relationships/hyperlink" Target="https://en.wikipedia.org/wiki/Mexico" TargetMode="External"/><Relationship Id="rId298" Type="http://schemas.openxmlformats.org/officeDocument/2006/relationships/hyperlink" Target="https://en.wikipedia.org/wiki/%2B674" TargetMode="External"/><Relationship Id="rId400" Type="http://schemas.openxmlformats.org/officeDocument/2006/relationships/hyperlink" Target="https://en.wikipedia.org/wiki/Solomon_Islands" TargetMode="External"/><Relationship Id="rId421" Type="http://schemas.openxmlformats.org/officeDocument/2006/relationships/hyperlink" Target="https://en.wikipedia.org/wiki/Swaziland" TargetMode="External"/><Relationship Id="rId442" Type="http://schemas.openxmlformats.org/officeDocument/2006/relationships/hyperlink" Target="https://en.wikipedia.org/wiki/%2B676" TargetMode="External"/><Relationship Id="rId463" Type="http://schemas.openxmlformats.org/officeDocument/2006/relationships/hyperlink" Target="https://en.wikipedia.org/wiki/United_States_Virgin_Islands" TargetMode="External"/><Relationship Id="rId484" Type="http://schemas.openxmlformats.org/officeDocument/2006/relationships/hyperlink" Target="https://en.wikipedia.org/wiki/%2B260" TargetMode="External"/><Relationship Id="rId116" Type="http://schemas.openxmlformats.org/officeDocument/2006/relationships/hyperlink" Target="https://en.wikipedia.org/wiki/%2B420" TargetMode="External"/><Relationship Id="rId137" Type="http://schemas.openxmlformats.org/officeDocument/2006/relationships/hyperlink" Target="https://en.wikipedia.org/wiki/%2B291" TargetMode="External"/><Relationship Id="rId158" Type="http://schemas.openxmlformats.org/officeDocument/2006/relationships/hyperlink" Target="https://en.wikipedia.org/wiki/%2B689" TargetMode="External"/><Relationship Id="rId302" Type="http://schemas.openxmlformats.org/officeDocument/2006/relationships/hyperlink" Target="https://en.wikipedia.org/wiki/%2B31" TargetMode="External"/><Relationship Id="rId323" Type="http://schemas.openxmlformats.org/officeDocument/2006/relationships/hyperlink" Target="https://en.wikipedia.org/wiki/%2B47" TargetMode="External"/><Relationship Id="rId344" Type="http://schemas.openxmlformats.org/officeDocument/2006/relationships/hyperlink" Target="https://en.wikipedia.org/wiki/%2B48" TargetMode="External"/><Relationship Id="rId20" Type="http://schemas.openxmlformats.org/officeDocument/2006/relationships/hyperlink" Target="https://en.wikipedia.org/wiki/Aruba" TargetMode="External"/><Relationship Id="rId41" Type="http://schemas.openxmlformats.org/officeDocument/2006/relationships/hyperlink" Target="https://en.wikipedia.org/wiki/Belize" TargetMode="External"/><Relationship Id="rId62" Type="http://schemas.openxmlformats.org/officeDocument/2006/relationships/hyperlink" Target="https://en.wikipedia.org/wiki/%2B673" TargetMode="External"/><Relationship Id="rId83" Type="http://schemas.openxmlformats.org/officeDocument/2006/relationships/hyperlink" Target="https://en.wikipedia.org/wiki/Ceuta" TargetMode="External"/><Relationship Id="rId179" Type="http://schemas.openxmlformats.org/officeDocument/2006/relationships/hyperlink" Target="https://en.wikipedia.org/wiki/Guatemala" TargetMode="External"/><Relationship Id="rId365" Type="http://schemas.openxmlformats.org/officeDocument/2006/relationships/hyperlink" Target="https://en.wikipedia.org/wiki/Saint_Helena,_Ascension_and_Tristan_da_Cunha" TargetMode="External"/><Relationship Id="rId386" Type="http://schemas.openxmlformats.org/officeDocument/2006/relationships/hyperlink" Target="https://en.wikipedia.org/wiki/%2B381" TargetMode="External"/><Relationship Id="rId190" Type="http://schemas.openxmlformats.org/officeDocument/2006/relationships/hyperlink" Target="https://en.wikipedia.org/wiki/Honduras" TargetMode="External"/><Relationship Id="rId204" Type="http://schemas.openxmlformats.org/officeDocument/2006/relationships/hyperlink" Target="https://en.wikipedia.org/wiki/Iraq" TargetMode="External"/><Relationship Id="rId225" Type="http://schemas.openxmlformats.org/officeDocument/2006/relationships/hyperlink" Target="https://en.wikipedia.org/wiki/%2B254" TargetMode="External"/><Relationship Id="rId246" Type="http://schemas.openxmlformats.org/officeDocument/2006/relationships/hyperlink" Target="https://en.wikipedia.org/wiki/Lithuania" TargetMode="External"/><Relationship Id="rId267" Type="http://schemas.openxmlformats.org/officeDocument/2006/relationships/hyperlink" Target="https://en.wikipedia.org/wiki/Marshall_Islands" TargetMode="External"/><Relationship Id="rId288" Type="http://schemas.openxmlformats.org/officeDocument/2006/relationships/hyperlink" Target="https://en.wikipedia.org/wiki/Morocco" TargetMode="External"/><Relationship Id="rId411" Type="http://schemas.openxmlformats.org/officeDocument/2006/relationships/hyperlink" Target="https://en.wikipedia.org/wiki/%2B211" TargetMode="External"/><Relationship Id="rId432" Type="http://schemas.openxmlformats.org/officeDocument/2006/relationships/hyperlink" Target="https://en.wikipedia.org/wiki/%2B992" TargetMode="External"/><Relationship Id="rId453" Type="http://schemas.openxmlformats.org/officeDocument/2006/relationships/hyperlink" Target="https://en.wikipedia.org/wiki/%2B688" TargetMode="External"/><Relationship Id="rId474" Type="http://schemas.openxmlformats.org/officeDocument/2006/relationships/hyperlink" Target="https://en.wikipedia.org/wiki/%2B84" TargetMode="External"/><Relationship Id="rId106" Type="http://schemas.openxmlformats.org/officeDocument/2006/relationships/hyperlink" Target="https://en.wikipedia.org/wiki/%2B385" TargetMode="External"/><Relationship Id="rId127" Type="http://schemas.openxmlformats.org/officeDocument/2006/relationships/hyperlink" Target="https://en.wikipedia.org/wiki/Ecuador" TargetMode="External"/><Relationship Id="rId313" Type="http://schemas.openxmlformats.org/officeDocument/2006/relationships/hyperlink" Target="https://en.wikipedia.org/wiki/Niue" TargetMode="External"/><Relationship Id="rId10" Type="http://schemas.openxmlformats.org/officeDocument/2006/relationships/hyperlink" Target="https://en.wikipedia.org/wiki/Andorra" TargetMode="External"/><Relationship Id="rId31" Type="http://schemas.openxmlformats.org/officeDocument/2006/relationships/hyperlink" Target="https://en.wikipedia.org/wiki/Bahamas" TargetMode="External"/><Relationship Id="rId52" Type="http://schemas.openxmlformats.org/officeDocument/2006/relationships/hyperlink" Target="https://en.wikipedia.org/wiki/Bosnia_and_Herzegovina" TargetMode="External"/><Relationship Id="rId73" Type="http://schemas.openxmlformats.org/officeDocument/2006/relationships/hyperlink" Target="https://en.wikipedia.org/wiki/Cameroon" TargetMode="External"/><Relationship Id="rId94" Type="http://schemas.openxmlformats.org/officeDocument/2006/relationships/hyperlink" Target="https://en.wikipedia.org/wiki/%2B57" TargetMode="External"/><Relationship Id="rId148" Type="http://schemas.openxmlformats.org/officeDocument/2006/relationships/hyperlink" Target="https://en.wikipedia.org/wiki/%2B679" TargetMode="External"/><Relationship Id="rId169" Type="http://schemas.openxmlformats.org/officeDocument/2006/relationships/hyperlink" Target="https://en.wikipedia.org/wiki/Gibraltar" TargetMode="External"/><Relationship Id="rId334" Type="http://schemas.openxmlformats.org/officeDocument/2006/relationships/hyperlink" Target="https://en.wikipedia.org/wiki/%2B675" TargetMode="External"/><Relationship Id="rId355" Type="http://schemas.openxmlformats.org/officeDocument/2006/relationships/hyperlink" Target="https://en.wikipedia.org/wiki/%2B40" TargetMode="External"/><Relationship Id="rId376" Type="http://schemas.openxmlformats.org/officeDocument/2006/relationships/hyperlink" Target="https://en.wikipedia.org/wiki/San_Marino" TargetMode="External"/><Relationship Id="rId397" Type="http://schemas.openxmlformats.org/officeDocument/2006/relationships/hyperlink" Target="https://en.wikipedia.org/wiki/%2B421" TargetMode="External"/><Relationship Id="rId4" Type="http://schemas.openxmlformats.org/officeDocument/2006/relationships/hyperlink" Target="https://en.wikipedia.org/wiki/%C3%85land_Islands" TargetMode="External"/><Relationship Id="rId180" Type="http://schemas.openxmlformats.org/officeDocument/2006/relationships/hyperlink" Target="https://en.wikipedia.org/wiki/%2B502" TargetMode="External"/><Relationship Id="rId215" Type="http://schemas.openxmlformats.org/officeDocument/2006/relationships/hyperlink" Target="https://en.wikipedia.org/wiki/Jamaica" TargetMode="External"/><Relationship Id="rId236" Type="http://schemas.openxmlformats.org/officeDocument/2006/relationships/hyperlink" Target="https://en.wikipedia.org/wiki/Latvia" TargetMode="External"/><Relationship Id="rId257" Type="http://schemas.openxmlformats.org/officeDocument/2006/relationships/hyperlink" Target="https://en.wikipedia.org/wiki/Malawi" TargetMode="External"/><Relationship Id="rId278" Type="http://schemas.openxmlformats.org/officeDocument/2006/relationships/hyperlink" Target="https://en.wikipedia.org/wiki/%2B52" TargetMode="External"/><Relationship Id="rId401" Type="http://schemas.openxmlformats.org/officeDocument/2006/relationships/hyperlink" Target="https://en.wikipedia.org/wiki/%2B677" TargetMode="External"/><Relationship Id="rId422" Type="http://schemas.openxmlformats.org/officeDocument/2006/relationships/hyperlink" Target="https://en.wikipedia.org/wiki/%2B268" TargetMode="External"/><Relationship Id="rId443" Type="http://schemas.openxmlformats.org/officeDocument/2006/relationships/hyperlink" Target="https://en.wikipedia.org/wiki/Trinidad_and_Tobago" TargetMode="External"/><Relationship Id="rId464" Type="http://schemas.openxmlformats.org/officeDocument/2006/relationships/hyperlink" Target="https://en.wikipedia.org/wiki/Uruguay" TargetMode="External"/><Relationship Id="rId303" Type="http://schemas.openxmlformats.org/officeDocument/2006/relationships/hyperlink" Target="https://en.wikipedia.org/wiki/New_Caledonia" TargetMode="External"/><Relationship Id="rId485" Type="http://schemas.openxmlformats.org/officeDocument/2006/relationships/hyperlink" Target="https://en.wikipedia.org/wiki/Zimbabwe" TargetMode="External"/><Relationship Id="rId42" Type="http://schemas.openxmlformats.org/officeDocument/2006/relationships/hyperlink" Target="https://en.wikipedia.org/wiki/%2B501" TargetMode="External"/><Relationship Id="rId84" Type="http://schemas.openxmlformats.org/officeDocument/2006/relationships/hyperlink" Target="https://en.wikipedia.org/wiki/Chad" TargetMode="External"/><Relationship Id="rId138" Type="http://schemas.openxmlformats.org/officeDocument/2006/relationships/hyperlink" Target="https://en.wikipedia.org/wiki/Estonia" TargetMode="External"/><Relationship Id="rId345" Type="http://schemas.openxmlformats.org/officeDocument/2006/relationships/hyperlink" Target="https://en.wikipedia.org/wiki/Portugal" TargetMode="External"/><Relationship Id="rId387" Type="http://schemas.openxmlformats.org/officeDocument/2006/relationships/hyperlink" Target="https://en.wikipedia.org/wiki/Seychelles" TargetMode="External"/><Relationship Id="rId191" Type="http://schemas.openxmlformats.org/officeDocument/2006/relationships/hyperlink" Target="https://en.wikipedia.org/wiki/%2B504" TargetMode="External"/><Relationship Id="rId205" Type="http://schemas.openxmlformats.org/officeDocument/2006/relationships/hyperlink" Target="https://en.wikipedia.org/wiki/%2B964" TargetMode="External"/><Relationship Id="rId247" Type="http://schemas.openxmlformats.org/officeDocument/2006/relationships/hyperlink" Target="https://en.wikipedia.org/wiki/%2B370" TargetMode="External"/><Relationship Id="rId412" Type="http://schemas.openxmlformats.org/officeDocument/2006/relationships/hyperlink" Target="https://en.wikipedia.org/wiki/Spain" TargetMode="External"/><Relationship Id="rId107" Type="http://schemas.openxmlformats.org/officeDocument/2006/relationships/hyperlink" Target="https://en.wikipedia.org/wiki/Cuba" TargetMode="External"/><Relationship Id="rId289" Type="http://schemas.openxmlformats.org/officeDocument/2006/relationships/hyperlink" Target="https://en.wikipedia.org/wiki/%2B212" TargetMode="External"/><Relationship Id="rId454" Type="http://schemas.openxmlformats.org/officeDocument/2006/relationships/hyperlink" Target="https://en.wikipedia.org/wiki/Uganda" TargetMode="External"/><Relationship Id="rId11" Type="http://schemas.openxmlformats.org/officeDocument/2006/relationships/hyperlink" Target="https://en.wikipedia.org/wiki/%2B376" TargetMode="External"/><Relationship Id="rId53" Type="http://schemas.openxmlformats.org/officeDocument/2006/relationships/hyperlink" Target="https://en.wikipedia.org/wiki/%2B387" TargetMode="External"/><Relationship Id="rId149" Type="http://schemas.openxmlformats.org/officeDocument/2006/relationships/hyperlink" Target="https://en.wikipedia.org/wiki/Finland" TargetMode="External"/><Relationship Id="rId314" Type="http://schemas.openxmlformats.org/officeDocument/2006/relationships/hyperlink" Target="https://en.wikipedia.org/wiki/%2B683" TargetMode="External"/><Relationship Id="rId356" Type="http://schemas.openxmlformats.org/officeDocument/2006/relationships/hyperlink" Target="https://en.wikipedia.org/wiki/Russia" TargetMode="External"/><Relationship Id="rId398" Type="http://schemas.openxmlformats.org/officeDocument/2006/relationships/hyperlink" Target="https://en.wikipedia.org/wiki/Slovenia" TargetMode="External"/><Relationship Id="rId95" Type="http://schemas.openxmlformats.org/officeDocument/2006/relationships/hyperlink" Target="https://en.wikipedia.org/wiki/Comoros" TargetMode="External"/><Relationship Id="rId160" Type="http://schemas.openxmlformats.org/officeDocument/2006/relationships/hyperlink" Target="https://en.wikipedia.org/wiki/%2B241" TargetMode="External"/><Relationship Id="rId216" Type="http://schemas.openxmlformats.org/officeDocument/2006/relationships/hyperlink" Target="https://en.wikipedia.org/wiki/Jan_Mayen" TargetMode="External"/><Relationship Id="rId423" Type="http://schemas.openxmlformats.org/officeDocument/2006/relationships/hyperlink" Target="https://en.wikipedia.org/wiki/Sweden" TargetMode="External"/><Relationship Id="rId258" Type="http://schemas.openxmlformats.org/officeDocument/2006/relationships/hyperlink" Target="https://en.wikipedia.org/wiki/%2B265" TargetMode="External"/><Relationship Id="rId465" Type="http://schemas.openxmlformats.org/officeDocument/2006/relationships/hyperlink" Target="https://en.wikipedia.org/wiki/%2B598" TargetMode="External"/><Relationship Id="rId22" Type="http://schemas.openxmlformats.org/officeDocument/2006/relationships/hyperlink" Target="https://en.wikipedia.org/wiki/Ascension_Island" TargetMode="External"/><Relationship Id="rId64" Type="http://schemas.openxmlformats.org/officeDocument/2006/relationships/hyperlink" Target="https://en.wikipedia.org/wiki/%2B359" TargetMode="External"/><Relationship Id="rId118" Type="http://schemas.openxmlformats.org/officeDocument/2006/relationships/hyperlink" Target="https://en.wikipedia.org/wiki/%2B45" TargetMode="External"/><Relationship Id="rId325" Type="http://schemas.openxmlformats.org/officeDocument/2006/relationships/hyperlink" Target="https://en.wikipedia.org/wiki/%2B968" TargetMode="External"/><Relationship Id="rId367" Type="http://schemas.openxmlformats.org/officeDocument/2006/relationships/hyperlink" Target="https://en.wikipedia.org/wiki/Saint_Kitts_and_Nevis" TargetMode="External"/><Relationship Id="rId171" Type="http://schemas.openxmlformats.org/officeDocument/2006/relationships/hyperlink" Target="https://en.wikipedia.org/wiki/Greece" TargetMode="External"/><Relationship Id="rId227" Type="http://schemas.openxmlformats.org/officeDocument/2006/relationships/hyperlink" Target="https://en.wikipedia.org/wiki/%2B686" TargetMode="External"/><Relationship Id="rId269" Type="http://schemas.openxmlformats.org/officeDocument/2006/relationships/hyperlink" Target="https://en.wikipedia.org/wiki/Martinique" TargetMode="External"/><Relationship Id="rId434" Type="http://schemas.openxmlformats.org/officeDocument/2006/relationships/hyperlink" Target="https://en.wikipedia.org/wiki/%2B255" TargetMode="External"/><Relationship Id="rId476" Type="http://schemas.openxmlformats.org/officeDocument/2006/relationships/hyperlink" Target="https://en.wikipedia.org/wiki/U.S._Virgin_Islands" TargetMode="External"/><Relationship Id="rId33" Type="http://schemas.openxmlformats.org/officeDocument/2006/relationships/hyperlink" Target="https://en.wikipedia.org/wiki/%2B973" TargetMode="External"/><Relationship Id="rId129" Type="http://schemas.openxmlformats.org/officeDocument/2006/relationships/hyperlink" Target="https://en.wikipedia.org/wiki/Egypt" TargetMode="External"/><Relationship Id="rId280" Type="http://schemas.openxmlformats.org/officeDocument/2006/relationships/hyperlink" Target="https://en.wikipedia.org/wiki/%2B373" TargetMode="External"/><Relationship Id="rId336" Type="http://schemas.openxmlformats.org/officeDocument/2006/relationships/hyperlink" Target="https://en.wikipedia.org/wiki/%2B595" TargetMode="External"/><Relationship Id="rId75" Type="http://schemas.openxmlformats.org/officeDocument/2006/relationships/hyperlink" Target="https://en.wikipedia.org/wiki/Canada" TargetMode="External"/><Relationship Id="rId140" Type="http://schemas.openxmlformats.org/officeDocument/2006/relationships/hyperlink" Target="https://en.wikipedia.org/wiki/Ethiopia" TargetMode="External"/><Relationship Id="rId182" Type="http://schemas.openxmlformats.org/officeDocument/2006/relationships/hyperlink" Target="https://en.wikipedia.org/wiki/Guinea" TargetMode="External"/><Relationship Id="rId378" Type="http://schemas.openxmlformats.org/officeDocument/2006/relationships/hyperlink" Target="https://en.wikipedia.org/wiki/S%C3%A3o_Tom%C3%A9_and_Pr%C3%ADncipe" TargetMode="External"/><Relationship Id="rId403" Type="http://schemas.openxmlformats.org/officeDocument/2006/relationships/hyperlink" Target="https://en.wikipedia.org/wiki/%2B252" TargetMode="External"/><Relationship Id="rId6" Type="http://schemas.openxmlformats.org/officeDocument/2006/relationships/hyperlink" Target="https://en.wikipedia.org/wiki/%2B355" TargetMode="External"/><Relationship Id="rId238" Type="http://schemas.openxmlformats.org/officeDocument/2006/relationships/hyperlink" Target="https://en.wikipedia.org/wiki/Lebanon" TargetMode="External"/><Relationship Id="rId445" Type="http://schemas.openxmlformats.org/officeDocument/2006/relationships/hyperlink" Target="https://en.wikipedia.org/wiki/Tunisia" TargetMode="External"/><Relationship Id="rId487" Type="http://schemas.openxmlformats.org/officeDocument/2006/relationships/hyperlink" Target="https://en.wikipedia.org/wiki/Federated_States_of_Micronesia" TargetMode="External"/><Relationship Id="rId291" Type="http://schemas.openxmlformats.org/officeDocument/2006/relationships/hyperlink" Target="https://en.wikipedia.org/wiki/%2B258" TargetMode="External"/><Relationship Id="rId305" Type="http://schemas.openxmlformats.org/officeDocument/2006/relationships/hyperlink" Target="https://en.wikipedia.org/wiki/New_Zealand" TargetMode="External"/><Relationship Id="rId347" Type="http://schemas.openxmlformats.org/officeDocument/2006/relationships/hyperlink" Target="https://en.wikipedia.org/wiki/S%C3%A3o_Tom%C3%A9_and_Pr%C3%ADncipe" TargetMode="External"/><Relationship Id="rId44" Type="http://schemas.openxmlformats.org/officeDocument/2006/relationships/hyperlink" Target="https://en.wikipedia.org/wiki/%2B229" TargetMode="External"/><Relationship Id="rId86" Type="http://schemas.openxmlformats.org/officeDocument/2006/relationships/hyperlink" Target="https://en.wikipedia.org/wiki/Chagos_Islands" TargetMode="External"/><Relationship Id="rId151" Type="http://schemas.openxmlformats.org/officeDocument/2006/relationships/hyperlink" Target="https://en.wikipedia.org/wiki/France" TargetMode="External"/><Relationship Id="rId389" Type="http://schemas.openxmlformats.org/officeDocument/2006/relationships/hyperlink" Target="https://en.wikipedia.org/wiki/Sierra_Leone" TargetMode="External"/><Relationship Id="rId193" Type="http://schemas.openxmlformats.org/officeDocument/2006/relationships/hyperlink" Target="https://en.wikipedia.org/wiki/%2B852" TargetMode="External"/><Relationship Id="rId207" Type="http://schemas.openxmlformats.org/officeDocument/2006/relationships/hyperlink" Target="https://en.wikipedia.org/wiki/%2B353" TargetMode="External"/><Relationship Id="rId249" Type="http://schemas.openxmlformats.org/officeDocument/2006/relationships/hyperlink" Target="https://en.wikipedia.org/wiki/%2B352" TargetMode="External"/><Relationship Id="rId414" Type="http://schemas.openxmlformats.org/officeDocument/2006/relationships/hyperlink" Target="https://en.wikipedia.org/wiki/Sri_Lanka" TargetMode="External"/><Relationship Id="rId456" Type="http://schemas.openxmlformats.org/officeDocument/2006/relationships/hyperlink" Target="https://en.wikipedia.org/wiki/Ukraine" TargetMode="External"/><Relationship Id="rId13" Type="http://schemas.openxmlformats.org/officeDocument/2006/relationships/hyperlink" Target="https://en.wikipedia.org/wiki/%2B244" TargetMode="External"/><Relationship Id="rId109" Type="http://schemas.openxmlformats.org/officeDocument/2006/relationships/hyperlink" Target="https://en.wikipedia.org/wiki/Cura%C3%A7ao" TargetMode="External"/><Relationship Id="rId260" Type="http://schemas.openxmlformats.org/officeDocument/2006/relationships/hyperlink" Target="https://en.wikipedia.org/wiki/%2B60" TargetMode="External"/><Relationship Id="rId316" Type="http://schemas.openxmlformats.org/officeDocument/2006/relationships/hyperlink" Target="https://en.wikipedia.org/wiki/%2B672" TargetMode="External"/><Relationship Id="rId55" Type="http://schemas.openxmlformats.org/officeDocument/2006/relationships/hyperlink" Target="https://en.wikipedia.org/wiki/%2B267" TargetMode="External"/><Relationship Id="rId97" Type="http://schemas.openxmlformats.org/officeDocument/2006/relationships/hyperlink" Target="https://en.wikipedia.org/wiki/Republic_of_Congo" TargetMode="External"/><Relationship Id="rId120" Type="http://schemas.openxmlformats.org/officeDocument/2006/relationships/hyperlink" Target="https://en.wikipedia.org/wiki/Djibouti" TargetMode="External"/><Relationship Id="rId358" Type="http://schemas.openxmlformats.org/officeDocument/2006/relationships/hyperlink" Target="https://en.wikipedia.org/wiki/Rwa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8"/>
  <sheetViews>
    <sheetView tabSelected="1" workbookViewId="0">
      <selection activeCell="F107" sqref="F107"/>
    </sheetView>
  </sheetViews>
  <sheetFormatPr defaultRowHeight="12.75" x14ac:dyDescent="0.2"/>
  <cols>
    <col min="2" max="2" width="26" bestFit="1" customWidth="1"/>
    <col min="3" max="3" width="11.5703125" style="8" bestFit="1" customWidth="1"/>
  </cols>
  <sheetData>
    <row r="1" spans="1:6" x14ac:dyDescent="0.2">
      <c r="A1" t="s">
        <v>0</v>
      </c>
      <c r="B1" t="s">
        <v>1</v>
      </c>
      <c r="C1" s="8" t="s">
        <v>538</v>
      </c>
      <c r="D1" t="str">
        <f xml:space="preserve">  CONCATENATE("+",VLOOKUP(CountryRepository!B1,PhoneNumbers!B:D,2,))</f>
        <v>+376</v>
      </c>
      <c r="E1" t="str">
        <f>VLOOKUP(CountryRepository!B1,PhoneNumbers!B:D,3,)</f>
        <v>?</v>
      </c>
      <c r="F1" t="str">
        <f>IFERROR(VLOOKUP(CountryRepository!A1,cities!A:C,3,),"")</f>
        <v>Escaldes-Engordany%Les Escaldes%42.5085%1.5385%0%Canillo%Canillo%42.567%1.5981%0%Andorra la Vella%Andorra%42.5%1.5165%53998%Encamp%Encamp%42.5361%1.5828%0%La Massana%La Massana%42.5434%1.5148%0%Sant Julià de Lòria%Sant Julia de Loria%42.4664%1.4933%0%Ordino%Ordino%42.5563%1.5327%0</v>
      </c>
    </row>
    <row r="2" spans="1:6" x14ac:dyDescent="0.2">
      <c r="A2" t="s">
        <v>2</v>
      </c>
      <c r="B2" t="s">
        <v>3</v>
      </c>
      <c r="C2" s="8" t="s">
        <v>493</v>
      </c>
      <c r="D2" t="str">
        <f xml:space="preserve">  CONCATENATE("+",VLOOKUP(CountryRepository!B2,PhoneNumbers!B:D,2,))</f>
        <v>+971</v>
      </c>
      <c r="E2">
        <f>VLOOKUP(CountryRepository!B2,PhoneNumbers!B:D,3,)</f>
        <v>9</v>
      </c>
      <c r="F2" t="str">
        <f>IFERROR(VLOOKUP(CountryRepository!A2,cities!A:C,3,),"")</f>
        <v>Ab? Z?aby%Abu Dhabi%24.4667%54.3666%603492%Ab? Z?aby%Al Ayn%24.2305%55.74%408733%Dubayy%Dubai%25.23%55.28%1379000%Umm al Qaywayn%Umm al Qaywayn%25.5653%55.5533%44411%Ash Sh?riqah%Sharjah%25.3714%55.4065%1103027%Al Fujayrah%Al Fujayrah%25.1234%56.3375%94163%Ra’s al Khaymah%Ras al Khaymah%25.7915%55.9428%160849%‘Ajm?n%`Ajman%25.4056%55.4618%0</v>
      </c>
    </row>
    <row r="3" spans="1:6" x14ac:dyDescent="0.2">
      <c r="A3" t="s">
        <v>4</v>
      </c>
      <c r="B3" t="s">
        <v>5</v>
      </c>
      <c r="C3" s="8" t="s">
        <v>539</v>
      </c>
      <c r="D3" t="str">
        <f xml:space="preserve">  CONCATENATE("+",VLOOKUP(CountryRepository!B3,PhoneNumbers!B:D,2,))</f>
        <v>+93</v>
      </c>
      <c r="E3" t="str">
        <f>VLOOKUP(CountryRepository!B3,PhoneNumbers!B:D,3,)</f>
        <v>?</v>
      </c>
      <c r="F3" t="str">
        <f>IFERROR(VLOOKUP(CountryRepository!A3,cities!A:C,3,),"")</f>
        <v>Paktiy?%Gardiz%33.6001%69.2146%103601%Panjshir%Bazarak%35.3129%69.5152%0%Gh?r%Chaghcharan%34.5167%65.25%15000%B?dgh?s%Qala i Naw%34.983%63.1333%2997%Samang?n%Aybak%36.261%68.04%24000%Takh?r%Taloqan%36.73%69.54%64256%F?ry?b%Andkhvoy%36.9317%65.1015%71730%F?ry?b%Meymaneh%35.9302%64.7701%199795%Pakt?k?%Sharan%33.1757%68.7304%0%Pakt?k?%Zareh Sharan%32.85%68.4167%13737%Kunduz%Kondoz%36.728%68.8725%259809%Baghl?n%Pol-e Khomri%35.9511%68.7011%56369%Baghl?n%Baghlan%36.1393%68.6993%218748%Parw?n%Charikar%35.0183%69.1679%53676%Sar-e Pul%Sar-e Pul%36.2154%65.9325%0%K?p?s?%Mahmud-E Eraqi%35.0167%69.3333%7407%Kandah?r%Kandahar%31.61%65.6949%715542%Helmand%Lashkar Gah%31.583%64.36%201546%Kuna?%Asadabad%34.866%71.15%48400%N?mr?z%Zaranj%31.112%61.887%49851%L?gar%Pul-e `Alam%33.9953%69.0227%0%L?gar%Baraki Barak%33.9667%68.9667%22305%N?rist?n%Parun%35.4206%70.9226%0%Laghm?n%Mehtar Lam%34.65%70.1667%17345%Kh?st%Khost%33.3395%69.9204%0%Jowzj?n%Sheberghan%36.658%65.7383%93241%Uruzg?n%Tarin Kowt%32.6333%65.8667%10000%B?my?n%Bamian%34.8211%67.521%61863%Balkh%Mazar-e Sharif%36.7%67.1%458151%Balkh%Balkh%36.7501%66.8997%179969%Ghazn?%Ghazni%33.5633%68.4178%141000%Far?h%Farah%32.3917%62.0968%73647%K?bul%Kabul%34.5167%69.1833%3277000%Her?t%Karokh%34.4868%62.5918%17484%Her?t%Herat%34.33%62.17%481009%D?ykund?%Nili%33.7218%66.1302%0%Wardak%Maidan Shahr%34.3956%68.8662%0%Wardak%Mayda Shahr%34.45%68.8%35008%Nangarh?r%Jalalabad%34.4415%70.4361%597971%Z?bul%Qalat%32.1123%66.8868%12191%Badakhsh?n%Feyzabad%37.1298%70.5792%64704</v>
      </c>
    </row>
    <row r="4" spans="1:6" x14ac:dyDescent="0.2">
      <c r="A4" t="s">
        <v>6</v>
      </c>
      <c r="B4" t="s">
        <v>7</v>
      </c>
      <c r="C4" s="8" t="s">
        <v>493</v>
      </c>
      <c r="D4" t="str">
        <f xml:space="preserve">  CONCATENATE("+",VLOOKUP(CountryRepository!B4,PhoneNumbers!B:D,2,))</f>
        <v>+1</v>
      </c>
      <c r="E4">
        <f>VLOOKUP(CountryRepository!B4,PhoneNumbers!B:D,3,)</f>
        <v>10</v>
      </c>
      <c r="F4" t="str">
        <f>IFERROR(VLOOKUP(CountryRepository!A4,cities!A:C,3,),"")</f>
        <v>Saint John%Saint John's%17.118%-61.85%35499</v>
      </c>
    </row>
    <row r="5" spans="1:6" x14ac:dyDescent="0.2">
      <c r="A5" t="s">
        <v>8</v>
      </c>
      <c r="B5" t="s">
        <v>9</v>
      </c>
      <c r="C5" s="8" t="s">
        <v>10</v>
      </c>
      <c r="D5" t="str">
        <f xml:space="preserve">  CONCATENATE("+",VLOOKUP(CountryRepository!B5,PhoneNumbers!B:D,2,))</f>
        <v>+1</v>
      </c>
      <c r="E5">
        <f>VLOOKUP(CountryRepository!B5,PhoneNumbers!B:D,3,)</f>
        <v>10</v>
      </c>
      <c r="F5" t="str">
        <f>IFERROR(VLOOKUP(CountryRepository!A5,cities!A:C,3,),"")</f>
        <v>%The Valley%18.2167%-63.05%0</v>
      </c>
    </row>
    <row r="6" spans="1:6" x14ac:dyDescent="0.2">
      <c r="A6" t="s">
        <v>11</v>
      </c>
      <c r="B6" t="s">
        <v>12</v>
      </c>
      <c r="C6" s="8" t="s">
        <v>539</v>
      </c>
      <c r="D6" t="str">
        <f xml:space="preserve">  CONCATENATE("+",VLOOKUP(CountryRepository!B6,PhoneNumbers!B:D,2,))</f>
        <v>+355</v>
      </c>
      <c r="E6" t="str">
        <f>VLOOKUP(CountryRepository!B6,PhoneNumbers!B:D,3,)</f>
        <v>?</v>
      </c>
      <c r="F6" t="str">
        <f>IFERROR(VLOOKUP(CountryRepository!A6,cities!A:C,3,),"")</f>
        <v>Kukës%Kukes%42.083%20.434%17832%Kukës%Bajram Curri%42.3333%20.0833%7967%Vlorë%Sarande%39.877%20.0%15147%Vlorë%Vlore%40.4774%19.4982%89546%Shkodër%Shkoder%42.0685%19.5188%155767%Shkodër%Puke%42.0333%19.8833%6495%Durrës%Kruje%41.519%19.797%21286%Durrës%Durres%41.3178%19.4482%142432%Lezhë%Rreshen%41.7833%19.8167%10064%Lezhë%Lezhe%41.788%19.654%18695%Elbasan%Elbasan%41.1215%20.0838%165010%Elbasan%Librazhd%41.2%20.3667%12691%Elbasan%Gramsh%40.8667%20.2%11556%Fier%Fier%40.73%19.573%82297%Fier%Lushnje%40.94%19.716%41469%Korçë%Pogradec%40.9%20.664%40000%Korçë%Korce%40.6167%20.7667%58259%Korçë%Erseke%40.3333%20.6833%7890%Tiranë%Tirana%41.3275%19.8189%895350%Berat%Corovode%40.5167%20.2333%14046%Berat%Berat%40.71%19.972%46866%Gjirokastër%Permet%40.234%20.352%10686%Gjirokastër%Gjirokaster%40.079%20.149%23437%Gjirokastër%Tepelene%40.2833%20.0333%11955%Dibër%Peshkopi%41.6833%20.4333%14848%Dibër%Burrel%41.626%20.016%15405</v>
      </c>
    </row>
    <row r="7" spans="1:6" x14ac:dyDescent="0.2">
      <c r="A7" t="s">
        <v>13</v>
      </c>
      <c r="B7" t="s">
        <v>14</v>
      </c>
      <c r="C7" s="8" t="s">
        <v>539</v>
      </c>
      <c r="D7" t="str">
        <f xml:space="preserve">  CONCATENATE("+",VLOOKUP(CountryRepository!B7,PhoneNumbers!B:D,2,))</f>
        <v>+374</v>
      </c>
      <c r="E7">
        <f>VLOOKUP(CountryRepository!B7,PhoneNumbers!B:D,3,)</f>
        <v>6</v>
      </c>
      <c r="F7" t="str">
        <f>IFERROR(VLOOKUP(CountryRepository!A7,cities!A:C,3,),"")</f>
        <v>Armavir%Armavir%40.1545%44.0382%0%Aragatsotn%Ashtarak%40.3017%44.3592%18779%Kotayk’%Hrazdan%40.4941%44.7602%0%Lorri%Vanadzor%40.8128%44.4883%101098%Yerevan%Yerevan%40.1812%44.5136%1102000%Vayots’ Dzor%Yeghegnadzor%39.7611%45.3333%8200%Tavush%Ijevan%40.8788%45.1485%0%Ararat%Artashat%39.9539%44.5506%20562%Geghark’unik’%Gavarr%40.3589%45.1267%21680%Shirak%Gyumri%40.7894%43.8475%148381%Syunik’%Kapan%39.2075%46.4058%0</v>
      </c>
    </row>
    <row r="8" spans="1:6" x14ac:dyDescent="0.2">
      <c r="A8" t="s">
        <v>15</v>
      </c>
      <c r="B8" t="s">
        <v>16</v>
      </c>
      <c r="C8" s="8" t="s">
        <v>493</v>
      </c>
      <c r="D8" t="str">
        <f xml:space="preserve">  CONCATENATE("+",VLOOKUP(CountryRepository!B8,PhoneNumbers!B:D,2,))</f>
        <v>+244</v>
      </c>
      <c r="E8" t="str">
        <f>VLOOKUP(CountryRepository!B8,PhoneNumbers!B:D,3,)</f>
        <v>?</v>
      </c>
      <c r="F8" t="str">
        <f>IFERROR(VLOOKUP(CountryRepository!A8,cities!A:C,3,),"")</f>
        <v>Kwanza Sul%Quibala%-10.7296%14.98%8915%Kwanza Sul%Sumbe%-11.21%13.85%33277%Kwanza Sul%Waku Kungo%-11.3595%15.12%12069%Kwanza Sul%Calulo%-9.9996%14.9%795%Bié%Calucinga%-11.3196%16.2%531%Bié%Kuito%-12.38%16.94%114286%Bié%Camacupa%-12.0196%17.47%19828%Bengo%Caxito%-8.5795%13.66%28224%Bengo%Ambriz%-7.855%13.125%17000%Cabinda%Cabinda%-5.5596%12.19%91791%Luanda%Luanda%-8.8383%13.2344%5172900%Kuando Kubango%Mavinga%-15.7895%20.36%30000%Kuando Kubango%Mucusso%-18.0195%21.43%100%Kuando Kubango%Menongue%-14.6666%17.7%13030%Kuando Kubango%Cuito Caunavale%-15.1596%19.17%149%Kuando Kubango%Luiana%-17.3695%23.0%150%Uíge%Songo%-7.3496%14.85%10579%Uíge%Uige%-7.62%15.05%60008%Huambo%Huambo%-12.75%15.76%1100000%Zaire%Mbanza-Congo%-6.2696%14.24%60182%Zaire%Soyo%-6.1296%12.37%67491%Zaire%Nzeto%-7.2296%12.86%21059%Malanje%Malanje%-9.54%16.34%125856%Huíla%Quipungo%-14.8295%14.55%186%Huíla%Chibia%-15.1896%13.69%1411%Huíla%Chibemba%-15.7496%14.08%1502%Huíla%Lubango%-14.9167%13.5%0%Lunda Norte%Lucapa%-8.4196%20.74%31041%Lunda Norte%Capenda-Camulemba%-9.4196%18.43%80000%Lunda Norte%Dundo%-7.38%20.83%11985%Cunene%Chitado%-17.3196%13.92%500%Cunene%Xangongo%-16.74%14.97%447%Cunene%Ondjiva%-17.0696%15.73%10169%Kwanza Norte%Camabatela%-8.1896%15.37%12837%Kwanza Norte%Dondo%-9.69%14.43%2353%Kwanza Norte%Ndalatando%-9.2995%14.91%8144%Benguela%Lobito%-12.37%13.5412%207932%Benguela%Cubal%-13.0396%14.24%4837%Benguela%Benguela%-12.5783%13.4072%151226%Moxico%Luena%-11.79%19.9%21115%Moxico%Cazombo%-11.8896%22.9%298%Moxico%Cangamba%-13.6996%19.86%1307%Moxico%Luau%-10.7095%22.23%18465%Namibe%Tombua%-15.8%11.86%40000%Namibe%Namibe%-15.19%12.16%132900%Lunda Sul%Muconda%-10.5996%21.32%2324%Lunda Sul%Saurimo%-9.6596%20.39%41316%Lunda Sul%Cacolo%-10.1496%19.26%984</v>
      </c>
    </row>
    <row r="9" spans="1:6" x14ac:dyDescent="0.2">
      <c r="A9" t="s">
        <v>17</v>
      </c>
      <c r="B9" t="s">
        <v>18</v>
      </c>
      <c r="C9" s="8" t="s">
        <v>493</v>
      </c>
      <c r="D9" t="str">
        <f xml:space="preserve">  CONCATENATE("+",VLOOKUP(CountryRepository!B9,PhoneNumbers!B:D,2,))</f>
        <v>+11</v>
      </c>
      <c r="E9">
        <f>VLOOKUP(CountryRepository!B9,PhoneNumbers!B:D,3,)</f>
        <v>9</v>
      </c>
      <c r="F9" t="str">
        <f>IFERROR(VLOOKUP(CountryRepository!A9,cities!A:C,3,),"")</f>
        <v/>
      </c>
    </row>
    <row r="10" spans="1:6" x14ac:dyDescent="0.2">
      <c r="A10" t="s">
        <v>19</v>
      </c>
      <c r="B10" t="s">
        <v>20</v>
      </c>
      <c r="C10" s="8" t="s">
        <v>540</v>
      </c>
      <c r="D10" t="str">
        <f xml:space="preserve">  CONCATENATE("+",VLOOKUP(CountryRepository!B10,PhoneNumbers!B:D,2,))</f>
        <v>+54</v>
      </c>
      <c r="E10" t="str">
        <f>VLOOKUP(CountryRepository!B10,PhoneNumbers!B:D,3,)</f>
        <v>?</v>
      </c>
      <c r="F10" t="str">
        <f>IFERROR(VLOOKUP(CountryRepository!A10,cities!A:C,3,),"")</f>
        <v>Tucumán%Tucuman%-26.816%-65.2166%830000%Tucumán%Trancas%-26.2167%-65.2833%1599%Catamarca%Catamarca%-28.47%-65.78%188812%Catamarca%Chumbicha%-28.8666%-66.2333%2572%Catamarca%Tinogasta%-28.0666%-67.5666%587%Catamarca%Belen%-27.6496%-67.0333%11359%Santiago del Estero%Santiago del Estero%-27.7833%-64.2667%354692%Santiago del Estero%Monte Quemado%-25.7996%-62.8666%11387%Santiago del Estero%Anatuya%-28.4661%-62.8333%14133%Santiago del Estero%Frias%-28.6496%-65.15%13594%Salta%Tartagal%-22.55%-63.81%60819%Salta%San Antonio de los Cobres%-24.1829%-66.35%4000%Salta%Los Blancos%-23.5996%-62.6%1145%Salta%Cerrillos%-24.8996%-65.4833%11498%Salta%San Ramon de la Nueva Oran%-23.14%-64.32%74059%Salta%Cafayate%-26.0829%-65.9666%11785%Salta%Joaquin V. Gonzalez%-25.0833%-64.1834%13376%Salta%Salta%-24.7834%-65.4166%512686%Salta%General Guemes%-24.6666%-65.05%19828%Santa Cruz%Puerto San Julian%-49.3%-67.7167%2347%Santa Cruz%Puerto Deseado%-47.75%-65.9%3305%Santa Cruz%El Calafate%-50.3333%-72.3%8000%Santa Cruz%Comondante Luis Piedrabuena%-49.9745%-68.9035%410%Santa Cruz%Gobernador Gregores%-48.7666%-70.25%2519%Santa Cruz%28 de Noviembre%-51.65%-72.3%5300%Santa Cruz%Rio Gallegos%-51.6333%-69.2166%85700%Santa Cruz%Perito Moreno%-46.6%-70.9334%3766%Entre Ríos%Concepcion del Uruguay%-32.48%-58.24%67895%Entre Ríos%Gualeguaychu%-33.02%-58.52%78676%Entre Ríos%Victoria%-32.61%-60.18%25139%Entre Ríos%Concordia%-31.3896%-58.03%145210%Entre Ríos%Parana%-31.7333%-60.5333%262295%Entre Ríos%Gualeguay%-33.15%-59.34%33120%San Luis%San Luis%-33.3%-66.35%432310%San Luis%Mercedes%-33.6896%-65.47%49345%San Juan%San Juan%-31.55%-68.52%447048%San Juan%Rodeo%-30.2156%-69.14%701%Río Negro%General Roca%-39.02%-67.61%73212%Río Negro%Choele Choel%-39.2666%-65.6833%10000%Río Negro%General Conesa%-40.1%-64.4333%2958%Río Negro%Comallo%-41.0333%-70.2666%741%Río Negro%Ingeniero Jacobacci%-41.3%-69.5833%5719%Río Negro%San Carlos de Bariloche%-41.15%-71.3%95394%Río Negro%San Antonio Oeste%-40.7329%-64.9333%8492%Río Negro%Viedma%-40.8%-63.0%59122%Río Negro%Sierra Colorado%-40.5829%-67.8%1522%Corrientes%Corrientes%-27.49%-58.81%340823%Corrientes%San Lorenzo%-28.12%-58.77%47626%Corrientes%Goya%-29.14%-59.27%72304%Corrientes%Mercedes%-29.1796%-58.08%30649%Tierra del Fuego, Antártida e Islas del Atlántico Sur%Rio Grande%-53.7914%-67.699%31095%Tierra del Fuego, Antártida e Islas del Atlántico Sur%Ushuaia%-54.79%-68.31%58028%Chaco%Resistencia%-27.46%-58.99%387158%Chaco%Pampa del Infierno%-26.5166%-61.1666%2921%Chaco%Charata%-27.2163%-61.2%18297%Chaco%Villa Angela%-27.5833%-60.7167%30051%Chaco%Presidencia Roque Saenz Pena%-26.79%-60.45%81879%Chaco%Juan Jose Castelli%-25.9495%-60.6166%9421%La Pampa%Rio Colorado%-38.9666%-64.0833%11499%La Pampa%General Pico%-35.6596%-63.77%57029%La Pampa%25 de Mayo%-37.8%-67.6833%17430%La Pampa%Victorica%-36.2163%-65.45%4458%La Pampa%Santa Rosa%-36.62%-64.3%111424%Buenos Aires%Campana%-34.16%-58.96%81612%Buenos Aires%Villalonga%-39.8829%-62.5833%2838%Buenos Aires%Pedro Luro%-39.4833%-62.6833%7100%Buenos Aires%San Nicolas%-33.33%-60.24%127742%Buenos Aires%Balcarce%-37.8333%-58.25%18967%Buenos Aires%Lobos%-35.1849%-59.0947%18278%Buenos Aires%Juarez%-37.6655%-59.8%10609%Buenos Aires%Mar del Plata%-38.0%-57.58%555897%Buenos Aires%Veinticinco de Mayo%-35.43%-60.18%24668%Buenos Aires%Lujan%-34.5796%-59.11%81749%Buenos Aires%Pergamino%-33.8996%-60.57%87652%Buenos Aires%Bahia Blanca%-38.74%-62.265%281536%Buenos Aires%Junin%-34.5846%-60.9589%85007%Buenos Aires%Olavarria%-36.9%-60.33%86320%Buenos Aires%Chivilcoy%-34.9%-60.04%54514%Buenos Aires%Tres Arroyos%-38.37%-60.2699%47136%Buenos Aires%Dolores%-36.33%-57.69%25190%Buenos Aires%Mercedes%-34.66%-59.44%52949%Buenos Aires%Azul%-36.7796%-59.87%53941%Buenos Aires%Punta Alta%-38.88%-62.08%57209%Buenos Aires%Darregueira%-37.6996%-63.1666%3412%Buenos Aires%Lincoln%-34.88%-61.5399%24798%Buenos Aires%Coronel Suarez%-37.4666%-61.9166%27000%Buenos Aires%Tandil%-37.32%-59.15%104325%Buenos Aires%La Plata%-34.9096%-57.96%694253%Buenos Aires%Chacabuco%-34.65%-60.49%34587%Buenos Aires%Mar de Ajo%-36.7162%-56.6766%13610%Buenos Aires%Zarate%-34.0896%-59.04%88781%Buenos Aires%Nueve de Julio%-35.446%-60.89%34718%Buenos Aires%Carhue%-37.1829%-62.7333%7190%Buenos Aires%Chascomus%-35.5662%-58.0166%21054%Buenos Aires%Necochea%-38.56%-58.75%80478%Córdoba%Villa Carlos Paz%-31.42%-64.5%69451%Córdoba%Villa Maria%-32.41%-63.26%92453%Córdoba%Bell Ville%-32.6%-62.68%35105%Córdoba%Rio Cuarto%-33.13%-64.35%153757%Córdoba%Alta Gracia%-31.66%-64.43%40384%Córdoba%Cordoba%-31.4%-64.1823%1452000%Córdoba%San Francisco%-31.43%-62.09%59062%Córdoba%Rio Tercero%-32.1796%-64.12%53389%Córdoba%Villa Rumipal%-32.1833%-64.4833%1269%Jujuy%Libertador General San Martin%-23.8195%-64.79%49267%Jujuy%Rinconada%-22.4329%-66.1666%6692%Jujuy%Abra Pampa%-22.7167%-65.7%4480%Jujuy%San Salvador de Jujuy%-24.1833%-65.3%305891%Jujuy%Humahuaca%-23.2%-65.3499%11369%Jujuy%San Pedro%-24.2196%-64.87%58430%Jujuy%Susques%-23.4167%-66.4833%1093%Misiones%Eldorado%-26.2%-54.6%17365%Misiones%Posadas%-27.3578%-55.8851%357119%Santa Fe%Reconquista%-29.1395%-59.65%90184%Santa Fe%Rosario%-32.9511%-60.6663%1203000%Santa Fe%San Justo%-30.7829%-60.5833%9607%Santa Fe%Rafaela%-31.25%-61.5%88713%Santa Fe%Villa Constitucion%-33.23%-60.35%44271%Santa Fe%Santa Fe%-31.6239%-60.69%489505%Santa Fe%Vera%-29.4662%-60.2166%9979%Santa Fe%Venado Tuerto%-33.7496%-61.97%72340%Santa Fe%Sunchales%-30.9329%-61.5666%12655%Buenos Aires, Ciudad Autónoma de%El Maiten%-42.05%-71.1666%4269%Buenos Aires, Ciudad Autónoma de%Buenos Aires%-34.6025%-58.3975%12795000%Buenos Aires, Ciudad Autónoma de%Esquel%-42.9%-71.3166%20048%Mendoza%Mendoza%-32.8833%-68.8166%893000%Mendoza%Tunuyan%-33.5662%-69.0167%22834%Mendoza%Las Heras%-32.825%-68.8017%66663%Mendoza%Uspallata%-32.5931%-69.346%2390%Mendoza%La Paz%-33.4661%-67.55%4400%Mendoza%Malargue%-35.4661%-69.5833%11847%Mendoza%San Martin%-33.07%-68.49%117399%Mendoza%San Rafael%-34.6%-68.3333%109163%Chubut%Trelew%-43.25%-65.33%93442%Chubut%Telsen%-42.3996%-66.95%500%Chubut%Puerto Madryn%-42.77%-65.04%64555%Chubut%Gastre%-42.283%-69.2333%557%Chubut%Rawson%-43.3%-65.1%26335%Chubut%Paso Rio Mayo%-45.6834%-70.2666%1825%Chubut%Sarmiento%-45.6%-69.0833%5185%Chubut%Comodoro Rivadavia%-45.87%-67.5%140850%Chubut%Alto Rio Sanguer%-45.0333%-70.8333%1548%La Rioja%La Rioja%-29.41%-66.85%162620%La Rioja%Chamical%-30.3496%-66.3167%8989%La Rioja%Chepes%-31.35%-66.6%6020%La Rioja%Chilecito%-29.1655%-67.5%20343%Formosa%Las Lomitas%-24.6996%-60.6%7683%Formosa%Ingeniero Guillermo N. Juarez%-23.9%-61.85%6453%Formosa%Formosa%-26.1728%-58.1828%221383%Formosa%Comandante Fontana%-25.3333%-59.6833%4277%Neuquén%Chos Malal%-37.383%-70.2666%8556%Neuquén%Cutral Co%-38.94%-69.24%47814%Neuquén%Zapala%-38.9%-70.0667%19152%Neuquén%Las Lajas%-38.5163%-70.3666%1218%Neuquén%Neuquen%-38.95%-68.06%242092</v>
      </c>
    </row>
    <row r="11" spans="1:6" x14ac:dyDescent="0.2">
      <c r="A11" t="s">
        <v>21</v>
      </c>
      <c r="B11" t="s">
        <v>22</v>
      </c>
      <c r="C11" s="8" t="s">
        <v>537</v>
      </c>
      <c r="D11" t="str">
        <f xml:space="preserve">  CONCATENATE("+",VLOOKUP(CountryRepository!B11,PhoneNumbers!B:D,2,))</f>
        <v>+1</v>
      </c>
      <c r="E11">
        <f>VLOOKUP(CountryRepository!B11,PhoneNumbers!B:D,3,)</f>
        <v>10</v>
      </c>
      <c r="F11" t="str">
        <f>IFERROR(VLOOKUP(CountryRepository!A11,cities!A:C,3,),"")</f>
        <v>%Pago Pago%-14.274%-170.7046%12576</v>
      </c>
    </row>
    <row r="12" spans="1:6" x14ac:dyDescent="0.2">
      <c r="A12" t="s">
        <v>23</v>
      </c>
      <c r="B12" t="s">
        <v>24</v>
      </c>
      <c r="C12" s="8" t="s">
        <v>539</v>
      </c>
      <c r="D12" t="str">
        <f xml:space="preserve">  CONCATENATE("+",VLOOKUP(CountryRepository!B12,PhoneNumbers!B:D,2,))</f>
        <v>+43</v>
      </c>
      <c r="E12">
        <f>VLOOKUP(CountryRepository!B12,PhoneNumbers!B:D,3,)</f>
        <v>10</v>
      </c>
      <c r="F12" t="str">
        <f>IFERROR(VLOOKUP(CountryRepository!A12,cities!A:C,3,),"")</f>
        <v>Burgenland%Eisenstadt%47.8333%16.5333%13165%Kärnten%Klagenfurt%46.6203%14.31%90610%Vorarlberg%Bregenz%47.5167%9.7667%26928%Salzburg%Salzburg%47.8105%13.04%206279%Oberösterreich%Linz%48.3192%14.2888%349161%Tirol%Innsbruck%47.2804%11.41%155214%Niederösterreich%Wiener Neustadt%47.816%16.25%82762%Niederösterreich%Sankt Polten%48.2%15.6333%0%Steiermark%Graz%47.0778%15.41%263234%Wien%Vienna%48.2%16.3666%2400000</v>
      </c>
    </row>
    <row r="13" spans="1:6" x14ac:dyDescent="0.2">
      <c r="A13" t="s">
        <v>25</v>
      </c>
      <c r="B13" t="s">
        <v>26</v>
      </c>
      <c r="C13" s="8" t="s">
        <v>539</v>
      </c>
      <c r="D13" t="str">
        <f xml:space="preserve">  CONCATENATE("+",VLOOKUP(CountryRepository!B13,PhoneNumbers!B:D,2,))</f>
        <v>+61</v>
      </c>
      <c r="E13">
        <f>VLOOKUP(CountryRepository!B13,PhoneNumbers!B:D,3,)</f>
        <v>9</v>
      </c>
      <c r="F13" t="str">
        <f>IFERROR(VLOOKUP(CountryRepository!A13,cities!A:C,3,),"")</f>
        <v>Queensland%Yeppoon%-23.1329%150.7567%10769%Queensland%Weipa%-12.6666%141.8666%2830%Queensland%Caloundra%-26.8%153.1333%38706%Queensland%Port Douglas%-16.4846%145.4587%3000%Queensland%Burketown%-17.7161%139.5666%200%Queensland%Mount Isa%-20.7239%139.49%33200%Queensland%Theodore%-24.9495%150.0833%246%Queensland%Karumba%-17.4833%140.8334%173%Queensland%Bongaree%-27.0787%153.1509%13649%Queensland%Toowoomba%-27.5645%151.9555%92800%Queensland%Thargomindah%-28.0%143.8167%203%Queensland%Birdsville%-25.8996%139.3666%283%Queensland%Townsville%-19.25%146.77%138954%Queensland%Gympie%-26.1886%152.6709%11649%Queensland%Mackay%-21.1439%149.15%75922%Queensland%Innisfail%-17.5313%146.0387%10143%Queensland%Georgetown%-18.3%143.5333%818%Queensland%Bowen%-20.0013%148.2087%10983%Queensland%Maryborough%-25.5491%152.7209%20678%Queensland%Barcaldine%-23.5662%145.2834%1068%Queensland%Cloncurry%-20.7%140.5%1202%Queensland%Hughenden%-20.85%144.2%421%Queensland%Hervey Bay%-25.2887%152.8409%25114%Queensland%Charleville%-26.4%146.25%1900%Queensland%Biloela%-24.3936%150.4961%6309%Queensland%Windorah%-25.4332%142.6502%158%Queensland%Cairns%-16.8878%145.7633%154225%Queensland%Kingaroy%-26.539%151.8406%8573%Queensland%Caboolture%-27.083%152.95%31513%Queensland%Atherton%-17.2703%145.4694%6959%Queensland%Bedourie%-24.3496%139.4666%142%Queensland%Emerald%-23.5122%148.1673%9398%Queensland%Eidsvold%-25.3662%151.1333%459%Queensland%Gladstone%-23.8533%151.2467%30489%Queensland%Winton%-22.3996%143.0333%1157%Queensland%Moranbah%-22.0016%148.038%10000%Queensland%Goondiwindi%-28.5548%150.3253%4251%Queensland%Dalby%-27.1939%151.2657%9847%Queensland%Ayr%-19.5702%147.3995%9078%Queensland%Longreach%-23.4496%144.25%2894%Queensland%Ingham%-18.6496%146.1666%6127%Queensland%Proserpine%-20.4162%148.5835%3976%Queensland%Brisbane%-27.455%153.0351%1860000%Queensland%Roma%-26.5594%148.7907%5496%Queensland%Camooweal%-19.9167%138.1167%187%Queensland%Quilpie%-26.6166%144.25%560%Queensland%Warwick%-28.2292%152.0203%12347%Queensland%Richmond%-20.7163%143.1333%296%Queensland%Boulia%-22.8996%139.9%600%Queensland%Rockhampton%-23.3639%150.52%65850%Queensland%Bundaberg%-24.8791%152.3509%52472%Queensland%Gold Coast%-28.0815%153.4482%527660%Queensland%Charters Towers%-20.0809%146.2587%9573%Victoria%Bairnsdale%-37.8296%147.61%11005%Victoria%Cranbourne%-38.0996%145.2834%460491%Victoria%Hamilton%-37.7312%142.0234%8869%Victoria%Melbourne%-37.82%144.975%4170000%Victoria%Bendigo%-36.76%144.28%81657%Victoria%Warrnambool%-38.38%142.47%29928%Victoria%Sale%-38.1096%147.06%22486%Victoria%Sunbury%-37.5696%144.71%29925%Victoria%Swan Hill%-35.3396%143.54%9276%Victoria%Shepparton%-36.3746%145.3914%33550%Victoria%Horsham%-36.7096%142.19%12830%Victoria%Cobram%-35.9196%145.65%4659%Victoria%Wangaratta%-36.36%146.3%14022%Victoria%Seymour%-37.0342%145.1273%3693%Victoria%Ouyen%-35.0662%142.3167%1400%Victoria%Stawell%-37.0596%142.76%6991%Victoria%Portland%-38.34%141.59%11808%Victoria%Mildura%-34.185%142.1514%47867%Victoria%Colac%-38.3395%143.58%9089%Victoria%Geelong%-38.1675%144.3956%160991%Victoria%Maryborough%-37.0496%143.73%7046%Victoria%Ballarat%-37.5596%143.84%85109%Victoria%Ararat%-37.2795%142.91%6110%Victoria%Traralgon%-38.1996%146.53%18226%Victoria%Melton%-37.6895%144.57%32368%Victoria%Echuca%-36.1296%144.75%19457%Victoria%Wonthaggi%-38.6095%145.59%5985%Northern Territory%Darwin%-12.4254%130.85%93080%Northern Territory%McMinns Lagoon%-12.5329%131.05%5025%Northern Territory%Alice Springs%-23.701%133.88%27710%Northern Territory%Pine Creek%-13.8162%131.8167%665%Northern Territory%Adelaide River%-13.2495%131.1%237%Northern Territory%Katherine%-14.4666%132.2666%10141%Northern Territory%Yulara%-25.2405%130.9889%930%Western Australia%Ravensthorpe%-33.5829%120.0333%1101%Western Australia%Port Denison%-29.2828%114.9166%1213%Western Australia%Exmouth%-21.9311%114.1233%1085%Western Australia%Pannawonica%-21.6366%116.325%686%Western Australia%Merredin%-31.4828%118.2667%2668%Western Australia%Albany%-35.0169%117.8916%26445%Western Australia%Mandurah%-32.5235%115.7471%73356%Western Australia%Esperance%-33.8573%121.8889%7888%Western Australia%Kununurra%-15.7666%128.7333%5679%Western Australia%Wagin%-33.2996%117.35%1598%Western Australia%Port Hedland%-20.3104%118.606%14288%Western Australia%Perth%-31.955%115.84%1532000%Western Australia%Leonara%-28.8815%121.328%227%Western Australia%Newman%-23.3666%119.7333%5138%Western Australia%Roebourne%-20.7829%117.1333%19260%Western Australia%Kalbarri%-27.6662%114.1667%1537%Western Australia%Carnarvon%-24.8998%113.6501%7392%Western Australia%Mount Magnet%-28.0662%117.8167%424%Western Australia%Busselton%-33.6564%115.3487%10214%Western Australia%Manjimup%-34.2333%116.15%4240%Western Australia%Tom Price%-22.6935%117.7931%2723%Western Australia%Karratha%-20.7304%116.87%16796%Western Australia%Narrogin%-32.9329%117.1666%4238%Western Australia%Gingin%-31.3496%115.9%1446%Western Australia%Wyndham%-15.374%128.3601%800%Western Australia%Laverton%-28.627%122.404%316%Western Australia%Kwinana%-32.2394%115.7702%20086%Western Australia%Norseman%-32.2%121.7666%1004%Western Australia%Three Springs%-29.5333%115.75%190%Western Australia%Mount Barker%-34.6328%117.6666%1781%Western Australia%Northam%-31.6566%116.6534%5855%Western Australia%Kalgoorlie%-30.7354%121.46%36852%Western Australia%Broome%-17.9618%122.2308%13218%Western Australia%Meekatharra%-26.6%118.4833%654%Western Australia%Bunbury%-33.3443%115.6502%26998%Western Australia%Onslow%-21.6576%115.0963%573%Western Australia%Katanning%-33.6996%117.5501%3934%Western Australia%Morawa%-29.2163%116.0%259%Western Australia%Geraldton%-28.7666%114.6%27258%Western Australia%Halls Creek%-18.2667%127.7667%1209%Western Australia%Southern Cross%-31.2161%119.3167%187%Australian Capital Territory%Canberra%-35.283%149.129%327700%Tasmania%Queenstown%-42.0829%145.55%2352%Tasmania%Bicheno%-41.8784%148.2886%177%Tasmania%Launceston%-41.4498%147.1302%72458%Tasmania%Burnie%-41.0666%145.9167%19972%Tasmania%Hobart%-42.85%147.295%80870%Tasmania%Scottsdale%-41.1495%147.5167%2468%Tasmania%Kingston%-42.9911%147.3084%14371%Tasmania%Smithton%-40.8329%145.1167%4202%Tasmania%Devonport%-41.1927%146.3311%19317%Tasmania%Oatlands%-42.2996%147.3666%1157%New South Wales%Griffith%-34.29%146.04%15455%New South Wales%Muswellbrook%-32.2696%150.89%11630%New South Wales%Lithgow%-33.4961%150.1528%11128%New South Wales%Singleton%-32.5695%151.16%13813%New South Wales%Batemans Bay%-35.6896%150.2073%10557%New South Wales%Broken Hill%-31.95%141.4331%17395%New South Wales%Tumut%-35.3096%148.22%6526%New South Wales%Ulladulla%-35.3495%150.47%9250%New South Wales%Narrabri%-30.3319%149.7874%7082%New South Wales%Armidale%-30.5123%151.6675%22673%New South Wales%Tamworth%-31.1026%150.9171%38551%New South Wales%Sydney%-33.92%151.1852%4630000%New South Wales%Forster-Tuncurry%-32.1931%152.5266%17591%New South Wales%Kiama%-34.7096%150.84%10379%New South Wales%Bourke%-30.1%145.9333%2475%New South Wales%Queanbeyan%-35.3546%149.2113%32602%New South Wales%Grafton%-29.712%152.9377%9955%New South Wales%Cooma%-36.2396%149.12%6520%New South Wales%Inverell%-29.7668%151.1126%8561%New South Wales%Richmond%-33.5995%150.74%13880%New South Wales%Coffs Harbour%-30.3071%153.1123%62978%New South Wales%Wagga Wagga%-35.1222%147.34%55381%New South Wales%Goulburn%-34.7496%149.7102%20940%New South Wales%Tweed Heads%-28.1826%153.5466%33065%New South Wales%Deniliquin%-35.5296%144.95%8024%New South Wales%Byron Bay%-28.6565%153.6129%6764%New South Wales%Dubbo%-32.26%148.5973%31574%New South Wales%Leeton%-34.5449%146.3973%7299%New South Wales%Orange%-33.28%149.1%39329%New South Wales%Mudgee%-32.5896%149.5801%5391%New South Wales%Yamba%-29.423%153.3533%1806%New South Wales%Ballina%-28.8614%153.568%14242%New South Wales%Gunnedah%-30.987%150.2623%7148%New South Wales%Albury%-36.06%146.92%104258%New South Wales%Lismore%-28.8167%153.2931%31430%New South Wales%Young%-34.3096%148.29%7501%New South Wales%Taree%-31.8976%152.4618%44182%New South Wales%Kempsey%-31.0874%152.822%11840%New South Wales%Newcastle%-32.8453%151.815%1134616%New South Wales%Parkes%-33.1296%148.17%11137%New South Wales%Scone%-32.0796%150.8501%4624%New South Wales%Bathurst%-33.4196%149.57%6111%New South Wales%Wollongong%-34.4154%150.89%260914%New South Wales%Moree%-29.4699%149.8301%8203%New South Wales%Central Coast%-33.42%151.3%3026%New South Wales%Forbes%-33.3896%148.02%4838%New South Wales%Port Macquarie%-31.445%152.9187%48547%New South Wales%Katoomba%-33.7069%150.32%22076%New South Wales%Cowra%-33.8296%148.68%6795%New South Wales%Ivanhoe%-32.8996%144.3%265%New South Wales%Nowra%-34.8828%150.6%94781%New South Wales%Merimbula%-36.8996%149.9%6367%New South Wales%Wilcannia%-31.5662%143.3833%442%New South Wales%Maitland%-32.721%151.555%18625%South Australia%Woomera%-31.1496%136.8%450%South Australia%Meningie%-35.6995%139.3333%1501%South Australia%Port Lincoln%-34.7332%135.8666%13630%South Australia%Bordertown%-36.3162%140.7666%2583%South Australia%Port Augusta%-32.49%137.77%13897%South Australia%Port Pirie%-33.1911%137.99%12506%South Australia%Gawler%-34.6074%138.7264%16362%South Australia%Streaky Bay%-32.8119%134.2149%1060%South Australia%Ceduna%-32.0991%133.6623%1586%South Australia%Peterborough%-32.9662%138.8333%1689%South Australia%Cowell%-33.6829%136.9166%537%South Australia%Kimba%-33.1496%136.4334%636%South Australia%Penola%-37.383%140.8167%1514%South Australia%Mount Gambier%-37.8313%140.765%23209%South Australia%Andamooka%-30.431%137.1656%528%South Australia%Kingston South East%-36.8328%139.8501%206%South Australia%Clare%-33.8329%138.6%3061%South Australia%Victor Harbor%-35.5596%138.6173%7760%South Australia%Wallaroo%-33.9329%137.6333%2779%South Australia%Adelaide%-34.935%138.6%1145000%South Australia%Kingoonya%-30.8996%135.3%50%South Australia%Berri%-34.2829%140.6%4716%South Australia%Murray Bridge%-35.1296%139.26%18194%South Australia%Whyalla%-33.025%137.5614%22559%South Australia%Tumby Bay%-34.3829%136.0833%1791</v>
      </c>
    </row>
    <row r="14" spans="1:6" x14ac:dyDescent="0.2">
      <c r="A14" t="s">
        <v>27</v>
      </c>
      <c r="B14" t="s">
        <v>28</v>
      </c>
      <c r="C14" s="8" t="s">
        <v>493</v>
      </c>
      <c r="D14" t="str">
        <f xml:space="preserve">  CONCATENATE("+",VLOOKUP(CountryRepository!B14,PhoneNumbers!B:D,2,))</f>
        <v>+297</v>
      </c>
      <c r="E14" t="str">
        <f>VLOOKUP(CountryRepository!B14,PhoneNumbers!B:D,3,)</f>
        <v>?</v>
      </c>
      <c r="F14" t="str">
        <f>IFERROR(VLOOKUP(CountryRepository!A14,cities!A:C,3,),"")</f>
        <v>%Oranjestad%12.5304%-70.029%68775</v>
      </c>
    </row>
    <row r="15" spans="1:6" x14ac:dyDescent="0.2">
      <c r="A15" t="s">
        <v>29</v>
      </c>
      <c r="B15" t="s">
        <v>30</v>
      </c>
      <c r="C15" s="8" t="s">
        <v>541</v>
      </c>
      <c r="D15" t="str">
        <f xml:space="preserve">  CONCATENATE("+",VLOOKUP(CountryRepository!B15,PhoneNumbers!B:D,2,))</f>
        <v>+358</v>
      </c>
      <c r="E15">
        <f>VLOOKUP(CountryRepository!B15,PhoneNumbers!B:D,3,)</f>
        <v>10</v>
      </c>
      <c r="F15" t="str">
        <f>IFERROR(VLOOKUP(CountryRepository!A15,cities!A:C,3,),"")</f>
        <v/>
      </c>
    </row>
    <row r="16" spans="1:6" x14ac:dyDescent="0.2">
      <c r="A16" t="s">
        <v>31</v>
      </c>
      <c r="B16" t="s">
        <v>32</v>
      </c>
      <c r="C16" s="8" t="s">
        <v>542</v>
      </c>
      <c r="D16" t="str">
        <f xml:space="preserve">  CONCATENATE("+",VLOOKUP(CountryRepository!B16,PhoneNumbers!B:D,2,))</f>
        <v>+994</v>
      </c>
      <c r="E16" t="str">
        <f>VLOOKUP(CountryRepository!B16,PhoneNumbers!B:D,3,)</f>
        <v>?</v>
      </c>
      <c r="F16" t="str">
        <f>IFERROR(VLOOKUP(CountryRepository!A16,cities!A:C,3,),"")</f>
        <v>?abran%Davaci%41.2012%48.9871%0%Masall?%Masalli%39.0278%48.6703%0%S?d?r?k%Heydarabad%39.7229%44.8485%0%Ucar%Ucar%40.5157%47.6546%0%X?z?%Xizi%40.9058%49.0813%0%Xaçmaz%Xacmaz%41.4643%48.8057%0%Qax%Qax%41.4183%46.9204%0%A?dam%Agdam%39.991%46.9274%0%Z?rdab%Zardab%40.2199%47.71%0%Z?ngilan%Kapan%39.2015%46.415%42288%Z?ngilan%Zangilan%39.0884%46.6513%0%Da?k?s?n%Daskasan%40.5239%46.0819%0%K?lb?c?r%Kalbacar%40.1098%46.0445%0%Balak?n%Balakan%41.7263%46.4048%0%Kürd?mir%Kurdamir%40.3453%48.1508%0%O?uz%Oguz%41.0708%47.4583%6876%Xocav?nd%Xocavand%39.7955%47.1099%0%Goranboy%Goranboy%40.6103%46.7897%7333%??ki%Saki%41.1923%47.1705%64968%L?nk?ran%Lankaran%38.754%48.8511%60180%Bil?suvar%Bilasuvar%39.4583%48.545%0%Q?b?l?%Qabala%40.9825%47.8491%0%Saatl?%Saatli%39.9321%48.3689%0%Xocal?%Xocali%39.913%46.7903%0%G?nc?%Ganca%40.685%46.35%303268%Zaqatala%Zaqatala%41.6316%46.6448%0%?mi?li%Imisli%39.8724%48.0649%0%?irvan%Ali Bayramli%39.9323%48.9203%70684%A?da?%Agdas%40.647%47.4738%0%Neftçala%Neftcala%39.3768%49.247%0%?u?a%Susa%39.7601%46.7499%0%Ordubad%Ordubad%38.9096%46.0227%0%Hac?qabul%Haciqabul%40.0387%48.9429%0%Füzuli%Fuzuli%39.6009%47.1453%0%Qubadl?%Qubadli%39.3444%46.5818%0%Naftalan%Naftalan%40.5082%46.8203%0%Naxç?van%Naxcivan%39.2092%45.4122%94788%Göygöl%Goygol%40.5858%46.3189%0%Qusar%Qusar%41.4275%48.4302%0%C?lilabad%Calilabad%39.2096%48.4919%0%%Qabala%40.9814%47.8458%11867%Qazax%Qazax%41.0925%45.3656%0%Ming?çevir%Mingacevir%40.7639%47.0595%0%Xank?ndi%Stepanakert%39.8156%46.752%57473%Qobustan%Qobustan%40.5336%48.9282%0%Samux%Samux%40.7649%46.4087%0%Sumqay?t%Sumqayt%40.58%49.63%279159%K?ng?rli%Qivraq%39.3994%45.1151%0%Siy?z?n%Siyazan%41.0775%49.1126%0%Yard?ml?%Yardimli%38.9077%48.2405%0%Sabirabad%Sabirabad%40.0087%48.477%0%Tovuz%Tovuz%40.9922%45.6289%12626%Tovuz%Agdam%40.9053%45.5564%0%Bak?%Baku%40.3953%49.8622%2122300%Laç?n%Lacin%39.6434%46.5462%0%C?bray?l%Cabrayil%39.3992%47.0283%0%?ahbuz%Sahbuz%39.4072%45.5739%0%??rur%Sarur%39.5544%44.9826%0%G?d?b?y%Gadabay%40.5656%45.8161%8657%Beyl?qan%Beylaqan%39.7756%47.6186%0%Yevlax%Yevlax%40.6172%47.15%53716%Astara%Astara%38.456%48.875%0%A?su%Agsu%40.5692%48.3965%0%Salyan%Salyan%39.5962%48.9848%0%A?cab?di%Agcabadi%40.0501%47.4594%0%Quba%Quba%41.3611%48.5134%0%B?rd?%Barda%40.3758%47.1262%0%?smay?ll?%Ismayilli%40.7848%48.1514%0%Göyçay%Goycay%40.6534%47.7406%35348%A?stafa%Agstafa%41.1148%45.4468%0%??mkir%Samkir%40.8297%46.0178%0%T?rt?r%Tartar%40.3418%46.9324%0%Ab?eron%Xirdalan%40.4481%49.755%0%Lerik%Lerik%38.7739%48.415%0</v>
      </c>
    </row>
    <row r="17" spans="1:6" x14ac:dyDescent="0.2">
      <c r="A17" t="s">
        <v>33</v>
      </c>
      <c r="B17" t="s">
        <v>34</v>
      </c>
      <c r="C17" s="8" t="s">
        <v>537</v>
      </c>
      <c r="D17" t="str">
        <f xml:space="preserve">  CONCATENATE("+",VLOOKUP(CountryRepository!B17,PhoneNumbers!B:D,2,))</f>
        <v>+387</v>
      </c>
      <c r="E17">
        <f>VLOOKUP(CountryRepository!B17,PhoneNumbers!B:D,3,)</f>
        <v>8</v>
      </c>
      <c r="F17" t="str">
        <f>IFERROR(VLOOKUP(CountryRepository!A17,cities!A:C,3,),"")</f>
        <v>Brcko District%Brcko%44.87%18.8101%0%Bosnia and Herzegovina, Federation of%Tuzla%44.5505%18.68%144334%Bosnia and Herzegovina, Federation of%Zenica%44.22%17.92%164423%Bosnia and Herzegovina, Federation of%Mostar%43.3505%17.82%163067%Bosnia and Herzegovina, Federation of%Sarajevo%43.85%18.383%696731%Srpska, Republika%Prijedor%44.9804%16.7%104858%Srpska, Republika%Banja Luka%44.7804%17.18%221738</v>
      </c>
    </row>
    <row r="18" spans="1:6" x14ac:dyDescent="0.2">
      <c r="A18" t="s">
        <v>35</v>
      </c>
      <c r="B18" t="s">
        <v>36</v>
      </c>
      <c r="C18" s="8" t="s">
        <v>543</v>
      </c>
      <c r="D18" t="str">
        <f xml:space="preserve">  CONCATENATE("+",VLOOKUP(CountryRepository!B18,PhoneNumbers!B:D,2,))</f>
        <v>+1</v>
      </c>
      <c r="E18">
        <f>VLOOKUP(CountryRepository!B18,PhoneNumbers!B:D,3,)</f>
        <v>10</v>
      </c>
      <c r="F18" t="str">
        <f>IFERROR(VLOOKUP(CountryRepository!A18,cities!A:C,3,),"")</f>
        <v>Saint Michael%Bridgetown%13.102%-59.6165%191152</v>
      </c>
    </row>
    <row r="19" spans="1:6" x14ac:dyDescent="0.2">
      <c r="A19" t="s">
        <v>37</v>
      </c>
      <c r="B19" t="s">
        <v>38</v>
      </c>
      <c r="C19" s="8" t="s">
        <v>539</v>
      </c>
      <c r="D19" t="str">
        <f xml:space="preserve">  CONCATENATE("+",VLOOKUP(CountryRepository!B19,PhoneNumbers!B:D,2,))</f>
        <v>+880</v>
      </c>
      <c r="E19">
        <f>VLOOKUP(CountryRepository!B19,PhoneNumbers!B:D,3,)</f>
        <v>10</v>
      </c>
      <c r="F19" t="str">
        <f>IFERROR(VLOOKUP(CountryRepository!A19,cities!A:C,3,),"")</f>
        <v>Baris?l%Barisal%22.7004%90.375%202242%R?jsh?hi%Rajshahi%24.375%88.605%810000%R?jsh?hi%Nawabganj%24.5804%88.35%142361%Rangpur%Rangpur%25.75%89.28%285564%Rangpur%Saidpur%25.8004%89.0%232209%%Pabna%24.0004%89.25%137888%Mymensingh%Jamalpur%24.9004%89.95%167900%Mymensingh%Mymensingh%24.7504%90.38%330126%Dhaka%Tangail%24.25%89.92%180144%Dhaka%Dhaka%23.7231%90.4086%12797394%Dhaka%Narayanganj%23.6204%90.5%223622%Khulna%Jessore%23.1704%89.2%243987%Khulna%Khulna%22.84%89.56%1553000%Chittagong%Comilla%23.4704%91.17%389411%Chittagong%Chittagong%22.33%91.8%4529000%Sylhet%Sylhet%24.9036%91.8736%237000</v>
      </c>
    </row>
    <row r="20" spans="1:6" x14ac:dyDescent="0.2">
      <c r="A20" t="s">
        <v>39</v>
      </c>
      <c r="B20" t="s">
        <v>40</v>
      </c>
      <c r="C20" s="8" t="s">
        <v>539</v>
      </c>
      <c r="D20" t="str">
        <f xml:space="preserve">  CONCATENATE("+",VLOOKUP(CountryRepository!B20,PhoneNumbers!B:D,2,))</f>
        <v>+32</v>
      </c>
      <c r="E20">
        <f>VLOOKUP(CountryRepository!B20,PhoneNumbers!B:D,3,)</f>
        <v>9</v>
      </c>
      <c r="F20" t="str">
        <f>IFERROR(VLOOKUP(CountryRepository!A20,cities!A:C,3,),"")</f>
        <v>Brussels-Capital Region%Brussels%50.8333%4.3333%1743000%Flanders%Hasselt%50.964%5.484%69222%Flanders%Antwerpen%51.2204%4.415%920000%Flanders%Gent%51.03%3.7%444336%Flanders%Brugge%51.2204%3.23%146469%Wallonia%Namur%50.4704%4.87%106284%Wallonia%Mons%50.446%3.939%91277%Wallonia%Charleroi%50.4204%4.45%345367%Wallonia%Liege%50.63%5.58%749110%Wallonia%Arlon%49.6833%5.8167%26179</v>
      </c>
    </row>
    <row r="21" spans="1:6" x14ac:dyDescent="0.2">
      <c r="A21" t="s">
        <v>41</v>
      </c>
      <c r="B21" t="s">
        <v>42</v>
      </c>
      <c r="C21" s="8" t="s">
        <v>493</v>
      </c>
      <c r="D21" t="str">
        <f xml:space="preserve">  CONCATENATE("+",VLOOKUP(CountryRepository!B21,PhoneNumbers!B:D,2,))</f>
        <v>+226</v>
      </c>
      <c r="E21">
        <f>VLOOKUP(CountryRepository!B21,PhoneNumbers!B:D,3,)</f>
        <v>8</v>
      </c>
      <c r="F21" t="str">
        <f>IFERROR(VLOOKUP(CountryRepository!A21,cities!A:C,3,),"")</f>
        <v>Boucle du Mouhoun%Tougan%13.069%-3.07%17590%Boucle du Mouhoun%Dedougou%12.455%-3.464%45341%Boucle du Mouhoun%Solenzo%12.1833%-4.0833%10385%Boucle du Mouhoun%Nouna%12.729%-3.86%29048%Centre-Ouest%Reo%12.3335%-2.4669%37535%Centre-Ouest%Koudougou%12.2505%-2.37%87347%Centre-Ouest%Leo%11.094%-2.098%26884%Centre-Ouest%Sapouy%11.5544%-1.7736%3837%Centre-Nord%Kaya%13.0904%-1.09%40017%Centre-Nord%Boulsa%12.657%-0.569%17489%Sahel%Sebba%13.4364%0.5304%3273%Sahel%Gorom Gorom%14.45%-0.2333%6691%Sahel%Dori%14.034%-0.028%37806%Sahel%Djibo%14.099%-1.627%22223%Plateau-Central%Ziniare%12.577%-1.293%12703%Plateau-Central%Zorgo%12.243%-0.611%23892%Hauts-Bassins%Bobo Dioulasso%11.18%-4.29%360106%Hauts-Bassins%Orodara%10.974%-4.908%18632%Sud-Ouest%Gaoua%10.2992%-3.2508%0%Sud-Ouest%Diebougou%10.952%-3.248%12732%Centre%Ouagadougou%12.3703%-1.5247%1149000%Cascades%Banfora%10.6304%-4.76%60288%Est%Diapaga%12.077%1.796%26013%Est%Fada Ngourma%12.055%0.361%33910%Est%Bogande%12.969%-0.138%9854%Centre-Sud%Kombissiri%12.064%-1.334%30137%Centre-Sud%Manga%11.662%-1.065%15173%Centre-Sud%Po%11.169%-1.135%17924%Centre-Est%Tenkodogo%11.7804%-0.3697%38108%Centre-Est%Koupela%12.177%-0.356%32052%Nord%Ouahigouya%13.5704%-2.42%79504%Nord%Yako%12.954%-2.263%22904</v>
      </c>
    </row>
    <row r="22" spans="1:6" x14ac:dyDescent="0.2">
      <c r="A22" t="s">
        <v>43</v>
      </c>
      <c r="B22" t="s">
        <v>44</v>
      </c>
      <c r="C22" s="8" t="s">
        <v>539</v>
      </c>
      <c r="D22" t="str">
        <f xml:space="preserve">  CONCATENATE("+",VLOOKUP(CountryRepository!B22,PhoneNumbers!B:D,2,))</f>
        <v>+359</v>
      </c>
      <c r="E22" t="str">
        <f>VLOOKUP(CountryRepository!B22,PhoneNumbers!B:D,3,)</f>
        <v>?</v>
      </c>
      <c r="F22" t="str">
        <f>IFERROR(VLOOKUP(CountryRepository!A22,cities!A:C,3,),"")</f>
        <v>Varna%Varna%43.2156%27.8953%312770%Lovech%Lovec%43.138%24.719%42211%Plovdiv%Plovdiv%42.154%24.754%340494%Blagoevgrad%Blagoevgrad%42.0167%23.1%0%Pernik%Pernik%42.61%23.0227%82467%Kyustendil%Kyustendil%42.2843%22.6911%51067%Veliko Tarnovo%Turnovo%43.0862%25.6555%53115%Pazardzhik%Pazardzhik%42.2%24.3333%0%Smolyan%Smolyan%41.5853%24.6919%0%Ruse%Ruse%43.8537%25.9733%184270%Pleven%Pleven%43.4238%24.6134%118675%Yambol%Yambol%42.4833%26.5%0%Sliven%Sliven%42.6794%26.33%96368%Gabrovo%Gabrovo%42.8747%25.3342%0%Dobrich%Dobrich%43.5851%27.84%94831%Burgas%Burgas%42.5146%27.4746%195966%Kardzhali%Kardzhali%41.65%25.3667%0%Haskovo%Khaskovo%41.9438%25.5633%79699%Vidin%Vidin%43.99%22.8725%0%Silistra%Silistra%44.1167%27.2667%0%Razgrad%Razgrad%43.534%26.536%38285%Sofia-Grad%Sofia%42.6833%23.3167%1185000%Montana%Montana%43.414%23.237%47445%Shumen%Shumen%43.27%26.9294%87283%Stara Zagora%Stara Zagora%42.4231%25.6227%143431%Vratsa%Vratsa%43.21%23.5625%71633%Targovishte%Targovishte%43.2592%26.5892%0</v>
      </c>
    </row>
    <row r="23" spans="1:6" x14ac:dyDescent="0.2">
      <c r="A23" t="s">
        <v>45</v>
      </c>
      <c r="B23" t="s">
        <v>46</v>
      </c>
      <c r="C23" s="8" t="s">
        <v>539</v>
      </c>
      <c r="D23" t="str">
        <f xml:space="preserve">  CONCATENATE("+",VLOOKUP(CountryRepository!B23,PhoneNumbers!B:D,2,))</f>
        <v>+973</v>
      </c>
      <c r="E23">
        <f>VLOOKUP(CountryRepository!B23,PhoneNumbers!B:D,3,)</f>
        <v>8</v>
      </c>
      <c r="F23" t="str">
        <f>IFERROR(VLOOKUP(CountryRepository!A23,cities!A:C,3,),"")</f>
        <v>Al ‘??imah%Manama%26.2361%50.5831%563920</v>
      </c>
    </row>
    <row r="24" spans="1:6" x14ac:dyDescent="0.2">
      <c r="A24" t="s">
        <v>47</v>
      </c>
      <c r="B24" t="s">
        <v>48</v>
      </c>
      <c r="C24" s="8" t="s">
        <v>493</v>
      </c>
      <c r="D24" t="str">
        <f xml:space="preserve">  CONCATENATE("+",VLOOKUP(CountryRepository!B24,PhoneNumbers!B:D,2,))</f>
        <v>+257</v>
      </c>
      <c r="E24" t="str">
        <f>VLOOKUP(CountryRepository!B24,PhoneNumbers!B:D,3,)</f>
        <v>?</v>
      </c>
      <c r="F24" t="str">
        <f>IFERROR(VLOOKUP(CountryRepository!A24,cities!A:C,3,),"")</f>
        <v>Bururi%Bururi%-3.9507%29.6166%20393%Muramvya%Muramvya%-3.261%29.612%18041%Mwaro%Gitega%-3.426%29.8436%23167%Mwaro%Mwaro%-3.5113%29.7051%0%Bubanza%Bubanza%-3.0833%29.3667%12728%Cankuzo%Cankuzo%-3.1667%30.5167%6585%Ruyigi%Ruyigi%-3.481%30.244%38458%Gitega%Gitega%-3.4264%29.9308%0%Kirundo%Kirundo%-2.5847%30.0972%6083%Makamba%Makamba%-4.1333%29.8%19642%Rumonge%Rumonge%-3.9736%29.4386%0%Ngozi%Ngozi%-2.912%29.825%21506%Rutana%Rutana%-3.931%29.993%20893%Cibitoke%Cibitoke%-2.8869%29.1248%0%Karuzi%Karusi%-3.1%30.163%10705%Muyinga%Muyinga%-2.8523%30.3173%71076%%Bujumbura%-3.3761%29.36%331700%Kayanza%Kayanza%-2.9%29.5667%19443%Bujumbura Rural%Isale%-3.3489%29.4839%0</v>
      </c>
    </row>
    <row r="25" spans="1:6" x14ac:dyDescent="0.2">
      <c r="A25" t="s">
        <v>49</v>
      </c>
      <c r="B25" t="s">
        <v>50</v>
      </c>
      <c r="C25" s="8" t="s">
        <v>493</v>
      </c>
      <c r="D25" t="str">
        <f xml:space="preserve">  CONCATENATE("+",VLOOKUP(CountryRepository!B25,PhoneNumbers!B:D,2,))</f>
        <v>+229</v>
      </c>
      <c r="E25" t="str">
        <f>VLOOKUP(CountryRepository!B25,PhoneNumbers!B:D,3,)</f>
        <v>?</v>
      </c>
      <c r="F25" t="str">
        <f>IFERROR(VLOOKUP(CountryRepository!A25,cities!A:C,3,),"")</f>
        <v>Donga%Djougou%9.7004%1.68%202810%Plateau%Sakete%6.7362%2.6587%0%Zou%Abomey%7.1904%1.99%82154%Alibori%Kandi%11.1304%2.94%109701%Atlantique%Ouidah%6.3604%2.09%83503%Collines%Savalou%7.9281%1.9756%0%Mono%Lokossa%6.615%1.715%86971%Borgou%Parakou%9.34%2.62%188853%Ouémé%Porto-Novo%6.4833%2.6166%300000%Littoral%Cotonou%6.4%2.52%762000%Couffo%Dogbo%6.8167%1.7833%0%Atacora%Natitingou%10.3204%1.39%80892</v>
      </c>
    </row>
    <row r="26" spans="1:6" x14ac:dyDescent="0.2">
      <c r="A26" t="s">
        <v>51</v>
      </c>
      <c r="B26" t="s">
        <v>52</v>
      </c>
      <c r="C26" s="8" t="s">
        <v>537</v>
      </c>
      <c r="D26" t="str">
        <f xml:space="preserve">  CONCATENATE("+",VLOOKUP(CountryRepository!B26,PhoneNumbers!B:D,2,))</f>
        <v>+590</v>
      </c>
      <c r="E26" t="str">
        <f>VLOOKUP(CountryRepository!B26,PhoneNumbers!B:D,3,)</f>
        <v>?</v>
      </c>
      <c r="F26" t="str">
        <f>IFERROR(VLOOKUP(CountryRepository!A26,cities!A:C,3,),"")</f>
        <v>%Gustavia%17.8958%-62.8508%0</v>
      </c>
    </row>
    <row r="27" spans="1:6" x14ac:dyDescent="0.2">
      <c r="A27" t="s">
        <v>53</v>
      </c>
      <c r="B27" t="s">
        <v>54</v>
      </c>
      <c r="C27" s="8" t="s">
        <v>544</v>
      </c>
      <c r="D27" t="str">
        <f xml:space="preserve">  CONCATENATE("+",VLOOKUP(CountryRepository!B27,PhoneNumbers!B:D,2,))</f>
        <v>+1</v>
      </c>
      <c r="E27">
        <f>VLOOKUP(CountryRepository!B27,PhoneNumbers!B:D,3,)</f>
        <v>10</v>
      </c>
      <c r="F27" t="str">
        <f>IFERROR(VLOOKUP(CountryRepository!A27,cities!A:C,3,),"")</f>
        <v>Hamilton%Hamilton%32.2942%-64.7839%52320</v>
      </c>
    </row>
    <row r="28" spans="1:6" x14ac:dyDescent="0.2">
      <c r="A28" t="s">
        <v>55</v>
      </c>
      <c r="B28" t="s">
        <v>56</v>
      </c>
      <c r="C28" s="8" t="s">
        <v>545</v>
      </c>
      <c r="D28" t="str">
        <f xml:space="preserve">  CONCATENATE("+",VLOOKUP(CountryRepository!B28,PhoneNumbers!B:D,2,))</f>
        <v>+673</v>
      </c>
      <c r="E28" t="str">
        <f>VLOOKUP(CountryRepository!B28,PhoneNumbers!B:D,3,)</f>
        <v>?</v>
      </c>
      <c r="F28" t="str">
        <f>IFERROR(VLOOKUP(CountryRepository!A28,cities!A:C,3,),"")</f>
        <v>%Bandar Seri Begawan%4.8833%114.9333%296500</v>
      </c>
    </row>
    <row r="29" spans="1:6" x14ac:dyDescent="0.2">
      <c r="A29" t="s">
        <v>57</v>
      </c>
      <c r="B29" t="s">
        <v>58</v>
      </c>
      <c r="C29" s="8" t="s">
        <v>539</v>
      </c>
      <c r="D29" t="str">
        <f xml:space="preserve">  CONCATENATE("+",VLOOKUP(CountryRepository!B29,PhoneNumbers!B:D,2,))</f>
        <v>+591</v>
      </c>
      <c r="E29" t="str">
        <f>VLOOKUP(CountryRepository!B29,PhoneNumbers!B:D,3,)</f>
        <v>?</v>
      </c>
      <c r="F29" t="str">
        <f>IFERROR(VLOOKUP(CountryRepository!A29,cities!A:C,3,),"")</f>
        <v>La Paz%Achacachi%-16.0833%-68.6666%8447%La Paz%Puerto Acosta%-15.4996%-69.1667%1123%La Paz%La Paz%-16.498%-68.15%1590000%La Paz%Coroico%-16.1896%-67.72%2361%La Paz%Apolo%-14.7196%-68.42%4189%La Paz%Viacha%-16.65%-68.3%34776%La Paz%Charana%-17.5996%-69.4666%197%La Paz%Sica Sica%-17.33%-67.73%1006%La Paz%Coro Coro%-17.1696%-68.45%1884%La Paz%Puerto Heath%-12.4996%-68.6666%10%La Paz%Quime%-16.98%-67.22%4045%La Paz%Sorata%-15.79%-68.6601%2190%Santa Cruz%San Matias%-16.36%-58.42%6352%Santa Cruz%San Carlos%-17.4%-63.73%6353%Santa Cruz%Montero%-17.3496%-63.26%88616%Santa Cruz%Puerto Suarez%-18.9496%-57.85%22000%Santa Cruz%Cuevo%-20.45%-63.53%953%Santa Cruz%Samaipata%-18.18%-63.77%2926%Santa Cruz%Portachuelo%-17.36%-63.4%11485%Santa Cruz%Robore%-18.3295%-59.76%10036%Santa Cruz%Vallegrande%-18.4896%-64.11%8422%Santa Cruz%Camiri%-20.05%-63.52%27961%Santa Cruz%Ascension%-15.6996%-63.08%14429%Santa Cruz%San Rafael%-16.7795%-60.68%1201%Santa Cruz%San Jose%-17.85%-60.78%9211%Santa Cruz%San Ignacio%-16.3696%-60.96%25391%Santa Cruz%San Javier%-16.2896%-62.5%4210%Santa Cruz%Santa Cruz de la Sierra%-17.8%-63.1667%0%Santa Cruz%Puerto Quijarro%-17.7796%-57.77%10392%Santa Cruz%Santa Cruz%-17.7539%-63.226%2102998%Santa Cruz%Charagua%-19.7996%-63.22%3025%Chuquisaca%Sucre%-19.041%-65.2595%224838%Chuquisaca%Tarabuco%-19.18%-64.9199%2428%Chuquisaca%Camargo%-20.6396%-65.21%4715%Chuquisaca%Padilla%-19.2996%-64.31%2920%Oruro%Challapata%-18.8996%-66.78%9114%Oruro%Sabaya%-19.0163%-68.3833%573%Oruro%Oruro%-17.98%-67.13%246501%Cochabamba%Cochabamba%-17.41%-66.17%1000000%Cochabamba%Cliza%-17.59%-65.93%15816%Cochabamba%Puerto Villarroel%-16.87%-64.78%1778%Cochabamba%Aiquile%-18.1895%-65.18%8224%Cochabamba%Quillacollo%-17.4%-66.28%227052%Cochabamba%Punata%-17.55%-65.84%26323%Pando%Cobija%-11.0333%-68.7333%44437%El Beni%Magdalena%-13.2601%-64.0528%3445%El Beni%Baures%-13.58%-63.5801%2422%El Beni%San Borja%-14.8196%-66.85%19640%El Beni%Guayaramerin%-10.83%-65.41%36008%El Beni%Piso Firme%-13.683%-61.8666%72%El Beni%Santa Ana%-13.76%-65.58%234478%El Beni%San Ramon%-13.2896%-64.71%6490%El Beni%Rurrenabaque%-14.46%-67.56%11749%El Beni%Trinidad%-14.8334%-64.9%84259%El Beni%Reyes%-14.3096%-67.37%7376%El Beni%Riberalta%-10.983%-66.1%74014%Tarija%Villamontes%-21.2496%-63.5%18761%Tarija%Entre Rios%-21.53%-64.19%2685%Tarija%San Lorenzo%-21.4799%-64.77%3000%Tarija%Bermejo%-22.7296%-64.35%36544%Tarija%Tarija%-21.5167%-64.75%159269%Potosí%Uyuni%-20.46%-66.83%12939%Potosí%Potosi%-19.5696%-65.75%179901%Potosí%Villazon%-22.0796%-65.6%37215%Potosí%Uncia%-18.47%-66.57%4723%Potosí%Tupiza%-21.4396%-65.72%28766%Potosí%Betanzos%-19.56%-65.45%4847%Potosí%Villa Martin%-20.7666%-67.7833%10%Potosí%Llica%-19.8496%-68.25%553%Potosí%Llallagua%-18.42%-66.64%28069</v>
      </c>
    </row>
    <row r="30" spans="1:6" x14ac:dyDescent="0.2">
      <c r="A30" t="s">
        <v>59</v>
      </c>
      <c r="B30" t="s">
        <v>578</v>
      </c>
      <c r="C30" s="8" t="s">
        <v>546</v>
      </c>
      <c r="D30" t="str">
        <f xml:space="preserve">  CONCATENATE("+",VLOOKUP(CountryRepository!B30,PhoneNumbers!B:D,2,))</f>
        <v>+599</v>
      </c>
      <c r="E30" t="str">
        <f>VLOOKUP(CountryRepository!B30,PhoneNumbers!B:D,3,)</f>
        <v>?</v>
      </c>
      <c r="F30" t="str">
        <f>IFERROR(VLOOKUP(CountryRepository!A30,cities!A:C,3,),"")</f>
        <v/>
      </c>
    </row>
    <row r="31" spans="1:6" x14ac:dyDescent="0.2">
      <c r="A31" t="s">
        <v>60</v>
      </c>
      <c r="B31" t="s">
        <v>61</v>
      </c>
      <c r="C31" s="8" t="s">
        <v>547</v>
      </c>
      <c r="D31" t="str">
        <f xml:space="preserve">  CONCATENATE("+",VLOOKUP(CountryRepository!B31,PhoneNumbers!B:D,2,))</f>
        <v>+55</v>
      </c>
      <c r="E31">
        <f>VLOOKUP(CountryRepository!B31,PhoneNumbers!B:D,3,)</f>
        <v>11</v>
      </c>
      <c r="F31" t="str">
        <f>IFERROR(VLOOKUP(CountryRepository!A31,cities!A:C,3,),"")</f>
        <v>Roraima%Caracarai%1.8162%-61.1277%11368%Roraima%Boa Vista%2.8161%-60.666%235150%Minas Gerais%Paracatu%-17.1996%-46.87%70753%Minas Gerais%Pirapora%-17.33%-44.93%60164%Minas Gerais%Iturama%-19.73%-50.2%29805%Minas Gerais%Nanuque%-17.84%-40.35%37824%Minas Gerais%Itauna%-20.06%-44.57%77400%Minas Gerais%Bocaiuva%-17.1096%-43.81%32114%Minas Gerais%Divinopolis%-20.1495%-44.9%193832%Minas Gerais%Muriae%-21.13%-42.39%91173%Minas Gerais%Leopoldina%-21.53%-42.64%46742%Minas Gerais%Araguari%-18.64%-48.2%96565%Minas Gerais%Ipatinga%-19.4796%-42.52%407894%Minas Gerais%Lavras%-21.2496%-45.01%81472%Minas Gerais%Diamantina%-18.24%-43.61%37343%Minas Gerais%Guaxupe%-21.29%-46.71%47889%Minas Gerais%Araxa%-19.5796%-46.95%82595%Minas Gerais%Montes Claros%-16.72%-43.86%332379%Minas Gerais%Almenara%-16.17%-40.7%29333%Minas Gerais%Nova Lima%-19.98%-43.85%88399%Minas Gerais%Curvelo%-18.7596%-44.43%63954%Minas Gerais%Juiz de Fora%-21.77%-43.375%470193%Minas Gerais%Sete Lagoas%-19.4496%-44.25%201334%Minas Gerais%Guanhaes%-18.78%-42.95%23727%Minas Gerais%Uberlandia%-18.9%-48.28%563536%Minas Gerais%Frutal%-20.03%-48.94%40931%Minas Gerais%Pocos de Caldas%-21.78%-46.57%146588%Minas Gerais%Januaria%-15.48%-44.37%34811%Minas Gerais%Janauba%-15.7996%-43.31%56572%Minas Gerais%Uba%-21.1196%-42.95%97828%Minas Gerais%Uberaba%-19.78%-47.95%260843%Minas Gerais%Pouso Alegre%-22.22%-45.94%115201%Minas Gerais%Aracuai%-16.8596%-42.0699%22005%Minas Gerais%Passos%-20.71%-46.61%98752%Minas Gerais%Ponte Nova%-20.4096%-42.9%48187%Minas Gerais%Formiga%-20.46%-45.43%56404%Minas Gerais%Governador Valadares%-18.87%-41.97%250878%Minas Gerais%Teofilo Otoni%-17.87%-41.5%101170%Minas Gerais%Sao Joao del Rei%-21.13%-44.25%78592%Minas Gerais%Belo Horizonte%-19.915%-43.915%5575000%Minas Gerais%Conselheiro Lafaiete%-20.67%-43.79%111596%Minas Gerais%Barbacena%-21.22%-43.77%122211%Minas Gerais%Caratinga%-19.79%-42.14%60066%Minas Gerais%Campo Belo%-20.8896%-45.28%47491%Minas Gerais%Ituiutaba%-18.97%-49.46%85345%Paraíba%Campina Grande%-7.23%-35.88%417261%Paraíba%Patos%-7.0196%-37.29%92575%Paraíba%Joao Pessoa%-7.1011%-34.8761%956000%Amazonas%Itacoatiara%-3.14%-58.44%51509%Amazonas%Coari%-4.08%-63.13%53305%Amazonas%Parintins%-2.61%-56.74%64428%Amazonas%Eirunepe%-6.66%-69.8738%21750%Amazonas%Novo Airao%-2.6208%-60.9438%9049%Amazonas%Manicore%-5.8122%-61.2975%21549%Amazonas%Tefe%-3.36%-64.7%51437%Amazonas%Fonte Boa%-2.5138%-66.0916%16060%Amazonas%Tonantins%-2.8727%-67.8019%4561%Amazonas%Crato%-7.4639%-63.04%273883%Amazonas%Maues%-3.3896%-57.72%32561%Amazonas%Manaus%-3.1%-60.0%1753000%Amazonas%Natal%-6.9838%-60.2699%980588%Amazonas%Sao Cabriel da Cachoeira%-0.1332%-67.0833%15231%Amazonas%Manacapuru%-3.2896%-60.62%59102%Amazonas%Barcelos%-0.975%-62.9239%12584%Rio Grande do Sul%Sao Lourenco do Sul%-31.37%-51.98%25340%Rio Grande do Sul%Sao Luiz Gonzaga%-28.41%-54.96%31798%Rio Grande do Sul%Santa Rosa%-27.8695%-54.46%59281%Rio Grande do Sul%Santana do Livramento%-30.88%-55.53%89694%Rio Grande do Sul%Rosario do Sul%-30.25%-54.92%36721%Rio Grande do Sul%Jaguarao%-32.56%-53.37%29613%Rio Grande do Sul%Vacaria%-28.4996%-50.94%56765%Rio Grande do Sul%Erechim%-27.63%-52.27%96087%Rio Grande do Sul%Cachoeira do Sul%-30.03%-52.91%74694%Rio Grande do Sul%Uruguaiana%-29.7696%-57.09%123480%Rio Grande do Sul%Canela%-29.36%-50.81%60806%Rio Grande do Sul%Carazinho%-28.29%-52.8%59417%Rio Grande do Sul%Caxias do Sul%-29.18%-51.17%381270%Rio Grande do Sul%Pelotas%-31.75%-52.33%320674%Rio Grande do Sul%Santa Vitoria do Palmar%-33.52%-53.37%27775%Rio Grande do Sul%Porto Alegre%-30.05%-51.2%3917000%Rio Grande do Sul%Rio Grande%-32.0495%-52.12%187838%Rio Grande do Sul%Novo Hamburgo%-29.7096%-51.14%876990%Rio Grande do Sul%Bento Goncalves%-29.1695%-51.52%94271%Rio Grande do Sul%Sao Gabriel%-30.32%-54.32%55434%Rio Grande do Sul%Quarai%-30.38%-56.4599%23229%Rio Grande do Sul%Camaqua%-30.8396%-51.81%53169%Rio Grande do Sul%Osorio%-29.88%-50.27%34628%Rio Grande do Sul%Passo Fundo%-28.25%-52.42%179529%Rio Grande do Sul%Santo Angelo%-28.3%-54.28%65420%Rio Grande do Sul%Santa Cruz do Sul%-29.71%-52.44%113625%Rio Grande do Sul%Canoas%-29.92%-51.18%600000%Rio Grande do Sul%Bage%-31.32%-54.1%106098%Rio Grande do Sul%Sao Borja%-28.6596%-56.01%59613%Rio Grande do Sul%Ijui%-28.3895%-53.9199%71202%Rio Grande do Sul%Santa Maria%-29.6833%-53.8%249219%Piauí%Picos%-7.08%-41.44%57495%Piauí%Parnaiba%-2.91%-41.77%138008%Piauí%Campo Maior%-4.82%-42.18%31739%Piauí%Piripiri%-4.2696%-41.79%44864%Piauí%Floriano%-6.7696%-43.03%48587%Piauí%Teresina%-5.095%-42.78%907000%Piauí%Barras%-4.25%-42.3%21597%Alagoas%Maceio%-9.62%-35.73%1186000%Alagoas%Penedo%-10.2696%-36.58%42097%Alagoas%Presidente Dutra%-5.25%-44.52%30330%Alagoas%Palmeira dos Indios%-9.4166%-36.6166%41095%Alagoas%Arapiraca%-9.75%-36.67%187668%Alagoas%Rio Largo%-9.48%-35.84%158545%Espírito Santo%Linhares%-19.39%-40.05%105075%Espírito Santo%Vitoria%-20.324%-40.366%1704000%Espírito Santo%Sao Mateus%-18.7296%-39.86%77117%Espírito Santo%Vila Velha%-20.3676%-40.318%1209091%Espírito Santo%Cachoeiro de Itapemirim%-20.85%-41.13%187019%Paraná%Ponta Grossa%-25.09%-50.16%292177%Paraná%Guaira%-24.09%-54.27%36426%Paraná%Castro%-24.79%-50.01%42091%Paraná%Rio Negro%-26.1%-49.79%65597%Paraná%Foz do Iguacu%-25.5235%-54.53%440455%Paraná%Curitiba%-25.42%-49.32%3084000%Paraná%Apucarana%-23.55%-51.47%107085%Paraná%Palmas%-26.48%-52.0%39150%Paraná%Cascavel%-24.9596%-53.46%257172%Paraná%Campo Murao%-24.0496%-52.42%75401%Paraná%Lapa%-25.76%-49.73%25621%Paraná%Guarapuava%-25.38%-51.48%150850%Paraná%Arapongas%-23.41%-51.43%97512%Paraná%Jacarezinho%-23.1599%-49.98%35090%Paraná%Sao Jose dos Pinhais%-25.57%-49.18%665063%Paraná%Londrina%-23.3%-51.18%520238%Paraná%Irati%-25.47%-50.66%45830%Paraná%Maringa%-23.4095%-51.93%328335%Paraná%Telemaco Borba%-24.33%-50.62%58880%Paraná%Paranagua%-25.5279%-48.5345%141013%Ceará%Aracati%-4.56%-37.77%44293%Ceará%Ico%-6.4%-38.85%28323%Ceará%Fortaleza%-3.75%-38.58%3602319%Ceará%Camocim%-2.9%-40.85%44481%Ceará%Taua%-5.9995%-40.31%29188%Ceará%Acarau%-2.8896%-40.12%28389%Ceará%Juazeiro do Norte%-7.21%-39.32%225230%Ceará%Baturite%-4.3296%-38.88%22417%Ceará%Sobral%-3.69%-40.35%157996%Ceará%Quixada%-4.97%-39.02%49328%Ceará%Itapipoca%-3.4995%-39.58%55784%Ceará%Crateus%-5.1656%-40.666%52933%Ceará%Iguatu%-6.36%-39.3%70380%Ceará%Crato%-7.2296%-39.42%273883%Ceará%Russas%-4.94%-37.98%39465%Ceará%Granja%-3.1195%-40.84%25879%Ceará%Paracuru%-3.3995%-39.04%21196%Ceará%Caninde%-4.35%-39.31%42720%Ceará%Ipu%-4.3196%-40.7201%26678%Bahia%Canavieiras%-15.64%-38.96%26375%Bahia%Paulo Afonso%-9.3307%-38.2657%85350%Bahia%Valenca%-13.3596%-39.08%63231%Bahia%Juazeiro%-9.42%-40.5%95132%Bahia%Xique-Xique%-10.82%-42.73%35433%Bahia%Remanso%-9.5996%-42.11%37945%Bahia%Jaguaquara%-13.53%-39.97%41498%Bahia%Bom Jesus da Lapa%-13.2495%-43.44%40691%Bahia%Nova Vicosa%-17.88%-39.37%55980%Bahia%Irece%-11.3%-41.87%63626%Bahia%Santa Maria da Vitoria%-13.39%-44.21%23488%Bahia%Ilheus%-14.78%-39.05%230622%Bahia%Serrinha%-11.6496%-39.01%56829%Bahia%Feira de Santana%-12.25%-38.97%481911%Bahia%Ubaitaba%-14.3%-39.33%28375%Bahia%Itambe%-15.2396%-40.63%23558%Bahia%Itaberaba%-12.5196%-40.3%47301%Bahia%Vitoria da Conquista%-14.85%-40.84%308204%Bahia%Itabuna%-14.7896%-39.28%221938%Bahia%Santa Cruz Cabralia%-16.28%-39.03%19545%Bahia%Barreiras%-12.14%-45.0%158292%Bahia%Brumado%-14.21%-41.67%41989%Bahia%Alagoinhas%-12.14%-38.43%124070%Bahia%Senhor do Bonfim%-10.4496%-40.19%48471%Bahia%Salvador%-12.97%-38.48%3484000%Bahia%Jequie%-13.85%-40.08%135574%Bahia%Itamaraju%-17.0396%-39.5299%47628%Bahia%Itapetinga%-15.25%-40.25%59721%Bahia%Porto Seguro%-16.4296%-39.08%123173%Bahia%Guanambi%-14.2296%-42.79%58877%Bahia%Tucano%-10.9696%-38.79%31203%Goiás%Ipora%-16.45%-51.13%28254%Goiás%Rio Verde%-17.8196%-50.93%48318%Goiás%Morrinhos%-17.73%-49.11%34143%Goiás%Inhumas%-16.36%-49.5%44058%Goiás%Mineiros%-17.5695%-52.56%38951%Goiás%Niquelandia%-14.4696%-48.47%27541%Goiás%Anapolis%-16.3196%-48.96%319587%Goiás%Itumbiara%-18.3996%-49.21%79582%Goiás%Ceres%-15.3033%-49.6052%18759%Goiás%Formosa%-15.5395%-47.34%81232%Goiás%Itaberai%-16.02%-49.81%22129%Goiás%Cristalina%-16.77%-47.61%36531%Goiás%Goianesia%-15.3096%-49.13%47883%Goiás%Goiania%-16.72%-49.3%2022000%Goiás%Catalao%-18.18%-47.95%63544%Goiás%Trindade%-16.65%-49.5%97521%Goiás%Pires do Rio%-17.2995%-48.28%24822%Goiás%Jatai%-17.8796%-51.75%76547%Rio de Janeiro%Campos%-21.75%-41.32%387417%Rio de Janeiro%Petropolis%-22.5095%-43.2%286071%Rio de Janeiro%Nova Iguacu%-22.74%-43.47%844583%Rio de Janeiro%Volta Redonda%-22.5196%-44.095%456362%Rio de Janeiro%Nova Friburgo%-22.26%-42.54%171991%Rio de Janeiro%Niteroi%-22.9%-43.1%1500513%Rio de Janeiro%Rio de Janeiro%-22.925%-43.225%11748000%Rio de Janeiro%Barra Mansa%-22.56%-44.17%169386%Rio de Janeiro%Macae%-22.38%-41.79%143029%Rio de Janeiro%Miracema%-21.41%-42.2%26684%Rio de Janeiro%Cabo Frio%-22.89%-42.04%261721%Mato Grosso%Varzea Grande%-15.65%-56.14%249752%Mato Grosso%Pontes e Lacerda%-15.2196%-59.35%29381%Mato Grosso%Colider%-10.8173%-55.4506%27139%Mato Grosso%Aripuana%-9.17%-60.64%26983%Mato Grosso%Alta Floresta%-9.9%-55.91%40466%Mato Grosso%Barra do Bugres%-15.0696%-57.19%31311%Mato Grosso%Sinop%-11.85%-55.46%8961%Mato Grosso%Rondonopolis%-16.4695%-54.64%152912%Mato Grosso%Barra do Garcas%-15.8796%-52.26%52398%Mato Grosso%Caceres%-16.05%-57.51%85274%Mato Grosso%Mato Grosso%-15.0%-59.95%1612%Mato Grosso%Cuiaba%-15.5696%-56.085%806000%Pernambuco%Petrolina%-9.38%-40.51%260985%Pernambuco%Garanhuns%-8.89%-36.5%110085%Pernambuco%Recife%-8.0756%-34.9156%3651000%Pernambuco%Jaboatao%-8.11%-35.02%702621%Pernambuco%Goiana%-7.5596%-35.0%71549%Pernambuco%Carpina%-7.84%-35.26%165579%Pernambuco%Timbauba%-7.4996%-35.32%57534%Pernambuco%Salgueiro%-8.0596%-39.13%42152%Pernambuco%Barreiros%-8.8296%-35.2%35565%Pernambuco%Arcoverde%-8.42%-37.07%57163%Pernambuco%Olinda%-8.0%-34.85%921840%Pernambuco%Caruaru%-8.28%-35.98%242094%Pernambuco%Cabo de Santo Agostinho%-8.29%-35.03%146219%Maranhão%Grajau%-5.81%-46.15%30217%Maranhão%Caxias%-4.833%-43.35%134640%Maranhão%Rosario%-2.94%-44.26%6798%Maranhão%Pinheiro%-2.5196%-45.09%38893%Maranhão%Codo%-4.4796%-43.88%83288%Maranhão%Santa Ines%-3.66%-45.39%67424%Maranhão%Sao Luis%-2.516%-44.266%1038000%Maranhão%Chapadinha%-3.7395%-43.36%40804%Maranhão%Balsas%-7.52%-46.05%68056%Maranhão%Sao Jose de Ribamar%-2.55%-44.07%55265%Maranhão%Imperatriz%-5.52%-47.49%218106%Maranhão%Itapecuru Mirim%-3.4%-44.36%34943%Maranhão%Pedreiras%-4.5696%-44.67%13638%Maranhão%Bacabal%-4.23%-44.8%72372%Maranhão%Barra do Corda%-5.5096%-45.26%48901%Maranhão%Viana%-3.2096%-45.0%26689%Maranhão%Colinas%-6.0395%-44.24%25158%Maranhão%Timon%-5.115%-42.845%203157%Maranhão%Coroata%-4.1296%-44.15%34129%Sergipe%Estancia%-11.2696%-37.45%55654%Sergipe%Aracaju%-10.9%-37.12%685356%Rondônia%Vilhena%-12.7166%-60.1166%63231%Rondônia%Rolim de Moura%-11.7302%-61.7806%24516%Rondônia%Pimenta Bueno%-11.64%-61.21%25762%Rondônia%Ariquemes%-9.9396%-63.08%58096%Rondônia%Porto Velho%-8.75%-63.9%306180%Rondônia%Guajara-Miram%-10.8%-65.3499%69586%Rondônia%Abuna%-9.6954%-65.3597%1929%Rondônia%Ji-Parana%-10.8333%-61.967%65016%Rondônia%Principe da Beira%-12.4167%-64.4166%956%Mato Grosso do Sul%Jardim%-21.4799%-56.15%23780%Mato Grosso do Sul%Aquidauana%-20.4696%-55.79%40803%Mato Grosso do Sul%Paranaiba%-19.6796%-51.2%32217%Mato Grosso do Sul%Corumba%-19.016%-57.65%96520%Mato Grosso do Sul%Maracaju%-21.61%-55.18%22690%Mato Grosso do Sul%Ponta Pora%-22.53%-55.73%94331%Mato Grosso do Sul%Dourados%-22.23%-54.81%162202%Mato Grosso do Sul%Tres Lagoas%-20.79%-51.72%78712%Mato Grosso do Sul%Campo Grande%-20.45%-54.6166%778000%Distrito Federal%Brasilia%-15.7833%-47.9161%3716996%Santa Catarina%Tubarao%-28.48%-49.02%92275%Santa Catarina%Jaragua do Sul%-26.48%-49.1%130130%Santa Catarina%Ararangua%-28.94%-49.5%43444%Santa Catarina%Florianopolis%-27.58%-48.52%1023000%Santa Catarina%Blumenau%-26.92%-49.09%293949%Santa Catarina%Imbituba%-28.2296%-48.66%43450%Santa Catarina%Canoinhas%-26.18%-50.4%41498%Santa Catarina%Cacador%-26.77%-51.02%63726%Santa Catarina%Porto Uniao%-26.2396%-51.08%71578%Santa Catarina%Criciuma%-28.68%-49.39%204217%Santa Catarina%Itajai%-26.8996%-48.68%327126%Santa Catarina%Brusque%-27.13%-48.93%88284%Santa Catarina%Laguna%-28.48%-48.78%39711%Santa Catarina%Lajes%-27.8096%-50.31%164676%Santa Catarina%Sao Francisco do Sul%-26.2396%-48.6%36224%Santa Catarina%Xapeco%-27.1%-52.64%160157%Santa Catarina%Concordia%-27.23%-52.03%55367%Santa Catarina%Joacaba%-27.17%-51.5%38876%Santa Catarina%Joinville%-26.32%-48.8399%988000%Rio Grande do Norte%Natal%-5.78%-35.24%1088000%Rio Grande do Norte%Acu%-5.5796%-36.9101%36125%Rio Grande do Norte%Mossoro%-5.19%-37.34%202583%Rio Grande do Norte%Santa Cruz%-6.22%-36.03%27775%Rio Grande do Norte%Nova Cruz%-6.4696%-35.44%23166%Rio Grande do Norte%Caico%-6.4596%-37.1%54934%Rio Grande do Norte%Apodi%-5.65%-37.8%16757%Acre%Rio Branco%-9.9666%-67.8%257642%Acre%Sena Madureira%-9.07%-68.67%26192%Acre%Cruzeiro do Sul%-7.63%-72.67%56862%São Paulo%Andradina%-20.9096%-51.3799%52406%São Paulo%Catanduva%-21.14%-48.98%109612%São Paulo%Itapeva%-23.9796%-48.88%62957%São Paulo%Sao Carlos%-22.02%-47.89%205035%São Paulo%Santos%-23.9537%-46.3329%1709000%São Paulo%Taubate%-23.0195%-45.56%403560%São Paulo%Sao Jose do Rio Preto%-20.7996%-49.39%374699%São Paulo%Sao Joao da Boa Vista%-21.98%-46.79%76540%São Paulo%Batatais%-20.89%-47.59%51976%São Paulo%Jau%-22.2896%-48.57%119206%São Paulo%Campinas%-22.9%-47.1%2791000%São Paulo%Presidente Prudente%-22.12%-51.39%209502%São Paulo%Barretos%-20.55%-48.58%101220%São Paulo%Avare%-23.11%-48.93%81285%São Paulo%Fernandopolis%-20.2696%-50.26%61931%São Paulo%Sao Paulo%-23.5587%-46.625%18845000%São Paulo%Tatui%-23.35%-47.86%93580%São Paulo%Botucatu%-22.8796%-48.45%113862%São Paulo%Marilia%-22.21%-49.95%212218%São Paulo%Registro%-24.49%-47.84%53273%São Paulo%Piracicaba%-22.71%-47.64%342209%São Paulo%Jundiai%-23.2%-46.88%505548%São Paulo%Iguape%-24.72%-47.5699%23784%São Paulo%Garca%-22.22%-49.66%41302%São Paulo%Novo Horizonte%-21.4596%-49.22%30158%São Paulo%Tupa%-21.93%-50.52%62035%São Paulo%Pirassununga%-21.99%-47.43%60413%São Paulo%Sao Jose dos Campos%-23.2%-45.8799%753769%São Paulo%Penapolis%-21.41%-50.08%54477%São Paulo%Santo Andre%-23.6528%-46.5278%662373%São Paulo%Rio Claro%-22.41%-47.56%180147%São Paulo%Aracatuba%-21.21%-50.45%170024%São Paulo%Limeira%-22.5495%-47.4%289665%São Paulo%Braganca Paulista%-22.95%-46.55%127676%São Paulo%Assis%-22.6596%-50.42%87471%São Paulo%Bauru%-22.33%-49.08%335024%São Paulo%Guaratingueta%-22.82%-45.19%203580%São Paulo%Itanhaem%-24.18%-46.8%90385%São Paulo%Sorocaba%-23.49%-47.47%563281%São Paulo%Americana%-22.7499%-47.33%479472%São Paulo%Itapetininga%-23.59%-48.04%126243%São Paulo%Ribeirao Preto%-21.17%-47.83%551267%São Paulo%Pindamonhangaba%-22.92%-45.47%132218%São Paulo%Itu%-23.26%-47.3%320170%São Paulo%Ourinhos%-22.97%-49.87%97799%São Paulo%Jaboticabal%-21.25%-48.33%69394%São Paulo%Franca%-20.53%-47.39%305041%Tocantins%Alvorada%-12.47%-49.082%10232%Tocantins%Araguaina%-7.19%-48.21%50444%Tocantins%Gurupi%-11.7196%-49.06%64789%Tocantins%Tocantinopolis%-6.3196%-47.42%8750%Tocantins%Porto Nacional%-10.7%-48.4199%9129%Tocantins%Palmas%-10.2377%-48.2878%235315%Amapá%Porto Santana%-0.0396%-51.18%83927%Amapá%Macapa%0.033%-51.05%499166%Amapá%Amapa%2.05%-50.8%1947%Amapá%Vila Velha%3.2167%-51.2167%1209091%Pará%Tucurui%-3.68%-49.72%76337%Pará%Conceicao do Araguaia%-8.25%-49.29%27115%Pará%Castanhal%-1.2896%-47.93%137406%Pará%Capitao Poco%-1.7496%-47.09%32704%Pará%Belem%-1.45%-48.48%2167000%Pará%Breves%-1.68%-50.49%47164%Pará%Alenquer%-1.9396%-54.79%26290%Pará%Altamira%-3.1996%-52.21%70888%Pará%Oriximina%-1.7596%-55.87%35581%Pará%Itaituba%-4.2586%-55.925%92308%Pará%Braganca%-1.05%-46.77%57163%Pará%Cameta%-2.2396%-49.51%45200%Pará%Abaetetuba%-1.7245%-48.8849%79420%Pará%Portel%-1.95%-50.82%21315%Pará%Salinopolis%-0.6095%-47.34%40998%Pará%Santarem%-2.4333%-54.7%230428%Pará%Xinguara%-7.1006%-49.948%4047%Pará%Jacareacanga%-6.2666%-57.65%31661%Pará%Viseu%-1.1965%-46.14%18958%Pará%Itupiranga%-5.12%-49.3%21301%Pará%Obidos%-1.91%-55.52%27587%Pará%Paragominas%-2.9596%-47.49%69613%Pará%Maraba%-5.35%-49.116%166182%Pará%Capanema%-1.19%-47.18%47766</v>
      </c>
    </row>
    <row r="32" spans="1:6" x14ac:dyDescent="0.2">
      <c r="A32" t="s">
        <v>62</v>
      </c>
      <c r="B32" t="s">
        <v>63</v>
      </c>
      <c r="C32" s="8" t="s">
        <v>493</v>
      </c>
      <c r="D32" t="str">
        <f xml:space="preserve">  CONCATENATE("+",VLOOKUP(CountryRepository!B32,PhoneNumbers!B:D,2,))</f>
        <v>+1</v>
      </c>
      <c r="E32">
        <f>VLOOKUP(CountryRepository!B32,PhoneNumbers!B:D,3,)</f>
        <v>10</v>
      </c>
      <c r="F32" t="str">
        <f>IFERROR(VLOOKUP(CountryRepository!A32,cities!A:C,3,),"")</f>
        <v>City of Freeport%Freeport%26.5333%-78.7%25383%%Nassau%25.0834%-77.35%227940</v>
      </c>
    </row>
    <row r="33" spans="1:6" x14ac:dyDescent="0.2">
      <c r="A33" t="s">
        <v>64</v>
      </c>
      <c r="B33" t="s">
        <v>65</v>
      </c>
      <c r="C33" s="8" t="s">
        <v>548</v>
      </c>
      <c r="D33" t="str">
        <f xml:space="preserve">  CONCATENATE("+",VLOOKUP(CountryRepository!B33,PhoneNumbers!B:D,2,))</f>
        <v>+975</v>
      </c>
      <c r="E33" t="str">
        <f>VLOOKUP(CountryRepository!B33,PhoneNumbers!B:D,3,)</f>
        <v>?</v>
      </c>
      <c r="F33" t="str">
        <f>IFERROR(VLOOKUP(CountryRepository!A33,cities!A:C,3,),"")</f>
        <v>Wangdue Phodrang%Wangdue Prodrang%27.4333%89.9167%5000%Dagana%Daga%27.0753%89.8769%0%Tsirang%Tsirang%27.0219%90.1229%0%Thimphu%Thimphu%27.473%89.639%98676%Chhukha%Tsimasham%27.0989%89.536%0%Zhemgang%Zhemgang%27.2169%90.6579%0%Mongar%Mongar%27.2747%91.2396%0%Punakha%Punakha%27.6333%89.8333%5000%Trashi Yangtse%Trashi Yangtse%27.6116%91.498%0%Sarpang%Sarpang%26.8639%90.2674%0%Haa%Haa%27.3685%89.2918%0%Gasa%Gasa%27.9067%89.7304%0%Trashigang%Trashigang%27.3331%91.5542%0%Samdrup Jongkhar%Samdrup Jongkhar%26.8007%91.5052%0%Paro%Paro%27.3833%89.5167%15000%Lhuentse%Lhuentse%27.6679%91.1839%0%Samtse%Samtse%26.899%89.0995%0%Bumthang%Jakar%27.5492%90.7525%0%Pemagatshel%Pemagatshel%27.038%91.4031%0%Trongsa%Trongsa%27.5026%90.5072%0</v>
      </c>
    </row>
    <row r="34" spans="1:6" x14ac:dyDescent="0.2">
      <c r="A34" t="s">
        <v>66</v>
      </c>
      <c r="B34" t="s">
        <v>67</v>
      </c>
      <c r="C34" s="8" t="s">
        <v>493</v>
      </c>
      <c r="D34" t="str">
        <f xml:space="preserve">  CONCATENATE("+",VLOOKUP(CountryRepository!B34,PhoneNumbers!B:D,2,))</f>
        <v>+55</v>
      </c>
      <c r="E34" t="str">
        <f>VLOOKUP(CountryRepository!B34,PhoneNumbers!B:D,3,)</f>
        <v>?</v>
      </c>
      <c r="F34" t="str">
        <f>IFERROR(VLOOKUP(CountryRepository!A34,cities!A:C,3,),"")</f>
        <v/>
      </c>
    </row>
    <row r="35" spans="1:6" x14ac:dyDescent="0.2">
      <c r="A35" t="s">
        <v>68</v>
      </c>
      <c r="B35" t="s">
        <v>69</v>
      </c>
      <c r="C35" s="8" t="s">
        <v>493</v>
      </c>
      <c r="D35" t="str">
        <f xml:space="preserve">  CONCATENATE("+",VLOOKUP(CountryRepository!B35,PhoneNumbers!B:D,2,))</f>
        <v>+267</v>
      </c>
      <c r="E35" t="str">
        <f>VLOOKUP(CountryRepository!B35,PhoneNumbers!B:D,3,)</f>
        <v>?</v>
      </c>
      <c r="F35" t="str">
        <f>IFERROR(VLOOKUP(CountryRepository!A35,cities!A:C,3,),"")</f>
        <v>Gaborone%Gaborone%-24.6463%25.9119%208411%Jwaneng%Jwaneng%-24.6017%24.7281%0%Lobatse%Lobatse%-25.2196%25.68%69804%Kgalagadi%Tshabong%-26.0095%22.4%9679%Southern%Kanye%-24.9696%25.34%46831%North West%Maun%-19.9896%23.42%49945%Ghanzi%Ghanzi%-21.6996%21.64%6306%Sowa Town%Sowa Town%-20.5636%26.2244%0%Kweneng%Molepolole%-24.4%25.51%63248%Francistown%Francistown%-21.17%27.5%89979%Central%Mahalapye%-23.1%26.82%50744%Central%Serowe%-22.39%26.71%48573%Central%Palapye%-22.5596%27.13%30650%Central%Mopipi%-21.1795%24.88%3301%South East%Ramotswa%-24.8716%25.8699%0%North East%Masunga%-20.6245%27.4488%0%Selibe Phikwe%Selibe Phikwe%-21.9758%27.8347%0%Chobe%Kasane%-17.8096%25.15%9250%%Tsau%-20.1596%22.46%1409%%Nata%-20.2095%26.19%4794%%Lehututu%-23.9696%21.87%1942%%Mohembo%-18.2996%21.8%757%%Nokaneng%-19.6696%22.27%1763%%Lokhwabe%-24.1696%21.83%1473%Kgatleng%Mochudi%-24.377%26.152%39700</v>
      </c>
    </row>
    <row r="36" spans="1:6" x14ac:dyDescent="0.2">
      <c r="A36" t="s">
        <v>70</v>
      </c>
      <c r="B36" t="s">
        <v>71</v>
      </c>
      <c r="C36" s="8" t="s">
        <v>549</v>
      </c>
      <c r="D36" t="str">
        <f xml:space="preserve">  CONCATENATE("+",VLOOKUP(CountryRepository!B36,PhoneNumbers!B:D,2,))</f>
        <v>+375</v>
      </c>
      <c r="E36">
        <f>VLOOKUP(CountryRepository!B36,PhoneNumbers!B:D,3,)</f>
        <v>9</v>
      </c>
      <c r="F36" t="str">
        <f>IFERROR(VLOOKUP(CountryRepository!A36,cities!A:C,3,),"")</f>
        <v>%Minsk%53.9%27.5666%1805000%Brestskaya Voblasts’%Brest%52.1%23.7%300715%Brestskaya Voblasts’%Baranavichy%53.1368%26.0134%168772%Brestskaya Voblasts’%Pinsk%52.1279%26.0941%130777%Homyel’skaya Voblasts’%Homyel%52.43%31.0%480951%Homyel’skaya Voblasts’%Mazyr%52.046%29.2722%112137%Minskaya Voblasts’%Maladzyechna%54.3188%26.8653%101300%Minskaya Voblasts’%Barysaw%54.226%28.4922%155389%Vitsyebskaya Voblasts’%Polatsk%55.4894%28.786%82258%Vitsyebskaya Voblasts’%Vitsyebsk%55.1887%30.1853%342700%Vitsyebskaya Voblasts’%Orsha%54.5153%30.4215%135206%Hrodzyenskaya Voblasts’%Hrodna%53.6779%23.8341%317365%Hrodzyenskaya Voblasts’%Lida%53.8885%25.2846%100216%Mahilyowskaya Voblasts’%Babruysk%53.1266%29.1928%220517%Mahilyowskaya Voblasts’%Mahilyow%53.8985%30.3247%369200</v>
      </c>
    </row>
    <row r="37" spans="1:6" x14ac:dyDescent="0.2">
      <c r="A37" t="s">
        <v>72</v>
      </c>
      <c r="B37" t="s">
        <v>73</v>
      </c>
      <c r="C37" s="8" t="s">
        <v>493</v>
      </c>
      <c r="D37" t="str">
        <f xml:space="preserve">  CONCATENATE("+",VLOOKUP(CountryRepository!B37,PhoneNumbers!B:D,2,))</f>
        <v>+501</v>
      </c>
      <c r="E37">
        <f>VLOOKUP(CountryRepository!B37,PhoneNumbers!B:D,3,)</f>
        <v>7</v>
      </c>
      <c r="F37" t="str">
        <f>IFERROR(VLOOKUP(CountryRepository!A37,cities!A:C,3,),"")</f>
        <v>Cayo%El Cayo%17.156%-89.061%16977%Cayo%Belmopan%17.252%-88.7671%15220%Toledo%Punta Gorda%16.1003%-88.81%7748%Orange Walk%Orange Walk%18.0904%-88.56%20835%Belize%Belize City%17.4987%-88.1884%63028%Corozal%Corozal%18.398%-88.388%8724%Stann Creek%Dangriga%16.97%-88.22%10750</v>
      </c>
    </row>
    <row r="38" spans="1:6" x14ac:dyDescent="0.2">
      <c r="A38" t="s">
        <v>74</v>
      </c>
      <c r="B38" t="s">
        <v>75</v>
      </c>
      <c r="C38" s="8" t="s">
        <v>550</v>
      </c>
      <c r="D38" t="str">
        <f xml:space="preserve">  CONCATENATE("+",VLOOKUP(CountryRepository!B38,PhoneNumbers!B:D,2,))</f>
        <v>+1</v>
      </c>
      <c r="E38">
        <f>VLOOKUP(CountryRepository!B38,PhoneNumbers!B:D,3,)</f>
        <v>10</v>
      </c>
      <c r="F38" t="str">
        <f>IFERROR(VLOOKUP(CountryRepository!A38,cities!A:C,3,),"")</f>
        <v>Prince Edward Island%Charlottetown%46.2493%-63.1313%42402%Newfoundland and Labrador%Gander%48.95%-54.55%3345%Newfoundland and Labrador%St. Anthony%51.3837%-55.6%224%Newfoundland and Labrador%St. John's%47.585%-52.681%131469%Newfoundland and Labrador%Corner Brook%48.95%-57.9333%20791%Newfoundland and Labrador%Buchans%48.817%-56.8666%685%Newfoundland and Labrador%Channel-Port aux Basques%47.567%-59.15%4220%Newfoundland and Labrador%Rigolet%54.1766%-58.4473%124%Newfoundland and Labrador%Hopedale%55.45%-60.2167%442%Newfoundland and Labrador%La Scie%49.967%-55.583%817%Newfoundland and Labrador%Stephenville%48.5504%-58.5666%7054%Newfoundland and Labrador%Trepassey%46.737%-53.3633%398%Newfoundland and Labrador%Happy Valley - Goose Bay%53.3%-60.3%7572%Newfoundland and Labrador%Nain%56.5474%-61.686%1151%Newfoundland and Labrador%Trout River%49.4837%-58.1166%452%Newfoundland and Labrador%Cartwright%53.7014%-57.0121%505%Newfoundland and Labrador%Forteau%51.4504%-56.95%448%Newfoundland and Labrador%Port Hope Simpson%52.5333%-56.3%197%Newfoundland and Labrador%Deer Lake%49.1744%-57.4269%4163%Newfoundland and Labrador%Argentia%47.3004%-53.99%1063%Northwest Territories%Fort Resolution%61.1666%-113.683%448%Northwest Territories%Hay River%60.85%-115.7%3900%Northwest Territories%Yellowknife%62.442%-114.397%19234%Northwest Territories%Doline%65.1833%-123.4167%525%Northwest Territories%Holman%70.7334%-117.75%500%Northwest Territories%Tsiigehtchic%67.4333%-133.75%175%Northwest Territories%Lutselke%62.4001%-110.7333%102%Northwest Territories%Fort Good Hope%66.2666%-128.6333%597%Northwest Territories%Norman Wells%65.2837%-126.85%1027%Northwest Territories%Fort Simpson%61.85%-121.3333%283%Northwest Territories%Inuvik%68.35%-133.7%3022%Northwest Territories%Tuktoyaktuk%69.4548%-133.0492%929%Northwest Territories%Paulatuk%69.3833%-123.9833%294%Northwest Territories%Fort McPherson%67.4915%-134.895%1069%Northwest Territories%Fort Smith%60.0%-111.8833%518%British Columbia%Lillooet%50.6837%-121.9333%2893%British Columbia%Cranbrook%49.5167%-115.7667%18610%British Columbia%Prince Rupert%54.3167%-130.33%14708%British Columbia%Campbell River%50.0171%-125.25%33430%British Columbia%Vancouver%49.2734%-123.1216%2313328%British Columbia%Bella Bella%52.1484%-128.1173%1400%British Columbia%Burns Lake%54.217%-125.7666%2635%British Columbia%Sandspit%53.2404%-131.8333%538%British Columbia%Dawson Creek%55.767%-120.2333%10802%British Columbia%Kelowna%49.9%-119.4833%125109%British Columbia%Powell River%49.8837%-124.55%12779%British Columbia%Creston%49.1%-116.5167%4816%British Columbia%Fort Nelson%58.8167%-122.533%6315%British Columbia%Fort St. John%56.25%-120.8333%18776%British Columbia%Chilliwack%49.1666%-121.95%51942%British Columbia%Nanaimo%49.146%-123.9343%84905%British Columbia%Revelstoke%51.0005%-118.1833%7668%British Columbia%Victoria%48.4333%-123.35%289625%British Columbia%Courtenay%49.6833%-125.0%32793%British Columbia%Williams Lake%52.1166%-122.15%14168%British Columbia%Smithers%54.7666%-127.1666%6245%British Columbia%Nelson%49.4837%-117.2833%11779%British Columbia%Tofino%49.1521%-125.9031%1655%British Columbia%Abbotsford%49.0504%-122.3%151683%British Columbia%Penticton%49.5004%-119.5833%37721%British Columbia%Prince George%53.9167%-122.7667%65558%British Columbia%Kamloops%50.6667%-120.3333%68714%British Columbia%Port Hardy%50.7171%-127.5%2295%British Columbia%Quesnel%52.9837%-122.4833%13788%British Columbia%Terrace%54.5%-128.5833%19443%British Columbia%Dease Lake%58.4503%-130.0333%303%Nunavut%Resolute%74.6833%-94.9%250%Nunavut%Gjoa Haven%68.6333%-95.9167%1109%Nunavut%Baker Lake%64.317%-96.0167%1584%Nunavut%Grise Fiord%76.4417%-82.95%23%Nunavut%Rankin Inlet%62.8167%-92.0953%2472%Nunavut%Kugluktuk%67.7987%-115.1254%1302%Nunavut%Arviat%61.1086%-94.0586%1868%Nunavut%Arctic Bay%73.0333%-85.1666%604%Nunavut%Cape Dorset%64.3125%-76.5386%1326%Nunavut%Ennadai%61.1333%-100.8833%0%Nunavut%Kimmirut%62.85%-69.8833%385%Nunavut%Pond Inlet%72.685%-78.0001%1549%Nunavut%Hall Beach%68.7675%-81.2361%654%Nunavut%Igloolik%69.2565%-81.7936%1612%Nunavut%Cambridge Bay%69.117%-105.0333%1477%Nunavut%Pangnirtung%66.1333%-65.75%1320%Nunavut%Coral Harbour%64.1538%-83.1766%834%Nunavut%Alert%82.4833%-62.25%125%Nunavut%Chesterfield Inlet%63.3383%-90.7001%374%Nunavut%Iqaluit%63.7505%-68.5002%6124%Nunavut%Repulse Bay%66.5295%-86.2829%1000%Nunavut%Taloyoak%69.5333%-93.5333%774%New Brunswick%Fredericton%45.95%-66.6333%52337%New Brunswick%Moncton%46.0833%-64.7667%90635%New Brunswick%Saint John%45.267%-66.0767%87857%New Brunswick%Bathurst%47.6%-65.65%6111%New Brunswick%Edmundston%47.3794%-68.3333%17894%Nova Scotia%Baddeck%46.1%-60.754%852%Nova Scotia%Digby%44.6226%-65.7605%3949%Nova Scotia%Antigonish%45.6269%-61.9982%6739%Nova Scotia%Sydney%46.0661%-60.18%37538%Nova Scotia%New Glasgow%45.5833%-62.6333%20322%Nova Scotia%Liverpool%44.04%-64.72%4331%Nova Scotia%Windsor%44.9806%-64.1291%3864%Nova Scotia%Amherst%45.8166%-64.2166%9336%Nova Scotia%Halifax%44.65%-63.6%359111%Nova Scotia%Shelburne%43.7656%-65.3194%3167%Nova Scotia%Yarmouth%43.8308%-66.1126%7500%Alberta%Camrose%53.0167%-112.8166%15808%Alberta%Fort McMurray%56.7333%-111.3833%21863%Alberta%Peace River%56.2333%-117.2833%5340%Alberta%Lac La Biche%54.7719%-111.9647%2986%Alberta%Jasper%52.8833%-118.0834%3907%Alberta%Calgary%51.083%-114.08%1110000%Alberta%Edmonton%53.55%-113.5%1058000%Alberta%Red Deer%52.2666%-113.8%74857%Alberta%Grand Prairie%55.1666%-118.8%41462%Alberta%Stettler%52.333%-112.6833%5494%Alberta%Lethbridge%49.7005%-112.8333%70617%Alberta%Fort Chipewyan%58.7171%-111.15%3222%Alberta%Banff%51.178%-115.5719%7502%Alberta%Meander River%59.0333%-117.683%200%Alberta%Hinton%53.4%-117.5834%10265%Alberta%Athabasca%54.717%-113.2666%2539%Alberta%Medicine Hat%50.0333%-110.6833%63138%Alberta%Brooks%50.5671%-111.9%14163%Alberta%Vegreville%53.5%-112.05%5813%Alberta%Wetaskiwin%52.9666%-113.3833%11823%Alberta%Lake Louise%51.4337%-116.1833%1248%Québec%Gaspe%48.8373%-64.4934%3677%Québec%Saint-Georges%46.1171%-70.6667%26149%Québec%Cap-Chat%49.1%-66.6833%1484%Québec%Sherbrooke%45.4%-71.9%139652%Québec%Natashquan%50.1913%-61.8107%722%Québec%Montreal%45.5%-73.5833%3678000%Québec%Baie-Comeau%49.2227%-68.158%10435%Québec%Val d'Or%48.1166%-77.7666%20625%Québec%Victoriaville%46.0504%-71.9667%41500%Québec%Sept-Iles%50.3161%-66.36%25686%Québec%Joliette%46.0333%-73.4333%45361%Québec%Kuujjuaq%58.1%-68.4%1273%Québec%St.-Jerome%45.7666%-74.0%78439%Québec%St-Augustin%51.2423%-58.647%3961%Québec%Matagami%49.7504%-77.6333%1966%Québec%Salluit%62.1826%-75.6595%106%Québec%Shawinigan%46.5504%-72.7333%49161%Québec%Port-Menier%49.8226%-64.348%263%Québec%Schefferville%54.8%-66.8167%471%Québec%Mont-Laurier%46.5504%-75.5%11642%Québec%Dolbeau%48.8666%-72.2333%13337%Québec%Chicoutimi%48.4333%-71.0667%53940%Québec%Riviere-du-Loup%47.8333%-69.5333%16403%Québec%Eastmain%52.2333%-78.5167%335%Québec%Inukjuak%58.47%-78.136%1597%Québec%Trois Rivieres%46.35%-72.5499%119693%Québec%Kangirsuk%60.0248%-69.9991%549%Québec%Mingan%50.3018%-64.0173%588%Québec%Mistassini%50.4171%-73.8666%2645%Québec%Rimouski%48.4337%-68.5167%35584%Québec%Drummondville%45.8833%-72.4834%59489%Québec%Rouyn-Noranda%48.25%-79.0332%24602%Québec%Ivugivik%62.4166%-77.9%156%Québec%Radisson%53.7836%-77.6166%270%Québec%Amos%48.5666%-78.1167%10516%Québec%Quebec%46.84%-71.2456%624177%Québec%La Sarre%48.8%-79.2%7206%Manitoba%Winnipeg%49.883%-97.166%632063%Manitoba%Gimli%50.6333%-97.0%2623%Manitoba%Pukatawagan%55.7333%-101.3166%431%Manitoba%Norway House%53.9666%-97.8333%6000%Manitoba%Nelson House%55.8005%-98.85%2500%Manitoba%Thompson%55.7499%-97.8666%13727%Manitoba%Selkirk%50.15%-96.8833%9986%Manitoba%Berens River%52.3666%-97.0333%892%Manitoba%Dauphin%51.15%-100.05%9077%Manitoba%Steinbach%49.5171%-96.6833%9729%Manitoba%Island Lake%53.9666%-94.7666%10%Manitoba%Flin Flon%54.7666%-101.8833%6393%Manitoba%The Pas%53.8166%-101.2333%6055%Manitoba%Churchill%58.766%-94.166%1000%Manitoba%Brandon%49.8333%-99.95%28418%Manitoba%Brochet%57.8832%-101.6666%278%Manitoba%Shamattawa%55.8504%-92.0833%870%Manitoba%Gillam%56.35%-94.7%1281%Manitoba%Lynn Lake%56.85%-101.05%482%Manitoba%Oxford House%54.9504%-95.2666%184%Ontario%Parry Sound%45.3337%-80.033%7105%Ontario%Kingston%44.2337%-76.4833%114195%Ontario%Hearst%49.7005%-83.6666%5043%Ontario%Timmins%48.4666%-81.3333%34974%Ontario%North Bay%46.3%-79.45%50170%Ontario%Kapuskasing%49.4167%-82.4333%9240%Ontario%Cobalt%47.3837%-79.6833%1372%Ontario%Thessalon%46.25%-83.55%1464%Ontario%Lansdowne House%52.2166%-87.8833%120%Ontario%Sudbury%46.5%-80.9666%157857%Ontario%London%42.97%-81.25%346765%Ontario%Kenora%49.7667%-94.4666%10852%Ontario%Thunder Bay%48.4462%-89.275%99334%Ontario%Hamilton%43.25%-79.83%721053%Ontario%Orangeville%43.9171%-80.0833%32640%Ontario%Owen Sound%44.5666%-80.85%22625%Ontario%Sarnia%42.9666%-82.4%144172%Ontario%Belleville%44.1667%-77.3833%43990%Ontario%Geraldton%49.7166%-86.9666%1290%Ontario%Red Lake%51.0337%-93.8333%1765%Ontario%Peterborough%44.3%-78.3333%83627%Ontario%Marathon%48.7504%-86.3667%4627%Ontario%Fort Severn%55.9833%-87.65%125%Ontario%Cat Lake%51.717%-91.8%277%Ontario%Little Current%45.967%-81.9333%1595%Ontario%Sioux Lookout%50.263%-91.9166%4570%Ontario%Brockville%44.5893%-75.6953%26458%Ontario%Pembroke%45.8503%-77.1166%15551%Ontario%Ottawa%45.4167%-75.7%1145000%Ontario%Oshawa%43.88%-78.85%450963%Ontario%Atikokan%48.7504%-91.6166%3625%Ontario%Cornwall%45.0171%-74.7333%48821%Ontario%Orillia%44.6%-79.4167%37483%Ontario%Dryden%49.7833%-92.8333%7862%Ontario%Kitchener%43.45%-80.5%417001%Ontario%Toronto%43.7%-79.42%5213000%Ontario%Cochrane%49.067%-81.0166%4441%Ontario%Windsor%42.3333%-83.0333%319246%Ontario%Wiarton%44.7337%-81.1333%2182%Ontario%New Liskeard%47.5%-79.6666%5203%Ontario%Deer Lake%52.617%-94.0666%3743%Ontario%Moosonee%51.2806%-80.658%1725%Ontario%Wawa%48.0004%-84.7833%2174%Ontario%Attawapiskat%52.9166%-82.4333%1802%Ontario%Big Beaver House%52.95%-89.8833%10%Ontario%Barrie%44.3838%-79.7%182041%Ontario%Chapleau%47.8337%-83.4%2663%Ontario%Nipigon%49.017%-88.25%1204%Yukon%Dawson City%64.0666%-139.4167%1319%Yukon%Burwash Landing%61.3504%-139.0%73%Yukon%Watson Lake%60.1166%-128.8%802%Yukon%Whitehorse%60.7167%-135.05%23276%Saskatchewan%Saskatoon%52.17%-106.67%198958%Saskatchewan%Moose Jaw%50.4%-105.55%32166%Saskatchewan%Swift Current%50.2837%-107.7666%14906%Saskatchewan%North Battleford%52.7666%-108.2833%19440%Saskatchewan%Regina%50.45%-104.617%176183%Saskatchewan%Biggar%52.0504%-107.9833%2192%Saskatchewan%Weyburn%49.6666%-103.85%9362%Saskatchewan%Meadow Lake%54.1301%-108.4347%5882%Saskatchewan%La Ronge%55.1%-105.3%3783%Saskatchewan%Melville%50.9333%-102.8%4279%Saskatchewan%Uranium City%59.5666%-108.6166%89%Saskatchewan%Kindersley%51.467%-109.1333%4383%Saskatchewan%Yorkton%51.2171%-102.4665%15172%Saskatchewan%Hudson Bay%52.8504%-102.3833%2157%Saskatchewan%Prince Albert%53.2%-105.75%34609%Saskatchewan%Stony Rapids%59.2666%-105.8333%152</v>
      </c>
    </row>
    <row r="39" spans="1:6" x14ac:dyDescent="0.2">
      <c r="A39" t="s">
        <v>76</v>
      </c>
      <c r="B39" t="s">
        <v>77</v>
      </c>
      <c r="C39" s="8" t="s">
        <v>539</v>
      </c>
      <c r="D39" t="str">
        <f xml:space="preserve">  CONCATENATE("+",VLOOKUP(CountryRepository!B39,PhoneNumbers!B:D,2,))</f>
        <v>+61</v>
      </c>
      <c r="E39" t="str">
        <f>VLOOKUP(CountryRepository!B39,PhoneNumbers!B:D,3,)</f>
        <v>?</v>
      </c>
      <c r="F39" t="str">
        <f>IFERROR(VLOOKUP(CountryRepository!A39,cities!A:C,3,),"")</f>
        <v/>
      </c>
    </row>
    <row r="40" spans="1:6" x14ac:dyDescent="0.2">
      <c r="A40" t="s">
        <v>78</v>
      </c>
      <c r="B40" t="s">
        <v>501</v>
      </c>
      <c r="C40" s="8" t="s">
        <v>493</v>
      </c>
      <c r="D40" t="str">
        <f xml:space="preserve">  CONCATENATE("+",VLOOKUP(CountryRepository!B40,PhoneNumbers!B:D,2,))</f>
        <v>+243</v>
      </c>
      <c r="E40" t="str">
        <f>VLOOKUP(CountryRepository!B40,PhoneNumbers!B:D,3,)</f>
        <v>?</v>
      </c>
      <c r="F40" t="str">
        <f>IFERROR(VLOOKUP(CountryRepository!A40,cities!A:C,3,),"")</f>
        <v>Haut-Uélé%Wamba%2.1404%27.99%146871%Haut-Uélé%Watsa%3.04%29.53%24516%Haut-Uélé%Isiro%2.76%27.62%157196%Tanganyika%Manono%-7.3%27.45%46111%Tanganyika%Nyunzu%-5.9496%28.0167%15397%Tanganyika%Kabalo%-6.0496%26.91%29833%Tanganyika%Kongolo%-5.3795%26.98%105202%Tanganyika%Kalemie%-5.9333%29.2%206257%Tanganyika%Moba%-7.0596%29.72%10006%Sud-Ubangi%Gemena%3.26%19.77%198056%Sud-Ubangi%Libenge%3.6604%18.62%27053%Sud-Ubangi%Zongo%4.3303%18.615%17667%Kwilu%Bandundu%-3.31%17.38%118211%Kwilu%Mangai%-4.0396%19.53%37188%Kwilu%Bulungu%-4.5496%18.6%48344%Kwilu%Kikwit%-5.03%18.85%637736%Nord-Kivu%Goma%-1.6788%29.2218%144124%Nord-Kivu%Beni%0.4904%29.45%332903%Nord-Kivu%Buluko%-0.757%28.528%1192%Nord-Kivu%Butembo%0.13%29.28%286403%Tshopo%Kisangani%0.52%25.22%578470%Tshopo%Basoko%1.2404%23.59%43709%Tshopo%Bafwasende%1.0838%27.2666%149%Tshopo%Yangambi%0.7704%24.43%35531%Lomami%Mwene-Ditu%-7.0%23.44%189177%Lomami%Lubao%-5.3896%25.75%43068%Lomami%Kabinda%-6.1296%24.48%59004%Lomami%Gandajika%-6.7396%23.96%154425%Haut-Lomami%Kamina%-8.73%25.01%128803%Haut-Lomami%Kaniama%-7.5696%24.17%36481%Haut-Lomami%Bukama%-9.2096%25.84%38770%Kasaï%Ilebo%-4.3196%20.61%107093%Kasaï%Tshikapa%-6.41%20.77%267462%Kasaï%Luebo%-5.3495%21.41%35183%Kasaï%Mweka%-4.8396%21.57%50675%Bas-Uélé%Bondo%3.81%23.67%23517%Bas-Uélé%Aketi%2.7405%23.78%58601%Bas-Uélé%Buta%2.82%24.74%45677%Ituri%Bunia%1.5604%30.24%96764%Ituri%Mongbwalu%1.9504%30.0333%2819%Équateur%Mbandaka%0.04%18.26%274996%Équateur%Basankusu%1.2337%19.8%52216%Mai-Ndombe%Mushie%-3.0196%16.92%33062%Mai-Ndombe%Inongo%-1.94%18.28%40113%Mai-Ndombe%Bolobo%-2.1595%16.24%27862%Kasaï Central%Demba%-5.5096%22.26%22263%Kasaï Central%Dibaya%-6.5095%22.87%603%Kasaï Central%Kananga%-5.89%22.4%765000%Kasaï Oriental%Mbuji-Mayi%-6.15%23.6%1295000%Maniema%Kindu%-2.9639%25.91%262914%Maniema%Lubutu%-0.7329%26.5833%1313%Maniema%Kasongo%-4.45%26.66%63000%Maniema%Kalima%-2.5096%26.43%194%Maniema%Kampene%-3.5995%26.67%37034%Tshuapa%Ikela%-1.1829%23.2666%291%Tshuapa%Boende%-0.2196%20.86%32091%Sankuru%Lusambo%-4.9696%23.43%41416%Sankuru%Lodja%-3.4896%23.42%68244%Sud-Kivu%Uvira%-3.37%29.14%170391%Sud-Kivu%Mwenga%-3.0382%28.4325%2216%Sud-Kivu%Bukavu%-2.51%28.84%436779%Lualaba%Kolwezi%-10.7167%25.4724%418000%Lualaba%Dilolo%-10.6996%22.3333%7854%Lualaba%Kasaji%-10.3662%23.45%11969%Kwango%Kahemba%-7.2829%19.0%50000%Kwango%Kenge%-4.8296%16.8999%241%Kwango%Lusanga%-5.5829%16.5167%177%Kwango%Kasongo-Lunda%-6.4796%16.83%20060%Haut-Katanga%Lubumbashi%-11.68%27.48%1352000%Haut-Katanga%Kipushi%-11.7596%27.25%113347%Haut-Katanga%Likasi%-10.97%26.78%434408%Haut-Katanga%Luanza%-8.6996%28.7%861%Haut-Katanga%Kambove%-10.8696%26.6%36702%Kinshasa%Kinshasa%-4.3297%15.315%7843000%Kongo Central%Tshela%-4.9696%12.93%38845%Kongo Central%Matadi%-5.8166%13.45%245862%Kongo Central%Moanda%-5.9229%12.355%153915%Kongo Central%Kasangulu%-4.5796%15.18%27961%Kongo Central%Boma%-5.83%13.05%178638%Kongo Central%Mbanza-Ngungu%-5.2496%14.86%197545%Kongo Central%Kimpese%-5.5496%14.4333%10578%Nord-Ubangi%Gbadolite%4.2904%21.0199%50493%Nord-Ubangi%Businga%3.3404%20.87%34247%Nord-Ubangi%Bosobolo%4.1904%19.88%14553%Mongala%Lisala%2.14%21.51%70087%Mongala%Bongandanga%1.5104%21.05%4105%Mongala%Bumba%2.19%22.46%160539%Mongala%Binga%2.3834%20.42%64639</v>
      </c>
    </row>
    <row r="41" spans="1:6" x14ac:dyDescent="0.2">
      <c r="A41" t="s">
        <v>79</v>
      </c>
      <c r="B41" t="s">
        <v>498</v>
      </c>
      <c r="C41" s="8" t="s">
        <v>493</v>
      </c>
      <c r="D41" t="str">
        <f xml:space="preserve">  CONCATENATE("+",VLOOKUP(CountryRepository!B41,PhoneNumbers!B:D,2,))</f>
        <v>+236</v>
      </c>
      <c r="E41" t="str">
        <f>VLOOKUP(CountryRepository!B41,PhoneNumbers!B:D,3,)</f>
        <v>?</v>
      </c>
      <c r="F41" t="str">
        <f>IFERROR(VLOOKUP(CountryRepository!A41,cities!A:C,3,),"")</f>
        <v>Nana-Grébizi%Kaga Bandoro%6.9804%19.18%56520%Kémo%Sibut%5.7338%19.0833%34267%Vakaga%Birao%10.2837%22.7833%10178%Lobaye%Mbaiki%3.8704%18.0%67132%%Zemio%5.0337%25.1333%20000%%Carnot%4.9337%15.8666%38071%%Yakossi%5.617%23.3167%500%Ouham%Bossangoa%6.4837%17.45%63064%Nana-Mambéré%Bouar%5.95%15.6%34372%Mbomou%Bangassou%4.7338%22.8166%32841%Ouaka%Bambari%5.762%20.6672%62098%Sangha-Mbaéré%Nola%3.5337%16.0666%26809%Ombella-Mpoko%Bimbo%4.329%18.5284%0%Ombella-Mpoko%Bossembele%5.267%17.65%7287%Mambéré-Kadéï%Berberati%4.25%15.78%61815%Bangui%Bangui%4.3666%18.5583%831925%Ouham-Pendé%Bozoum%6.317%16.3833%40201%Basse-Kotto%Mobaye%4.32%21.18%19431%Haute-Kotto%Bria%6.5333%21.9833%29027%Haute-Kotto%Ouadda%8.0671%22.4%5434%Haut-Mbomou%Obo%5.4%26.5%12887%Bamingui-Bangoran%Ndele%8.4091%20.653%11764</v>
      </c>
    </row>
    <row r="42" spans="1:6" x14ac:dyDescent="0.2">
      <c r="A42" t="s">
        <v>80</v>
      </c>
      <c r="B42" t="s">
        <v>81</v>
      </c>
      <c r="C42" s="8" t="s">
        <v>493</v>
      </c>
      <c r="D42" t="str">
        <f xml:space="preserve">  CONCATENATE("+",VLOOKUP(CountryRepository!B42,PhoneNumbers!B:D,2,))</f>
        <v>+242</v>
      </c>
      <c r="E42" t="str">
        <f>VLOOKUP(CountryRepository!B42,PhoneNumbers!B:D,3,)</f>
        <v>?</v>
      </c>
      <c r="F42" t="str">
        <f>IFERROR(VLOOKUP(CountryRepository!A42,cities!A:C,3,),"")</f>
        <v>Cuvette-Ouest%Ewo%-0.8796%14.82%10650%Kouilou%Loango%-4.6519%11.8125%0%Niari%Loubomo%-4.1796%12.67%103894%Niari%Mossendjo%-2.9396%12.72%30936%Brazzaville%Brazzaville%-4.2592%15.2847%1355000%Plateaux%Gamboma%-1.8795%15.85%20877%Plateaux%Djambala%-2.5396%14.75%9651%Pointe-Noire%Pointe-Noire%-4.77%11.88%659084%Pool%Kinkala%-4.356%14.762%13882%Likouala%Impfondo%1.6404%18.04%20859%Bouenza%Kayes%-4.18%13.28%62521%Bouenza%Madingou%-4.164%13.554%22760%Cuvette%Owando%-0.4796%15.92%34070%Cuvette%Makoua%-0.0096%15.64%11355%Sangha%Sembe%1.6404%14.58%9679%Sangha%Ouesso%1.61%16.05%28320%Sangha%Moloundou%2.0337%15.2167%12244%Lékoumou%Sibiti%-3.6896%13.35%22811</v>
      </c>
    </row>
    <row r="43" spans="1:6" x14ac:dyDescent="0.2">
      <c r="A43" t="s">
        <v>82</v>
      </c>
      <c r="B43" t="s">
        <v>83</v>
      </c>
      <c r="C43" s="8" t="s">
        <v>539</v>
      </c>
      <c r="D43" t="str">
        <f xml:space="preserve">  CONCATENATE("+",VLOOKUP(CountryRepository!B43,PhoneNumbers!B:D,2,))</f>
        <v>+41</v>
      </c>
      <c r="E43">
        <f>VLOOKUP(CountryRepository!B43,PhoneNumbers!B:D,3,)</f>
        <v>9</v>
      </c>
      <c r="F43" t="str">
        <f>IFERROR(VLOOKUP(CountryRepository!A43,cities!A:C,3,),"")</f>
        <v>Luzern%Luzern%47.0504%8.28%250000%Neuchâtel%Neuchatel%46.999%6.923%31270%Solothurn%Solothurn%47.2066%7.5166%0%Thurgau%Frauenfeld%47.568%9.108%21979%Jura%Delemont%47.3664%7.329%0%Sankt Gallen%Saint Gallen%47.423%9.362%70572%Appenzell Innerrhoden%Appenzell%47.3333%9.4167%5649%Fribourg%Fribourg%46.8%7.15%32827%Uri%Altdorf%46.879%8.638%8678%Obwalden%Sarnen%46.899%8.243%9410%Schwyz%Schwyz%47.02%8.648%14177%Valais%Sion%46.239%7.354%28045%Nidwalden%Stans%46.95%8.3833%7475%Aargau%Aarau%47.3896%8.0524%0%Basel-Stadt%Basel%47.5804%7.59%830000%Zürich%Zurich%47.38%8.55%1108000%Genève%Geneva%46.21%6.14%1240000%Appenzell Ausserrhoden%Herisau%47.3833%9.2833%15438%Glarus%Glarus%47.05%9.0667%5681%Graubünden%Chur%46.85%9.5%38293%Vaud%Lausanne%46.5304%6.65%265702%Bern%Biel%47.1666%7.25%78708%Bern%Bern%46.9167%7.467%275329%Ticino%Bellinzona%46.197%9.02%16572%Ticino%Lugano%46.0004%8.9667%105388%Schaffhausen%Schaffhausen%47.6973%8.6349%0%Basel-Landschaft%Liestal%47.483%7.737%12832%Zug%Zug%47.179%8.487%23435</v>
      </c>
    </row>
    <row r="44" spans="1:6" x14ac:dyDescent="0.2">
      <c r="A44" t="s">
        <v>84</v>
      </c>
      <c r="B44" t="s">
        <v>85</v>
      </c>
      <c r="C44" s="8" t="s">
        <v>493</v>
      </c>
      <c r="D44" t="str">
        <f xml:space="preserve">  CONCATENATE("+",VLOOKUP(CountryRepository!B44,PhoneNumbers!B:D,2,))</f>
        <v>+225</v>
      </c>
      <c r="E44">
        <f>VLOOKUP(CountryRepository!B44,PhoneNumbers!B:D,3,)</f>
        <v>8</v>
      </c>
      <c r="F44" t="str">
        <f>IFERROR(VLOOKUP(CountryRepository!A44,cities!A:C,3,),"")</f>
        <v>Denguélé%Odienne%9.5104%-7.58%49857%Savanes%Korhogo%9.46%-5.64%177711%Savanes%Ferkessedougou%9.6004%-5.2%62008%Abidjan%Abidjan%5.32%-4.04%3802000%Woroba%Seguela%7.9504%-6.67%51157%Woroba%Touba%8.28%-7.684%27504%Sassandra-Marahoué%Daloa%6.89%-6.45%255168%Sassandra-Marahoué%Bouafle%6.978%-5.748%60962%Gôh-Djiboua%Divo%5.839%-5.36%127867%Gôh-Djiboua%Gagnoa%6.1504%-5.88%123184%Zanzan%Bondoukou%8.0304%-2.8%58297%Comoé%Grand Bassam%5.2004%-3.75%73772%Comoé%Abengourou%6.7304%-3.49%104020%Comoé%Aboisso%5.4667%-3.2%37654%Lacs%Toumodi%6.552%-5.019%39005%Lacs%Dimbokro%6.6505%-4.71%67349%Lagunes%Dabou%5.3204%-4.3899%72913%Lagunes%Agboville%5.9403%-4.28%81770%Bas-Sassandra%San-Pedro%4.7704%-6.64%210273%Bas-Sassandra%Soubre%5.7904%-6.61%108933%Bas-Sassandra%Sassandra%4.9504%-6.0833%38411%Vallée du Bandama%Bouake%7.69%-5.03%567481%Montagnes%Guiglo%6.5505%-7.49%39134%Montagnes%Bangolo%7.0123%-7.4864%0%Montagnes%Man%7.4004%-7.55%146974%Yamoussoukro%Yamoussoukro%6.8184%-5.2755%206499</v>
      </c>
    </row>
    <row r="45" spans="1:6" x14ac:dyDescent="0.2">
      <c r="A45" t="s">
        <v>86</v>
      </c>
      <c r="B45" t="s">
        <v>87</v>
      </c>
      <c r="C45" s="8" t="s">
        <v>493</v>
      </c>
      <c r="D45" t="str">
        <f xml:space="preserve">  CONCATENATE("+",VLOOKUP(CountryRepository!B45,PhoneNumbers!B:D,2,))</f>
        <v>+682</v>
      </c>
      <c r="E45">
        <f>VLOOKUP(CountryRepository!B45,PhoneNumbers!B:D,3,)</f>
        <v>5</v>
      </c>
      <c r="F45" t="str">
        <f>IFERROR(VLOOKUP(CountryRepository!A45,cities!A:C,3,),"")</f>
        <v>%Avarua%-21.25%-159.75%5445</v>
      </c>
    </row>
    <row r="46" spans="1:6" x14ac:dyDescent="0.2">
      <c r="A46" t="s">
        <v>88</v>
      </c>
      <c r="B46" t="s">
        <v>89</v>
      </c>
      <c r="C46" s="8" t="s">
        <v>551</v>
      </c>
      <c r="D46" t="str">
        <f xml:space="preserve">  CONCATENATE("+",VLOOKUP(CountryRepository!B46,PhoneNumbers!B:D,2,))</f>
        <v>+56</v>
      </c>
      <c r="E46">
        <f>VLOOKUP(CountryRepository!B46,PhoneNumbers!B:D,3,)</f>
        <v>9</v>
      </c>
      <c r="F46" t="str">
        <f>IFERROR(VLOOKUP(CountryRepository!A46,cities!A:C,3,),"")</f>
        <v>Los Ríos%Valdivia%-39.795%-73.245%159599%Los Ríos%Los Lagos%-39.8495%-72.83%12813%Los Ríos%La Union%-40.29%-73.09%26298%Los Ríos%Rio Bueno%-40.34%-72.96%15456%Región Metropolitana%Santiago%-33.45%-70.667%5720000%Región Metropolitana%San Bernardo%-33.6%-70.7%246762%Araucanía%Loncoche%-39.37%-72.63%15590%Araucanía%Angol%-37.79%-72.71%44856%Araucanía%Victoria%-38.2395%-72.34%24555%Araucanía%Temuco%-38.73%-72.58%265901%Araucanía%Villarica%-39.28%-72.23%31602%Araucanía%Collipulli%-37.96%-72.43%16392%Araucanía%Tolten%-39.2166%-73.2123%2293%Araucanía%Carahue%-38.7095%-73.17%11875%Araucanía%Lonquimay%-38.4333%-71.2333%10237%Araucanía%Nueva Imperial%-38.74%-72.96%18777%Los Lagos%Osorno%-40.57%-73.16%154131%Los Lagos%Puerto Varas%-41.33%-72.99%24958%Los Lagos%Chonchi%-42.61%-73.8099%381%Los Lagos%Castro%-42.4808%-73.7623%29926%Los Lagos%Calbuco%-41.7522%-73.1416%12490%Los Lagos%Quellon%-43.0996%-73.6%7029%Los Lagos%Puerto Montt%-41.47%-72.93%174629%Los Lagos%Ancud%-41.87%-73.83%28020%Atacama%Vallenar%-28.57%-70.76%44895%Atacama%Chanaral%-29.03%-71.43%13543%Atacama%Huasco%-28.4696%-71.22%2558%Atacama%Diego de Almagro%-26.3696%-70.05%18137%Atacama%Caldera%-27.0696%-70.83%10259%Atacama%Copiapo%-27.36%-70.34%129280%Atacama%Tierra Amarilla%-27.48%-70.28%12888%Tarapacá%Pozo Almonte%-20.2696%-69.8%10830%Tarapacá%Iquique%-20.25%-70.13%227499%Tarapacá%Lagunas%-20.9829%-69.6833%10%Libertador General Bernardo O’Higgins%Rancagua%-34.17%-70.74%233268%Libertador General Bernardo O’Higgins%Pichilemu%-34.38%-72.0%11603%Libertador General Bernardo O’Higgins%San Fernando%-34.58%-70.99%60746%Arica y Parinacota%Cuya%-19.1167%-70.1333%20%Arica y Parinacota%Arica%-18.5%-70.29%185999%Antofagasta%Toconao%-23.1829%-68.0166%378%Antofagasta%Chuquicamata%-22.32%-68.93%11941%Antofagasta%Tocopilla%-22.09%-70.19%24460%Antofagasta%Calama%-22.45%-68.92%143084%Antofagasta%Antofagasta%-23.65%-70.4%309832%Antofagasta%Maria Elena%-22.35%-69.67%2370%Antofagasta%Taltal%-25.4%-70.47%10018%Antofagasta%Mejillones%-23.1%-70.45%2041%Aysén%Villa O'Higgins%-48.4679%-72.56%250%Aysén%Puerto Aisen%-45.3999%-72.7%8067%Aysén%Coihaique%-45.57%-72.07%45787%Aysén%Cochrane%-47.2663%-72.5499%4441%Maule%Talca%-35.455%-71.67%197479%Maule%Constitucion%-35.3296%-72.42%37917%Maule%Linares%-35.84%-71.59%81015%Maule%Cauquenes%-35.96%-72.32%31362%Maule%Curico%-34.98%-71.24%113711%Valparaíso%Quillota%-32.88%-71.26%79686%Valparaíso%Vina del Mar%-33.03%-71.54%503534%Valparaíso%San Antonio%-33.5995%-71.61%104292%Valparaíso%La Ligua%-32.46%-71.24%26665%Valparaíso%Valparaiso%-33.0478%-71.621%854000%Valparaíso%Los Andes%-32.8296%-70.6%56859%Valparaíso%San Felipe%-32.75%-70.72%59294%Magallanes y de la Antártica Chilena%Punta Arenas%-53.165%-70.94%117430%Magallanes y de la Antártica Chilena%Puerto Williams%-54.9333%-67.6167%2500%Magallanes y de la Antártica Chilena%Rio Verde%-52.65%-71.4666%358%Magallanes y de la Antártica Chilena%Puerto Natales%-51.7183%-72.5117%20000%Coquimbo%La Serena%-29.9%-71.25%154521%Coquimbo%Coquimbo%-29.9529%-71.3436%161317%Coquimbo%Ovalle%-30.59%-71.2001%77138%Coquimbo%Combarbala%-31.18%-71.0%5134%Coquimbo%Vicuna%-30.0295%-70.74%13496%Coquimbo%Illapel%-31.6296%-71.17%26340%Coquimbo%Salamanca%-31.7796%-70.98%20214%Biobío%Lota%-37.0896%-73.16%49763%Biobío%Santa Barbara%-37.67%-72.02%3494%Biobío%Lebu%-37.6096%-73.65%22345%Biobío%Talcahuano%-36.7167%-73.1167%288074%Biobío%Curanilahue%-37.48%-73.34%30611%Biobío%Coronel%-37.03%-73.16%92940%Biobío%Concepcion%-36.83%-73.05%889725%Biobío%Quirihue%-36.28%-72.53%6529%Biobío%Chillan%-36.6%-72.106%150396%Biobío%Los Angeles%-37.46%-72.36%145239</v>
      </c>
    </row>
    <row r="47" spans="1:6" x14ac:dyDescent="0.2">
      <c r="A47" t="s">
        <v>90</v>
      </c>
      <c r="B47" t="s">
        <v>91</v>
      </c>
      <c r="C47" s="8" t="s">
        <v>493</v>
      </c>
      <c r="D47" t="str">
        <f xml:space="preserve">  CONCATENATE("+",VLOOKUP(CountryRepository!B47,PhoneNumbers!B:D,2,))</f>
        <v>+237</v>
      </c>
      <c r="E47" t="str">
        <f>VLOOKUP(CountryRepository!B47,PhoneNumbers!B:D,3,)</f>
        <v>?</v>
      </c>
      <c r="F47" t="str">
        <f>IFERROR(VLOOKUP(CountryRepository!A47,cities!A:C,3,),"")</f>
        <v>Ouest%Bafoussam%5.4904%10.4099%290768%Ouest%Bafang%5.1704%10.18%93145%Ouest%Foumban%5.7304%10.9%92673%Est%Belabo%4.9337%13.3%22553%Est%Bertoua%4.5804%13.68%218111%Est%Abong Mbang%3.9837%13.1833%14661%Est%Batouri%4.4337%14.3666%43821%Adamaoua%Ngaoundere%7.3204%13.58%231357%Adamaoua%Meiganga%6.5205%14.29%80100%Adamaoua%Kontcha%7.967%12.2333%8018%Adamaoua%Tibati%6.467%12.6333%35589%Extrême-Nord%Maroua%10.5956%14.3247%319941%North-West%Bamenda%5.96%10.15%445299%North-West%Kumbo%6.2204%10.68%125486%North-West%Wum%6.4004%10.07%68836%Centre%Bafia%4.7504%11.23%69270%Centre%Eseka%3.6504%10.7666%22221%Centre%Yaounde%3.8667%11.5167%1611000%Centre%Mbalmayo%3.5204%11.5%80206%Littoral%Edea%3.8005%10.12%203149%Littoral%Nkongsamba%4.9604%9.94%117063%Littoral%Douala%4.0604%9.71%1906000%South-West%Kumba%4.6404%9.44%144413%South-West%Buea%4.155%9.231%90088%South-West%Limbe%4.0304%9.19%212474%South-West%Eyumojok%5.7504%8.9833%5798%Nord%Mbe%7.8504%13.6%3950%Nord%Guider%9.9304%13.94%84647%Nord%Garoua%9.3%13.39%436899%Sud%Ebolowa%2.9%11.15%87875%Sud%Kribi%2.9404%9.91%55224</v>
      </c>
    </row>
    <row r="48" spans="1:6" x14ac:dyDescent="0.2">
      <c r="A48" t="s">
        <v>92</v>
      </c>
      <c r="B48" t="s">
        <v>93</v>
      </c>
      <c r="C48" s="8" t="s">
        <v>552</v>
      </c>
      <c r="D48" t="str">
        <f xml:space="preserve">  CONCATENATE("+",VLOOKUP(CountryRepository!B48,PhoneNumbers!B:D,2,))</f>
        <v>+86</v>
      </c>
      <c r="E48">
        <f>VLOOKUP(CountryRepository!B48,PhoneNumbers!B:D,3,)</f>
        <v>11</v>
      </c>
      <c r="F48" t="str">
        <f>IFERROR(VLOOKUP(CountryRepository!A48,cities!A:C,3,),"")</f>
        <v>Chongqing%Chongqing%29.565%106.595%6461000%Chongqing%Fengjie%31.0504%109.5167%49168%Chongqing%Wanzhou%30.82%108.4%1680000%Hunan%Changde%29.03%111.68%1469000%Hunan%Jinshi%29.6321%111.8517%274000%Hunan%Yiyang%28.6004%112.33%1352000%Hunan%Shaoyang%27.0%111.2001%45617%Hunan%Chenzhou%25.8004%113.0301%322997%Hunan%Changsha%28.2%112.97%2604000%Hunan%Yongzhou%26.2304%111.62%1000000%Hunan%Xiangtan%27.8504%112.9%2586948%Hunan%Yueyang%29.3801%113.1%826000%Hunan%Zixing%25.97%113.4%6618%Hunan%Hengyang%26.88%112.59%1016000%Hunan%Zhijiang%27.4409%109.678%113907%Hunan%Zhuzhou%27.83%113.15%1080000%Xinjiang%Tacheng%46.75%82.95%49796%Xinjiang%Shache%38.4261%77.25%373492%Xinjiang%Hami%42.827%93.515%300848%Xinjiang%Urumqi%43.805%87.575%2151000%Xinjiang%Koktokay%47.0004%89.4666%80000%Xinjiang%Korla%41.73%86.15%206373%Xinjiang%Karamay%45.5899%84.8599%108769%Xinjiang%Quiemo%38.1338%85.5333%32494%Xinjiang%Aksu%41.15%80.25%340020%Xinjiang%Altay%47.8666%88.1166%142000%Xinjiang%Kashgar%39.4763%75.9699%543914%Xinjiang%Hotan%37.0997%79.9269%261730%Xinjiang%Kuqa%41.7277%82.9364%111499%Xinjiang%Yining%43.9%81.35%403489%Xinjiang%Shihezi%44.3%86.0299%573182%Xinjiang%Turpan%42.9354%89.165%254900%Qinghai%Xining%36.62%101.77%1048000%Qinghai%Guide%36.0451%101.4242%7642%Qinghai%Golmud%36.4166%94.8833%107092%Qinghai%Jyekundo%33.0166%96.7333%23000%Liaoning%Lingyuan%41.24%119.4011%806000%Liaoning%Yingkow%40.6703%122.28%795000%Liaoning%Beipiao%41.81%120.76%228515%Liaoning%Zhuanghe%39.6823%122.9619%261510%Liaoning%Anshan%41.115%122.94%1639000%Liaoning%Dalian%38.9228%121.6298%3167000%Liaoning%Fuxin%42.0105%121.66%770000%Liaoning%Chaoyang%41.5504%120.42%470296%Liaoning%Jinxi%40.7503%120.83%2426000%Liaoning%Fushun%41.8654%123.87%1470000%Liaoning%Benxi%41.3304%123.75%1012000%Liaoning%Tieling%42.3004%123.82%340000%Liaoning%Jinzhou%41.1204%121.1%956000%Liaoning%Shenyeng%41.805%123.45%4787000%Liaoning%Huanren%41.2563%125.346%116621%Liaoning%Wafangdian%39.6259%121.996%355844%Liaoning%Liaoyang%41.28%123.18%794000%Liaoning%Dandong%40.1436%124.3936%870000%Inner Mongolia%Xilinhot%43.9443%116.0443%120965%Inner Mongolia%Zalantun%48.0%122.72%138032%Inner Mongolia%Baotou%40.6522%109.822%2036000%Inner Mongolia%Linxi%43.5171%118.0333%679%Inner Mongolia%Hailar%49.2%119.7%231171%Inner Mongolia%Jining%41.03%113.08%281716%Inner Mongolia%Bayan Obo%41.7676%109.9711%27476%Inner Mongolia%Erenhot%43.6616%111.9655%22287%Inner Mongolia%Hohhot%40.82%111.66%1726000%Inner Mongolia%Arxan%47.1833%119.9666%32023%Inner Mongolia%Ergun Zuoqi%50.7833%121.5167%42849%Inner Mongolia%Bugt%48.7838%121.9334%17457%Inner Mongolia%Yakeshi%49.2804%120.73%116284%Inner Mongolia%Tongliao%43.62%122.27%884000%Inner Mongolia%Manzhouli%49.6%117.43%93620%Inner Mongolia%Bairin Zuoqi%43.9837%119.1834%50000%Inner Mongolia%Shangdu%41.5494%113.5339%18831%Inner Mongolia%Hanggin Houqi%40.8847%107.14%39954%Inner Mongolia%Wuyuan%41.0896%108.2722%30057%Inner Mongolia%Ulanhot%46.08%122.08%241894%Inner Mongolia%Kailu%43.5837%121.2%2809%Inner Mongolia%Wuchuan%41.0955%111.4408%23776%Inner Mongolia%Orongen Zizhiqi%50.5667%123.7167%40128%Inner Mongolia%Alxa Zuoqi%38.839%105.6686%56387%Inner Mongolia%Chifeng%42.27%118.95%1277000%Inner Mongolia%Wuhai%39.6647%106.8122%218427%Inner Mongolia%Fengzhen%40.4547%113.1443%99174%Jilin%Tonghua%41.68%125.75%27227%Jilin%Changchun%43.865%125.34%3183000%Jilin%Siping%43.17%124.33%555609%Jilin%Dunhua%43.3505%128.22%191870%Jilin%Panshi%42.9426%126.0561%86216%Jilin%Daan%45.5%124.3%93297%Jilin%Tumen%42.97%129.8201%99721%Jilin%Baicheng%45.62%122.82%386861%Jilin%Liuhe%42.2789%125.7173%68938%Jilin%Fuyu%45.1804%124.82%356905%Jilin%Shulan%44.4091%126.9487%78764%Jilin%Taonan%45.3304%122.78%116611%Jilin%Liaoyuan%42.9%125.13%506548%Jilin%Helong%42.5348%129.0044%85756%Jilin%Linjiang%41.8363%126.936%84315%Jilin%Jilin%43.85%126.55%2396000%Jilin%Nongan%44.4304%125.1701%141482%Jilin%Jiutai%44.1447%125.8443%205399%Jilin%Baishan%41.9%126.43%330000%Jilin%Huinan%42.6229%126.2614%66315%Jilin%Wangqing%43.3248%129.7343%88732%Jilin%Changling%44.27%123.99%55841%Jilin%Jiaohe%43.7163%127.346%123018%Jilin%Yanji%42.8823%129.5128%488740%Hebei%Dingzhou%38.5004%115.0%152934%Hebei%Chengde%40.9604%117.93%449325%Hebei%Hengshui%37.72%115.7%456356%Hebei%Zhuozhou%39.5401%115.79%628000%Hebei%Qinhuangdao%39.9304%119.62%1003000%Hebei%Xuanhua%40.5944%115.0243%409745%Hebei%Handan%36.58%114.48%1631000%Hebei%Zhangjiakou%40.83%114.93%1046000%Hebei%Shijianzhuang%38.05%114.48%2417000%Hebei%Cangzhou%38.3204%116.87%527681%Hebei%Tangshan%39.6243%118.1944%1879000%Hebei%Nangong%37.3704%115.37%82386%Hebei%Xiangtai%37.05%114.5%611739%Hebei%Langfang%39.5204%116.68%810000%Hebei%Baoding%38.8704%115.48%1107000%Hebei%Huanghua%38.3704%117.33%120000%Fujian%Xiamen%24.45%118.08%2519000%Fujian%Putian%25.4303%119.02%376558%Fujian%Ninde%26.6804%119.5301%314077%Fujian%Changting%25.867%116.3167%87458%Fujian%Fuan%27.0704%119.62%92470%Fujian%Quanzhou%24.9%118.58%1463000%Fujian%Sanming%26.23%117.58%209444%Fujian%Longyan%25.1804%117.03%367896%Fujian%Nanping%26.6304%118.17%213054%Fujian%Fuzhou%26.08%119.3%2606000%Fujian%Shaowu%27.3004%117.5%112585%Fujian%Zhangzhou%24.5204%117.67%3531147%Shaanxi%Dali%34.7953%109.9378%109696%Shaanxi%Ankang%32.68%109.02%1100000%Shaanxi%Baoji%34.38%107.15%800000%Shaanxi%Yulin%38.2833%109.7333%155960%Shaanxi%Xianyang%34.3456%108.7147%1126000%Shaanxi%Hanzhong%33.13%107.03%145986%Shaanxi%Xian%34.275%108.895%4009000%Shaanxi%Tongchuan%35.08%109.03%282258%Shaanxi%Weinan%34.5004%109.5001%172321%Shaanxi%Hancheng%35.4704%110.43%222135%Heilongjiang%Hulin%45.769%132.9922%42559%Heilongjiang%Angangxi%47.1601%123.8%24317%Heilongjiang%Boli%45.7564%130.5759%95260%Heilongjiang%Beian%48.239%126.482%154936%Heilongjiang%Nehe%48.49%124.88%108253%Heilongjiang%Baiquan%47.6018%126.0819%70472%Heilongjiang%Fujin%47.2704%132.02%89442%Heilongjiang%Hulan Ergi%47.21%123.61%289999%Heilongjiang%Tieli%46.9504%128.05%109636%Heilongjiang%Zhaodong%46.0804%125.98%179980%Heilongjiang%Qiqihar%47.345%123.99%1641000%Heilongjiang%Qingan%46.8719%127.5118%53206%Heilongjiang%Keshan%48.0263%125.866%72403%Heilongjiang%Heihe%50.25%127.446%109427%Heilongjiang%Longjiang%47.3404%123.18%106384%Heilongjiang%Anda%46.4%125.32%181533%Heilongjiang%Yichun%47.6999%128.9%777000%Heilongjiang%Gannan%47.9204%123.51%59239%Heilongjiang%Nenjiang%49.18%125.23%87236%Heilongjiang%Shangzhi%45.2204%127.97%96980%Heilongjiang%Shuangcheng%45.3503%126.28%130710%Heilongjiang%Harbin%45.75%126.65%3621000%Heilongjiang%Yian%47.8804%125.3%39924%Heilongjiang%Hailun%47.4504%126.93%109881%Heilongjiang%Nancha%47.1364%129.2859%121367%Heilongjiang%Jiamusi%46.83%130.35%1020000%Heilongjiang%Qitaihe%45.8%130.85%450617%Heilongjiang%Mudangiang%44.575%129.59%1244000%Heilongjiang%Lanxi%46.2664%126.276%72528%Heilongjiang%Jixi%45.3%130.97%965000%Heilongjiang%Mishan%45.5504%131.88%87257%Heilongjiang%Suihua%46.6304%126.98%252245%Heilongjiang%Qinggang%46.69%126.1%64182%Heilongjiang%Tailai%46.3904%123.41%75992%Heilongjiang%Suileng%47.246%127.106%57789%Heilongjiang%Shuangyashan%46.6704%131.35%500000%Heilongjiang%Xinqing%48.2363%129.5059%55415%Heilongjiang%Hegang%47.4%130.37%743307%Heilongjiang%Daqing%46.58%125.0%1693000%Heilongjiang%Ningan%44.3313%129.4659%54636%Heilongjiang%Linkou%45.2819%130.2519%77754%Shandong%Yishui%35.7904%118.62%94115%Shandong%Weifang%36.7204%119.1001%1553000%Shandong%Laiyang%36.9684%120.7084%250000%Shandong%Zaozhuang%34.88%117.57%2145000%Shandong%Shanxian%34.7904%116.08%74459%Shandong%Qingdao%36.09%120.33%2866000%Shandong%Dezhou%37.4504%116.3%379555%Shandong%Liaocheng%36.4304%115.97%226930%Shandong%Yantai%37.5304%121.4%2116000%Shandong%Zibo%36.8%118.05%3061000%Shandong%Weihai%37.5%122.1%560255%Shandong%Zhucheng%35.99%119.3801%1060000%Shandong%Laiwu%36.2004%117.66%124108%Shandong%Linyi%35.08%118.33%2082000%Shandong%Jinan%36.675%116.995%2798000%Shandong%Taian%36.2%117.1201%1629000%Shandong%Jining%35.4004%116.55%1186000%Shandong%Linqing%36.8504%115.68%110046%Shandong%Heze%35.23%115.45%1338000%Shandong%Rizhao%35.4304%119.45%865000%Shandong%Pingyi%35.5104%117.62%78254%Shandong%Pingdu%36.7904%119.94%91077%Shandong%Buizhou%37.3704%118.02%115893%Hainan%Haikou%20.05%110.32%2046189%Hainan%Sanya%18.2591%109.504%362689%Shanghai%Shanghai%31.2165%121.4365%14987000%Zhejiang%Quzhou%28.9704%118.87%370000%Zhejiang%Hangzhou%30.25%120.17%3007000%Zhejiang%Ningbo%29.88%121.55%1923000%Zhejiang%Jiaojing%28.6804%121.45%471500%Zhejiang%Wenzhou%28.02%120.6501%2350000%Zhejiang%Jinhua%29.12%119.65%1092852%Zhejiang%Jiaxing%30.7704%120.75%988000%Zhejiang%Linhai%28.85%121.12%251759%Zhejiang%Lishui%28.4504%119.9%172777%Zhejiang%Fuyang%30.0533%119.9519%771000%Zhejiang%Huzhou%30.8704%120.1%1231000%Zhejiang%Huangyan%28.65%121.25%198713%Zhejiang%Shaoxing%30.0004%120.57%777000%Tianjin%Hangu%39.232%117.777%332793%Tianjin%Tianjin%39.13%117.2%7180000%Anhui%Wuhu%31.3504%118.37%810000%Anhui%Maanshan%31.7304%118.48%1366302%Anhui%Huainan%32.63%116.98%1451000%Anhui%Luan%31.7503%116.48%1690000%Anhui%Jieshou%33.2504%115.35%141993%Anhui%Hefei%31.85%117.28%2035000%Anhui%Fuyang%32.9004%115.82%170023%Anhui%Bengbu%32.95%117.33%894000%Anhui%Anqing%30.5%117.05%580497%Anhui%Huaibei%33.9504%116.75%913000%Anhui%Xuanzhou%30.9525%118.7553%866000%Anhui%Tongling%30.9504%117.78%562832%Anhui%Suzhou%33.6361%116.9789%1964000%Hubei%Anlu%31.27%113.67%71198%Hubei%Xiaogan%30.9204%113.9%160437%Hubei%Guangshui%31.6204%114.0%154771%Hubei%Yichang%30.7%111.28%875000%Hubei%Puqi%29.7204%113.88%205164%Hubei%Jingmen%31.0304%112.1%400000%Hubei%Wuhan%30.58%114.27%7243000%Hubei%Jianmen%30.6501%113.16%1708000%Hubei%Macheng%31.18%115.03%126366%Hubei%Shashi%30.32%112.23%520000%Hubei%Shishou%29.7004%112.4%231787%Hubei%Huangshi%30.22%115.1%688090%Hubei%Yunxian%32.8082%110.8136%133558%Hubei%Danjiangkou%32.52%111.5%92008%Hubei%Xiangfan%32.02%112.13%1069000%Hubei%Zicheng%30.3004%111.5%237042%Hubei%Shiyan%32.57%110.78%770000%Hubei%Xiantao%30.3704%113.44%1556000%Guangxi%Pingxiang%22.0974%106.7567%31109%Guangxi%Guilin%25.28%110.28%987000%Guangxi%Hechi%23.0965%109.6091%3830000%Guangxi%Yulin%22.63%110.15%1127000%Guangxi%Bose%23.8997%106.6133%175282%Guangxi%Beihai%21.4804%109.1%728978%Guangxi%Wuzhou%23.48%111.32%442315%Guangxi%Yishan%24.5004%108.6667%47062%Guangxi%Qinzhou%21.9504%108.62%245376%Guangxi%Nanning%22.82%108.32%2167000%Guangxi%Liuzhou%24.28%109.25%1497000%Ningxia%Shizuishan%39.2333%106.769%136570%Ningxia%Yinchuan%38.468%106.273%991000%Shanxi%Datong%40.08%113.3%1873000%Shanxi%Yuci%37.6804%112.73%840000%Shanxi%Shuozhou%39.3004%112.42%570000%Shanxi%Jiexiu%37.04%111.9%77178%Shanxi%Linfen%36.0803%111.52%834000%Shanxi%Changzhi%36.1839%113.1053%706000%Shanxi%Xinzhou%38.4104%112.72%279607%Shanxi%Taiyuan%37.875%112.5451%2913000%Shanxi%Houma%35.62%111.21%102400%Shanxi%Yangquan%37.87%113.57%981448%Shanxi%Jincheng%35.5004%112.83%760000%Jiangsu%Shuyang%34.1299%118.7734%1770000%Jiangsu%Zhenjiang%32.22%119.43%854000%Jiangsu%Xuzhou%34.28%117.18%2091000%Jiangsu%Nanjing%32.05%118.78%3679000%Jiangsu%Nantong%32.0304%120.825%947000%Jiangsu%Changzhou%31.78%119.97%1327000%Jiangsu%Yangzhou%32.4%119.43%539715%Jiangsu%Wuxi%31.58%120.3%1749000%Jiangsu%Yancheng%33.3856%120.1253%839000%Jiangsu%Xinyi%34.38%118.35%962656%Jiangsu%Suzhou%31.3005%120.62%1650000%Jiangsu%Huaiyin%33.58%119.03%1264000%Jiangsu%Taizhou%32.4904%119.9%612356%Jiangsu%Lianyungang%34.6004%119.17%715600%Yunnan%Dali%25.7%100.18%156685%Yunnan%Lijiang%26.8%100.2666%18445%Yunnan%Huize%26.3504%103.4167%5170%Yunnan%Tengchong%25.0333%98.4666%126058%Yunnan%Kunming%25.07%102.68%2931000%Yunnan%Zhaotang%27.3204%103.72%809000%Yunnan%Mengzi%23.3619%103.4061%303341%Yunnan%Yuxi%24.38%102.57%396325%Yunnan%Zhanyi%25.6005%103.8166%652604%Yunnan%Baoshan%25.12%99.15%1000000%Yunnan%Gejiu%23.38%103.1501%149105%Yunnan%Simao%22.7807%100.9782%162725%Yunnan%Wenshan%23.3724%104.2497%152388%Yunnan%Chuxiong%25.0364%101.5456%254370%Gansu%Linxia%35.6%103.2%534555%Gansu%Tianshui%34.6%105.92%1225000%Gansu%Anxi%40.5004%95.8%17886%Gansu%Pingliang%35.5304%106.6801%207256%Gansu%Jiayuguan%39.82%98.3%148279%Gansu%Dunhuang%40.1427%94.662%140094%Gansu%Minxian%34.4362%104.0306%67826%Gansu%Zhangye%38.93%100.45%230728%Gansu%Lanzhou%36.056%103.792%2561000%Gansu%Yumen%39.83%97.73%350000%Gansu%Jinchang%38.4957%102.1739%144363%Gansu%Wuwei%37.928%102.641%493092%Gansu%Longxi%35.0476%104.6394%355037%Henan%Zhoukou%33.6304%114.63%377061%Henan%Zhengzhou%34.755%113.6651%2636000%Henan%Luohe%33.57%114.03%417356%Henan%Kaifeng%34.85%114.35%872000%Henan%Jiaozuo%35.25%113.22%857000%Henan%Luoyang%34.68%112.4701%1715000%Henan%Xuchang%34.0204%113.82%449258%Henan%Puyang%35.7004%114.98%666322%Henan%Pingdingshan%33.7304%113.3%849000%Henan%Dengzhou%32.6804%112.08%59338%Henan%Xinyang%32.1304%114.07%1541000%Henan%Shangqiu%34.4504%115.65%1753000%Henan%Nanyang%33.0004%112.53%1944000%Henan%Hebi%35.9504%114.22%244662%Henan%Xinxiang%35.3204%113.87%903000%Henan%Anyang%36.08%114.35%887000%Beijing%Beijing%39.9289%116.3883%11106000%Beijing%Changping%40.2248%116.1944%614821%Guangdong%Huizhou%23.08%114.4%289201%Guangdong%Yangjiang%21.8504%111.97%872363%Guangdong%Shantou%23.37%116.67%1601000%Guangdong%Foshan%23.0301%113.12%943000%Guangdong%Zhaoqing%23.0504%112.45%480000%Guangdong%Zhuhai%22.2769%113.5678%1023000%Guangdong%Qingyuan%23.7004%113.0301%706717%Guangdong%Shenzhen%22.5524%114.1221%7581000%Guangdong%Chaozhou%23.68%116.63%424787%Guangdong%Meizhou%24.3005%116.12%414930%Guangdong%Dongguan%23.0489%113.7447%4528000%Guangdong%Zhanjiang%21.2%110.38%1590000%Guangdong%Guangzhou%23.145%113.325%8829000%Guangdong%Shaoguan%24.8%113.58%720266%Guangdong%Maoming%21.9204%110.87%1217715%Guangdong%Lianxian%24.7815%112.3825%203639%Guangdong%Jiangmen%22.5804%113.08%532419%Guangdong%Heyuan%23.7304%114.68%330961%Jiangxi%Linchuan%27.9703%116.36%241104%Jiangxi%Nanchang%28.68%115.88%2350000%Jiangxi%Pingxiang%27.62%113.85%961000%Jiangxi%Jian%27.1304%115.0%520248%Jiangxi%Xinyu%27.8%114.93%913000%Jiangxi%Jiujiang%29.73%115.98%545616%Jiangxi%Jingdezhen%29.2704%117.18%457298%Jiangxi%Yichun%27.8333%114.4%982000%Jiangxi%Fengcheng%28.2004%115.77%61469%Jiangxi%Shangrao%28.4704%117.97%1144577%Jiangxi%Ganzhou%25.92%114.95%1500000%Guizhou%Xingyi%25.0904%104.89%816000%Guizhou%Guiyang%26.58%106.72%3662000%Guizhou%Tongren%27.6804%109.13%118290%Guizhou%Zunyi%27.7%106.92%849000%Guizhou%Anshun%26.2504%105.93%849000%Guizhou%Lupanshui%26.5944%104.8333%1221000%Tibet%Nyingchi%29.5333%94.4167%100%Tibet%Xigaze%29.25%88.8833%80000%Tibet%Gar%32.2004%79.9833%10000%Tibet%Nagchu%31.48%92.05%2500%Tibet%Lhasa%29.645%91.1%219599%Tibet%Chamdo%31.1667%97.2333%100000%Tibet%Gyangze%28.95%89.6333%10000%Sichuan%Leshan%29.5671%103.7333%1157000%Sichuan%Chengdu%30.67%104.07%4123000%Sichuan%Guangyuan%32.43%105.87%437435%Sichuan%Fulin%29.35%102.7167%1049%Sichuan%Rongzhag%30.9504%101.9167%70000%Sichuan%Luzhou%28.88%105.38%1537000%Sichuan%Mianyang%31.47%104.77%1396000%Sichuan%Panzhihua%26.55%101.73%461513%Sichuan%Yibin%28.77%104.57%902000%Sichuan%Deyang%31.1333%104.4%152194%Sichuan%Langzhong%31.5759%105.9656%60542%Sichuan%Nanchong%30.7804%106.13%2174000%Sichuan%Neijiang%29.5804%105.05%1466000%Sichuan%Yaan%29.9804%103.08%340000%Sichuan%Xichang%27.88%102.3%379993%Sichuan%Zigong%29.4%104.78%1105000%Sichuan%Suining%30.5333%105.5333%1425000</v>
      </c>
    </row>
    <row r="49" spans="1:6" x14ac:dyDescent="0.2">
      <c r="A49" t="s">
        <v>94</v>
      </c>
      <c r="B49" t="s">
        <v>95</v>
      </c>
      <c r="C49" s="8" t="s">
        <v>552</v>
      </c>
      <c r="D49" t="str">
        <f xml:space="preserve">  CONCATENATE("+",VLOOKUP(CountryRepository!B49,PhoneNumbers!B:D,2,))</f>
        <v>+57</v>
      </c>
      <c r="E49">
        <f>VLOOKUP(CountryRepository!B49,PhoneNumbers!B:D,3,)</f>
        <v>10</v>
      </c>
      <c r="F49" t="str">
        <f>IFERROR(VLOOKUP(CountryRepository!A49,cities!A:C,3,),"")</f>
        <v>San Andrés y Providencia%San Andres%12.5621%-81.6903%58257%Guaviare%San Jose del Guaviare%2.57%-72.64%22136%Putumayo%Mocoa%1.15%-76.63%22035%Magdalena%Cienaga%11.0104%-74.25%131171%Magdalena%El Banco%9.0003%-73.98%54522%Magdalena%Santa Marta%11.2472%-74.2017%431781%Guainía%Inirida%3.854%-67.9061%9065%Sucre%Sincelejo%9.2904%-75.38%261187%Sucre%Tolu%9.5358%-75.572%27390%La Guajira%Riohacha%11.5403%-72.91%133186%Arauca%Arauca%7.0907%-70.7616%69264%Arauca%Tame%6.4603%-71.74%29099%Valle del Cauca%Buenaventura%3.8724%-77.0505%252805%Valle del Cauca%Cali%3.4%-76.5%2254000%Valle del Cauca%Tulua%4.0904%-76.21%165501%Valle del Cauca%Cartago%4.75%-75.91%134827%Santander%Barrancabermeja%7.09%-73.85%191403%Santander%Bucaramanga%7.1301%-73.1259%1009000%Santander%Socorro%6.4603%-73.27%24895%Caldas%Manizales%5.06%-75.52%375848%Huila%Garzon%2.2104%-75.65%56603%Huila%Neiva%2.931%-75.3302%352855%Huila%Campoalegre%2.69%-75.33%22568%Córdoba%Lorica%9.2419%-75.816%52771%Córdoba%Ayapel%8.3304%-75.15%23639%Córdoba%Monteria%8.7575%-75.89%275198%Cauca%Popayan%2.42%-76.61%258750%Cauca%Guapi%2.5604%-77.86%13853%Tolima%Ibague%4.4389%-75.2322%421685%Tolima%Honda%5.1903%-74.75%35469%Risaralda%Pereira%4.8104%-75.68%568750%Antioquia%Yarumal%7.0306%-75.5905%35315%Antioquia%Bello%6.33%-75.57%519670%Antioquia%Puerto Berrio%6.4804%-74.42%33983%Antioquia%Sonson%5.7166%-75.3166%18817%Antioquia%Turbo%8.1004%-76.74%50508%Antioquia%Medellin%6.275%-75.575%3297000%Vichada%Puerto Carreno%6.185%-67.493%10216%Cundinamarca%Girardot%4.31%-74.81%130289%Amazonas%Leticia%-4.22%-69.94%59575%Cesar%Valledupar%10.48%-73.25%308237%Boyacá%Tunja%5.5504%-73.37%161412%Boyacá%Duitama%5.8305%-73.02%101156%Boyacá%Chiquinquira%5.6204%-73.8199%53975%Boyacá%Sogamoso%5.72%-72.94%126551%Meta%Villavicencio%4.1533%-73.635%374763%Meta%San Martin%3.6904%-73.69%16273%Meta%Puerto Lopez%4.09%-72.96%16678%Vaupés%Mitu%1.1983%-70.1736%5917%Bogotá%Bogota%4.5964%-74.0833%7772000%Caquetá%San Vicente del Caguan%2.0704%-74.64%1500%Caquetá%Florencia%1.6104%-75.62%130337%Atlántico%Soledad%10.92%-74.77%698852%Atlántico%Sabanalarga%10.64%-74.92%68535%Atlántico%Barranquilla%10.96%-74.8%1798000%Casanare%Yopal%5.347%-72.406%61029%Casanare%Orocue%4.7946%-71.34%2835%Chocó%Nuqui%5.6852%-77.2745%2741%Chocó%Jurado%7.1217%-77.7564%2351%Chocó%Quibdo%5.6904%-76.66%92780%Bolívar%Cartagena%10.3997%-75.5144%887000%Bolívar%Arjona%10.26%-75.35%50405%Bolívar%Magangue%9.23%-74.74%100313%Bolívar%El Carmen de Bolivar%9.7204%-75.13%60980%Nariño%Tumaco%1.81%-78.81%86713%Nariño%Ipiales%0.8304%-77.65%109618%Nariño%Pasto%1.2136%-77.2811%382236%Nariño%Tuquerres%1.09%-77.6199%33979%Quindío%Armenia%4.5343%-75.6811%315328%Norte de Santander%Cucuta%7.92%-72.52%722146%Norte de Santander%Pamplona%7.3904%-72.66%53587%Norte de Santander%Ocana%8.2404%-73.35%83511</v>
      </c>
    </row>
    <row r="50" spans="1:6" x14ac:dyDescent="0.2">
      <c r="A50" t="s">
        <v>96</v>
      </c>
      <c r="B50" t="s">
        <v>97</v>
      </c>
      <c r="C50" s="8" t="s">
        <v>537</v>
      </c>
      <c r="D50" t="str">
        <f xml:space="preserve">  CONCATENATE("+",VLOOKUP(CountryRepository!B50,PhoneNumbers!B:D,2,))</f>
        <v>+506</v>
      </c>
      <c r="E50">
        <f>VLOOKUP(CountryRepository!B50,PhoneNumbers!B:D,3,)</f>
        <v>8</v>
      </c>
      <c r="F50" t="str">
        <f>IFERROR(VLOOKUP(CountryRepository!A50,cities!A:C,3,),"")</f>
        <v>San José%San Jose%9.935%-84.0841%1284000%Alajuela%Quesada%10.3305%-84.44%31106%Alajuela%Alajuela%10.02%-84.23%387743%Puntarenas%Puntarenas%9.9702%-84.8336%57102%Puntarenas%Golfito%8.65%-83.15%6777%Puntarenas%Ciudad Cortes%8.9604%-83.53%3850%Limón%Sixaola%9.5204%-82.62%1823%Limón%Puerto Limon%10.0%-83.0333%85001%Guanacaste%La Cruz%11.0704%-85.63%4319%Guanacaste%Liberia%10.6338%-85.4333%45380%Guanacaste%Canas%10.43%-85.1%20306%Cartago%Cartago%9.87%-83.93%196946%Heredia%Heredia%9.992%-84.12%21947</v>
      </c>
    </row>
    <row r="51" spans="1:6" x14ac:dyDescent="0.2">
      <c r="A51" t="s">
        <v>98</v>
      </c>
      <c r="B51" t="s">
        <v>99</v>
      </c>
      <c r="C51" s="8" t="s">
        <v>537</v>
      </c>
      <c r="D51" t="str">
        <f xml:space="preserve">  CONCATENATE("+",VLOOKUP(CountryRepository!B51,PhoneNumbers!B:D,2,))</f>
        <v>+53</v>
      </c>
      <c r="E51" t="str">
        <f>VLOOKUP(CountryRepository!B51,PhoneNumbers!B:D,3,)</f>
        <v>?</v>
      </c>
      <c r="F51" t="str">
        <f>IFERROR(VLOOKUP(CountryRepository!A51,cities!A:C,3,),"")</f>
        <v>Mayabeque%Guines%22.8361%-82.028%68935%Mayabeque%San Jose de las Lajas%22.9614%-82.1511%0%Holguín%Holguin%20.8872%-76.2631%319102%Holguín%Banes%20.9629%-75.7186%53104%Santiago de Cuba%Palma Soriano%20.2172%-75.9988%102826%Santiago de Cuba%Santiago de Cuba%20.025%-75.8213%555865%Las Tunas%Las Tunas%20.9601%-76.9544%203684%Matanzas%Colon%22.7196%-80.9058%63882%Matanzas%Matanzas%23.0415%-81.5775%146733%Villa Clara%Sagua la Grande%22.809%-80.0711%62073%Villa Clara%Caibarien%22.5158%-79.4722%39140%Villa Clara%Santa Clara%22.4%-79.9667%250512%Villa Clara%Placetas%22.3158%-79.6555%55408%Artemisa%San Antonio de los Banos%22.8911%-82.4991%42724%Artemisa%Artemisa%22.8134%-82.7619%68073%Sancti Spíritus%Sancti Spiritus%21.9301%-79.4425%127069%La Habana%Havana%23.132%-82.3642%2174000%Ciego de Ávila%Moron%22.1099%-78.6275%66060%Ciego de Ávila%Ciego de Avila%21.84%-78.7619%142027%Isla de la Juventud%Nueva Gerona%21.8837%-82.8%25566%Granma%Manzanillo%20.3438%-77.1166%128188%Granma%Bayamo%20.3795%-76.6433%192632%Cienfuegos%Cienfuegos%22.1444%-80.4403%186644%Guantánamo%Guantanamo%20.1453%-75.2061%272801%Camagüey%Nuevitas%21.5456%-77.2644%54022%Camagüey%Camaguey%21.3808%-77.9169%347562%Pinar del Río%Pinar del Rio%22.4175%-83.6981%186990</v>
      </c>
    </row>
    <row r="52" spans="1:6" x14ac:dyDescent="0.2">
      <c r="A52" t="s">
        <v>100</v>
      </c>
      <c r="B52" t="s">
        <v>101</v>
      </c>
      <c r="C52" s="8" t="s">
        <v>539</v>
      </c>
      <c r="D52" t="str">
        <f xml:space="preserve">  CONCATENATE("+",VLOOKUP(CountryRepository!B52,PhoneNumbers!B:D,2,))</f>
        <v>+238</v>
      </c>
      <c r="E52" t="str">
        <f>VLOOKUP(CountryRepository!B52,PhoneNumbers!B:D,3,)</f>
        <v>?</v>
      </c>
      <c r="F52" t="str">
        <f>IFERROR(VLOOKUP(CountryRepository!A52,cities!A:C,3,),"")</f>
        <v>Sal%Santa Maria%16.6%-22.9%0%Mosteiros%Porto dos Mosteiros%15.0333%-24.3333%0%Boa Vista%Vila de Sal Rei%16.1833%-22.9167%0%Maio%Vila do Maio%15.1333%-23.2167%0%Tarrafal%Tarrafal%15.2833%-23.7667%0%São Vicente%Mindelo%16.8838%-25.0%70611%Ribeira Brava%Vila da Ribeira Brava%16.6167%-24.3%0%Santa Catarina do Fogo%Cova Figueira%14.8833%-24.3%0%Ribeira Grande%Ribeira Grande%17.1856%-25.0724%0%São Miguel%Calheta de Sao Miguel%15.1833%-23.6%0%Santa Catarina%Assomada%15.1%-23.6833%0%São Filipe%Sao Filipe%14.9%-24.5167%0%Paul%Pombas%17.1503%-25.0201%0%Ribeira Grande de Santiago%Cidade Velha%14.9167%-23.6167%0%São Domingos%Sao Domingos%15.0167%-23.5667%0%Praia%Praia%14.9167%-23.5167%113364%Porto Novo%Porto Novo%17.0254%-25.0666%0%Tarrafal de São Nicolau%Tarrafal%16.5667%-24.3667%0%Brava%Vila Nova Sintra%14.8667%-24.7167%0%São Salvador do Mundo%Picos%15.0833%-23.65%0</v>
      </c>
    </row>
    <row r="53" spans="1:6" x14ac:dyDescent="0.2">
      <c r="A53" t="s">
        <v>102</v>
      </c>
      <c r="B53" t="s">
        <v>103</v>
      </c>
      <c r="C53" s="8" t="s">
        <v>493</v>
      </c>
      <c r="D53" t="str">
        <f xml:space="preserve">  CONCATENATE("+",VLOOKUP(CountryRepository!B53,PhoneNumbers!B:D,2,))</f>
        <v>+599</v>
      </c>
      <c r="E53" t="str">
        <f>VLOOKUP(CountryRepository!B53,PhoneNumbers!B:D,3,)</f>
        <v>?</v>
      </c>
      <c r="F53" t="str">
        <f>IFERROR(VLOOKUP(CountryRepository!A53,cities!A:C,3,),"")</f>
        <v>%Willemstad%12.2004%-69.02%146813</v>
      </c>
    </row>
    <row r="54" spans="1:6" x14ac:dyDescent="0.2">
      <c r="A54" t="s">
        <v>104</v>
      </c>
      <c r="B54" t="s">
        <v>105</v>
      </c>
      <c r="C54" s="8" t="s">
        <v>539</v>
      </c>
      <c r="D54" t="str">
        <f xml:space="preserve">  CONCATENATE("+",VLOOKUP(CountryRepository!B54,PhoneNumbers!B:D,2,))</f>
        <v>+61</v>
      </c>
      <c r="E54" t="str">
        <f>VLOOKUP(CountryRepository!B54,PhoneNumbers!B:D,3,)</f>
        <v>?</v>
      </c>
      <c r="F54" t="str">
        <f>IFERROR(VLOOKUP(CountryRepository!A54,cities!A:C,3,),"")</f>
        <v>%Flying Fish Cove%-10.4167%105.7167%0</v>
      </c>
    </row>
    <row r="55" spans="1:6" x14ac:dyDescent="0.2">
      <c r="A55" t="s">
        <v>106</v>
      </c>
      <c r="B55" t="s">
        <v>107</v>
      </c>
      <c r="C55" s="8" t="s">
        <v>539</v>
      </c>
      <c r="D55" t="str">
        <f xml:space="preserve">  CONCATENATE("+",VLOOKUP(CountryRepository!B55,PhoneNumbers!B:D,2,))</f>
        <v>+357</v>
      </c>
      <c r="E55">
        <f>VLOOKUP(CountryRepository!B55,PhoneNumbers!B:D,3,)</f>
        <v>8</v>
      </c>
      <c r="F55" t="str">
        <f>IFERROR(VLOOKUP(CountryRepository!A55,cities!A:C,3,),"")</f>
        <v>Lemesós%Lemosos%34.6754%33.0333%154000%Ammóchostos%Famagusta%35.1205%33.9389%0%Lárnaka%Larnaka%34.917%33.636%48947%Kerýneia%Kyrenia%35.3363%33.3173%0%Páfos%Paphos%34.7559%32.4225%35961%Lefkosía%Nicosia%35.1667%33.3666%224300</v>
      </c>
    </row>
    <row r="56" spans="1:6" x14ac:dyDescent="0.2">
      <c r="A56" t="s">
        <v>108</v>
      </c>
      <c r="B56" t="s">
        <v>109</v>
      </c>
      <c r="C56" s="8" t="s">
        <v>553</v>
      </c>
      <c r="D56" t="str">
        <f xml:space="preserve">  CONCATENATE("+",VLOOKUP(CountryRepository!B56,PhoneNumbers!B:D,2,))</f>
        <v>+420</v>
      </c>
      <c r="E56">
        <f>VLOOKUP(CountryRepository!B56,PhoneNumbers!B:D,3,)</f>
        <v>9</v>
      </c>
      <c r="F56" t="str">
        <f>IFERROR(VLOOKUP(CountryRepository!A56,cities!A:C,3,),"")</f>
        <v>Jihomoravský Kraj%Brno%49.2004%16.61%388277%Liberecký Kraj%Liberec%50.8%15.08%102175%Plze?ský Kraj%Pizen%49.7404%13.36%164180%Moravskoslezský Kraj%Ostrava%49.8304%18.25%478963%Praha, Hlavní M?sto%Prague%50.0833%14.466%1162000%Ústecký Kraj%Usti Nad Labem%50.663%14.081%94105%Zlínský Kraj%Zlin%49.2304%17.65%124610%Královéhradecký Kraj%Hradec Kralove%50.206%15.812%95195%Olomoucký Kraj%Olomouc%49.63%17.25%101268%Pardubický Kraj%Pardubice%50.0404%15.76%107064%Karlovarský Kraj%Karlovy Vary%50.237%12.875%0%Vyso?ina%Jihlava%49.4004%15.5833%53921%Jiho?eský Kraj%Ceske Budejovice%48.98%14.46%98851</v>
      </c>
    </row>
    <row r="57" spans="1:6" x14ac:dyDescent="0.2">
      <c r="A57" t="s">
        <v>110</v>
      </c>
      <c r="B57" t="s">
        <v>111</v>
      </c>
      <c r="C57" s="8" t="s">
        <v>537</v>
      </c>
      <c r="D57" t="str">
        <f xml:space="preserve">  CONCATENATE("+",VLOOKUP(CountryRepository!B57,PhoneNumbers!B:D,2,))</f>
        <v>+49</v>
      </c>
      <c r="E57">
        <f>VLOOKUP(CountryRepository!B57,PhoneNumbers!B:D,3,)</f>
        <v>10</v>
      </c>
      <c r="F57" t="str">
        <f>IFERROR(VLOOKUP(CountryRepository!A57,cities!A:C,3,),"")</f>
        <v>Saarland%Saarbrucken%49.2504%6.97%770001%Thuringia%Erfurt%50.9701%11.03%203254%Thuringia%Jena%50.9304%11.58%104712%Thuringia%Gera%50.8704%12.07%104659%North Rhine-Westphalia%Munster%51.9704%7.62%270184%North Rhine-Westphalia%Essen%51.45%7.0166%1742135%North Rhine-Westphalia%Bielefeld%52.03%8.53%331906%North Rhine-Westphalia%Dusseldorf%51.2204%6.78%1220000%North Rhine-Westphalia%Bonn%50.7205%7.08%680543%North Rhine-Westphalia%Cologne%50.93%6.95%1004000%North Rhine-Westphalia%Wuppertal%51.25%7.17%776525%North Rhine-Westphalia%Duisburg%51.43%6.75%1276757%North Rhine-Westphalia%Dortmund%51.53%7.45%588462%Baden-Württemberg%Heidelberg%49.42%8.7%426590%Baden-Württemberg%Freiburg%48.0004%7.8699%254889%Baden-Württemberg%Karlsruhe%49.0%8.4%377487%Baden-Württemberg%Stuttgart%48.78%9.2%2944700%Baden-Württemberg%Ulm%48.4004%10.0%172955%Baden-Württemberg%Mannheim%49.5004%8.47%2362000%Schleswig-Holstein%Kiel%54.3304%10.13%269427%Schleswig-Holstein%Lubeck%53.8704%10.67%235390%Schleswig-Holstein%Flensburg%54.7837%9.4333%97930%Hesse%Wiesbaden%50.0804%8.25%617126%Hesse%Giessen%50.5837%8.65%82358%Hesse%Kassel%51.3%9.5%289924%Hesse%Frankfurt%50.1%8.675%2895000%Lower Saxony%Osnabruck%52.2804%8.05%231268%Lower Saxony%Gottingen%51.5204%9.92%139419%Lower Saxony%Hannover%52.367%9.7167%722490%Lower Saxony%Emden%53.3667%7.2167%51526%Lower Saxony%Braunschweig%52.25%10.5%244715%Lower Saxony%Oldenburg%53.13%8.22%167458%Bavaria%Ingolstadt%48.7704%11.45%163325%Bavaria%Hof%50.317%11.9167%56153%Bavaria%Regensburg%49.0204%12.12%164359%Bavaria%Nurnberg%49.45%11.08%737304%Bavaria%Wurzburg%49.8004%9.95%168561%Bavaria%Passau%48.567%13.4666%50560%Bavaria%Munich%48.1299%11.575%1275000%Bavaria%Augsburg%48.35%10.9%358989%Bavaria%Coburg%50.2666%10.9666%61054%Bavaria%Rosenheim%47.8503%12.1333%92809%Bavaria%Furth%49.47%11.0%237844%Bremen%Bremen%53.08%8.8%724909%Bremen%Bremerhaven%53.5504%8.58%137751%Brandenburg%Cottbus%51.7704%14.33%105067%Brandenburg%Potsdam%52.4004%13.07%218095%Mecklenburg-Western Pomerania%Rostock%54.0704%12.15%203080%Mecklenburg-Western Pomerania%Stralsund%54.3004%13.1%61368%Mecklenburg-Western Pomerania%Schwerin%53.6333%11.4167%96641%Saxony%Dresden%51.05%13.75%617515%Saxony%Leipzig%51.3354%12.41%542529%Saxony%Chemnitz%50.83%12.92%302643%Rhineland-Palatinate%Koblenz%50.3505%7.6%312633%Rhineland-Palatinate%Mainz%49.9825%8.2732%184997%Saxony-Anhalt%Magdeburg%52.1304%11.62%229826%Berlin%Berlin%52.5218%13.4015%3406000%Hamburg%Hamburg%53.55%10.0%1757000</v>
      </c>
    </row>
    <row r="58" spans="1:6" x14ac:dyDescent="0.2">
      <c r="A58" t="s">
        <v>112</v>
      </c>
      <c r="B58" t="s">
        <v>113</v>
      </c>
      <c r="C58" s="8" t="s">
        <v>493</v>
      </c>
      <c r="D58" t="str">
        <f xml:space="preserve">  CONCATENATE("+",VLOOKUP(CountryRepository!B58,PhoneNumbers!B:D,2,))</f>
        <v>+253</v>
      </c>
      <c r="E58" t="str">
        <f>VLOOKUP(CountryRepository!B58,PhoneNumbers!B:D,3,)</f>
        <v>?</v>
      </c>
      <c r="F58" t="str">
        <f>IFERROR(VLOOKUP(CountryRepository!A58,cities!A:C,3,),"")</f>
        <v>Tadjourah%Tadjoura%11.7833%42.9%22193%Djibouti%Djibouti%11.595%43.148%923000%Arta%Arta%11.5264%42.8519%0%Dikhil%Dikhil%11.104%42.372%12043%Obock%Obock%11.9734%43.2856%17776%Ali Sabieh%Ali Sabih%11.1562%42.7125%40074</v>
      </c>
    </row>
    <row r="59" spans="1:6" x14ac:dyDescent="0.2">
      <c r="A59" t="s">
        <v>114</v>
      </c>
      <c r="B59" t="s">
        <v>115</v>
      </c>
      <c r="C59" s="8" t="s">
        <v>539</v>
      </c>
      <c r="D59" t="str">
        <f xml:space="preserve">  CONCATENATE("+",VLOOKUP(CountryRepository!B59,PhoneNumbers!B:D,2,))</f>
        <v>+45</v>
      </c>
      <c r="E59">
        <f>VLOOKUP(CountryRepository!B59,PhoneNumbers!B:D,3,)</f>
        <v>8</v>
      </c>
      <c r="F59" t="str">
        <f>IFERROR(VLOOKUP(CountryRepository!A59,cities!A:C,3,),"")</f>
        <v>Midtjylland%Viborg%56.4333%9.4%34831%Midtjylland%Aarhus%56.1572%10.2107%237551%Hovedstaden%Kobenhavn%55.6786%12.5635%1085000%Hovedstaden%Hillerod%55.9333%12.3167%28313%Syddanmark%Svendborg%55.0704%10.6167%29180%Syddanmark%Vejle%55.709%9.535%51177%Syddanmark%Esbjerg%55.467%8.45%72205%Syddanmark%Odense%55.4004%10.3833%158222%Sjælland%Soro%55.433%11.5667%7167%Sjælland%Roskilde%55.65%12.0833%44285%Nordjylland%Frederikshavn%57.4337%10.5333%24103%Nordjylland%Aalborg%57.0337%9.9166%122219</v>
      </c>
    </row>
    <row r="60" spans="1:6" x14ac:dyDescent="0.2">
      <c r="A60" t="s">
        <v>116</v>
      </c>
      <c r="B60" t="s">
        <v>117</v>
      </c>
      <c r="C60" s="8" t="s">
        <v>493</v>
      </c>
      <c r="D60" t="str">
        <f xml:space="preserve">  CONCATENATE("+",VLOOKUP(CountryRepository!B60,PhoneNumbers!B:D,2,))</f>
        <v>+1</v>
      </c>
      <c r="E60">
        <f>VLOOKUP(CountryRepository!B60,PhoneNumbers!B:D,3,)</f>
        <v>10</v>
      </c>
      <c r="F60" t="str">
        <f>IFERROR(VLOOKUP(CountryRepository!A60,cities!A:C,3,),"")</f>
        <v>Saint George%Roseau%15.301%-61.387%23336</v>
      </c>
    </row>
    <row r="61" spans="1:6" x14ac:dyDescent="0.2">
      <c r="A61" t="s">
        <v>118</v>
      </c>
      <c r="B61" t="s">
        <v>119</v>
      </c>
      <c r="C61" s="8" t="s">
        <v>537</v>
      </c>
      <c r="D61" t="str">
        <f xml:space="preserve">  CONCATENATE("+",VLOOKUP(CountryRepository!B61,PhoneNumbers!B:D,2,))</f>
        <v>+1</v>
      </c>
      <c r="E61">
        <f>VLOOKUP(CountryRepository!B61,PhoneNumbers!B:D,3,)</f>
        <v>10</v>
      </c>
      <c r="F61" t="str">
        <f>IFERROR(VLOOKUP(CountryRepository!A61,cities!A:C,3,),"")</f>
        <v>Ozama%Santo Domingo%18.4701%-69.9001%2154000%Ozama%Santo Domingo Este%18.4885%-69.8571%0%Yuma%La Romana%18.417%-68.9666%208437%Yuma%Higuey%18.616%-68.708%123787%Yuma%Bavaro%18.717%-68.45%795%Yuma%El Seibo%18.764%-69.035%23547%Cibao Sur%La Vega%19.2166%-70.5166%163197%Cibao Sur%Cotui%19.059%-70.152%41641%Cibao Sur%Bonao%18.942%-70.409%73269%Valdesia%Bani%18.28%-70.331%66709%Valdesia%San Cristobal%18.416%-70.109%154040%Valdesia%Azua%18.454%-70.729%59139%Enriquillo%Neiba%18.4666%-71.4166%25731%Enriquillo%Jimani%18.493%-71.851%6567%Enriquillo%Barahona%18.2004%-71.1%90128%Enriquillo%Pedernales%18.038%-71.741%11072%Cibao Nordeste%Salcedo%19.383%-70.4167%45299%Cibao Nordeste%San Francisco de Macoris%19.3%-70.25%152538%Cibao Nordeste%Nagua%19.376%-69.847%33862%Cibao Nordeste%Samana%19.212%-69.332%11432%El Valle%San Juan%18.807%-71.229%72950%El Valle%Comendador%18.876%-71.707%43894%Cibao Noroeste%Sabaneta%19.505%-71.345%16380%Cibao Noroeste%Dajabon%19.548%-71.705%16398%Cibao Noroeste%Mao%19.552%-71.075%48297%Cibao Noroeste%Monte Cristi%19.867%-71.65%17001%Higuamo%Hato Mayor%18.764%-69.257%35999%Higuamo%San Pedro de Macoris%18.4504%-69.3%217899%Higuamo%Monte Plata%18.807%-69.784%15532%Cibao Norte%Moca%19.397%-70.523%61834%Cibao Norte%Puerto Plata%19.7902%-70.6902%119897%Cibao Norte%Santiago%19.5%-70.67%1550753</v>
      </c>
    </row>
    <row r="62" spans="1:6" x14ac:dyDescent="0.2">
      <c r="A62" t="s">
        <v>120</v>
      </c>
      <c r="B62" t="s">
        <v>121</v>
      </c>
      <c r="C62" s="8" t="s">
        <v>537</v>
      </c>
      <c r="D62" t="str">
        <f xml:space="preserve">  CONCATENATE("+",VLOOKUP(CountryRepository!B62,PhoneNumbers!B:D,2,))</f>
        <v>+213</v>
      </c>
      <c r="E62">
        <f>VLOOKUP(CountryRepository!B62,PhoneNumbers!B:D,3,)</f>
        <v>9</v>
      </c>
      <c r="F62" t="str">
        <f>IFERROR(VLOOKUP(CountryRepository!A62,cities!A:C,3,),"")</f>
        <v>Tissemsilt%Tissemsilt%35.6072%1.8108%0%Laghouat%Laghouat%33.81%2.88%113872%Bejaïa%Bejaia%36.7604%5.07%384937%Djelfa%Djelfa%34.68%3.25%170901%Naama%Sefra%32.7604%-0.5799%63420%Naama%Naama%33.2667%-0.3167%0%Béchar%Beni Ounif%32.0493%-1.2514%5628%Béchar%Bechar%31.6111%-2.23%143382%Béchar%Abadla%31.0171%-2.7333%14364%Tlemcen%Tlimcen%34.8904%-1.32%229777%Constantine%Constantine%36.36%6.5999%605179%Chlef%Chlef%36.1704%1.32%449167%Boumerdes%Boumerdes%36.759%3.4748%0%Bordj Bou Arréridj%Bordj Bou Arreridj%36.059%4.63%140000%Aïn Defla%Ain Defla%36.2641%1.9679%0%Khenchela%Khenchela%35.4358%7.1433%0%Tipaza%Tipasa%36.5897%2.4475%0%Aïn Temouchent%Ain Temouchent%35.2975%-1.1404%0%Saïda%Saida%34.8404%0.14%142213%M’sila%M'sila%35.7%4.545%150000%Oran%Oran%35.71%-0.62%798000%Guelma%Guelma%36.466%7.428%123590%Jijel%Jijel%36.822%5.766%148000%Illizi%Illizi%26.4834%8.4666%7957%Illizi%Djanet%24.5529%9.4823%666%Illizi%I-n-Amenas%28.0503%9.55%216%Mascara%Mascara%35.4004%0.14%108230%Sidi Bel Abbès%Sidi bel Abbes%35.1903%-0.64%208604%Bouira%Bouira%36.3805%3.9%110144%Mostaganem%Mostaganem%35.9404%0.09%188354%El Tarf%El Tarf%36.7672%8.3138%0%Tindouf%Tindouf%27.6742%-8.1478%18270%Biskra%Biskra%34.86%5.73%202103%Oum el Bouaghi%Oum el Bouaghi%35.85%7.15%100821%Blida%Blida%36.4203%2.83%511348%Annaba%Annaba%36.92%7.76%503524%Tiaret%Tiarat%35.3804%1.32%184195%Batna%Batna%35.57%6.17%280798%El Bayadh%El Bayadh%33.6904%1.01%67413%Relizane%Relizane%35.7373%0.556%0%Tamanrasset%In Amguel%23.6939%5.1647%3030%Tamanrasset%Tamanrasset%22.785%5.5228%76000%Tamanrasset%I-n-Salah%27.2166%2.4666%49223%El Oued%El Oued%33.3704%6.86%177497%Adrar%Timimoun%29.2365%0.27%49237%Adrar%Reggane%26.7%0.1666%32974%Adrar%Adrar%27.87%-0.29%56910%Médéa%Medea%36.2704%2.77%147707%Tizi Ouzou%Tizi-Ouzou%36.8%4.0333%144000%Tébessa%Tebessa%35.4104%8.12%171742%Alger%Algiers%36.7631%3.0506%3354000%Ghardaïa%El Golea%30.5666%2.8833%32049%Ghardaïa%Ghardaia%32.49%3.67%125480%Ouargla%Ouargla%31.97%5.34%176271%Ouargla%Hassi Messaoud%31.7023%6.0545%18124%Ouargla%Touggourt%33.1%6.06%133954%Sétif%Setif%36.18%5.4%274744%Souk Ahras%Souk Ahras%36.2904%7.95%134947%Skikda%Skikda%36.8804%6.9%225181%Mila%Mila%36.4503%6.2644%0</v>
      </c>
    </row>
    <row r="63" spans="1:6" x14ac:dyDescent="0.2">
      <c r="A63" t="s">
        <v>122</v>
      </c>
      <c r="B63" t="s">
        <v>123</v>
      </c>
      <c r="C63" s="8" t="s">
        <v>552</v>
      </c>
      <c r="D63" t="str">
        <f xml:space="preserve">  CONCATENATE("+",VLOOKUP(CountryRepository!B63,PhoneNumbers!B:D,2,))</f>
        <v>+593</v>
      </c>
      <c r="E63" t="str">
        <f>VLOOKUP(CountryRepository!B63,PhoneNumbers!B:D,3,)</f>
        <v>?</v>
      </c>
      <c r="F63" t="str">
        <f>IFERROR(VLOOKUP(CountryRepository!A63,cities!A:C,3,),"")</f>
        <v>Santo Domingo de los Tsáchilas%Santo Domingo de los Colorados%-0.253%-79.1754%0%Morona-Santiago%Macas%-2.3096%-78.12%23687%Morona-Santiago%Yaupi%-2.8543%-77.9363%293%Pichincha%Quito%-0.215%-78.5001%1701000%Pichincha%Cayambe%0.0504%-78.16%27881%Pichincha%Sangolqui%-0.31%-78.46%178582%Manabí%Portoviejo%-1.06%-80.46%213601%Manabí%Chone%-0.6896%-80.09%44751%Manabí%Manta%-0.98%-80.73%183166%Manabí%Jipijapa%-1.3496%-80.58%35901%Chimborazo%Riobamba%-1.67%-78.65%172464%Chimborazo%Alausi%-2.19%-78.85%14294%Orellana%Puerto Francisco de Orellana%-0.4664%-76.9872%0%Cañar%Azogues%-2.74%-78.84%69087%El Oro%Machala%-3.26%-79.96%213034%El Oro%Pinas%-3.67%-79.65%16981%Azuay%Cuenca%-2.9%-79.0%286878%Imbabura%Ibarra%0.3604%-78.13%146741%Galápagos%Puerto Villamil%-0.9333%-91.0167%2200%Galápagos%Santa Cruz%-0.5333%-90.35%11262%Galápagos%Puerto Baquerizo Moreno%-0.9%-89.6%6030%Pastaza%Puyo%-1.483%-77.987%24881%Cotopaxi%Latacunga%-0.9296%-78.61%94972%Sucumbíos%Nueva Loja%0.0906%-76.8884%0%Guayas%Milagro%-2.1796%-79.6%109970%Guayas%Guayaquil%-2.22%-79.92%2514000%Guayas%Salinas%-2.2%-80.98%43862%Los Ríos%Babahoyo%-1.7996%-79.54%76279%Bolívar%Guaranda%-1.61%-79.01%27866%Tungurahua%Ambato%-1.2696%-78.62%281425%Santa Elena%Santa Elena%-2.2262%-80.8587%0%Zamora-Chinchipe%Zamora%-4.0696%-78.97%15276%Napo%Tena%-0.9796%-77.81%31126%Esmeraldas%Esmeraldas%0.9304%-79.67%173101%Esmeraldas%Valdez%1.2671%-78.9855%11441%Esmeraldas%San Lorenzo%1.2704%-78.8601%20209%Esmeraldas%Muisne%0.61%-80.02%13393%Carchi%San Gabriel%0.61%-77.84%16066%Carchi%Tulcan%0.822%-77.732%83000%Loja%Macara%-4.3796%-79.95%13035%Loja%Loja%-3.99%-79.21%126368</v>
      </c>
    </row>
    <row r="64" spans="1:6" x14ac:dyDescent="0.2">
      <c r="A64" t="s">
        <v>124</v>
      </c>
      <c r="B64" t="s">
        <v>125</v>
      </c>
      <c r="C64" s="8" t="s">
        <v>537</v>
      </c>
      <c r="D64" t="str">
        <f xml:space="preserve">  CONCATENATE("+",VLOOKUP(CountryRepository!B64,PhoneNumbers!B:D,2,))</f>
        <v>+372</v>
      </c>
      <c r="E64" t="str">
        <f>VLOOKUP(CountryRepository!B64,PhoneNumbers!B:D,3,)</f>
        <v>?</v>
      </c>
      <c r="F64" t="str">
        <f>IFERROR(VLOOKUP(CountryRepository!A64,cities!A:C,3,),"")</f>
        <v>Järvamaa%Paide%58.8856%25.5572%0%Võrumaa%Voru%57.8339%27.0194%0%Saaremaa%Kuressaare%58.2481%22.5039%0%Lääne-Virumaa%Rakvere%59.3464%26.3558%0%Raplamaa%Rapla%59.0072%24.7928%0%Valgamaa%Valga%57.7744%26.0453%0%Põlvamaa%Polva%58.0603%27.0694%0%Pärnumaa%Parnu%58.3747%24.5136%44192%Tartumaa%Tartu%58.3839%26.7099%101092%Viljandimaa%Viljandi%58.3639%25.59%20309%Ida-Virumaa%Narva%59.3776%28.1603%66980%Ida-Virumaa%Johvi%59.3592%27.4211%0%Ida-Virumaa%Kohtla-Jarve%59.4%27.2833%46060%Hiiumaa%Kardla%58.9978%22.7492%0%Läänemaa%Haapsalu%58.9431%23.5414%11805%Harjumaa%Tallinn%59.4339%24.728%394024%Jõgevamaa%Jogeva%58.7467%26.3939%0</v>
      </c>
    </row>
    <row r="65" spans="1:6" x14ac:dyDescent="0.2">
      <c r="A65" t="s">
        <v>126</v>
      </c>
      <c r="B65" t="s">
        <v>127</v>
      </c>
      <c r="C65" s="8" t="s">
        <v>537</v>
      </c>
      <c r="D65" t="str">
        <f xml:space="preserve">  CONCATENATE("+",VLOOKUP(CountryRepository!B65,PhoneNumbers!B:D,2,))</f>
        <v>+20</v>
      </c>
      <c r="E65">
        <f>VLOOKUP(CountryRepository!B65,PhoneNumbers!B:D,3,)</f>
        <v>10</v>
      </c>
      <c r="F65" t="str">
        <f>IFERROR(VLOOKUP(CountryRepository!A65,cities!A:C,3,),"")</f>
        <v>Asw?n%Aswan%24.0875%32.8989%313442%Asw?n%Kom Ombo%24.47%32.95%303962%Al Qaly?b?yah%Benha%30.4667%31.1833%167029%Al Uq?ur%Luxor%25.7%32.65%609248%Al W?d? al Jad?d%El Kharga%25.44%30.55%49991%Al W?d? al Jad?d%Qasr Farafra%27.0671%27.9666%5000%Al W?d? al Jad?d%El Qasr%25.7004%28.8833%1716%Jan?b S?n?’%El Tur%28.2394%33.6148%27628%B?r Sa‘?d%Bur Said%31.26%32.29%623864%Dumy??%Dumyat%31.4204%31.82%299459%As Suways%Suez%30.005%32.5499%508335%Al Ba?r al A?mar%Bur Safaga%26.7337%33.9333%32944%Al Ba?r al A?mar%Berenice%23.946%35.4842%10%Al Ba?r al A?mar%Hurghada%27.23%33.83%157204%Asy??%Asyut%27.19%31.1799%420585%Ban? Suwayf%Beni Suef%29.0804%31.09%489450%Ad Daqahl?yah%El Mansura%31.0504%31.38%600000%Al Fayy?m%El Faiyum%29.31%30.84%316772%Al Gharb?yah%Tanta%30.7904%31.0%404901%Al Q?hirah%Cairo%30.05%31.25%11893000%Al Bu?ayrah%Damanhur%31.0504%30.47%500000%Al Bu?ayrah%Rashid%31.4604%30.39%199509%Al Miny?%Beni Mazar%28.4904%30.81%79553%Al Miny?%Samalut%28.3004%30.71%152097%Al Miny?%El Minya%28.09%30.75%500000%Al Miny?%Mallawi%27.7304%30.84%217365%Kafr ash Shaykh%Kafr el Sheikh%31.109%30.936%143970%Sham?l S?n?’%El Arish%31.1249%33.8006%178651%Al J?zah%El Giza%30.01%31.19%2681863%Qin?%Isna%25.2904%32.5499%100000%Qin?%Qena%26.1505%32.72%302027%Al Iskandar?yah%Alexandria%31.2%29.95%4165000%Al Ism?‘?l?yah%Ismailia%30.5903%32.26%656135%S?h?j%Sohag%26.5504%31.7%600000%S?h?j%Girga%26.3304%31.88%128250%Al Min?f?yah%Shibin el Kom%30.592%30.9%182900%Ma?r??%Salum%31.567%25.15%7330%Ma?r??%Siwa%29.2%25.5167%23080%Ma?r??%Matruh%31.3504%27.23%103470%Ma?r??%El Alamein%30.8171%28.95%7400%Ma?r??%El Daba%31.0338%28.4333%14212%Ash Sharq?yah%Zagazig%30.5833%31.5167%285097</v>
      </c>
    </row>
    <row r="66" spans="1:6" x14ac:dyDescent="0.2">
      <c r="A66" t="s">
        <v>128</v>
      </c>
      <c r="B66" t="s">
        <v>129</v>
      </c>
      <c r="C66" s="8" t="s">
        <v>537</v>
      </c>
      <c r="D66" t="str">
        <f xml:space="preserve">  CONCATENATE("+",VLOOKUP(CountryRepository!B66,PhoneNumbers!B:D,2,))</f>
        <v>+212</v>
      </c>
      <c r="E66" t="str">
        <f>VLOOKUP(CountryRepository!B66,PhoneNumbers!B:D,3,)</f>
        <v>?</v>
      </c>
      <c r="F66" t="str">
        <f>IFERROR(VLOOKUP(CountryRepository!A66,cities!A:C,3,),"")</f>
        <v/>
      </c>
    </row>
    <row r="67" spans="1:6" x14ac:dyDescent="0.2">
      <c r="A67" t="s">
        <v>130</v>
      </c>
      <c r="B67" t="s">
        <v>131</v>
      </c>
      <c r="C67" s="8" t="s">
        <v>493</v>
      </c>
      <c r="D67" t="str">
        <f xml:space="preserve">  CONCATENATE("+",VLOOKUP(CountryRepository!B67,PhoneNumbers!B:D,2,))</f>
        <v>+291</v>
      </c>
      <c r="E67" t="str">
        <f>VLOOKUP(CountryRepository!B67,PhoneNumbers!B:D,3,)</f>
        <v>?</v>
      </c>
      <c r="F67" t="str">
        <f>IFERROR(VLOOKUP(CountryRepository!A67,cities!A:C,3,),"")</f>
        <v>?nseba%Keren%15.6804%38.45%150000%Gash Barka%Agordat%15.549%37.8867%28600%Gash Barka%Tessenei%15.1104%36.6575%15255%Gash Barka%Barentu%15.1058%37.5907%0%Debubaw? K’eyih Bahr?%Assab%13.01%42.73%105496%Sem?naw? K’eyih Bahr?%Massawa%15.6101%39.45%142564%Debub%Mendefera%14.886%38.8163%257390%Ma’?kel%Asmara%15.3333%38.9333%620802</v>
      </c>
    </row>
    <row r="68" spans="1:6" x14ac:dyDescent="0.2">
      <c r="A68" t="s">
        <v>132</v>
      </c>
      <c r="B68" t="s">
        <v>133</v>
      </c>
      <c r="C68" s="8" t="s">
        <v>537</v>
      </c>
      <c r="D68" t="str">
        <f xml:space="preserve">  CONCATENATE("+",VLOOKUP(CountryRepository!B68,PhoneNumbers!B:D,2,))</f>
        <v>+34</v>
      </c>
      <c r="E68">
        <f>VLOOKUP(CountryRepository!B68,PhoneNumbers!B:D,3,)</f>
        <v>9</v>
      </c>
      <c r="F68" t="str">
        <f>IFERROR(VLOOKUP(CountryRepository!A68,cities!A:C,3,),"")</f>
        <v>Cantabria%Santander%43.3805%-3.8%208763%Melilla%Melilla%35.3%-2.95%141308%Murcia%Murcia%37.98%-1.13%406807%Murcia%Lorca%37.6886%-1.6985%86119%Murcia%Cartagena%37.6004%-0.98%201274%Aragon%Zaragoza%41.65%-0.89%649404%Madrid%Madrid%40.4%-3.6834%5567000%La Rioja%Logrono%42.4704%-2.43%143698%Andalusia%Linares%38.0833%-3.6334%59761%Andalusia%Algeciras%36.1267%-5.4665%111027%Andalusia%Jaen%37.7704%-3.8%116400%Andalusia%Seville%37.405%-5.98%1212045%Andalusia%Marbella%36.5166%-4.8833%186131%Andalusia%Granada%37.165%-3.585%388290%Andalusia%Malaga%36.7204%-4.42%550058%Andalusia%Cordoba%37.88%-4.77%321376%Andalusia%Huelva%37.2504%-6.9299%144174%Andalusia%Cadiz%36.535%-6.225%283157%Andalusia%Almeria%36.8303%-2.43%179405%Navarre%Pamplona%42.82%-1.65%274545%Canary Islands%Santa Cruz de Tenerife%28.47%-16.25%336061%Canary Islands%Arrecife%28.969%-13.5378%52944%Canary Islands%Las Palmas%28.1%-15.43%378495%Castille-La Mancha%Albacete%39.0003%-1.87%158094%Castille-La Mancha%Guadalajara%40.6337%-3.1666%72850%Castille-La Mancha%Toledo%39.867%-4.0167%74632%Valencia%Valencia%39.485%-0.4%808000%Valencia%Castello%39.9704%-0.05%180610%Valencia%Alicante%38.3512%-0.4836%315863%Ceuta%Ceuta%35.889%-5.307%78674%Balearic Islands%Palma%39.5743%2.6542%375773%Basque Country%Vitoria%42.85%-2.67%224578%Basque Country%Bilbao%43.25%-2.93%875552%Basque Country%San Sebastian%43.3204%-1.98%357468%Asturias%Oviedo%43.3505%-5.83%235651%Asturias%Gijon%43.53%-5.67%335972%Galicia%Santiago de Compostela%42.8829%-8.5411%92430%Galicia%Ourense%42.33%-7.87%118107%Galicia%Vigo%42.22%-8.73%378952%Galicia%La Coruna%43.33%-8.42%370610%Castille-Leon%Valladolid%41.65%-4.75%322304%Castille-Leon%Leon%42.58%-5.57%136227%Castille-Leon%Burgos%42.3504%-3.68%170183%Castille-Leon%Salamanca%40.9704%-5.67%162353%Catalonia%Barcelona%41.3833%2.1834%4920000%Catalonia%Tarragona%41.1204%1.25%126291%Catalonia%Mataro%41.54%2.45%183293%Extremadura%Merida%38.912%-6.338%52423%Extremadura%Badajoz%38.8804%-6.97%140133</v>
      </c>
    </row>
    <row r="69" spans="1:6" x14ac:dyDescent="0.2">
      <c r="A69" t="s">
        <v>134</v>
      </c>
      <c r="B69" t="s">
        <v>135</v>
      </c>
      <c r="C69" s="8" t="s">
        <v>539</v>
      </c>
      <c r="D69" t="str">
        <f xml:space="preserve">  CONCATENATE("+",VLOOKUP(CountryRepository!B69,PhoneNumbers!B:D,2,))</f>
        <v>+251</v>
      </c>
      <c r="E69" t="str">
        <f>VLOOKUP(CountryRepository!B69,PhoneNumbers!B:D,3,)</f>
        <v>?</v>
      </c>
      <c r="F69" t="str">
        <f>IFERROR(VLOOKUP(CountryRepository!A69,cities!A:C,3,),"")</f>
        <v>?far%Semera%11.501%41.201%0%YeDebub Bih?roch Bih?reseboch na Hizboch%Dila%6.4104%38.31%47021%YeDebub Bih?roch Bih?reseboch na Hizboch%Arba Minch%6.04%37.55%69622%YeDebub Bih?roch Bih?reseboch na Hizboch%Yirga Alem%6.7504%38.41%36292%YeDebub Bih?roch Bih?reseboch na Hizboch%Hosaina%7.5504%37.85%89300%YeDebub Bih?roch Bih?reseboch na Hizboch%Sodo%6.9%37.75%65737%YeDebub Bih?roch Bih?reseboch na Hizboch%Awasa%7.06%38.477%133097%?d?s ?beba%Addis Ababa%9.0333%38.7%3100000%H?rer? Hizb%Harar%9.32%42.15%174994%Gamb?la Hizboch%Gambela%8.25%34.5833%0%Orom?ya%Nazret%8.55%39.27%476892%Orom?ya%Gimbi%9.167%35.8333%31809%Orom?ya%Goba%7.01%39.97%34369%Orom?ya%Dembi Dolo%8.5337%34.8%27780%Orom?ya%Giyon%8.5304%37.97%114534%Orom?ya%Nagele%5.3166%39.5833%11772%Orom?ya%Hagere Hiywet%8.9804%37.85%43920%Orom?ya%Asela%7.9504%39.1399%82240%Orom?ya%Nekemte%9.0905%36.53%73018%Orom?ya%Gore%8.149%35.537%9352%Orom?ya%Shashemene%7.2004%38.59%114350%Orom?ya%Jima%7.68%36.83%128306%Tigray%Mekele%13.5%39.47%95856%Tigray%Adigrat%14.2804%39.47%104021%Tigray%Aksum%14.1304%38.72%47487%Dir? Dawa%Dire Dawa%9.59%41.86%252279%B?nshangul Gumuz%Asosa%10.067%34.5333%30512%Sumal?%Jijiga%9.3504%42.79%56821%Sumal?%Dolo Bay%4.1833%42.0833%11810%Sumal?%Gode%5.95%43.45%75000%?mara%Bahir Dar%11.6001%37.3833%206748%?mara%Bati%11.1837%40.0166%19260%?mara%Debre Markos%10.34%37.72%70758%?mara%Dese%11.13%39.63%183802%?mara%Gonder%12.61%37.46%156230%?mara%Debre Birhan%9.6804%39.53%65231</v>
      </c>
    </row>
    <row r="70" spans="1:6" x14ac:dyDescent="0.2">
      <c r="A70" t="s">
        <v>136</v>
      </c>
      <c r="B70" t="s">
        <v>137</v>
      </c>
      <c r="C70" s="8" t="s">
        <v>537</v>
      </c>
      <c r="D70" t="str">
        <f xml:space="preserve">  CONCATENATE("+",VLOOKUP(CountryRepository!B70,PhoneNumbers!B:D,2,))</f>
        <v>+358</v>
      </c>
      <c r="E70" t="str">
        <f>VLOOKUP(CountryRepository!B70,PhoneNumbers!B:D,3,)</f>
        <v>?</v>
      </c>
      <c r="F70" t="str">
        <f>IFERROR(VLOOKUP(CountryRepository!A70,cities!A:C,3,),"")</f>
        <v>Åland%Mariehamn%60.1%19.95%0%Etelä-Savo%Mikkeli%61.69%27.285%46550%Etelä-Savo%Savonlinna%61.8666%28.8833%27353%Pirkanmaa%Tampere%61.5%23.75%259279%Pohjois-Karjala%Joensuu%62.6%29.7666%53388%Satakunta%Pori%61.4789%21.7749%76772%Pohjois-Savo%Kuopio%62.8943%27.6949%91900%Pohjanmaa%Vaasa%63.1%21.6%57014%Kainuu%Kajaani%64.2333%27.6833%0%Etelä-Karjala%Lappeenranta%61.0671%28.1833%59276%Keski-Suomi%Jyvaskyla%62.2603%25.75%98136%Keski-Pohjanmaa%Kokkola%63.8333%23.1167%46714%Kanta-Häme%Hameenlinna%60.997%24.472%47261%Lappi%Kemi%65.7333%24.5817%22641%Lappi%Kemijarvi%66.6667%27.4167%8883%Lappi%Sodankyla%67.4171%26.6%8942%Lappi%Rovaniemi%66.5%25.7159%34781%Päijät-Häme%Lahti%60.9939%25.6649%98826%Kymenlaakso%Kouvola%60.876%26.709%31133%Etelä-Pohjanmaa%Seinajoki%62.8%22.8333%0%Pohjois-Pohjanmaa%Oulu%65.0%25.47%136752%Varsinais-Suomi%Turku%60.4539%22.255%175945%Uusimaa%Porvoo%60.4004%25.666%12242%Uusimaa%Helsinki%60.1756%24.9341%1115000</v>
      </c>
    </row>
    <row r="71" spans="1:6" x14ac:dyDescent="0.2">
      <c r="A71" t="s">
        <v>138</v>
      </c>
      <c r="B71" t="s">
        <v>139</v>
      </c>
      <c r="C71" s="8" t="s">
        <v>493</v>
      </c>
      <c r="D71" t="str">
        <f xml:space="preserve">  CONCATENATE("+",VLOOKUP(CountryRepository!B71,PhoneNumbers!B:D,2,))</f>
        <v>+679</v>
      </c>
      <c r="E71" t="str">
        <f>VLOOKUP(CountryRepository!B71,PhoneNumbers!B:D,3,)</f>
        <v>?</v>
      </c>
      <c r="F71" t="str">
        <f>IFERROR(VLOOKUP(CountryRepository!A71,cities!A:C,3,),"")</f>
        <v>Rewa%Suva%-18.133%178.4417%175399%Macuata%Labasa%-16.4166%179.3833%24187%Ba%Nandi%-17.7996%177.4166%42284%Ba%Lautoka%-17.6161%177.4666%55894</v>
      </c>
    </row>
    <row r="72" spans="1:6" x14ac:dyDescent="0.2">
      <c r="A72" t="s">
        <v>140</v>
      </c>
      <c r="B72" t="s">
        <v>141</v>
      </c>
      <c r="C72" s="8" t="s">
        <v>142</v>
      </c>
      <c r="D72" t="str">
        <f xml:space="preserve">  CONCATENATE("+",VLOOKUP(CountryRepository!B72,PhoneNumbers!B:D,2,))</f>
        <v>+500</v>
      </c>
      <c r="E72">
        <f>VLOOKUP(CountryRepository!B72,PhoneNumbers!B:D,3,)</f>
        <v>5</v>
      </c>
      <c r="F72" t="str">
        <f>IFERROR(VLOOKUP(CountryRepository!A72,cities!A:C,3,),"")</f>
        <v>%Stanley%-51.7%-57.85%2213</v>
      </c>
    </row>
    <row r="73" spans="1:6" x14ac:dyDescent="0.2">
      <c r="A73" t="s">
        <v>143</v>
      </c>
      <c r="B73" t="s">
        <v>506</v>
      </c>
      <c r="C73" s="8" t="s">
        <v>537</v>
      </c>
      <c r="D73" t="str">
        <f xml:space="preserve">  CONCATENATE("+",VLOOKUP(CountryRepository!B73,PhoneNumbers!B:D,2,))</f>
        <v>+691</v>
      </c>
      <c r="E73">
        <f>VLOOKUP(CountryRepository!B73,PhoneNumbers!B:D,3,)</f>
        <v>7</v>
      </c>
      <c r="F73" t="str">
        <f>IFERROR(VLOOKUP(CountryRepository!A73,cities!A:C,3,),"")</f>
        <v>Pohnpei%Kolonia%6.9639%158.2083%0%Pohnpei%Palikir%6.9166%158.15%4645%Chuuk%Weno%7.4458%151.85%0%Kosrae%Tofol%5.3261%163.0083%0%Yap%Colonia%9.5144%138.1292%0</v>
      </c>
    </row>
    <row r="74" spans="1:6" x14ac:dyDescent="0.2">
      <c r="A74" t="s">
        <v>144</v>
      </c>
      <c r="B74" t="s">
        <v>145</v>
      </c>
      <c r="C74" s="8" t="s">
        <v>548</v>
      </c>
      <c r="D74" t="str">
        <f xml:space="preserve">  CONCATENATE("+",VLOOKUP(CountryRepository!B74,PhoneNumbers!B:D,2,))</f>
        <v>+298</v>
      </c>
      <c r="E74">
        <f>VLOOKUP(CountryRepository!B74,PhoneNumbers!B:D,3,)</f>
        <v>5</v>
      </c>
      <c r="F74" t="str">
        <f>IFERROR(VLOOKUP(CountryRepository!A74,cities!A:C,3,),"")</f>
        <v>%Klaksvik%62.2375%-6.539%4664%%Torshavn%62.03%-6.82%14398</v>
      </c>
    </row>
    <row r="75" spans="1:6" x14ac:dyDescent="0.2">
      <c r="A75" t="s">
        <v>146</v>
      </c>
      <c r="B75" t="s">
        <v>147</v>
      </c>
      <c r="C75" s="8" t="s">
        <v>537</v>
      </c>
      <c r="D75" t="str">
        <f xml:space="preserve">  CONCATENATE("+",VLOOKUP(CountryRepository!B75,PhoneNumbers!B:D,2,))</f>
        <v>+33</v>
      </c>
      <c r="E75">
        <f>VLOOKUP(CountryRepository!B75,PhoneNumbers!B:D,3,)</f>
        <v>9</v>
      </c>
      <c r="F75" t="str">
        <f>IFERROR(VLOOKUP(CountryRepository!A75,cities!A:C,3,),"")</f>
        <v>Normandie%Cherbourg%49.6504%-1.65%60991%Normandie%Rouen%49.4304%1.08%532559%Normandie%Caen%49.1838%-0.35%190099%Normandie%Le Havre%49.505%0.105%242124%Normandie%Dieppe%49.9337%1.0833%42461%Île-de-France%Melun%48.5333%2.6666%249432%Île-de-France%Paris%48.8667%2.3333%9904000%Île-de-France%Versailles%48.8005%2.1333%85416%Auvergne-Rhône-Alpes%Lyon%45.77%4.83%1423000%Auvergne-Rhône-Alpes%Annecy%45.9%6.1167%105749%Auvergne-Rhône-Alpes%Vichy%46.1171%3.4167%43158%Auvergne-Rhône-Alpes%Grenoble%45.1804%5.72%388574%Auvergne-Rhône-Alpes%Roanne%46.0333%4.0667%73315%Auvergne-Rhône-Alpes%Clermont-Ferrand%45.78%3.08%233050%Auvergne-Rhône-Alpes%Saint-Etienne%45.4304%4.38%265684%Centre-Val de Loire%Tours%47.3804%0.6999%236096%Centre-Val de Loire%Bourges%47.0837%2.4%72340%Centre-Val de Loire%Orleans%47.9004%1.9%217301%Grand Est%Nancy%48.6837%6.2%268976%Grand Est%Mulhouse%47.7504%7.35%215454%Grand Est%Reims%49.2504%4.03%196565%Grand Est%Metz%49.1203%6.18%409186%Grand Est%Strasbourg%48.58%7.75%439972%Grand Est%Troyes%48.3404%4.0834%61703%Hauts-de-France%Amiens%49.9004%2.3%143086%Hauts-de-France%Lille%50.65%3.08%1044000%Hauts-de-France%Calais%50.9504%1.8333%92201%Hauts-de-France%Arras%50.2833%2.7833%64165%Bretagne%Lorient%47.7504%-3.3666%84952%Bretagne%Rennes%48.1%-1.67%209375%Bretagne%Brest%48.3904%-4.495%144899%Bretagne%St.-Brieuc%48.5167%-2.7833%53223%Bourgogne-Franche-Comté%Nevers%46.9837%3.1667%45929%Bourgogne-Franche-Comté%Besancon%47.23%6.03%128426%Bourgogne-Franche-Comté%Auxerre%47.8004%3.5666%41516%Bourgogne-Franche-Comté%Dijon%47.3304%5.03%169946%Occitanie%Perpignan%42.7%2.9%146620%Occitanie%Montpellier%43.6104%3.87%327254%Occitanie%Toulouse%43.62%1.4499%847000%Occitanie%Nimes%43.8304%4.35%169547%Occitanie%Beziers%43.3505%3.21%81438%Occitanie%Tarbes%43.2333%0.0833%54854%Nouvelle-Aquitaine%Bordeaux%44.85%-0.595%803000%Nouvelle-Aquitaine%Biarritz%43.4733%-1.5616%145348%Nouvelle-Aquitaine%Agen%44.2004%0.6333%58223%Nouvelle-Aquitaine%Poitier%46.5833%0.3333%85960%Nouvelle-Aquitaine%Limoges%45.83%1.25%152199%Nouvelle-Aquitaine%Brive%45.1504%1.5333%55448%Nouvelle-Aquitaine%La Rochelle%46.1667%-1.15%76997%Corsica%Bastia%42.7032%9.45%41001%Corsica%Ajaccio%41.9271%8.7283%54364%Provence-Alpes-Côte d’Azur%Aix-en-Provence%43.52%5.45%146821%Provence-Alpes-Côte d’Azur%Marseille%43.29%5.375%1400000%Provence-Alpes-Côte d’Azur%Nice%43.715%7.265%927000%Provence-Alpes-Côte d’Azur%Toulon%43.1342%5.9188%357693%Pays de la Loire%Nantes%47.2104%-1.59%438537%Pays de la Loire%Angers%47.48%-0.53%188380%Pays de la Loire%Le Mans%48.0004%0.1%144515</v>
      </c>
    </row>
    <row r="76" spans="1:6" x14ac:dyDescent="0.2">
      <c r="A76" t="s">
        <v>148</v>
      </c>
      <c r="B76" t="s">
        <v>149</v>
      </c>
      <c r="C76" s="8" t="s">
        <v>554</v>
      </c>
      <c r="D76" t="str">
        <f xml:space="preserve">  CONCATENATE("+",VLOOKUP(CountryRepository!B76,PhoneNumbers!B:D,2,))</f>
        <v>+241</v>
      </c>
      <c r="E76">
        <f>VLOOKUP(CountryRepository!B76,PhoneNumbers!B:D,3,)</f>
        <v>7</v>
      </c>
      <c r="F76" t="str">
        <f>IFERROR(VLOOKUP(CountryRepository!A76,cities!A:C,3,),"")</f>
        <v>Woleu-Ntem%Oyem%1.6166%11.5833%43423%Woleu-Ntem%Mitzik%0.7837%11.5666%4111%Woleu-Ntem%Bitam%2.0837%11.4834%17637%Ogooué-Ivindo%Makokou%0.5671%12.8666%17070%Ogooué-Ivindo%Mekambo%1.0171%13.9333%3170%Ogooué-Lolo%Koulamoutou%-1.1329%12.4833%16222%Estuaire%Libreville%0.3854%9.458%578156%Ngounié%Mouila%-1.8662%11.0167%28000%Ngounié%Ndende%-2.3829%11.3833%6200%Haut-Ogooué%Okandja%-0.6829%13.7833%7155%Haut-Ogooué%Franceville%-1.6333%13.5833%42967%Haut-Ogooué%Moanda%-1.5655%13.2%30151%Ogooué-Maritime%Gamba%-2.65%10.0%9928%Ogooué-Maritime%Port-Gentil%-0.72%8.78%116836%Ogooué-Maritime%Omboue%-1.5662%9.25%1667%Nyanga%Mayumba%-3.4166%10.65%3996%Nyanga%Tchibanga%-2.857%11.027%19365%Moyen-Ogooué%Bifoum%-0.3329%10.3832%134%Moyen-Ogooué%Lambarene%-0.6996%10.2166%25310</v>
      </c>
    </row>
    <row r="77" spans="1:6" x14ac:dyDescent="0.2">
      <c r="A77" t="s">
        <v>150</v>
      </c>
      <c r="B77" t="s">
        <v>151</v>
      </c>
      <c r="C77" s="8" t="s">
        <v>555</v>
      </c>
      <c r="D77" t="str">
        <f xml:space="preserve">  CONCATENATE("+",VLOOKUP(CountryRepository!B77,PhoneNumbers!B:D,2,))</f>
        <v>+44</v>
      </c>
      <c r="E77">
        <f>VLOOKUP(CountryRepository!B77,PhoneNumbers!B:D,3,)</f>
        <v>10</v>
      </c>
      <c r="F77" t="str">
        <f>IFERROR(VLOOKUP(CountryRepository!A77,cities!A:C,3,),"")</f>
        <v>West Dunbartonshire%Dumbarton%55.95%-4.5667%0%Northumberland%Morpeth%55.1667%-1.6833%0%South Lanarkshire%Hamilton%55.7667%-4.0333%0%Buckinghamshire%Aylesbury%51.8167%-0.8%0%Newcastle upon Tyne%Newcastle%55.0004%-1.6%882000%Northamptonshire%Northampton%52.25%-0.8833%0%Milton Keynes%Milton Keynes%52.0333%-0.7%0%Kirklees%Huddersfield%53.65%-1.7833%0%Aberdeen City%Aberdeen%57.1704%-2.08%189364%Bournemouth%Bournemouth%50.73%-1.9%426945%Cornwall%Penzance%50.1337%-5.55%20812%Cornwall%Truro%50.2617%-5.0433%0%Salford%Salford%53.4833%-2.2667%0%Wigan%Wigan%53.5333%-2.6167%0%Lancashire%Preston%53.7667%-2.7167%0%Fermanagh and Omagh%Enniskillen%54.3466%-7.6411%0%Fermanagh and Omagh%Omagh%54.6%-7.3%21056%Bedford%Bedford%52.1333%-0.45%0%Wolverhampton%Wolverhampton%52.5833%-2.1333%0%Durham%Durham%54.7667%-1.5667%0%Medway%Rochester%51.3833%0.5167%0%Mid and East Antrim%Ballymena%54.8612%-6.2763%0%Dudley%Dudley%52.5%-2.0833%0%Norfolk%Norwich%52.6304%1.3%190756%Trafford%Stretford%53.45%-2.3167%0%Stirling%Stirling%56.1167%-3.95%0%Rotherham%Rotherham%53.4333%-1.35%0%Dorset%Dorchester%50.7167%-2.4333%0%Highland%Inverness%57.4671%-4.2333%45158%Highland%Wick%58.4333%-3.0834%7147%Highland%Fort William%56.8165%-5.1121%9652%East Sussex%Lewes%50.8667%-0.0167%0%Hackney%Hackney%51.55%-0.05%0%Mid Ulster%Dungannon%54.5033%-6.7643%0%Mid Ulster%Cookstown%54.6428%-6.7452%0%Mid Ulster%Magherafelt%54.7543%-6.6094%0%Bradford%Bradford%53.8%-1.75%501700%East Dunbartonshire%Kirkintilloch%55.9167%-4.1667%0%South Tyneside%South Shields%54.9878%-1.4214%0%Richmond upon Thames%Twickenham%51.4333%-0.3167%0%Bury%Bury%53.6%-2.3%0%Falkirk%Falkirk%56.0%-3.7667%0%Barnet%Hendon%51.6%-0.2167%0%Isles of Scilly%Hugh Town%49.9146%-6.3143%0%Kensington and Chelsea%Kensington%51.5047%-0.1998%0%Blaenau Gwent%Ebbw Vale%51.7833%-3.2%0%Monmouthshire%Usk%51.7025%-2.9042%0%East Renfrewshire%Giffnock%55.8%-4.2833%0%Blackpool%Blackpool%53.8304%-3.05%272792%Doncaster%Doncaster%53.5333%-1.1167%0%Armagh, Banbridge and Craigavon%Armagh%54.3481%-6.6496%0%Armagh, Banbridge and Craigavon%Craigavon%54.4497%-6.3646%0%Armagh, Banbridge and Craigavon%Banbridge%54.3509%-6.267%0%Warwickshire%Warwick%52.2833%-1.5833%0%Carmarthenshire%Caerfyrddin%51.8592%-4.3117%0%Leicester%Leicester%52.63%-1.1332%457983%Windsor and Maidenhead%Maidenhead%51.5167%-0.7%0%Edinburgh, City of%Edinburgh%55.9483%-3.2191%504966%Gateshead%Gateshead%54.945%-1.6175%0%Shetland Islands%Lerwick%60.15%-1.15%6594%Antrim and Newtownabbey%Newtownabbey%54.6691%-5.9044%0%Antrim and Newtownabbey%Antrim%54.7129%-6.2085%0%Bromley%Bromley%51.4%0.05%0%Scottish Borders, The%Newtown Saint Boswells%55.5833%-2.6833%0%Torbay%Torquay%50.45%-3.5%0%Poole%Poole%50.7167%-2.0%0%Haringey%Wood Green%51.6%-0.1167%0%Calderdale%Halifax%53.7167%-1.85%0%Darlington%Darlington%54.5333%-1.5667%0%Cumbria%Carlisle%54.88%-2.93%72633%Rhondda Cynon Taff%Clydach Vale%51.6267%-3.4761%0%Camden%Camden Town%51.5457%-0.1403%0%Vale of Glamorgan, The%Barri%51.4067%-3.2694%0%Rutland%Oakham%52.6667%-0.7333%0%Bolton%Bolton%53.5833%-2.4333%0%Solihull%Solihull%52.4167%-1.7833%0%Sandwell%Oldbury%52.5%-2.0167%0%Hampshire%Winchester%51.0167%-1.3167%0%Coventry%Coventry%52.4204%-1.5%388271%Walsall%Walsall%52.6%-2.0%0%Hillingdon%Uxbridge%51.55%-0.4833%0%North Yorkshire%Northallerton%54.3333%-1.4333%0%North Yorkshire%Scarborough%54.2804%-0.43%70571%Orkney Islands%Kirkwall%58.967%-2.95%8500%North Somerset%Weston-super-Mare%51.3458%-2.9678%0%Midlothian%Dalkeith%55.8667%-3.0667%0%Somerset%Taunton%51.0211%-3.1047%0%Devon%Exeter%50.7004%-3.53%113118%Barking and Dagenham%Dagenham%51.55%0.1667%0%Clackmannanshire%Alloa%56.1167%-3.8%0%Herefordshire%Hereford%52.05%-2.7167%0%Cheshire East%Sandbach%53.1333%-2.3667%0%Shropshire%Shrewsbury%52.7167%-2.7333%0%Renfrewshire%Paisley%55.8333%-4.4333%0%North Ayrshire%Irvine%55.6%-4.6667%0%Ards and North Down%Bangor%54.6617%-5.6654%0%Cardiff%Cardiff%51.5%-3.225%861400%Gwynedd%Caernarfon%53.15%-4.2667%0%Lisburn and Castlereagh%Lisburn%54.5099%-6.0404%0%Bracknell Forest%Bracknell%51.4167%-0.75%0%Cheshire West and Chester%Chester%53.2%-2.92%89531%Liverpool%Liverpool%53.416%-2.918%811000%Stockport%Stockport%53.4%-2.15%0%Moray%Elgin%57.65%-3.3333%0%Knowsley%Knowsley%53.45%-2.85%0%Derby%Derby%52.9333%-1.5%0%Neath Port Talbot%Port Talbot%51.6%-3.7833%0%Lambeth%Lambeth%51.5%-0.1167%0%Slough%Slough%51.5%-0.5833%0%Central Bedfordshire%Chicksands%52.0333%-0.3667%0%Southwark%Camberwell%51.4736%-0.0916%0%Bath and North East Somerset%Bath%51.3837%-2.35%93238%Perth and Kinross%Perth%56.4003%-3.47%39654%Derry and Strabane%Strabane%54.8224%-7.4684%0%Derry and Strabane%Londonderry%55.0004%-7.3333%83652%Eilean Siar%Stornoway%58.2167%-6.3667%0%Kent%Dover%51.1337%1.3%36384%Kent%Maidstone%51.2667%0.5167%0%Enfield%Enfield%51.6667%-0.0667%0%Wandsworth%Wandsworth%51.45%-0.2%0%Wakefield%Wakefield%53.7%-1.4833%0%Croydon%Croydon%51.3833%-0.1%0%Oldham%Oldham%53.55%-2.1167%0%Dumfries and Galloway%Dumfries%55.0671%-3.55%31044%Inverclyde%Greenock%55.9333%-4.75%74635%Wiltshire%Trowbridge%51.3189%-2.2086%0%Ealing%Ealing%51.4888%-0.3048%0%Glasgow City%Glasgow%55.8744%-4.2507%1160000%Brent%Wembley%51.55%-0.2833%0%Greenwich%Woolwich%51.4667%0.2%0%Blackburn with Darwen%Blackburn%53.75%-2.4833%0%Isle of Wight%Newport%50.7%-1.3%0%Essex%Chelmsford%51.7333%0.4833%0%Newry, Mourne and Down%Downpatrick%54.3269%-5.7113%0%Newry, Mourne and Down%Newry%54.178%-6.3381%0%Angus%Forfar%56.65%-2.8833%0%Nottingham%Nottingham%52.9703%-1.17%825600%Newport%Newport%51.5833%-2.9833%0%Rochdale%Rochdale%53.6167%-2.15%0%Powys%Llandrindod Wells%52.2333%-3.3833%0%North Tyneside%Wallsend%54.9914%-1.5597%0%St. Helens%Saint Helens%53.45%-2.7333%0%St. Helens%Stafford%52.8%-2.1%0%Harrow%Harrow%51.5833%-0.3167%0%York%York%53.9704%-1.08%158947%Ceredigion%Aberaeron%52.25%-4.25%0%Bristol, City of%Bristol%51.45%-2.5833%553528%North Lincolnshire%Scunthorpe%53.5833%-0.65%0%Hartlepool%Hartlepool%54.6861%-1.2125%0%Bexley%Bexleyheath%51.45%0.15%0%East Ayrshire%Kilmarnock%55.6333%-4.5333%0%Stockton-on-Tees%Stockton-on-Tees%54.5833%-1.4167%0%Merthyr Tydfil%Merthyr Tudful%51.75%-3.3833%0%Warrington%Warrington%53.3833%-2.6%0%Cambridgeshire%Cambridge%52.2004%0.1166%128488%Derbyshire%Matlock%53.1333%-1.5333%0%Lincolnshire%Lincoln%53.2333%-0.5333%0%Plymouth%Plymouth%50.3854%-4.16%247297%Leeds%Leeds%53.83%-1.58%1529000%West Lothian%Livingston%55.8833%-3.5333%0%Kingston upon Thames%Kingston upon Thames%51.4167%-0.2833%0%Causeway Coast and Glens%Coleraine%55.1349%-6.6687%0%Hammersmith and Fulham%Hammersmith%51.5%-0.2333%0%Portsmouth%Portsmouth%50.8003%-1.08%442252%Sheffield%Sheffield%53.3667%-1.5%1292900%Redcar and Cleveland%Middlesbrough%54.5804%-1.23%416042%Redcar and Cleveland%South Bank%54.5667%-1.15%0%Birmingham%Birmingham%52.475%-1.92%2285000%Wokingham%Wokingham%51.4167%-0.8333%0%Tameside%Ashton-under-Lyne%53.5%-2.1%0%%London%51.5%-0.1167%8567000%South Ayrshire%Ayr%55.4504%-4.6167%69042%Argyll and Bute%Lochgilphead%56.0333%-5.4167%0%Lewisham%Catford%51.45%-0.0167%0%Worcestershire%Worcester%52.2%-2.2%0%Westminster%City of Westminster%51.5%-0.1167%0%Merton%Morden%51.3982%-0.1984%0%Waltham Forest%Walthamstow%51.6%-0.0333%0%East Lothian%Haddington%55.9333%-2.7667%0%Thurrock%Grays%51.4833%0.3333%0%Sunderland%Sunderland%54.92%-1.38%452934%Hertfordshire%Hertford%51.8%-0.0667%0%Flintshire%Mold%53.1667%-3.1333%0%Swindon%Swindon%51.5167%-1.7833%0%Wrexham%Wrecsam%53.05%-3.0%0%Barnsley%Barnsley%53.55%-1.4833%0%Pembrokeshire%Hwlffordd%51.8017%-4.9708%0%Redbridge%Ilford%51.5597%0.0708%0%South Gloucestershire%Thornbury%51.6089%-2.5203%0%Isle of Anglesey%Llangefni%53.2667%-4.3333%0%Denbighshire%Rhuthun%53.1167%-3.3%0%Suffolk%Ipswich%52.0703%1.17%143767%Islington%Islington%51.5333%-0.1%0%East Riding of Yorkshire%Beverley%53.8333%-0.4167%0%Tower Hamlets%Poplar%51.5%-0.0167%0%West Berkshire%Newbury%51.4%-1.3167%0%Southend-on-Sea%Southend-on-Sea%51.55%0.72%618386%Hounslow%Hounslow%51.4667%-0.35%0%North Lanarkshire%Motherwell%55.7833%-4.0%0%Reading%Reading%51.47%-0.98%369804%Peterborough%Peterborough%52.5804%-0.25%140141%Sefton%Southport%53.6667%-3.0%0%Stoke-on-Trent%Stoke%53.0004%-2.18%390801%Kingston upon Hull, City of%Kingston upon Hull%53.7504%-0.33%302296%Manchester%Manchester%53.5004%-2.248%2230000%Telford and Wrekin%Telford%52.6333%-2.5%0%West Sussex%Chichester%50.8333%-0.7833%0%Oxfordshire%Oxford%51.7704%-1.25%192796%Southampton%Southampton%50.9%-1.4%384417%Gloucestershire%Gloucester%51.8333%-2.25%0%Luton%Luton%51.8804%-0.42%235958%Wirral%Wallasey%53.4333%-3.0667%0%Conwy%Conwy%53.2833%-3.8333%0%Newham%East Ham%51.5333%0.05%0%Belfast%Belfast%54.5968%-5.9254%0%Halton%Widnes%53.35%-2.7333%0%Swansea%Swansea%51.63%-3.95%294339%Brighton and Hove%Hove%50.8333%-0.1833%0%Brighton and Hove%Brighton%50.8303%-0.17%503008%Bridgend%Pen-y-Bont ar Ogwr%51.5058%-3.5772%0%Sutton%Sutton%51.35%-0.2%0%North East Lincolnshire%Grimsby%53.5333%-0.05%0%Fife%Glenrothes%56.2%-3.1833%0%Caerphilly%Ystrad Mynach%51.6403%-3.2433%0%Havering%Romford%51.5833%0.2%0%Torfaen%Pont-y-pwl%51.7011%-3.0444%0%Dundee City%Dundee%56.4704%-3.0%151592</v>
      </c>
    </row>
    <row r="78" spans="1:6" x14ac:dyDescent="0.2">
      <c r="A78" t="s">
        <v>152</v>
      </c>
      <c r="B78" t="s">
        <v>153</v>
      </c>
      <c r="C78" s="8" t="s">
        <v>493</v>
      </c>
      <c r="D78" t="str">
        <f xml:space="preserve">  CONCATENATE("+",VLOOKUP(CountryRepository!B78,PhoneNumbers!B:D,2,))</f>
        <v>+1</v>
      </c>
      <c r="E78">
        <f>VLOOKUP(CountryRepository!B78,PhoneNumbers!B:D,3,)</f>
        <v>10</v>
      </c>
      <c r="F78" t="str">
        <f>IFERROR(VLOOKUP(CountryRepository!A78,cities!A:C,3,),"")</f>
        <v>Saint George%Saint George's%12.0526%-61.7416%33734</v>
      </c>
    </row>
    <row r="79" spans="1:6" x14ac:dyDescent="0.2">
      <c r="A79" t="s">
        <v>154</v>
      </c>
      <c r="B79" t="s">
        <v>155</v>
      </c>
      <c r="C79" s="8" t="s">
        <v>539</v>
      </c>
      <c r="D79" t="str">
        <f xml:space="preserve">  CONCATENATE("+",VLOOKUP(CountryRepository!B79,PhoneNumbers!B:D,2,))</f>
        <v>+995</v>
      </c>
      <c r="E79">
        <f>VLOOKUP(CountryRepository!B79,PhoneNumbers!B:D,3,)</f>
        <v>9</v>
      </c>
      <c r="F79" t="str">
        <f>IFERROR(VLOOKUP(CountryRepository!A79,cities!A:C,3,),"")</f>
        <v>Mtskheta Mtianeti%Mtskheta%41.8451%44.7188%0%Imereti%Kutaisi%42.25%42.73%183945%Abkhazia%Sukhumi%43.02%41.02%81546%%Poti%42.1557%41.6716%47149%%Tskhinvali%42.2325%43.975%38502%%Tbilisi%41.725%44.7908%1100000%%Rustavi%41.5704%45.05%157063%Kvemo Kartli%Rustavi%42.2897%43.8543%0%Ajaria%Batumi%41.6%41.63%155542%K’akheti%Telavi%41.9198%45.4732%0%Shida Kartli%Gori%41.9842%44.1158%0%Guria%Ozurgeti%41.9244%42.0068%0%Samegrelo-Zemo Svaneti%Zugdidi%42.5088%41.8709%0%Rach’a-Lechkhumi da Kvemo Svaneti%Ambrolauri%42.5211%43.1622%0%Samtskhe-Javakheti%Akhaltsikhe%41.639%42.9826%0</v>
      </c>
    </row>
    <row r="80" spans="1:6" x14ac:dyDescent="0.2">
      <c r="A80" t="s">
        <v>156</v>
      </c>
      <c r="B80" t="s">
        <v>157</v>
      </c>
      <c r="C80" s="8" t="s">
        <v>537</v>
      </c>
      <c r="D80" t="str">
        <f xml:space="preserve">  CONCATENATE("+",VLOOKUP(CountryRepository!B80,PhoneNumbers!B:D,2,))</f>
        <v>+594</v>
      </c>
      <c r="E80">
        <f>VLOOKUP(CountryRepository!B80,PhoneNumbers!B:D,3,)</f>
        <v>9</v>
      </c>
      <c r="F80" t="str">
        <f>IFERROR(VLOOKUP(CountryRepository!A80,cities!A:C,3,),"")</f>
        <v>%Saint-Georges%3.9105%-51.81%2742%%Kourou%5.16%-52.6499%24029%%Roura%4.73%-52.33%2229%%Saint-Laurent-du-Maroni%5.4976%-54.0325%24287%%Sinnamary%5.38%-52.96%3180%%Iracoubo%5.4804%-53.22%1536%%Cayenne%4.933%-52.33%61550</v>
      </c>
    </row>
    <row r="81" spans="1:6" x14ac:dyDescent="0.2">
      <c r="A81" t="s">
        <v>158</v>
      </c>
      <c r="B81" t="s">
        <v>159</v>
      </c>
      <c r="C81" s="8" t="s">
        <v>556</v>
      </c>
      <c r="D81" t="str">
        <f xml:space="preserve">  CONCATENATE("+",VLOOKUP(CountryRepository!B81,PhoneNumbers!B:D,2,))</f>
        <v>+44</v>
      </c>
      <c r="E81">
        <f>VLOOKUP(CountryRepository!B81,PhoneNumbers!B:D,3,)</f>
        <v>10</v>
      </c>
      <c r="F81" t="str">
        <f>IFERROR(VLOOKUP(CountryRepository!A81,cities!A:C,3,),"")</f>
        <v>%Saint Peter Port%49.4561%-2.5408%0</v>
      </c>
    </row>
    <row r="82" spans="1:6" x14ac:dyDescent="0.2">
      <c r="A82" t="s">
        <v>160</v>
      </c>
      <c r="B82" t="s">
        <v>161</v>
      </c>
      <c r="C82" s="8" t="s">
        <v>493</v>
      </c>
      <c r="D82" t="str">
        <f xml:space="preserve">  CONCATENATE("+",VLOOKUP(CountryRepository!B82,PhoneNumbers!B:D,2,))</f>
        <v>+233</v>
      </c>
      <c r="E82">
        <f>VLOOKUP(CountryRepository!B82,PhoneNumbers!B:D,3,)</f>
        <v>9</v>
      </c>
      <c r="F82" t="str">
        <f>IFERROR(VLOOKUP(CountryRepository!A82,cities!A:C,3,),"")</f>
        <v>Upper East%Bolgatanga%10.7904%-0.85%82177%Upper East%Bawku%11.0604%-0.24%73594%Eastern%Koforidua%6.0904%-0.26%156653%Western%Sekondi%4.9433%-1.704%286248%Volta%Ho%6.6004%0.47%93044%%Nkawkaw%6.5505%-0.78%62667%%Winneba%5.3504%-0.63%44254%%Yendi%9.4337%-0.0167%42972%%Berekum%7.4504%-2.59%46287%Ashanti%Obuasi%6.1904%-1.66%180117%Ashanti%Kumasi%6.69%-1.63%1646000%Central%Cape Coast%5.1104%-1.25%143015%Upper West%Wa%10.0604%-2.5%78107%Northern%Tamale%9.4004%-0.84%360579%Greater Accra%Accra%5.55%-0.2167%2121000%Greater Accra%Tema%5.6404%0.01%209000%Brong-Ahafo%Sunyani%7.336%-2.336%70299</v>
      </c>
    </row>
    <row r="83" spans="1:6" x14ac:dyDescent="0.2">
      <c r="A83" t="s">
        <v>162</v>
      </c>
      <c r="B83" t="s">
        <v>163</v>
      </c>
      <c r="C83" s="8" t="s">
        <v>164</v>
      </c>
      <c r="D83" t="str">
        <f xml:space="preserve">  CONCATENATE("+",VLOOKUP(CountryRepository!B83,PhoneNumbers!B:D,2,))</f>
        <v>+350</v>
      </c>
      <c r="E83" t="str">
        <f>VLOOKUP(CountryRepository!B83,PhoneNumbers!B:D,3,)</f>
        <v>?</v>
      </c>
      <c r="F83" t="str">
        <f>IFERROR(VLOOKUP(CountryRepository!A83,cities!A:C,3,),"")</f>
        <v>%Gibraltar%36.1324%-5.3781%187083</v>
      </c>
    </row>
    <row r="84" spans="1:6" x14ac:dyDescent="0.2">
      <c r="A84" t="s">
        <v>165</v>
      </c>
      <c r="B84" t="s">
        <v>166</v>
      </c>
      <c r="C84" s="8" t="s">
        <v>539</v>
      </c>
      <c r="D84" t="str">
        <f xml:space="preserve">  CONCATENATE("+",VLOOKUP(CountryRepository!B84,PhoneNumbers!B:D,2,))</f>
        <v>+299</v>
      </c>
      <c r="E84">
        <f>VLOOKUP(CountryRepository!B84,PhoneNumbers!B:D,3,)</f>
        <v>6</v>
      </c>
      <c r="F84" t="str">
        <f>IFERROR(VLOOKUP(CountryRepository!A84,cities!A:C,3,),"")</f>
        <v>Sermersooq%Kulusuk%65.5666%-37.1833%286%Sermersooq%Tasiilaq%65.6019%-37.6337%1829%Sermersooq%Paamiut%62.0041%-49.6351%1862%Sermersooq%Nuuk%64.1983%-51.7327%14798%Sermersooq%Ittoqqortoormiit%70.4834%-21.9667%469%%Nord%81.7166%-17.8%10%Qeqqata%Sisimiut%66.95%-53.6666%5227%Kujalleq%Narsarsuaq%61.1666%-45.4166%145%Kujalleq%Qaqortoq%60.7289%-46.0364%3224%Kujalleq%Timmiarmiut%62.5333%-42.2167%10%Qaasuitsup%Kangersuatsiaq%72.3796%-55.5491%200%Qaasuitsup%Tasiusaq%73.369%-56.0598%250%Qaasuitsup%Upernavik%72.7094%-56.1417%1129%Qaasuitsup%Ilulissat%69.2167%-51.1%4413%Qaasuitsup%Savissivik%76.0195%-65.1125%66%Qaasuitsup%Qeqertasuaq%69.2442%-53.5652%10%Qaasuitsup%Qaanaaq%77.4835%-69.3322%616%Qaasuitsup%Qasigiannguit%68.8193%-51.1785%1341%Qaasuitsup%Uummannaq%70.675%-52.1229%1299%Qaasuitsup%Nuussuaq%74.121%-57.0674%204%Qaasuitsup%Kullorsuaq%74.5781%-57.225%450</v>
      </c>
    </row>
    <row r="85" spans="1:6" x14ac:dyDescent="0.2">
      <c r="A85" t="s">
        <v>167</v>
      </c>
      <c r="B85" t="s">
        <v>168</v>
      </c>
      <c r="C85" s="8" t="s">
        <v>493</v>
      </c>
      <c r="D85" t="str">
        <f xml:space="preserve">  CONCATENATE("+",VLOOKUP(CountryRepository!B85,PhoneNumbers!B:D,2,))</f>
        <v>+220</v>
      </c>
      <c r="E85" t="str">
        <f>VLOOKUP(CountryRepository!B85,PhoneNumbers!B:D,3,)</f>
        <v>?</v>
      </c>
      <c r="F85" t="str">
        <f>IFERROR(VLOOKUP(CountryRepository!A85,cities!A:C,3,),"")</f>
        <v>Banjul%Banjul%13.4539%-16.5917%43094%Central River%Bansang%13.4336%-14.65%7615%Central River%Georgetown%13.551%-14.767%3584%Western%Brikama%13.2804%-16.6599%195136%Upper River%Basse Santa Su%13.31%-14.223%14380%Lower River%Mansa Konko%13.3773%-15.6786%18672%North Bank%Kerewan%13.494%-16.095%2751%%Kanifing%13.4464%-16.6744%0</v>
      </c>
    </row>
    <row r="86" spans="1:6" x14ac:dyDescent="0.2">
      <c r="A86" t="s">
        <v>169</v>
      </c>
      <c r="B86" t="s">
        <v>170</v>
      </c>
      <c r="C86" s="8" t="s">
        <v>493</v>
      </c>
      <c r="D86" t="str">
        <f xml:space="preserve">  CONCATENATE("+",VLOOKUP(CountryRepository!B86,PhoneNumbers!B:D,2,))</f>
        <v>+224</v>
      </c>
      <c r="E86" t="str">
        <f>VLOOKUP(CountryRepository!B86,PhoneNumbers!B:D,3,)</f>
        <v>?</v>
      </c>
      <c r="F86" t="str">
        <f>IFERROR(VLOOKUP(CountryRepository!A86,cities!A:C,3,),"")</f>
        <v>Boké%Boke%10.94%-14.3%116270%Boké%Boffa%10.185%-14.043%2332%Boké%Kamsar%10.6854%-14.605%34973%Boké%Koundara%12.48%-13.296%13990%Boké%Gaoual%11.754%-13.213%7461%Boké%Fria%10.3804%-13.55%23729%Labé%Tongue%11.44%-11.67%25531%Labé%Mali%12.084%-12.301%5479%Labé%Labe%11.32%-12.3%140575%Conakry%Conakry%9.5315%-13.6802%1494000%N’Zérékoré%Macenta%8.5504%-9.48%43102%N’Zérékoré%Nzerekore%7.76%-8.83%168121%N’Zérékoré%Gueckedou%8.554%-10.151%221715%N’Zérékoré%Yomou%7.5704%-9.27%3614%N’Zérékoré%Beyla%8.687%-8.657%13204%Kankan%Kankan%10.39%-9.31%114009%Kankan%Kouroussa%10.653%-9.892%14223%Kankan%Kerouane%9.2704%-9.02%15406%Kankan%Siguiri%11.4171%-9.1666%50159%Faranah%Dinguiraye%11.299%-10.726%6062%Faranah%Kissidougou%9.1905%-10.12%66815%Faranah%Dabola%10.748%-11.109%13057%Faranah%Faranah%10.0404%-10.75%19469%Mamou%Dalaba%10.656%-12.272%6349%Mamou%Mamou%10.3804%-12.1%71153%Mamou%Pita%11.08%-12.401%20052%Kindia%Forecariah%9.43%-13.098%12358%Kindia%Telimele%10.905%-13.043%30311%Kindia%Kindia%10.06%-12.87%117062</v>
      </c>
    </row>
    <row r="87" spans="1:6" x14ac:dyDescent="0.2">
      <c r="A87" t="s">
        <v>171</v>
      </c>
      <c r="B87" t="s">
        <v>172</v>
      </c>
      <c r="C87" s="8" t="s">
        <v>537</v>
      </c>
      <c r="D87" t="str">
        <f xml:space="preserve">  CONCATENATE("+",VLOOKUP(CountryRepository!B87,PhoneNumbers!B:D,2,))</f>
        <v>+590</v>
      </c>
      <c r="E87">
        <v>9</v>
      </c>
      <c r="F87" t="str">
        <f>IFERROR(VLOOKUP(CountryRepository!A87,cities!A:C,3,),"")</f>
        <v>%Pointe-a-Pitre%16.2415%-61.533%145511%%Basse-Terre%16.0%-61.7167%0</v>
      </c>
    </row>
    <row r="88" spans="1:6" x14ac:dyDescent="0.2">
      <c r="A88" t="s">
        <v>173</v>
      </c>
      <c r="B88" t="s">
        <v>174</v>
      </c>
      <c r="C88" s="8" t="s">
        <v>493</v>
      </c>
      <c r="D88" t="str">
        <f xml:space="preserve">  CONCATENATE("+",VLOOKUP(CountryRepository!B88,PhoneNumbers!B:D,2,))</f>
        <v>+240</v>
      </c>
      <c r="E88" t="str">
        <f>VLOOKUP(CountryRepository!B88,PhoneNumbers!B:D,3,)</f>
        <v>?</v>
      </c>
      <c r="F88" t="str">
        <f>IFERROR(VLOOKUP(CountryRepository!A88,cities!A:C,3,),"")</f>
        <v>%Calatrava%1.1164%9.4186%628%Bioko Norte%Malabo%3.75%8.7833%155963%Centro Sur%Evinayong%1.45%10.5667%8462%Wele-Nzas%Mongomo%1.6337%11.3166%6560%Annobón%Pale%-1.4014%5.6325%0%Litoral%Bata%1.87%9.77%173046%Bioko Sur%Luba%3.45%8.55%8655%Kié-Ntem%Ebebiyin%2.1511%11.3353%0</v>
      </c>
    </row>
    <row r="89" spans="1:6" x14ac:dyDescent="0.2">
      <c r="A89" t="s">
        <v>175</v>
      </c>
      <c r="B89" t="s">
        <v>176</v>
      </c>
      <c r="C89" s="8" t="s">
        <v>553</v>
      </c>
      <c r="D89" t="str">
        <f xml:space="preserve">  CONCATENATE("+",VLOOKUP(CountryRepository!B89,PhoneNumbers!B:D,2,))</f>
        <v>+30</v>
      </c>
      <c r="E89">
        <f>VLOOKUP(CountryRepository!B89,PhoneNumbers!B:D,3,)</f>
        <v>10</v>
      </c>
      <c r="F89" t="str">
        <f>IFERROR(VLOOKUP(CountryRepository!A89,cities!A:C,3,),"")</f>
        <v>Kentrikí Makedonía%Polygyros%40.381%23.453%5258%Kentrikí Makedonía%Seres%41.086%23.5497%55886%Kentrikí Makedonía%Katerini%40.2723%22.5025%53293%Kentrikí Makedonía%Thessaloniki%40.6961%22.885%828000%Stereá Elláda%Lamia%38.899%22.434%47246%Stereá Elláda%Chalkida%38.464%23.6124%71842%Kríti%Sitia%35.2004%26.0986%8833%Kríti%Hania%35.5122%24.0156%78728%Kríti%Iraklio%35.325%25.1305%137154%Dytikí Elláda%Agrinio%38.6218%21.4077%75233%Dytikí Elláda%Patra%38.23%21.73%163360%Dytikí Elláda%Pirgos%37.6837%21.45%22399%Ípeiros%Ioanina%39.6679%20.8509%86304%Anatolikí Makedonía kai Thráki%Kavala%40.9412%24.4018%59240%Anatolikí Makedonía kai Thráki%Alexandroupoli%40.8486%25.8744%52979%Anatolikí Makedonía kai Thráki%Xanthi%41.1418%24.8836%50570%Anatolikí Makedonía kai Thráki%Komatini%41.1333%25.4167%45631%Attikí%Athens%37.9833%23.7333%3242000%Attikí%Piraievs%37.95%23.7%466065%Peloponnísos%Sparti%37.0737%22.4297%16187%Peloponnísos%Tripoli%37.5091%22.3794%28970%Peloponnísos%Kalamata%37.0389%22.1142%71823%Voreío Aigaío%Mitilini%39.1104%26.5546%29328%Voreío Aigaío%Hios%38.3681%26.1358%26891%Ionía Nísia%Kerkira%39.6154%19.9147%38517%Thessalía%Larissa%39.6304%22.42%128758%Thessalía%Volos%39.37%22.95%110632%Notío Aigaío%Ermoupoli%37.4504%24.9333%12260%Notío Aigaío%Kos%36.8937%27.2888%19244%Notío Aigaío%Rodos%36.4412%28.2225%56969%Dytikí Makedonía%Kozani%40.3007%21.789%0</v>
      </c>
    </row>
    <row r="90" spans="1:6" x14ac:dyDescent="0.2">
      <c r="A90" t="s">
        <v>177</v>
      </c>
      <c r="B90" t="s">
        <v>531</v>
      </c>
      <c r="C90" s="8" t="s">
        <v>178</v>
      </c>
      <c r="D90" t="str">
        <f xml:space="preserve">  CONCATENATE("+",VLOOKUP(CountryRepository!B90,PhoneNumbers!B:D,2,))</f>
        <v>+500</v>
      </c>
      <c r="E90" t="str">
        <f>VLOOKUP(CountryRepository!B90,PhoneNumbers!B:D,3,)</f>
        <v>?</v>
      </c>
      <c r="F90" t="str">
        <f>IFERROR(VLOOKUP(CountryRepository!A90,cities!A:C,3,),"")</f>
        <v>%Grytviken%-54.2806%-36.508%99</v>
      </c>
    </row>
    <row r="91" spans="1:6" x14ac:dyDescent="0.2">
      <c r="A91" t="s">
        <v>179</v>
      </c>
      <c r="B91" t="s">
        <v>180</v>
      </c>
      <c r="C91" s="8" t="s">
        <v>537</v>
      </c>
      <c r="D91" t="str">
        <f xml:space="preserve">  CONCATENATE("+",VLOOKUP(CountryRepository!B91,PhoneNumbers!B:D,2,))</f>
        <v>+502</v>
      </c>
      <c r="E91" t="str">
        <f>VLOOKUP(CountryRepository!B91,PhoneNumbers!B:D,3,)</f>
        <v>?</v>
      </c>
      <c r="F91" t="str">
        <f>IFERROR(VLOOKUP(CountryRepository!A91,cities!A:C,3,),"")</f>
        <v>Jutiapa%Jutiapa%14.29%-89.9%50681%Santa Rosa%Cuilapa%14.279%-90.298%16484%El Progreso%El Progreso%14.85%-90.0167%147197%Totonicapán%Totonicapan%14.914%-91.358%69734%Guatemala%Guatemala%14.6211%-90.527%1024000%Escuintla%San Jose%13.9397%-90.82%18655%Escuintla%Escuintla%14.3004%-90.78%107638%Petén%La Libertad%16.7804%-90.12%8646%Petén%San Luis%16.2%-89.44%132470%Petén%Flores%16.9337%-89.8833%38035%Sacatepéquez%Antigua Guatemala%14.5667%-90.7333%39368%Jalapa%Jalapa%14.633%-89.989%45834%Chimaltenango%Chimaltenango%14.662%-90.82%82370%Quetzaltenango%Quetzaltenango%14.83%-91.52%575263%Zacapa%Zacapa%14.972%-89.529%36088%Retalhuleu%Retalhuleu%14.5371%-91.677%36656%Alta Verapaz%Coban%15.47%-90.38%65194%Quiché%Santa Cruz Del Quiche%15.0333%-91.1333%23618%Izabal%Puerto Barrios%15.7175%-88.5927%56605%Izabal%Livingston%15.8307%-88.7562%14350%Suchitepéquez%Mazatenango%14.5304%-91.51%64652%Chiquimula%Chiquimula%14.797%-89.544%41521%Sololá%Solola%14.773%-91.183%45373%San Marcos%San Marcos%14.966%-91.8%25088%Huehuetenango%Huehuetenango%15.3204%-91.47%85992%Baja Verapaz%Salama%15.103%-90.314%40000</v>
      </c>
    </row>
    <row r="92" spans="1:6" x14ac:dyDescent="0.2">
      <c r="A92" t="s">
        <v>181</v>
      </c>
      <c r="B92" t="s">
        <v>182</v>
      </c>
      <c r="C92" s="8" t="s">
        <v>537</v>
      </c>
      <c r="D92" t="str">
        <f xml:space="preserve">  CONCATENATE("+",VLOOKUP(CountryRepository!B92,PhoneNumbers!B:D,2,))</f>
        <v>+1</v>
      </c>
      <c r="E92">
        <f>VLOOKUP(CountryRepository!B92,PhoneNumbers!B:D,3,)</f>
        <v>10</v>
      </c>
      <c r="F92" t="str">
        <f>IFERROR(VLOOKUP(CountryRepository!A92,cities!A:C,3,),"")</f>
        <v>%Maina%13.4692%144.7332%122411%%Hagta%13.4745%144.7504%1051</v>
      </c>
    </row>
    <row r="93" spans="1:6" x14ac:dyDescent="0.2">
      <c r="A93" t="s">
        <v>183</v>
      </c>
      <c r="B93" t="s">
        <v>184</v>
      </c>
      <c r="C93" s="8" t="s">
        <v>539</v>
      </c>
      <c r="D93" t="str">
        <f xml:space="preserve">  CONCATENATE("+",VLOOKUP(CountryRepository!B93,PhoneNumbers!B:D,2,))</f>
        <v>+245</v>
      </c>
      <c r="E93" t="str">
        <f>VLOOKUP(CountryRepository!B93,PhoneNumbers!B:D,3,)</f>
        <v>?</v>
      </c>
      <c r="F93" t="str">
        <f>IFERROR(VLOOKUP(CountryRepository!A93,cities!A:C,3,),"")</f>
        <v>Quinara%Buba%11.5889%-14.9958%0%Bolama/Bijagós%Bolama%11.583%-15.4828%10769%Bissau%Bissau%11.865%-15.5984%403339%Cacheu%Cacheu%12.269%-16.165%10490%Gabú%Gabu%12.28%-14.234%14430%Oio%Farim%12.493%-15.227%6792%%Fulacunda%11.773%-15.195%1311%Biombo%Quinhamel%11.8869%-15.8556%0%Tombali%Catio%11.2167%-15.1667%9898%Bafatá%Bafata%12.167%-14.666%29704</v>
      </c>
    </row>
    <row r="94" spans="1:6" x14ac:dyDescent="0.2">
      <c r="A94" t="s">
        <v>185</v>
      </c>
      <c r="B94" t="s">
        <v>186</v>
      </c>
      <c r="C94" s="8" t="s">
        <v>493</v>
      </c>
      <c r="D94" t="str">
        <f xml:space="preserve">  CONCATENATE("+",VLOOKUP(CountryRepository!B94,PhoneNumbers!B:D,2,))</f>
        <v>+592</v>
      </c>
      <c r="E94" t="str">
        <f>VLOOKUP(CountryRepository!B94,PhoneNumbers!B:D,3,)</f>
        <v>?</v>
      </c>
      <c r="F94" t="str">
        <f>IFERROR(VLOOKUP(CountryRepository!A94,cities!A:C,3,),"")</f>
        <v>Upper Demerara-Berbice%Linden%5.99%-58.27%44690%Upper Demerara-Berbice%Ituni%5.43%-58.25%100%Demerara-Mahaica%Georgetown%6.802%-58.167%264350%Cuyuni-Mazaruni%Bartica%6.4104%-58.63%11524%Upper Takutu-Upper Essequibo%Lethem%3.39%-59.8%352%Pomeroon-Supenaam%Anna Regina%7.2704%-58.5001%3113%Barima-Waini%Mabaruma%8.2%-59.78%2972%Potaro-Siparuni%Mahdia%5.2667%-59.15%0%East Berbice-Corentyne%New Amsterdam%6.25%-57.53%46874%East Berbice-Corentyne%Corriverton%5.9%-57.17%12000%Essequibo Islands-West Demerara%Vreed-en-Hoop%6.8093%-58.198%0%Mahaica-Berbice%Fort Wellington%6.3909%-57.6038%0</v>
      </c>
    </row>
    <row r="95" spans="1:6" x14ac:dyDescent="0.2">
      <c r="A95" t="s">
        <v>187</v>
      </c>
      <c r="B95" t="s">
        <v>188</v>
      </c>
      <c r="C95" s="8" t="s">
        <v>493</v>
      </c>
      <c r="D95" t="str">
        <f xml:space="preserve">  CONCATENATE("+",VLOOKUP(CountryRepository!B95,PhoneNumbers!B:D,2,))</f>
        <v>+852</v>
      </c>
      <c r="E95">
        <f>VLOOKUP(CountryRepository!B95,PhoneNumbers!B:D,3,)</f>
        <v>8</v>
      </c>
      <c r="F95" t="str">
        <f>IFERROR(VLOOKUP(CountryRepository!A95,cities!A:C,3,),"")</f>
        <v>%Hong Kong%22.305%114.185%7206000</v>
      </c>
    </row>
    <row r="96" spans="1:6" x14ac:dyDescent="0.2">
      <c r="A96" t="s">
        <v>189</v>
      </c>
      <c r="B96" t="s">
        <v>579</v>
      </c>
      <c r="C96" s="8" t="s">
        <v>539</v>
      </c>
      <c r="D96" t="str">
        <f xml:space="preserve">  CONCATENATE("+",VLOOKUP(CountryRepository!B96,PhoneNumbers!B:D,2,))</f>
        <v>+672</v>
      </c>
      <c r="E96" t="str">
        <f>VLOOKUP(CountryRepository!B96,PhoneNumbers!B:D,3,)</f>
        <v>?</v>
      </c>
      <c r="F96" t="str">
        <f>IFERROR(VLOOKUP(CountryRepository!A96,cities!A:C,3,),"")</f>
        <v/>
      </c>
    </row>
    <row r="97" spans="1:6" x14ac:dyDescent="0.2">
      <c r="A97" t="s">
        <v>190</v>
      </c>
      <c r="B97" t="s">
        <v>191</v>
      </c>
      <c r="C97" s="8" t="s">
        <v>537</v>
      </c>
      <c r="D97" t="str">
        <f xml:space="preserve">  CONCATENATE("+",VLOOKUP(CountryRepository!B97,PhoneNumbers!B:D,2,))</f>
        <v>+504</v>
      </c>
      <c r="E97" t="str">
        <f>VLOOKUP(CountryRepository!B97,PhoneNumbers!B:D,3,)</f>
        <v>?</v>
      </c>
      <c r="F97" t="str">
        <f>IFERROR(VLOOKUP(CountryRepository!A97,cities!A:C,3,),"")</f>
        <v>Francisco Morazán%Tegucigalpa%14.102%-87.2175%946000%Olancho%Juticalpa%14.6704%-86.23%37442%El Paraíso%Yuscaran%13.944%-86.851%2371%Choluteca%Choluteca%13.3007%-87.1908%99429%Colón%Trujillo%15.9104%-85.96%9646%Intibucá%La Esperanza%14.333%-88.1667%5318%Islas de la Bahía%Roatan%16.33%-86.519%7514%Cortés%San Pedro Sula%15.5%-88.03%680091%Copán%Santa Rosa de Copan%14.77%-88.78%35529%Gracias a Dios%Brus Laguna%15.7504%-84.48%4067%Gracias a Dios%Puerto Lempira%15.262%-83.7716%4856%Yoro%Yoro%15.06%-87.29%15774%La Paz%La Paz%14.32%-87.684%17555%Atlántida%La Ceiba%15.7631%-86.797%145926%Lempira%Gracias%14.5833%-88.5833%7909%Ocotepeque%Nueva Ocotepeque%14.437%-89.182%8780%Santa Bárbara%Santa Barbara%14.919%-88.236%15119%Valle%Nacaome%13.53%-87.49%47000%Comayagua%Comayagua%14.4604%-87.65%71142</v>
      </c>
    </row>
    <row r="98" spans="1:6" x14ac:dyDescent="0.2">
      <c r="A98" t="s">
        <v>192</v>
      </c>
      <c r="B98" t="s">
        <v>193</v>
      </c>
      <c r="C98" s="8" t="s">
        <v>537</v>
      </c>
      <c r="D98" t="str">
        <f xml:space="preserve">  CONCATENATE("+",VLOOKUP(CountryRepository!B98,PhoneNumbers!B:D,2,))</f>
        <v>+385</v>
      </c>
      <c r="E98">
        <f>VLOOKUP(CountryRepository!B98,PhoneNumbers!B:D,3,)</f>
        <v>9</v>
      </c>
      <c r="F98" t="str">
        <f>IFERROR(VLOOKUP(CountryRepository!A98,cities!A:C,3,),"")</f>
        <v>Osje?ko-Baranjska Županija%Osijek%45.5504%18.68%95077%Splitsko-Dalmatinska Županija%Split%43.5204%16.47%214741%Sisa?ko-Moslava?ka Županija%Sisak%45.4661%16.3783%0%Šibensko-Kninska Županija%Sibenik%43.7272%15.9058%37112%Viroviti?ko-Podravska Županija%Virovitica%45.8319%17.3839%0%Bjelovarsko-Bilogorska Županija%Bjelovar%45.8986%16.8489%0%Zadarska Županija%Zadar%44.1201%15.2623%71258%Varaždinska Županija%Varazdin%46.3044%16.3378%0%Istarska Županija%Pula%44.8687%13.8481%61599%Istarska Županija%Pazin%45.2403%13.9367%0%Li?ko-Senjska Županija%Gospic%44.5461%15.3747%0%Požeško-Slavonska Županija%Pozega%45.3403%17.6853%0%Dubrova?ko-Neretvanska Županija%Dubrovnik%42.6609%18.0914%36994%Koprivni?ko-Križeva?ka Županija%Koprivnica%46.1628%16.8275%0%Karlova?ka Županija%Karlovac%45.4872%15.5478%55063%Zagreb, Grad%Zagreb%45.8%16.0%722526%Me?imurska Županija%Cakovec%46.3844%16.4339%0%Krapinsko-Zagorska Županija%Krapina%46.1608%15.8789%0%Brodsko-Posavska Županija%Slavonski Brod%45.1603%18.0156%97718%Primorsko-Goranska Županija%Rijeka%45.33%14.45%170992%Vukovarsko-Srijemska Županija%Vukovar%45.3433%18.9997%0</v>
      </c>
    </row>
    <row r="99" spans="1:6" x14ac:dyDescent="0.2">
      <c r="A99" t="s">
        <v>194</v>
      </c>
      <c r="B99" t="s">
        <v>195</v>
      </c>
      <c r="C99" s="8" t="s">
        <v>539</v>
      </c>
      <c r="D99" t="str">
        <f xml:space="preserve">  CONCATENATE("+",VLOOKUP(CountryRepository!B99,PhoneNumbers!B:D,2,))</f>
        <v>+509</v>
      </c>
      <c r="E99" t="str">
        <f>VLOOKUP(CountryRepository!B99,PhoneNumbers!B:D,3,)</f>
        <v>?</v>
      </c>
      <c r="F99" t="str">
        <f>IFERROR(VLOOKUP(CountryRepository!A99,cities!A:C,3,),"")</f>
        <v>Grand’Anse%Jeremie%18.6339%-74.1184%30917%Ouest%Port-au-Prince%18.541%-72.336%1998000%Nord%Cap-Haitien%19.7592%-72.2125%281487%Artibonite%Gonaives%19.4504%-72.6832%166678%Sud-Est%Jacmel%18.235%-72.537%33563%Centre%Hinche%19.143%-72.004%18590%Nord-Est%Fort-Liberte%19.6656%-71.8448%11465%Nippes%Miragoane%18.4411%-73.0883%0%Sud%Les Cayes%18.2004%-73.75%175457%Nord-Ouest%Port-De-Paix%19.9318%-72.8295%34657</v>
      </c>
    </row>
    <row r="100" spans="1:6" x14ac:dyDescent="0.2">
      <c r="A100" t="s">
        <v>196</v>
      </c>
      <c r="B100" t="s">
        <v>197</v>
      </c>
      <c r="C100" s="8" t="s">
        <v>539</v>
      </c>
      <c r="D100" t="str">
        <f xml:space="preserve">  CONCATENATE("+",VLOOKUP(CountryRepository!B100,PhoneNumbers!B:D,2,))</f>
        <v>+36</v>
      </c>
      <c r="E100">
        <f>VLOOKUP(CountryRepository!B100,PhoneNumbers!B:D,3,)</f>
        <v>9</v>
      </c>
      <c r="F100" t="str">
        <f>IFERROR(VLOOKUP(CountryRepository!A100,cities!A:C,3,),"")</f>
        <v>Debrecen%Debrecen%47.5305%21.63%231286%Veszprém%Veszprem%47.091%17.911%62023%Jász-Nagykun-Szolnok%Szolnok%47.1864%20.1794%109261%Gy?r%Gyor%47.7004%17.63%136081%Pest%Vac%47.7837%19.1332%35293%Csongrád%Hodmezovasarhely%46.4167%20.3333%0%Bács-Kiskun%Kecskemet%46.9%19.7%113895%Zala%Zalaegerszeg%46.844%16.84%61898%Zala%Nagykanizsa%46.5142%16.9717%0%Békés%Bekescsaba%46.672%21.101%65206%Gy?r-Moson-Sopron%Sopron%47.6833%16.6%0%Vas%Szombathely%47.2253%16.6287%109518%Fejér%Szekesfehervar%47.1947%18.4081%144319%Fejér%Dunaujvaros%46.9807%18.9327%0%Szeged%Szeged%46.2504%20.15%187765%Somogy%Kaposvar%46.367%17.8%108528%Somogy%Eger%46.4%17.5833%0%Budapest%Budapest%47.5%19.0833%1679000%Miskolc%Miskolc%48.1004%20.78%247757%Pécs%Pecs%46.0804%18.22%186262%Komárom-Esztergom%Tatabanya%47.55%18.433%70541%Nógrád%Salgotarjan%48.105%19.826%39640%Tolna%Szekszard%46.344%18.713%34174%Heves%Eger%47.895%20.383%56647%Szabolcs-Szatmár-Bereg%Nyiregyhaza%47.9653%21.7187%176880</v>
      </c>
    </row>
    <row r="101" spans="1:6" x14ac:dyDescent="0.2">
      <c r="A101" t="s">
        <v>198</v>
      </c>
      <c r="B101" t="s">
        <v>199</v>
      </c>
      <c r="C101" s="8" t="s">
        <v>537</v>
      </c>
      <c r="D101" t="str">
        <f xml:space="preserve">  CONCATENATE("+",VLOOKUP(CountryRepository!B101,PhoneNumbers!B:D,2,))</f>
        <v>+62</v>
      </c>
      <c r="E101">
        <f>VLOOKUP(CountryRepository!B101,PhoneNumbers!B:D,3,)</f>
        <v>9</v>
      </c>
      <c r="F101" t="str">
        <f>IFERROR(VLOOKUP(CountryRepository!A101,cities!A:C,3,),"")</f>
        <v>Bali%Denpasar%-8.65%115.22%732344%Bali%Kuta%-8.7151%115.1841%30012%Bali%Singaraja%-8.1152%115.0944%234468%Jawa Timur%Kediri%-7.7896%112.0%235143%Jawa Timur%Blitar%-8.0696%112.15%132416%Jawa Timur%Tuban%-6.8995%112.05%76242%Jawa Timur%Surabaya%-7.2492%112.7508%2845000%Jawa Timur%Pasuruan%-7.6296%112.9%500000%Jawa Timur%Probolinggo%-7.7496%113.15%181656%Jawa Timur%Malang%-7.98%112.61%805000%Jawa Timur%Jember%-8.1727%113.6873%298585%Jawa Timur%Madiun%-7.6346%111.515%186099%Jawa Timur%Sumenep%-7.0049%113.8496%84656%Jawa Timur%Banyuwangi%-8.195%114.3696%172424%Jawa Timur%Mojokerto%-7.4696%112.43%112557%Kalimantan Barat%Singkawang%0.912%108.9655%248012%Kalimantan Barat%Pontianak%-0.03%109.32%607311%Sumatera Barat%Padang%-0.96%100.36%855000%Sumatera Barat%Bukittinggi%-0.3031%100.3615%506964%Sumatera Barat%Padangpanjang%-0.4496%100.4167%44096%Sumatera Barat%Sawahlunto%-0.6663%100.7833%50354%Kalimantan Utara%Tarakan%3.3%117.633%193069%Kalimantan Utara%Tanjung Selor%2.8375%117.3653%0%Banten%Serang%-6.11%106.1496%164767%Sulawesi Tengah%Luwuk%-0.9396%122.79%47778%Sulawesi Tengah%Palu%-0.907%119.833%612445%Sulawesi Tengah%Poso%-1.3896%120.76%47110%Nusa Tenggara Barat%Praya%-8.7223%116.2923%35183%Nusa Tenggara Barat%Mataram%-8.5795%116.135%499409%Nusa Tenggara Barat%Raba%-8.45%118.7666%106101%Papua%Merauke%-8.4932%140.4018%34412%Papua%Nabire%-3.3515%135.5134%43898%Papua%Biak%-1.1615%136.0485%103610%Papua%Timika%-4.5496%136.89%26021%Papua%Jayapura%-2.533%140.7%169341%Kalimantan Selatan%Bandjarmasin%-3.33%114.5801%603576%Kalimantan Selatan%Martapura%-3.4135%114.8365%198239%Riau%Pekanbaru%0.565%101.425%799000%Sulawesi Barat%Mamuju%-2.6806%118.8861%0%Sulawesi Barat%Majene%-3.5336%118.966%272377%Jakarta%Jakarta%-6.1744%106.8294%9125000%Maluku Utara%Ternate%0.793%127.363%187521%Maluku Utara%Sofifi%0.7373%127.5588%0%Maluku Utara%Tidore%0.6964%127.436%60611%Jawa Tengah%Magelang%-7.4696%110.18%111461%Jawa Tengah%Cilacap%-7.7188%109.0154%1174964%Jawa Tengah%Pati%-6.7415%111.0347%122785%Jawa Tengah%Pakalongan%-6.8796%109.67%272000%Jawa Tengah%Surakarta%-7.565%110.825%555308%Jawa Tengah%Tegal%-6.8696%109.12%237084%Jawa Tengah%Semarang%-6.9666%110.42%1396000%Jawa Tengah%Salatiga%-7.3095%110.4901%176000%Kepulauan Riau%Telukbutun%4.217%108.2%140%Kepulauan Riau%Tanjungpinang%0.9168%104.4714%226666%Sulawesi Tenggara%Baubau%-5.4699%122.6163%24412%Sulawesi Tenggara%Kendari%-3.9553%122.5973%165377%Maluku%Ambon%-3.7167%128.2%355596%Maluku%Amahai%-3.3281%128.9405%47653%Bengkulu%Bengkulu%-3.8%102.27%426673%Sulawesi Selatan%Watampone%-4.5328%120.3334%81629%Sulawesi Selatan%Parepare%-4.0167%119.6333%87776%Sulawesi Selatan%Makale%-3.0968%119.8531%9960%Sulawesi Selatan%Palopo%-3.0999%120.2363%2444%Sulawesi Selatan%Ujungpandang%-5.14%119.432%1262000%Sulawesi Selatan%Pinrang%-3.7857%119.6522%182731%Gorontalo%Gorontalo%0.55%123.07%365497%Kalimantan Timur%Bontang%0.1333%117.5%101691%Kalimantan Timur%Balikpapan%-1.25%116.83%445905%Kalimantan Timur%Samarinda%-0.5%117.15%592228%Sumatera Utara%Binjai%3.6204%98.5001%564979%Sumatera Utara%Pematangsiantar%2.9614%99.0615%341200%Sumatera Utara%Tebingtinggi%3.3304%99.13%268043%Sumatera Utara%Medan%3.58%98.65%2115000%Sumatera Utara%Sibolga%1.75%98.8%217312%Sumatera Utara%Tarutung%2.0171%98.9667%1305%Sumatera Utara%Padangsidempuan%1.3887%99.2734%266882%Kepulauan Bangka Belitung%Tanjungpandan%-2.75%107.65%62374%Kepulauan Bangka Belitung%Pangkalpinang%-2.08%106.15%125933%Lampung%Bandar Lampung%-5.43%105.27%865000%Lampung%Kotabumi%-4.8333%104.9%42366%Jawa Barat%Sukabumi%-6.9096%106.9%276414%Jawa Barat%Indramayu%-6.3356%108.319%123263%Jawa Barat%Bandung%-6.95%107.57%2394000%Jawa Barat%Bogor%-6.57%106.75%918000%Jawa Barat%Bekasi%-6.2173%106.9723%2378211%Jawa Barat%Cirebon%-6.7333%108.5666%254298%Jawa Barat%Tasikmalaya%-7.3254%108.2147%271143%Aceh%Lhokseumawe%5.1914%97.1415%140322%Aceh%Banda Aceh%5.55%95.32%513698%Aceh%Langsa%4.6736%97.9664%117256%Sumatera Selatan%Perabumulih%-3.4432%104.2315%103470%Sumatera Selatan%Lahat%-3.8%103.5333%65906%Sumatera Selatan%Palembang%-2.98%104.75%1749000%Papua Barat%Manokwari%-0.8711%134.0693%74504%Papua Barat%Sorong%-0.8554%131.285%125535%Yogyakarta%Yogyakarta%-7.78%110.375%636660%Nusa Tenggara Timur%Kupang%-10.1787%123.583%282396%Nusa Tenggara Timur%Ruteng%-8.6118%120.4698%53976%Nusa Tenggara Timur%Waingapu%-9.6582%120.253%48828%Nusa Tenggara Timur%Ende%-8.8623%121.6489%77205%Nusa Tenggara Timur%Maumere%-8.6189%122.2123%104285%Jambi%Jambi%-1.59%103.61%457090%Jambi%Sungaipenuh%-2.0631%101.3964%95913%Sulawesi Utara%Manado%1.48%124.85%451893%Kalimantan Tengah%Palangkaraya%-2.2096%113.91%148289%Kalimantan Tengah%Kualakapuas%-3.0996%114.35%35632%Kalimantan Tengah%Sampit%-2.5329%112.95%92710</v>
      </c>
    </row>
    <row r="102" spans="1:6" x14ac:dyDescent="0.2">
      <c r="A102" t="s">
        <v>200</v>
      </c>
      <c r="B102" t="s">
        <v>201</v>
      </c>
      <c r="C102" s="8" t="s">
        <v>557</v>
      </c>
      <c r="D102" t="str">
        <f xml:space="preserve">  CONCATENATE("+",VLOOKUP(CountryRepository!B102,PhoneNumbers!B:D,2,))</f>
        <v>+353</v>
      </c>
      <c r="E102">
        <f>VLOOKUP(CountryRepository!B102,PhoneNumbers!B:D,3,)</f>
        <v>9</v>
      </c>
      <c r="F102" t="str">
        <f>IFERROR(VLOOKUP(CountryRepository!A102,cities!A:C,3,),"")</f>
        <v>Waterford%Waterford%52.2583%-7.1119%49275%Limerick%Limerick%52.6647%-8.6231%90054%Fingal%Swords%53.4597%-6.2181%0%Offaly%Tullamore%53.2739%-7.4889%0%Galway%Galway%53.2724%-9.0488%75594%Dún Laoghaire-Rathdown%Dunleary%53.2925%-6.1286%0%Kerry%Tralee%52.2667%-9.7167%26384%Kerry%Killarney%52.0504%-9.5167%11902%South Dublin%Tallaght%53.2878%-6.3411%0%Louth%Drogheda%53.7193%-6.3478%36533%Louth%Dundalk%54.0004%-6.4167%38884%Laois%Port Laoise%53.0322%-7.3%0%Meath%Trim%53.555%-6.7917%0%Longford%Longford%53.7333%-7.8%0%Wicklow%Wicklow%52.975%-6.0494%0%Wexford%Wexford%52.3342%-6.4575%0%Cork%Cork%51.8986%-8.4958%188907%Clare%Ennis%52.8436%-8.9864%0%Clare%Shannon%52.7038%-8.8641%8781%Cavan%An Cabhan%53.9908%-7.3606%0%Tipperary%Clonmel%52.355%-7.7039%0%Tipperary%Nenagh%52.8619%-8.1967%0%Roscommon%Ros Comain%53.6333%-8.1833%4860%Carlow%Carlow%52.8408%-6.9261%0%Donegal%Lifford%54.8319%-7.4836%0%Donegal%Donegal%54.65%-8.1167%2513%Kildare%Naas%53.2158%-6.6669%0%Sligo%Sligo%54.2671%-8.4833%20228%Kilkenny%Kilkenny%52.6545%-7.2523%21589%Westmeath%Mullingar%53.5333%-7.35%0%Leitrim%Carrick on Shannon%53.9469%-8.09%0%Monaghan%Muineachan%54.25%-6.9667%5937%Mayo%Castlebar%53.85%-9.3%0%Dublin%Dublin%53.3331%-6.2489%1059000</v>
      </c>
    </row>
    <row r="103" spans="1:6" x14ac:dyDescent="0.2">
      <c r="A103" t="s">
        <v>202</v>
      </c>
      <c r="B103" t="s">
        <v>203</v>
      </c>
      <c r="C103" s="8" t="s">
        <v>558</v>
      </c>
      <c r="D103" t="str">
        <f xml:space="preserve">  CONCATENATE("+",VLOOKUP(CountryRepository!B103,PhoneNumbers!B:D,2,))</f>
        <v>+972</v>
      </c>
      <c r="E103">
        <f>VLOOKUP(CountryRepository!B103,PhoneNumbers!B:D,3,)</f>
        <v>9</v>
      </c>
      <c r="F103" t="str">
        <f>IFERROR(VLOOKUP(CountryRepository!A103,cities!A:C,3,),"")</f>
        <v>%Jerusalem%31.7784%35.2066%1029300%Northern%Nazareth%32.704%35.2955%151459%Central%Ramla%31.9167%34.8667%63860%Tel Aviv%Tel Aviv-Yafo%32.08%34.77%3112000%Haifa%Haifa%32.8204%34.98%1011000%Southern%Beer Sheva%31.25%34.83%206408</v>
      </c>
    </row>
    <row r="104" spans="1:6" x14ac:dyDescent="0.2">
      <c r="A104" t="s">
        <v>204</v>
      </c>
      <c r="B104" t="s">
        <v>205</v>
      </c>
      <c r="C104" s="8" t="s">
        <v>559</v>
      </c>
      <c r="D104" t="str">
        <f xml:space="preserve">  CONCATENATE("+",VLOOKUP(CountryRepository!B104,PhoneNumbers!B:D,2,))</f>
        <v>+44</v>
      </c>
      <c r="E104">
        <f>VLOOKUP(CountryRepository!B104,PhoneNumbers!B:D,3,)</f>
        <v>10</v>
      </c>
      <c r="F104" t="str">
        <f>IFERROR(VLOOKUP(CountryRepository!A104,cities!A:C,3,),"")</f>
        <v>%Douglas%54.1504%-4.48%35854</v>
      </c>
    </row>
    <row r="105" spans="1:6" x14ac:dyDescent="0.2">
      <c r="A105" t="s">
        <v>206</v>
      </c>
      <c r="B105" t="s">
        <v>207</v>
      </c>
      <c r="C105" s="8" t="s">
        <v>552</v>
      </c>
      <c r="D105" t="str">
        <f xml:space="preserve">  CONCATENATE("+",VLOOKUP(CountryRepository!B105,PhoneNumbers!B:D,2,))</f>
        <v>+91</v>
      </c>
      <c r="E105">
        <f>VLOOKUP(CountryRepository!B105,PhoneNumbers!B:D,3,)</f>
        <v>10</v>
      </c>
      <c r="F105" t="str">
        <f>IFERROR(VLOOKUP(CountryRepository!A105,cities!A:C,3,),"")</f>
        <v>Jammu and Kashm?r%Sopore%34.3%74.4667%63035%Jammu and Kashm?r%Jammu%32.7118%74.8467%791000%Jammu and Kashm?r%Baramula%34.2004%74.35%167986%Jammu and Kashm?r%Srinagar%34.1%74.815%1140000%Jharkhand%Dhanbad%23.8004%86.42%1246000%Jharkhand%Ranchi%23.37%85.33%1044000%Jharkhand%Jamshedpur%22.7875%86.1975%1300000%Puducherry%Pondicherry%11.935%79.83%227411%D?dra and Nagar Haveli%Silvassa%20.2666%73.0166%27359%Assam%Silchar%24.7904%92.79%152393%Assam%Jorhat%26.75%94.2167%69033%Assam%Dibrugarh%27.4833%94.9%166366%Assam%Guwahati%26.16%91.77%983000%Assam%Tezpur%26.6338%92.8%58851%Assam%Dispur%26.144%91.7666%16140%Uttar Pradesh%Budaun%28.03%79.09%161555%Uttar Pradesh%Allahabad%25.455%81.84%1201000%Uttar Pradesh%Muzaffarnagar%29.485%77.695%349706%Uttar Pradesh%Meerut%29.0004%77.7%1398000%Uttar Pradesh%Ghaziabad%28.6604%77.4084%1341000%Uttar Pradesh%Mathura%27.5%77.67%330511%Uttar Pradesh%Jhansi%25.453%78.5575%826494%Uttar Pradesh%Aligarh%27.8922%78.0618%805000%Uttar Pradesh%Pilibhit%28.64%79.81%131008%Uttar Pradesh%Bareilly%28.3454%79.42%817000%Uttar Pradesh%Saharanpur%29.97%77.55%484873%Uttar Pradesh%Hapur%28.7437%77.7628%242920%Uttar Pradesh%Varanasi%25.33%83.0%1352000%Uttar Pradesh%Bulandshahr%28.4104%77.8484%198612%Uttar Pradesh%Bahraich%27.6204%81.6699%182218%Uttar Pradesh%Fatehpur%25.8804%80.8%166480%Uttar Pradesh%Hathras%27.6%78.05%126882%Uttar Pradesh%Moradabad%28.8418%78.7568%787000%Uttar Pradesh%Firozabad%27.15%78.3949%306409%Uttar Pradesh%Shahjahanpur%27.8804%79.905%320434%Uttar Pradesh%Etawah%26.7855%79.015%257448%Uttar Pradesh%Lucknow%26.855%80.915%2695000%Uttar Pradesh%Mirzapur%25.1454%82.57%245817%Uttar Pradesh%Gorakhpur%26.7504%83.38%674246%Uttar Pradesh%Faizabad%26.7504%82.17%153047%Uttar Pradesh%Kanpur%26.46%80.32%3162000%Uttar Pradesh%Agra%27.1704%78.015%1592000%Uttar Pradesh%Rampur%28.8154%79.025%296418%Uttar Pradesh%Sitapur%27.63%80.75%164435%Mizoram%Aizawl%23.7104%92.72%283021%Goa%Panaji%15.492%73.818%65586%Manipur%Imphal%24.8%93.95%264986%R?jasth?n%Bhilwara%25.3504%74.635%389911%R?jasth?n%Udaipur%24.6%73.73%469737%R?jasth?n%Bharatpur%27.2504%77.5%229384%R?jasth?n%Sikar%27.6104%75.14%400000%R?jasth?n%Alwar%27.5454%76.6049%283228%R?jasth?n%Tonk%26.1505%75.79%181734%R?jasth?n%Jodhpur%26.2918%73.0168%995000%R?jasth?n%Pali%25.7904%73.3299%210103%R?jasth?n%Kota%25.18%75.835%827000%R?jasth?n%Bikaner%28.0304%73.3299%576015%R?jasth?n%Ajmer%26.45%74.64%589985%R?jasth?n%Jaipur%26.9211%75.81%2917000%Bih?r%Gaya%24.8%85.0%423692%Bih?r%Muzaffarpur%26.1204%85.3799%333200%Bih?r%Aurangabad%24.7704%84.38%95929%Bih?r%Bhagalpur%25.23%86.98%361548%Bih?r%Purnia%25.7854%87.48%198453%Bih?r%Patna%25.625%85.13%2158000%Chhatt?sgarh%Bhilai%21.2167%81.4333%1097000%Chhatt?sgarh%Raipur%21.235%81.635%875000%Chhatt?sgarh%Bilaspur%22.0904%82.16%543454%Delhi%New Delhi%28.6%77.2%317797%Delhi%Delhi%28.67%77.23%15926000%Him?chal Pradesh%Simla%31.1%77.1666%173503%Madhya Pradesh%Ujjain%23.1904%75.79%513350%Madhya Pradesh%Indore%22.7151%75.865%2026000%Madhya Pradesh%Jabalpur%23.1751%79.9551%1285000%Madhya Pradesh%Burhanpur%21.3004%76.13%197233%Madhya Pradesh%Sagar%23.8504%78.75%328240%Madhya Pradesh%Bhopal%23.25%77.41%1727000%Madhya Pradesh%Ratlam%23.3504%75.03%307229%Madhya Pradesh%Gwalior%26.23%78.1801%978000%N?g?land%Kohima%25.667%94.1166%92113%Uttarakhand%Dehra Dun%30.3204%78.05%714223%Lakshadweep%Kavaratti%10.5626%72.6369%10688%Hary?na%Gurgaon%28.45%77.02%197340%Hary?na%Bhiwani%28.81%76.125%190855%Hary?na%Sirsa%29.4904%75.03%181639%Hary?na%Hisar%29.17%75.725%544829%Hary?na%Ambala%30.32%76.82%146787%Hary?na%Rohtak%28.9%76.58%317245%Hary?na%Sonipat%29.0%77.02%250521%Hary?na%Panipat%29.4004%76.97%292808%Hary?na%Faridabad%28.4333%77.3167%1394000%Hary?na%Karnal%29.6804%76.97%225049%Mah?r?shtra%Bhusawal%21.02%75.83%183001%Mah?r?shtra%Pune%18.53%73.85%4672000%Mah?r?shtra%Latur%18.4004%76.57%374394%Mah?r?shtra%Akola%20.71%77.01%503502%Mah?r?shtra%Nasik%20.0004%73.78%1473000%Mah?r?shtra%Chandrapur%19.97%79.3%595118%Mah?r?shtra%Dhule%20.9%74.77%479073%Mah?r?shtra%Sholapur%17.6704%75.9%1057000%Mah?r?shtra%Kalyan%19.2502%73.1602%1576614%Mah?r?shtra%Nanded%19.17%77.3%623708%Mah?r?shtra%Aurangabad%19.8957%75.3203%1113000%Mah?r?shtra%Amravati%20.95%77.77%734451%Mah?r?shtra%Bhiwandi%19.35%73.13%795000%Mah?r?shtra%Ahmednagar%19.1104%74.75%391760%Mah?r?shtra%Parbhani%19.2704%76.76%378326%Mah?r?shtra%Malegaon%20.5604%74.525%690844%Mah?r?shtra%Sangli%16.8604%74.575%601214%Mah?r?shtra%Kolhapur%16.7%74.22%750000%Mah?r?shtra%Nagpur%21.17%79.09%2454000%Mah?r?shtra%Mumbai%19.017%72.857%18978000%Dam?n and Diu%Diu%20.7197%70.9904%23779%Dam?n and Diu%Daman%20.417%72.85%39737%Odisha%Raurkela%22.2304%84.83%625831%Odisha%Brahmapur%19.32%84.8%324726%Odisha%Cuttack%20.47%85.8899%580000%Odisha%Bhubaneshwar%20.2704%85.8274%844000%Odisha%Sambalpur%21.4704%83.9701%310852%Odisha%Puri%19.8204%85.9%201026%Megh?laya%Shillong%25.5705%91.88%375527%Chand?garh%Chandigarh%30.72%76.78%979000%Kerala%Kochi%10.015%76.2239%1519000%Kerala%Alappuzha%9.5004%76.37%176783%Kerala%Thiruvananthapuram%8.5%76.95%954000%Kerala%Kozhikode%11.2504%75.77%953000%Kerala%Kollam%8.9004%76.57%394163%Andaman and Nicobar Islands%Port Blair%11.667%92.736%127562%Punjab%Hoshiarpur%31.52%75.98%158142%Punjab%Patiala%30.3204%76.385%329224%Punjab%Ludhiana%30.9278%75.8723%1649000%Punjab%Abohar%30.1204%74.29%130603%Punjab%Pathankot%32.2703%75.72%253987%Punjab%Amritsar%31.64%74.87%1212000%Punjab%Jullundur%31.3349%75.569%855000%Sikkim%Gangtok%27.3333%88.6166%77900%West Bengal%Alipur Duar%26.4837%89.5667%127342%West Bengal%Haora%22.5804%88.3299%4841638%West Bengal%Medinipur%22.3304%87.15%169127%West Bengal%Siliguri%26.7204%88.455%515574%West Bengal%Barddhaman%23.2504%87.865%301725%West Bengal%Haldia%22.0257%88.0583%200762%West Bengal%Asansol%23.6833%86.9833%1328000%West Bengal%Krishnanagar%23.3803%88.53%145926%West Bengal%Bhatpara%22.8504%88.52%483129%West Bengal%Kolkata%22.495%88.3247%14787000%Karn?taka%Bijapur%16.8354%75.71%271064%Karn?taka%Hubli%15.36%75.125%890000%Karn?taka%Tumkur%13.33%77.1%399606%Karn?taka%Bangalore%12.97%77.56%6787000%Karn?taka%Gulbarga%17.35%76.82%483615%Karn?taka%Bidar%17.9229%77.5175%300136%Karn?taka%Bellary%15.15%76.915%445388%Karn?taka%Belgaum%15.865%74.505%608756%Karn?taka%Kolar%13.1337%78.1334%144625%Karn?taka%Hospet%15.2804%76.375%286007%Karn?taka%Mysore%12.31%76.66%887000%Karn?taka%Davangere%14.47%75.92%503564%Karn?taka%Raichur%16.2104%77.355%255240%Karn?taka%Mandya%12.5704%76.92%285034%Karn?taka%Shimoga%13.9304%75.56%654055%Karn?taka%Mangalore%12.9%74.85%776632%Andhra Pradesh%Vishakhapatnam%17.73%83.305%1529000%Andhra Pradesh%Khammam%17.2804%80.1601%290839%Andhra Pradesh%Rajahmundry%17.0303%81.79%304804%Andhra Pradesh%Hindupur%13.7804%77.49%168312%Andhra Pradesh%Nizamabad%18.6704%78.1%388505%Andhra Pradesh%Chirala%15.8604%80.34%253000%Andhra Pradesh%Proddatur%14.7504%78.57%197451%Andhra Pradesh%Ongole%15.5604%80.05%202860%Andhra Pradesh%Kurnool%15.83%78.03%424920%Andhra Pradesh%Warangal%18.01%79.58%1203853%Andhra Pradesh%Kakinada%16.9675%82.2375%292923%Andhra Pradesh%Vizianagaram%18.1204%83.5%179358%Andhra Pradesh%Nandyal%15.5204%78.48%188654%Andhra Pradesh%Machilipatnam%16.2004%81.18%192827%Andhra Pradesh%Vijayawada%16.52%80.63%1137000%Andhra Pradesh%Hyderabad%17.4%78.48%6376000%Andhra Pradesh%Guntur%16.33%80.45%530577%Andhra Pradesh%Tirupati%13.6504%79.42%287035%Andhra Pradesh%Karimnagar%18.4604%79.11%288251%Andhra Pradesh%Nellore%14.44%79.9899%678004%Arun?chal Pradesh%Itanagar%27.1004%93.6166%44971%Gujar?t%Navsari%20.8504%72.92%163000%Gujar?t%Vadodara%22.31%73.18%1756000%Gujar?t%Rajkot%22.31%70.8%1260000%Gujar?t%Surat%21.2%72.84%3842000%Gujar?t%Bhuj%23.2504%69.81%289429%Gujar?t%Gandhinagar%23.3004%72.6399%195891%Gujar?t%Porbandar%21.67%69.67%234684%Gujar?t%Ahmedabad%23.0301%72.58%5375000%Gujar?t%Bhavnagar%21.7784%72.13%554978%Tripura%Agartala%23.8354%91.28%203264%Tamil N?du%Nagercoil%8.1804%77.43%224329%Tamil N?du%Thanjavur%10.7704%79.15%219571%Tamil N?du%Chennai%13.09%80.28%7163000%Tamil N?du%Tuticorin%8.82%78.13%436094%Tamil N?du%Tiruvannamalai%12.2604%79.1%138243%Tamil N?du%Cuddalore%11.7204%79.77%158569%Tamil N?du%Tiruppur%11.0804%77.33%650000%Tamil N?du%Karur%10.9504%78.0833%76915%Tamil N?du%Kanchipuram%12.8337%79.7167%155029%Tamil N?du%Vellore%12.9204%79.15%177081%Tamil N?du%Rajapalaiyam%9.4204%77.58%369991%Tamil N?du%Coimbatore%11.0%76.95%1696000%Tamil N?du%Valparai%10.3204%76.97%114308%Tamil N?du%Tiruchirappalli%10.81%78.69%951000%Tamil N?du%Tirunelveli%8.7304%77.69%542200%Tamil N?du%Dindigul%10.38%78.0%200797%Tamil N?du%Kumbakonam%10.9805%79.4%139264%Tamil N?du%Madurai%9.92%78.12%1294000%Tamil N?du%Salem%11.67%78.1801%873000</v>
      </c>
    </row>
    <row r="106" spans="1:6" x14ac:dyDescent="0.2">
      <c r="A106" t="s">
        <v>208</v>
      </c>
      <c r="B106" t="s">
        <v>496</v>
      </c>
      <c r="C106" s="8" t="s">
        <v>560</v>
      </c>
      <c r="D106" t="str">
        <f xml:space="preserve">  CONCATENATE("+",VLOOKUP(CountryRepository!B106,PhoneNumbers!B:D,2,))</f>
        <v>+246</v>
      </c>
      <c r="E106">
        <f>VLOOKUP(CountryRepository!B106,PhoneNumbers!B:D,3,)</f>
        <v>7</v>
      </c>
      <c r="F106" t="str">
        <f>IFERROR(VLOOKUP(CountryRepository!A106,cities!A:C,3,),"")</f>
        <v/>
      </c>
    </row>
    <row r="107" spans="1:6" x14ac:dyDescent="0.2">
      <c r="A107" t="s">
        <v>209</v>
      </c>
      <c r="B107" t="s">
        <v>210</v>
      </c>
      <c r="C107" s="8" t="s">
        <v>537</v>
      </c>
      <c r="D107" t="str">
        <f xml:space="preserve">  CONCATENATE("+",VLOOKUP(CountryRepository!B107,PhoneNumbers!B:D,2,))</f>
        <v>+964</v>
      </c>
      <c r="E107" t="str">
        <f>VLOOKUP(CountryRepository!B107,PhoneNumbers!B:D,3,)</f>
        <v>?</v>
      </c>
      <c r="F107" t="str">
        <f>IFERROR(VLOOKUP(CountryRepository!A107,cities!A:C,3,),"")</f>
        <v>Karbal?’%Karbala%32.6149%44.0245%510692%N?nawá%Tall Afar%36.376%42.4497%144465%N?nawá%Mosul%36.345%43.145%1316000%B?bil%Al Hillah%32.4721%44.4217%594605%B?bil%Al Musayyib%32.7786%44.29%76454%Al Ba?rah%Basra%30.5135%47.8136%870000%Al Ba?rah%Az Aubayr%30.3892%47.708%262219%Al Muthanná%As Samawah%31.3099%45.2803%174978%As Sulaym?n?yah%As Sulaymaniyah%35.5613%45.4309%723170%Al Q?dis?yah%Ad Diwaniyah%31.9889%44.924%358408%An Najaf%An Najaf%32.0003%44.3354%665552%Baghd?d%Baghdad%33.3386%44.3939%5054000%Mays?n%Al Amarah%31.8416%47.1512%345007%Kirk?k%Kirkuk%35.4722%44.3923%601433%Arb?l%Irbil%36.179%44.0086%926000%Dh? Q?r%An Nasiriyah%31.0429%46.2676%451547%Dh? Q?r%Ash Shatrah%31.4175%46.1772%161949%?al?? ad D?n%Samarra%34.194%43.875%158508%?al?? ad D?n%Tikrit%34.597%43.677%56591%W?si?%Al Kut%32.4907%45.8304%321521%Dah?k%Dahuk%36.8667%43.0%986000%Dah?k%Zakho%37.1445%42.6872%134863%Diy?lá%Mandali%33.7436%45.5464%29785%Diy?lá%Baqubah%33.7476%44.6573%299479%Al Anb?r%Al Fallujah%33.3477%43.7773%231819%Al Anb?r%Ar Ramadi%33.42%43.3%295121%Al Anb?r%Ar Rutbah%33.0385%40.2845%22370</v>
      </c>
    </row>
    <row r="108" spans="1:6" x14ac:dyDescent="0.2">
      <c r="A108" t="s">
        <v>211</v>
      </c>
      <c r="B108" t="s">
        <v>212</v>
      </c>
      <c r="C108" s="8" t="s">
        <v>561</v>
      </c>
      <c r="D108" t="str">
        <f xml:space="preserve">  CONCATENATE("+",VLOOKUP(CountryRepository!B108,PhoneNumbers!B:D,2,))</f>
        <v>+98</v>
      </c>
      <c r="E108" t="str">
        <f>VLOOKUP(CountryRepository!B108,PhoneNumbers!B:D,3,)</f>
        <v>?</v>
      </c>
      <c r="F108" t="str">
        <f>IFERROR(VLOOKUP(CountryRepository!A108,cities!A:C,3,),"")</f>
        <v>Kohg?l?yeh va Bowyer A?mad%Yasuj%30.659%51.594%96786%F?rs%Fasa%28.9718%53.6715%124458%F?rs%Marv Dasht%29.8014%52.8215%125000%F?rs%Shiraz%29.63%52.57%1240000%Qazv?n%Qazvin%36.27%50.0%464551%G?l?n%Rasht%37.3%49.63%594590%Khor?s?n-e Jon?b?%Birjand%32.88%59.2199%324703%Semn?n%Semnan%35.5548%53.3743%124826%Semn?n%Shahrud%36.4229%54.9629%131889%Chah?r Ma??l va Bakht??r?%Shar e Kord%32.321%50.854%129153%Kerm?nsh?h%Kermanshah%34.38%47.06%828313%Kerm?nsh?h%Qasr-e Shirin%34.5124%45.5772%11202%Markaz?%Arak%34.0804%49.7%503647%Markaz?%Saveh%35.0218%50.3314%175533%M?zandar?n%Sari%36.5504%53.1%271467%M?zandar?n%Amol%36.4713%52.3633%221650%S?st?n va Bal?chest?n%Chabahar%25.3004%60.6299%65801%S?st?n va Bal?chest?n%Zabol%31.0215%61.4815%233968%S?st?n va Bal?chest?n%Zahedan%29.5%60.83%598887%Zanj?n%Zanjan%36.67%48.5%357471%Khor?s?n-e Shom?l?%Bojnurd%37.47%57.32%208582%Lorest?n%Khorramabad%33.4804%48.35%375198%Lorest?n%Borujerd%33.92%48.8%251958%Yazd%Yazd%31.9201%54.37%477905%E?fah?n%Kashan%33.9804%51.58%250000%E?fah?n%Qomsheh%32.0115%51.8597%118301%E?fah?n%Khomeini Shahr%32.7004%51.47%437138%E?fah?n%Isfahan%32.7%51.7%1628000%Alborz%Karaj%35.8004%50.97%1423000%Hormozg?n%Bandar-e-Abbas%27.2041%56.2721%461499%Kh?zest?n%Behbehan%30.5818%50.2615%85707%Kh?zest?n%Masjed Soleyman%31.98%49.2999%153663%Kh?zest?n%Dezful%32.3804%48.47%315482%Kh?zest?n%Ahvaz%31.28%48.72%996000%Kh?zest?n%Abadan%30.3307%48.2797%370180%Qom%Qom%34.65%50.95%973000%?l?m%Ilam%33.6374%46.4227%0%Khor?s?n-e Ra?av?%Quchan%37.1118%58.5015%145531%Khor?s?n-e Ra?av?%Mashhad%36.27%59.57%2469000%Khor?s?n-e Ra?av?%Torbat-e Jam%35.2233%60.6129%104578%Khor?s?n-e Ra?av?%Kashmar%35.1814%58.4515%157135%Khor?s?n-e Ra?av?%Sabzewar%36.22%57.63%226183%Khor?s?n-e Ra?av?%Neyshabur%36.22%58.82%221700%Ardab?l%Ardabil%38.25%48.3%414603%Golest?n%Gonbad-e Kavus%37.2518%55.1715%159982%Golest?n%Gorgan%36.8303%54.48%281023%?z?arb?yj?n-e Sharq?%Tabriz%38.0863%46.3012%1413000%?z?arb?yj?n-e Sharq?%Maragheh%37.4204%46.22%151385%?z?arb?yj?n-e Sharq?%Ahar%38.4829%47.0629%103639%Tehr?n%Varamin%35.3166%51.6466%179603%Tehr?n%Tehran%35.6719%51.4243%7873000%Hamad?n%Malayer%34.32%48.85%176573%Hamad?n%Hamadan%34.796%48.515%528256%?z?arb?yj?n-e Gharb?%Mahabad%36.7704%45.72%162434%?z?arb?yj?n-e Gharb?%Khvoy%38.5304%44.97%202728%?z?arb?yj?n-e Gharb?%Urmia%37.53%45.0%577307%Kordest?n%Sanandaj%35.3%47.02%349176%Kordest?n%Bijar%35.8741%47.5937%53871%B?shehr%Bandar-e Bushehr%28.92%50.83%169060%Kerm?n%Kerman%30.3%57.08%577514%Kerm?n%Sirjan%29.47%55.73%175000%Kerm?n%Bam%29.1077%58.362%99268</v>
      </c>
    </row>
    <row r="109" spans="1:6" x14ac:dyDescent="0.2">
      <c r="A109" t="s">
        <v>213</v>
      </c>
      <c r="B109" t="s">
        <v>214</v>
      </c>
      <c r="C109" s="8" t="s">
        <v>548</v>
      </c>
      <c r="D109" t="str">
        <f xml:space="preserve">  CONCATENATE("+",VLOOKUP(CountryRepository!B109,PhoneNumbers!B:D,2,))</f>
        <v>+354</v>
      </c>
      <c r="E109" t="str">
        <f>VLOOKUP(CountryRepository!B109,PhoneNumbers!B:D,3,)</f>
        <v>?</v>
      </c>
      <c r="F109" t="str">
        <f>IFERROR(VLOOKUP(CountryRepository!A109,cities!A:C,3,),"")</f>
        <v>Vesturland%Borgarnes%64.5695%-21.8623%1783%Höfuðborgarsvæði%Reykjavik%64.15%-21.95%166212%Norðurland Vestra%Saudarkrokur%65.7464%-19.639%2682%Suðurland%Selfoss%63.9334%-20.9969%6275%Norðurland Eystra%Akureyi%65.6666%-18.1%16563%Suðurnes%Keflavik%64.0166%-22.5666%7930%Austurland%Hofn%64.2723%-15.2139%1695%Austurland%Egilsstadir%65.2674%-14.395%2265%Vestfirðir%Isafjordur%66.0833%-23.15%2534</v>
      </c>
    </row>
    <row r="110" spans="1:6" x14ac:dyDescent="0.2">
      <c r="A110" t="s">
        <v>215</v>
      </c>
      <c r="B110" t="s">
        <v>216</v>
      </c>
      <c r="C110" s="8" t="s">
        <v>537</v>
      </c>
      <c r="D110" t="str">
        <f xml:space="preserve">  CONCATENATE("+",VLOOKUP(CountryRepository!B110,PhoneNumbers!B:D,2,))</f>
        <v>+39</v>
      </c>
      <c r="E110">
        <f>VLOOKUP(CountryRepository!B110,PhoneNumbers!B:D,3,)</f>
        <v>10</v>
      </c>
      <c r="F110" t="str">
        <f>IFERROR(VLOOKUP(CountryRepository!A110,cities!A:C,3,),"")</f>
        <v>Veneto%Venice%45.4387%12.335%270816%Veneto%Verona%45.4404%10.99%347459%Veneto%Treviso%45.67%12.24%177309%Sardegna%Cagliari%39.2224%9.104%291511%Sardegna%Sassari%40.73%8.57%120729%Sardegna%Olbia%40.9143%9.5151%45366%Sicilia%Catania%37.5%15.08%674542%Sicilia%Palermo%38.125%13.35%863000%Sicilia%Ragusa%36.93%14.73%68956%Sicilia%Marsala%37.8054%12.4387%77784%Sicilia%Siracusa%37.0704%15.29%123657%Sicilia%Messina%38.2005%15.55%252026%Marche%Ancona%43.6004%13.4999%100507%Emilia-Romagna%Bologna%44.5004%11.34%488172%Emilia-Romagna%Ravenna%44.4204%12.22%134631%Emilia-Romagna%Parma%44.8104%10.32%166011%Emilia-Romagna%Modena%44.65%10.92%175502%Emilia-Romagna%Ferrara%44.8504%11.6099%130992%Basilicata%Potenza%40.642%15.799%69060%Puglia%Bari%41.1142%16.8728%500577%Puglia%Taranto%40.5084%17.23%202033%Puglia%Foggia%41.4605%15.56%155203%Puglia%Brindisi%40.6403%17.93%104437%Puglia%Lecce%40.3604%18.15%162582%Puglia%Barletta%41.32%16.27%107830%Tuscany%Florence%43.78%11.25%1500000%Tuscany%Livorno%43.5511%10.3023%156274%Tuscany%Siena%43.317%11.35%52625%Tuscany%Pisa%43.7205%10.4%203336%Tuscany%Arezzo%43.4617%11.875%91589%Friuli-Venezia Giulia%Udine%46.07%13.24%119009%Friuli-Venezia Giulia%Trieste%45.6504%13.8%216035%Campania%Caserta%41.06%14.3374%250000%Campania%Naples%40.84%14.245%2250000%Campania%Salerno%40.6804%14.7699%954265%Campania%Benevento%41.1337%14.75%61791%Abruzzo%Pescara%42.4554%14.2187%314789%Abruzzo%L'Aquila%42.3504%13.39%68503%Valle d’Aosta%Aosta%45.737%7.315%34062%Calabria%Catanzaro%38.9004%16.6%95251%Calabria%Vibo Valentia%38.6666%16.1%33957%Calabria%Crotone%39.0833%17.1233%60010%Calabria%Reggio di Calabria%38.115%15.6414%180353%Trentino-Alto Adige%Bolzano%46.5004%11.36%95895%Trentino-Alto Adige%Trento%46.0804%11.12%107808%Liguria%Genoa%44.41%8.93%647497%Lazio%Rome%41.896%12.4833%3339000%Lazio%Civitavecchia%42.1004%11.8%61316%Molise%Campobasso%41.563%14.656%50762%Lombardy%Como%45.81%9.08%250000%Lombardy%Milan%45.47%9.205%2945000%Lombardy%Bergamo%45.7004%9.67%200000%Umbria%Perugia%43.1104%12.39%149125%Piedmont%Novara%45.45%8.62%100910%Piedmont%Asti%44.93%8.21%71276%Piedmont%Turin%45.0704%7.67%1652000</v>
      </c>
    </row>
    <row r="111" spans="1:6" x14ac:dyDescent="0.2">
      <c r="A111" t="s">
        <v>217</v>
      </c>
      <c r="B111" t="s">
        <v>218</v>
      </c>
      <c r="C111" s="8" t="s">
        <v>562</v>
      </c>
      <c r="D111" t="str">
        <f xml:space="preserve">  CONCATENATE("+",VLOOKUP(CountryRepository!B111,PhoneNumbers!B:D,2,))</f>
        <v>+44</v>
      </c>
      <c r="E111">
        <f>VLOOKUP(CountryRepository!B111,PhoneNumbers!B:D,3,)</f>
        <v>10</v>
      </c>
      <c r="F111" t="str">
        <f>IFERROR(VLOOKUP(CountryRepository!A111,cities!A:C,3,),"")</f>
        <v>%Saint Helier%49.1833%-2.1%0</v>
      </c>
    </row>
    <row r="112" spans="1:6" x14ac:dyDescent="0.2">
      <c r="A112" t="s">
        <v>219</v>
      </c>
      <c r="B112" t="s">
        <v>220</v>
      </c>
      <c r="C112" s="8" t="s">
        <v>563</v>
      </c>
      <c r="D112" t="str">
        <f xml:space="preserve">  CONCATENATE("+",VLOOKUP(CountryRepository!B112,PhoneNumbers!B:D,2,))</f>
        <v>+1</v>
      </c>
      <c r="E112">
        <f>VLOOKUP(CountryRepository!B112,PhoneNumbers!B:D,3,)</f>
        <v>10</v>
      </c>
      <c r="F112" t="str">
        <f>IFERROR(VLOOKUP(CountryRepository!A112,cities!A:C,3,),"")</f>
        <v>Saint Elizabeth%Black River%18.031%-77.852%4229%Portland%Port Antonio%18.159%-76.38%14400%%Kingston%17.9771%-76.7674%937700%Saint Mary%Port Maria%18.377%-76.9%7906%Clarendon%May Pen%17.9666%-77.2333%135142%Trelawny%Falmouth%18.4796%-77.656%7779%Saint Ann%St. Ann's Bay%18.4326%-77.1995%13671%Saint Catherine%Spanish Town%17.9833%-76.95%432704%Westmoreland%Savanna-la-Mar%18.164%-77.948%30000%Manchester%Mandeville%18.033%-77.5%47115%Saint Andrew%Half Way Tree%18.0333%-76.8%96494%Hanover%Lucea%18.443%-78.179%6289%Saint James%Montego Bay%18.4667%-77.9167%126008%Saint Thomas%Morant Bay%17.8814%-76.4093%0%Saint Thomas%Port Morant%17.891%-76.329%11536</v>
      </c>
    </row>
    <row r="113" spans="1:6" x14ac:dyDescent="0.2">
      <c r="A113" t="s">
        <v>221</v>
      </c>
      <c r="B113" t="s">
        <v>222</v>
      </c>
      <c r="C113" s="8" t="s">
        <v>537</v>
      </c>
      <c r="D113" t="str">
        <f xml:space="preserve">  CONCATENATE("+",VLOOKUP(CountryRepository!B113,PhoneNumbers!B:D,2,))</f>
        <v>+962</v>
      </c>
      <c r="E113" t="str">
        <f>VLOOKUP(CountryRepository!B113,PhoneNumbers!B:D,3,)</f>
        <v>?</v>
      </c>
      <c r="F113" t="str">
        <f>IFERROR(VLOOKUP(CountryRepository!A113,cities!A:C,3,),"")</f>
        <v>Irbid%Irbid%32.55%35.85%650000%A? ?af?lah%At Tafilah%30.8333%35.6%25429%Al Mafraq%Al Mafraq%32.2833%36.2333%57118%Ma‘?n%Ma'an%30.192%35.736%50350%Al ‘Aqabah%Al Aqabah%29.527%35.0777%95048%Az Zarq?’%Az Zarqa%32.07%36.1%894691%Al Balq?’%As Salt%32.0392%35.7272%140689%Al Karak%Al Karak%31.1851%35.7047%80062%Ma’dab?%Madaba%31.716%35.7939%0%Jarash%Jarash%32.2808%35.8993%0%Al ‘??imah%Amman%31.95%35.9333%1060000%‘Ajl?n%`Ajlun%32.3333%35.7528%0</v>
      </c>
    </row>
    <row r="114" spans="1:6" x14ac:dyDescent="0.2">
      <c r="A114" t="s">
        <v>223</v>
      </c>
      <c r="B114" t="s">
        <v>224</v>
      </c>
      <c r="C114" s="8" t="s">
        <v>551</v>
      </c>
      <c r="D114" t="str">
        <f xml:space="preserve">  CONCATENATE("+",VLOOKUP(CountryRepository!B114,PhoneNumbers!B:D,2,))</f>
        <v>+81</v>
      </c>
      <c r="E114" t="str">
        <f>VLOOKUP(CountryRepository!B114,PhoneNumbers!B:D,3,)</f>
        <v>?</v>
      </c>
      <c r="F114" t="str">
        <f>IFERROR(VLOOKUP(CountryRepository!A114,cities!A:C,3,),"")</f>
        <v>?saka%Osaka%34.75%135.4601%11294000%Tokushima%Tokushima%34.0674%134.5525%443760%Fukui%Fukui%36.0704%136.22%248707%Nagano%Nagano%36.65%138.17%594311%Nagano%Matsumoto%36.2404%137.97%224926%Hokkaid?%Tomakomai%42.6504%141.55%174806%Hokkaid?%Kitami%43.8504%143.9%113137%Hokkaid?%Sapporo%43.075%141.34%2544000%Hokkaid?%Asahikawa%43.755%142.38%356612%Hokkaid?%Kushiro%42.975%144.3747%198566%Hokkaid?%Hakodate%41.795%140.74%302984%Hokkaid?%Otaru%43.1887%140.9783%143792%Hokkaid?%Muroran%42.35%140.98%155676%Hokkaid?%Obihiro%42.9304%143.17%173890%Wakayama%Wakayama%34.2231%135.1677%440006%?ita%Oita%33.2432%131.5979%448907%Yamagata%Sakata%38.92%139.8501%100446%Yamagata%Yamagata%38.2705%140.32%272209%Yamagata%Tsuruoka%38.7004%139.8302%99820%Nagasaki%Nagasaki%32.765%129.885%435455%Nagasaki%Sasebo%33.1631%129.7177%237444%Okinawa%Naha%26.2072%127.673%905238%Aichi%Nagoya%35.155%136.915%3230000%Gifu%Gifu%35.4231%136.7628%412895%Nara%Nara%34.6833%135.8333%0%Yamaguchi%Yamaguchi%34.1833%131.4667%0%Mie%Tsu%34.7171%136.5167%500000%Ky?to%Maizuru%35.4504%135.3333%92465%Ky?to%Kyoto%35.03%135.75%1805000%Shiga%Otsu%35.0064%135.8674%536976%Tochigi%Utsunomiya%36.55%139.87%667752%T?ky?%Tokyo%35.685%139.7514%35676000%T?ky?%Hachioji%35.6577%139.3261%579399%K?chi%Kochi%33.5624%133.5375%335570%Iwate%Morioka%39.72%141.13%295172%Fukushima%Iwaki%37.0553%140.89%357309%Fukushima%Koriyama%37.41%140.38%340560%Fukushima%Fukushima%37.74%140.47%294237%Kagoshima%Kagoshima%31.586%130.5611%555352%Kagoshima%Kanoya%31.3833%130.85%82335%Hy?go%Kobe%34.68%135.17%1528478%Fukuoka%Shimonoseki%33.9654%130.9454%245786%Fukuoka%Kitakyushu%33.8704%130.82%997536%Fukuoka%Fukuoka%33.595%130.41%2792000%Gunma%Maebashi%36.3927%139.0727%344871%Ibaraki%Mito%36.3704%140.48%353892%Ishikawa%Kanazawa%36.56%136.64%551249%Yamanashi%Kofu%35.6504%138.5833%197540%Ehime%Matsuyama%33.8455%132.7658%533541%Kanagawa%Kawasaki%35.53%139.705%1437266%Kanagawa%Yokohama%35.32%139.58%3697894%Shizuoka%Hamamatsu%34.7181%137.7327%977023%Shizuoka%Shizuoka%34.9858%138.3854%701561%Niigata%Niigata%37.92%139.04%569797%Niigata%Nagaoka%37.4504%138.86%195318%Akita%Akita%39.71%140.09%320069%Saitama%Kawagoe%35.9177%139.4911%337931%Saitama%Saitama%35.9%139.65%0%Kumamoto%Kumamoto%32.8009%130.7006%718232%Shimane%Matsue%35.467%133.0666%156811%Miyazaki%Miyazaki%31.9182%131.4184%324384%Hiroshima%Hiroshima%34.3878%132.4429%2045000%Hiroshima%Kure%34.251%132.5656%196991%Miyagi%Sendai%38.2871%141.0217%2250000%Toyama%Takaoka%36.67%137.0%170077%Toyama%Toyama%36.7%137.23%332812%Tottori%Tottori%35.5004%134.2333%154098%Okayama%Okayama%34.672%133.9171%866092%Aomori%Aomori%40.825%140.71%298394%Aomori%Hirosaki%40.57%140.47%174972%Aomori%Hachinohe%40.51%141.54%239046%Kagawa%Takamatsu%34.3447%134.0448%334223%Saga%Saga%33.2333%130.3%0%Chiba%Chiba%35.6%140.1167%0</v>
      </c>
    </row>
    <row r="115" spans="1:6" x14ac:dyDescent="0.2">
      <c r="A115" t="s">
        <v>225</v>
      </c>
      <c r="B115" t="s">
        <v>226</v>
      </c>
      <c r="C115" s="8" t="s">
        <v>537</v>
      </c>
      <c r="D115" t="str">
        <f xml:space="preserve">  CONCATENATE("+",VLOOKUP(CountryRepository!B115,PhoneNumbers!B:D,2,))</f>
        <v>+254</v>
      </c>
      <c r="E115" t="str">
        <f>VLOOKUP(CountryRepository!B115,PhoneNumbers!B:D,3,)</f>
        <v>?</v>
      </c>
      <c r="F115" t="str">
        <f>IFERROR(VLOOKUP(CountryRepository!A115,cities!A:C,3,),"")</f>
        <v>Bungoma%Bungoma%0.5704%34.56%55962%Nakuru%Nakuru%-0.28%36.07%364727%Nakuru%Naivasha%-0.7096%36.43%43983%Marsabit%Marsabit%2.33%37.98%16460%Marsabit%Moyale%3.52%39.05%24837%Nyandarua%Ol Kalou%-0.2643%36.3788%0%Baringo%Kabarnet%0.4919%35.743%0%Baringo%Eldama Ravine%0.0504%35.72%17581%Kisii%Kisii%-0.6696%34.76%28547%Bomet%Bomet%-0.7813%35.3416%0%Mombasa%Mombasa%-4.04%39.6899%882000%Kericho%Kericho%-0.3596%35.28%98852%Kericho%Sotik%-0.6796%35.12%71285%Tana River%Hola%-1.4993%40.0301%0%Kirinyaga%Kerugoya%-0.4989%37.2803%0%Tharaka-Nithi%Kathwana%-0.3314%37.8686%0%Laikipia%Nanyuki%0.0204%37.06%36142%Laikipia%Rumuruti%0.2725%36.5381%0%Narok%Narok%-1.0808%35.8711%0%Makueni%Wote%-1.7808%37.6288%0%Uasin Gishu%Eldoret%0.52%35.27%353381%Homa Bay%Homa Bay%-0.5273%34.4571%0%Homa Bay%Kendu Bay%-0.3596%34.64%91248%Lamu%Lamu%-2.262%40.9197%24525%Lamu%Witu%-2.3796%40.43%5380%Siaya%Siaya%0.0612%34.2882%0%Nyeri%Nyeri%-0.417%36.951%51084%Garissa%Garissa%-0.4396%39.67%67861%Embu%Embu%-0.5196%37.45%58620%Trans Nzoia%Kitale%1.0305%34.9899%150495%Migori%Migori%-1.0634%34.4731%0%Migori%Karungu%-0.8496%34.15%2376%Murang’a%Murang'a%-0.721%37.1526%0%Kitui%Kitui%-1.367%38.0106%0%Kitui%Mwingi%-0.9296%38.07%11219%Kiambu%Thika%-1.0396%37.09%99322%Kiambu%Kiambu%-1.1714%36.8356%0%Nairobi City%Nairobi%-1.2833%36.8167%3010000%Elgeyo/Marakwet%Iten%0.6703%35.5081%0%West Pokot%Kapenguria%1.2389%35.1119%0%Nandi%Kapsabet%0.2039%35.105%0%Mandera%Mandera%3.9414%41.8625%0%Meru%Meru%0.06%37.64%47226%Kakamega%Kakamega%0.2904%34.73%63426%Busia%Busia%0.4586%34.116%0%Isiolo%Isiolo%0.3546%37.5822%0%%Namanga%-2.5396%36.8%13193%Kajiado%Kajiado%-1.8524%36.7768%0%Kisumu%Kisumu%-0.09%34.75%395615%Samburu%Maralal%1.1105%36.68%20841%Kwale%Kwale%-4.1737%39.4521%0%Turkana%Lodwar%3.1304%35.57%20219%Kilifi%Kilifi%-3.6096%39.85%80339%Kilifi%Malindi%-3.21%40.1%94016%Taita/Taveta%Tsavo%-2.9828%38.4666%414%Taita/Taveta%Voi%-3.3696%38.57%36487%Taita/Taveta%Mwatate%-3.505%38.3772%0%Vihiga%Mbale%0.0821%34.7214%0%Machakos%Konza%-1.7496%37.12%2004%Machakos%Machakos%-1.5095%37.26%144925%Nyamira%Nyamira%-0.5633%34.9358%0%Wajir%Wajir%1.7504%40.05%45771</v>
      </c>
    </row>
    <row r="116" spans="1:6" x14ac:dyDescent="0.2">
      <c r="A116" t="s">
        <v>227</v>
      </c>
      <c r="B116" t="s">
        <v>228</v>
      </c>
      <c r="C116" s="8" t="s">
        <v>552</v>
      </c>
      <c r="D116" t="str">
        <f xml:space="preserve">  CONCATENATE("+",VLOOKUP(CountryRepository!B116,PhoneNumbers!B:D,2,))</f>
        <v>+996</v>
      </c>
      <c r="E116" t="str">
        <f>VLOOKUP(CountryRepository!B116,PhoneNumbers!B:D,3,)</f>
        <v>?</v>
      </c>
      <c r="F116" t="str">
        <f>IFERROR(VLOOKUP(CountryRepository!A116,cities!A:C,3,),"")</f>
        <v>Jalal-Abad%Kok Yangak%41.0307%73.2058%15000%Jalal-Abad%Tash Komur%41.3419%72.2314%23594%Jalal-Abad%Toktogul%41.8826%72.9372%26115%Jalal-Abad%Jalal Abad%40.9429%73.0025%248899%Ysyk-Köl%Karakol%42.492%78.3818%70171%Ysyk-Köl%Balykchy%42.456%76.1854%40527%Ysyk-Köl%Cholpon Ata%42.6513%77.0811%18595%Bishkek%Bishkek%42.8731%74.5852%837000%Batken%Batken%40.0626%70.8194%0%Naryn%Naryn%41.4263%75.9911%52300%Naryn%At Bashy%41.1725%75.7968%15601%Chüy%Kara Balta%42.8306%73.8857%74133%Chüy%Tokmak%42.8299%75.2846%112860%Osh%Osh%40.5404%72.79%391277%Talas%Talas%42.5184%72.2429%35172</v>
      </c>
    </row>
    <row r="117" spans="1:6" x14ac:dyDescent="0.2">
      <c r="A117" t="s">
        <v>229</v>
      </c>
      <c r="B117" t="s">
        <v>230</v>
      </c>
      <c r="C117" s="8" t="s">
        <v>537</v>
      </c>
      <c r="D117" t="str">
        <f xml:space="preserve">  CONCATENATE("+",VLOOKUP(CountryRepository!B117,PhoneNumbers!B:D,2,))</f>
        <v>+855</v>
      </c>
      <c r="E117">
        <f>VLOOKUP(CountryRepository!B117,PhoneNumbers!B:D,3,)</f>
        <v>9</v>
      </c>
      <c r="F117" t="str">
        <f>IFERROR(VLOOKUP(CountryRepository!A117,cities!A:C,3,),"")</f>
        <v>Koh Kong%Krong Koh Kong%11.6175%102.9849%33134%Kandal%Ta Khmau%11.4833%104.95%0%Preah Vihear%Phnum Tbeng Meanchey%13.8167%104.9667%24380%Kampong Chhnang%Kompong Chhnang%12.2505%104.6666%75244%Svay Rieng%Svay Rieng%11.08%105.801%23956%Battambang%Battambang%13.1%103.2%154773%Kampot%Kampot%10.6171%104.1833%50105%Prey Veng%Prey Veng%11.484%105.324%74000%Ratanakiri%Lumphat%13.507%106.981%19205%Ratanakiri%Ban Lung%13.7394%106.9873%0%Kampong Thom%Kampong Thum%12.712%104.889%19951%Kampong Thom%Kampong Thom%12.7111%104.8887%0%Kratie%Kracheh%12.469%106.024%19975%Kep%Krong Kep%10.4829%104.3167%0%Banteay Meanchey%Sisophon%13.5838%102.9833%50302%Kampong Speu%Kampong Spoe%11.452%104.519%33231%Pursat%Pursat%12.5337%103.9167%52476%Stung Treng%Stoeng Treng%13.523%105.974%29665%Tbong Khmum%Suong%11.9118%105.6582%0%Mondolkiri%Senmonorom%12.45%107.2%7944%Sihanoukville%Sihanoukville%10.6359%103.5017%0%Siem Reap%Siem Reap%13.3666%103.85%109398%Kampong Cham%Kampong Cham%12.0004%105.45%83233%Phnom Penh%Phnom Penh%11.55%104.9166%1466000%Pailin%Pailin%12.8489%102.6093%0%Oddar Meanchey%Samraong%14.1817%103.5176%0%Takeo%Takeo%10.9838%104.7833%15264</v>
      </c>
    </row>
    <row r="118" spans="1:6" x14ac:dyDescent="0.2">
      <c r="A118" t="s">
        <v>231</v>
      </c>
      <c r="B118" t="s">
        <v>232</v>
      </c>
      <c r="C118" s="8" t="s">
        <v>493</v>
      </c>
      <c r="D118" t="str">
        <f xml:space="preserve">  CONCATENATE("+",VLOOKUP(CountryRepository!B118,PhoneNumbers!B:D,2,))</f>
        <v>+686</v>
      </c>
      <c r="E118">
        <f>VLOOKUP(CountryRepository!B118,PhoneNumbers!B:D,3,)</f>
        <v>5</v>
      </c>
      <c r="F118" t="str">
        <f>IFERROR(VLOOKUP(CountryRepository!A118,cities!A:C,3,),"")</f>
        <v>%Tarawa%1.3382%173.0176%28802</v>
      </c>
    </row>
    <row r="119" spans="1:6" x14ac:dyDescent="0.2">
      <c r="A119" t="s">
        <v>233</v>
      </c>
      <c r="B119" t="s">
        <v>234</v>
      </c>
      <c r="C119" s="8" t="s">
        <v>493</v>
      </c>
      <c r="D119" t="str">
        <f xml:space="preserve">  CONCATENATE("+",VLOOKUP(CountryRepository!B119,PhoneNumbers!B:D,2,))</f>
        <v>+269</v>
      </c>
      <c r="E119" t="str">
        <f>VLOOKUP(CountryRepository!B119,PhoneNumbers!B:D,3,)</f>
        <v>?</v>
      </c>
      <c r="F119" t="str">
        <f>IFERROR(VLOOKUP(CountryRepository!A119,cities!A:C,3,),"")</f>
        <v>Grande Comore%Moroni%-11.7042%43.2402%128698</v>
      </c>
    </row>
    <row r="120" spans="1:6" x14ac:dyDescent="0.2">
      <c r="A120" t="s">
        <v>235</v>
      </c>
      <c r="B120" t="s">
        <v>236</v>
      </c>
      <c r="C120" s="8" t="s">
        <v>493</v>
      </c>
      <c r="D120" t="str">
        <f xml:space="preserve">  CONCATENATE("+",VLOOKUP(CountryRepository!B120,PhoneNumbers!B:D,2,))</f>
        <v>+1</v>
      </c>
      <c r="E120">
        <f>VLOOKUP(CountryRepository!B120,PhoneNumbers!B:D,3,)</f>
        <v>10</v>
      </c>
      <c r="F120" t="str">
        <f>IFERROR(VLOOKUP(CountryRepository!A120,cities!A:C,3,),"")</f>
        <v>Saint George Basseterre%Basseterre%17.302%-62.717%21887</v>
      </c>
    </row>
    <row r="121" spans="1:6" x14ac:dyDescent="0.2">
      <c r="A121" t="s">
        <v>237</v>
      </c>
      <c r="B121" t="s">
        <v>238</v>
      </c>
      <c r="C121" s="8" t="s">
        <v>493</v>
      </c>
      <c r="D121" t="str">
        <f xml:space="preserve">  CONCATENATE("+",VLOOKUP(CountryRepository!B121,PhoneNumbers!B:D,2,))</f>
        <v>+850</v>
      </c>
      <c r="E121" t="s">
        <v>493</v>
      </c>
      <c r="F121" t="str">
        <f>IFERROR(VLOOKUP(CountryRepository!A121,cities!A:C,3,),"")</f>
        <v>P’y?ngbuk%Sinuiju%40.0859%124.4213%288112%P’y?ngbuk%Taedong%40.6171%125.4501%1884%P’y?ngbuk%Chongju%39.6813%125.2163%141769%P’y?ngnam%Sin-Ni%39.488%125.464%19463%P’y?ngnam%P'yongsong%39.2464%125.8719%0%P’y?ngnam%Sunchon%39.4236%125.939%400629%Hwangbuk%Sariwon%38.507%125.762%154942%Hwangbuk%Pyongsan%38.3367%126.3866%66260%Hambuk%Chongjin%41.7846%129.79%672614%Hambuk%Kimchaek%40.6723%129.2027%187270%Hambuk%Musan%42.2304%129.2304%80146%Hambuk%Kilchu%40.9604%129.3204%101165%%Nampo%38.7669%125.4524%1127000%Hamnam%Hamhung%39.9101%127.5454%773000%Hamnam%Hungnam%39.8231%127.6232%751322%Chagang%Manpo%41.1454%126.2958%186827%Chagang%Chosan%40.8255%125.8008%7786%Chagang%Kanggye%40.9732%126.6032%299514%Nas?n%Rajin%42.2489%130.3003%0%Nas?n%Sonbong%42.3377%130.4027%60864%Kangw?n%Wonsan%39.1605%127.4308%329207%Kangw?n%Munchon%39.3813%127.2517%73619%P’y?ngyang%Pyongyang%39.0194%125.7547%3300000%Yanggang%Kimhyonggwon%40.8175%128.1553%3839%Yanggang%Hyeson%41.3927%128.1927%227461%Hwangnam%Changyon%38.2517%125.1021%48984%Hwangnam%Kaesong%37.964%126.5644%338155%Hwangnam%Ongjin%37.9371%125.3571%69195%Hwangnam%Haeju%38.0394%125.7144%224231</v>
      </c>
    </row>
    <row r="122" spans="1:6" x14ac:dyDescent="0.2">
      <c r="A122" t="s">
        <v>239</v>
      </c>
      <c r="B122" t="s">
        <v>240</v>
      </c>
      <c r="C122" s="8" t="s">
        <v>564</v>
      </c>
      <c r="D122" t="str">
        <f xml:space="preserve">  CONCATENATE("+",VLOOKUP(CountryRepository!B122,PhoneNumbers!B:D,2,))</f>
        <v>+82</v>
      </c>
      <c r="E122" t="str">
        <f>VLOOKUP(CountryRepository!B122,PhoneNumbers!B:D,3,)</f>
        <v>?</v>
      </c>
      <c r="F122" t="str">
        <f>IFERROR(VLOOKUP(CountryRepository!A122,cities!A:C,3,),"")</f>
        <v>Jeju%Jeju%33.5101%126.5219%408364%Chungnam%Hongseong%36.6009%126.665%0%Busan%Busan%35.0951%129.01%3480000%Gyeongbuk%Gyeongju%35.8428%129.2117%155237%Gyeongbuk%Andong%36.5659%128.725%129319%Gyeongbuk%Pohang%36.0209%129.3715%435266%Incheon%Incheon%37.4761%126.6422%2550000%Ulsan%Ulsan%35.5467%129.317%1061000%Sejong%Sejong%36.6092%127.2919%0%Seoul%Seoul%37.5663%126.9997%9796000%Chungbuk%Cheongju%36.6439%127.5012%775096%Chungbuk%Eumseong%36.9353%127.6897%10077%Gyeongnam%Changwon%35.2191%128.5836%1081499%Jeonbuk%Jeonju%35.8314%127.1404%711424%Jeonbuk%Iksan%35.941%126.9454%283501%Jeonbuk%Gunsan%35.9818%126.716%244080%Daejeon%Daejeon%36.3355%127.425%1468000%Gwangju%Gwangju%35.171%126.9104%1440000%Daegu%Daegu%35.8668%128.607%2460000%Jeonnam%Mokpo%34.8068%126.3958%268402%Jeonnam%Yeosu%34.7368%127.7458%341994%Jeonnam%Muan%34.9897%126.4714%0%Gangwon%Chuncheon%37.8747%127.7342%226509%Gangwon%Wonju%37.3551%127.9396%243387%Gangwon%Gangneung%37.7559%128.8962%180611%Gangwon%Sokcho%38.2087%128.5912%85430%Gyeonggi%Ansan%37.3481%126.8595%739493%Gyeonggi%Suwon%37.2578%127.0109%1078000%Gyeonggi%Goyang%37.6527%126.8372%903000%Gyeonggi%Songnam%37.4386%127.1378%942000%Gyeonggi%Puch'on%37.4989%126.7831%866000</v>
      </c>
    </row>
    <row r="123" spans="1:6" x14ac:dyDescent="0.2">
      <c r="A123" t="s">
        <v>241</v>
      </c>
      <c r="B123" t="s">
        <v>242</v>
      </c>
      <c r="C123" s="8" t="s">
        <v>537</v>
      </c>
      <c r="D123" t="str">
        <f xml:space="preserve">  CONCATENATE("+",VLOOKUP(CountryRepository!B123,PhoneNumbers!B:D,2,))</f>
        <v>+965</v>
      </c>
      <c r="E123" t="str">
        <f>VLOOKUP(CountryRepository!B123,PhoneNumbers!B:D,3,)</f>
        <v>?</v>
      </c>
      <c r="F123" t="str">
        <f>IFERROR(VLOOKUP(CountryRepository!A123,cities!A:C,3,),"")</f>
        <v>%Kuwait%29.3697%47.9783%2063000%%Al Jahra%29.3375%47.6581%194193%%Al Ahmadi%29.0769%48.0838%68763</v>
      </c>
    </row>
    <row r="124" spans="1:6" x14ac:dyDescent="0.2">
      <c r="A124" t="s">
        <v>243</v>
      </c>
      <c r="B124" t="s">
        <v>244</v>
      </c>
      <c r="C124" s="8" t="s">
        <v>565</v>
      </c>
      <c r="D124" t="str">
        <f xml:space="preserve">  CONCATENATE("+",VLOOKUP(CountryRepository!B124,PhoneNumbers!B:D,2,))</f>
        <v>+1</v>
      </c>
      <c r="E124">
        <f>VLOOKUP(CountryRepository!B124,PhoneNumbers!B:D,3,)</f>
        <v>10</v>
      </c>
      <c r="F124" t="str">
        <f>IFERROR(VLOOKUP(CountryRepository!A124,cities!A:C,3,),"")</f>
        <v>%George Town%19.2804%-81.33%4268</v>
      </c>
    </row>
    <row r="125" spans="1:6" x14ac:dyDescent="0.2">
      <c r="A125" t="s">
        <v>245</v>
      </c>
      <c r="B125" t="s">
        <v>246</v>
      </c>
      <c r="C125" s="8" t="s">
        <v>552</v>
      </c>
      <c r="D125" t="str">
        <f xml:space="preserve">  CONCATENATE("+",VLOOKUP(CountryRepository!B125,PhoneNumbers!B:D,2,))</f>
        <v>+7</v>
      </c>
      <c r="E125" t="str">
        <f>VLOOKUP(CountryRepository!B125,PhoneNumbers!B:D,3,)</f>
        <v>?</v>
      </c>
      <c r="F125" t="str">
        <f>IFERROR(VLOOKUP(CountryRepository!A125,cities!A:C,3,),"")</f>
        <v>Almaty%Zharkent%44.1616%79.9801%36496%Almaty%Almaty%43.325%76.915%1209000%Almaty%Ushtobe%45.2653%77.97%20492%Almaty%Esik%43.3691%77.4438%35319%Almaty%Qapshaghay%43.8844%77.0687%42167%Almaty%Boralday%43.3341%76.8288%20996%Almaty%Taldyqorghan%45.0%78.4%88380%Almaty%Shonzhy%43.5421%79.4703%3902%Almaty%Sarqan%45.4203%79.9149%76919%Soltüstik Qazaqstan%Bulaevo%54.9053%70.44%9886%Soltüstik Qazaqstan%Kishkenekol%53.6368%72.3414%6779%Soltüstik Qazaqstan%Petropavlovsk%54.88%69.22%228238%Soltüstik Qazaqstan%Tayynsha%53.8481%69.7638%13148%Zhambyl%Burylbaytal%44.9387%74.0303%100%Zhambyl%Qulan%42.9204%72.705%13128%Zhambyl%Shu%43.5953%73.7448%42439%Zhambyl%Oytal%42.9153%73.2549%22673%Zhambyl%Otar%43.5346%75.2139%11238%Zhambyl%Taraz%42.9%71.365%358153%Zhambyl%Qaratau%43.1854%70.46%37881%Aqmola%Atbasar%51.8219%68.3477%35819%Aqmola%Derzhavinsk%51.1021%66.3075%15848%Aqmola%Makinsk%52.6404%70.41%23020%Aqmola%Aqsu%52.4502%71.9597%8543%Aqmola%Esil%51.957%66.3775%13504%Aqmola%Erymentau%51.6303%73.1049%25141%Aqmola%Bestobe%52.4997%73.0997%7189%Aqmola%Zhaltyr%51.6324%69.8328%694%Aqmola%Zholymbet%51.7502%71.7099%6876%Aqmola%Kokshetau%53.3%69.42%128873%Astana%Astana%51.1811%71.4278%345604%Ongtüstik Qazaqstan%Turkistan%43.3016%68.2549%97360%Ongtüstik Qazaqstan%Kentau%43.5165%68.5199%57408%Ongtüstik Qazaqstan%Shymkent%42.32%69.595%465392%Ongtüstik Qazaqstan%Arys%42.4369%68.8048%42648%Ongtüstik Qazaqstan%Lenger%42.1899%69.8799%23058%Shyghys Qazaqstan%Ayakoz%47.9647%80.4297%45861%Shyghys Qazaqstan%Zaysan%47.4752%84.8598%17600%Shyghys Qazaqstan%Urzhar%47.1002%81.6048%14826%Shyghys Qazaqstan%Ridder%50.3554%83.5149%56756%Shyghys Qazaqstan%Shar%49.6003%81.0549%9087%Shyghys Qazaqstan%Shemonaikha%50.6316%81.905%27176%Shyghys Qazaqstan%Oskemen%49.99%82.6149%319067%Shyghys Qazaqstan%Serebryansk%49.6999%83.4249%701%Shyghys Qazaqstan%Zyryanovsk%49.7453%84.2548%49658%Shyghys Qazaqstan%Semey%50.435%80.275%311353%Aqtöbe%Bayghanin%48.6917%55.874%7657%Aqtöbe%Embi%48.8268%58.1442%18760%Aqtöbe%Shalqar%47.8363%59.6141%27256%Aqtöbe%Algha%49.9032%57.335%28267%Aqtöbe%Oktyabrsk%49.4731%57.4449%28196%Aqtöbe%Aqtobe%50.28%57.17%262457%Aqtöbe%Khromtau%50.2699%58.45%23715%Atyra?%Makhambet%47.6714%51.5798%8905%Atyra?%Atyrau%47.1127%51.92%182753%Atyra?%Qulsary%46.9833%54.0165%37103%Atyra?%Maqat%47.6482%53.3265%14082%Atyra?%Balyqshy%47.0666%51.8666%31624%Batys Qazaqstan%Oral%51.2711%51.335%209788%Batys Qazaqstan%Chapaev%50.1915%51.1449%6000%Batys Qazaqstan%Aqsay%51.1714%53.0349%34799%Batys Qazaqstan%Zhanibek%49.4276%46.8772%8212%Qostanay%Qusmuryn%52.458%64.6%8049%Qostanay%Tobol%52.698%62.5749%7155%Qostanay%Rudny%52.9527%63.13%124000%Qostanay%Komsomolets%53.7506%62.0502%9838%Qostanay%Zhetiqara%52.193%61.2399%46740%Qostanay%Oostanay%53.2209%63.6283%236901%Qostanay%Turgay%49.626%63.499%5277%Qostanay%Arqalyq%50.2418%66.8976%55521%Mangghysta?%Mangyshlak%43.6905%51.1417%147443%Mangghysta?%Fort Shevchenko%44.5171%50.2666%5213%Mangghysta?%Beyneu%45.1834%55.1%32452%Mangghysta?%Zhangaozen%43.3004%52.8%8895%Mangghysta?%Aqtau%43.6232%51.2365%4479%Qyzylorda%Qazaly%45.7628%62.1075%6582%Qyzylorda%Baykonur%45.6914%63.2413%36175%Qyzylorda%Qyzylorda%44.8%65.465%300000%Qyzylorda%Shieli%44.167%66.75%29832%Qyzylorda%Zhosaly%45.4877%64.078%20065%Qyzylorda%Aral%46.8%61.6666%33017%Qaraghandy%Balqash%46.8532%74.9502%81364%Qaraghandy%Qarazhal%48.0253%70.7999%22170%Qaraghandy%Atasu%48.6903%71.6499%19616%Qaraghandy%Osakarovka%50.5799%72.5699%7305%Qaraghandy%Zhezqazghan%47.78%67.77%104357%Qaraghandy%Qaraghandy%49.885%73.115%451800%Qaraghandy%Aqadyr%48.2749%72.8599%9710%Qaraghandy%Temirtau%50.065%72.965%170600%Qaraghandy%Qarqaraly%49.4249%75.4649%8195%Qaraghandy%Saryshaghan%46.1195%73.6191%4365%Pavlodar%Ertis%53.3453%75.4499%9216%Pavlodar%Sharbaqty%52.4999%78.1499%107%Pavlodar%Ekibastuz%51.73%75.3199%127868%Pavlodar%Pavlodar%52.3%76.95%329002%Pavlodar%Kachiry%53.0804%76.09%8931</v>
      </c>
    </row>
    <row r="126" spans="1:6" x14ac:dyDescent="0.2">
      <c r="A126" t="s">
        <v>247</v>
      </c>
      <c r="B126" t="s">
        <v>248</v>
      </c>
      <c r="C126" s="8" t="s">
        <v>537</v>
      </c>
      <c r="D126" t="str">
        <f xml:space="preserve">  CONCATENATE("+",VLOOKUP(CountryRepository!B126,PhoneNumbers!B:D,2,))</f>
        <v>+856</v>
      </c>
      <c r="E126" t="str">
        <f>VLOOKUP(CountryRepository!B126,PhoneNumbers!B:D,3,)</f>
        <v>?</v>
      </c>
      <c r="F126" t="str">
        <f>IFERROR(VLOOKUP(CountryRepository!A126,cities!A:C,3,),"")</f>
        <v>Xiangkhouang%Muang Phonsavan%19.45%103.2167%0%Xiangkhouang%Xiangkhoang%19.3337%103.3666%5189%Viangchan%Muang Phon-Hong%18.4957%102.4142%0%Viangchan%Vientiane%17.9667%102.6%754000%Salavan%Saravan%15.716%106.427%5521%Xékong%Lamam%15.4171%106.6946%0%Bolikhamxai%Muang Pakxan%18.3826%103.6586%0%Savannakhét%Savannakhet%16.5376%104.773%84898%Louangnamtha%Louang Namtha%20.95%101.4167%3225%Phôngsali%Phongsali%21.6833%102.1%6000%Khammouan%Thakhek%17.4112%104.8361%76928%Bokèo%Ban Houayxay%20.2775%100.4128%6347%Champasak%Champasak%14.8833%105.8667%12994%Champasak%Pakxe%15.1221%105.8183%102775%Oudômxai%Muang Xai%20.6923%101.9847%0%Houaphan%Xam Nua%20.4167%104.0333%38992%Louangphabang%Louangphrabang%19.8845%102.1416%107142%Attapu%Attapu%14.808%106.839%4297%Xaignabouli%Xaignabouri%19.2505%101.7501%16200</v>
      </c>
    </row>
    <row r="127" spans="1:6" x14ac:dyDescent="0.2">
      <c r="A127" t="s">
        <v>249</v>
      </c>
      <c r="B127" t="s">
        <v>250</v>
      </c>
      <c r="C127" s="8" t="s">
        <v>566</v>
      </c>
      <c r="D127" t="str">
        <f xml:space="preserve">  CONCATENATE("+",VLOOKUP(CountryRepository!B127,PhoneNumbers!B:D,2,))</f>
        <v>+961</v>
      </c>
      <c r="E127">
        <v>7</v>
      </c>
      <c r="F127" t="str">
        <f>IFERROR(VLOOKUP(CountryRepository!A127,cities!A:C,3,),"")</f>
        <v>Liban-Sud%Saida%33.563%35.3688%173894%Béqaa%Zahle%33.8501%35.9042%78145%Nabatîyé%Nabatiye et Tahta%33.3833%35.45%80000%Beyrouth%Beirut%33.872%35.5097%1846000%Mont-Liban%B'abda%33.8333%35.5333%9000%Liban-Nord%Trablous%34.42%35.87%530000%Aakkâr%Halba%34.5428%36.0797%0%Baalbek-Hermel%Baalbek%34.0058%36.2181%0</v>
      </c>
    </row>
    <row r="128" spans="1:6" x14ac:dyDescent="0.2">
      <c r="A128" t="s">
        <v>251</v>
      </c>
      <c r="B128" t="s">
        <v>252</v>
      </c>
      <c r="C128" s="8" t="s">
        <v>493</v>
      </c>
      <c r="D128" t="str">
        <f xml:space="preserve">  CONCATENATE("+",VLOOKUP(CountryRepository!B128,PhoneNumbers!B:D,2,))</f>
        <v>+1</v>
      </c>
      <c r="E128">
        <f>VLOOKUP(CountryRepository!B128,PhoneNumbers!B:D,3,)</f>
        <v>10</v>
      </c>
      <c r="F128" t="str">
        <f>IFERROR(VLOOKUP(CountryRepository!A128,cities!A:C,3,),"")</f>
        <v>Castries%Castries%14.002%-61.0%37963</v>
      </c>
    </row>
    <row r="129" spans="1:6" x14ac:dyDescent="0.2">
      <c r="A129" t="s">
        <v>253</v>
      </c>
      <c r="B129" t="s">
        <v>254</v>
      </c>
      <c r="C129" s="8" t="s">
        <v>539</v>
      </c>
      <c r="D129" t="str">
        <f xml:space="preserve">  CONCATENATE("+",VLOOKUP(CountryRepository!B129,PhoneNumbers!B:D,2,))</f>
        <v>+423</v>
      </c>
      <c r="E129" t="str">
        <f>VLOOKUP(CountryRepository!B129,PhoneNumbers!B:D,3,)</f>
        <v>?</v>
      </c>
      <c r="F129" t="str">
        <f>IFERROR(VLOOKUP(CountryRepository!A129,cities!A:C,3,),"")</f>
        <v>Schaan%Schaan%47.1661%9.5096%0%Triesenberg%Triesenberg%47.1182%9.5444%0%Eschen%Eschen%47.2109%9.5216%0%Vaduz%Vaduz%47.1337%9.5167%36281%Schellenberg%Schellenberg%47.2325%9.5463%0%Gamprin%Gamprin%47.2197%9.5113%0%Ruggell%Ruggell%47.2408%9.5247%0%Planken%Planken%47.1844%9.5436%0%Triesen%Triesen%47.1101%9.524%0%Balzers%Balzers%47.0667%9.5025%0%Mauren%Mauren%47.2205%9.5426%0</v>
      </c>
    </row>
    <row r="130" spans="1:6" x14ac:dyDescent="0.2">
      <c r="A130" t="s">
        <v>255</v>
      </c>
      <c r="B130" t="s">
        <v>256</v>
      </c>
      <c r="C130" s="8" t="s">
        <v>537</v>
      </c>
      <c r="D130" t="str">
        <f xml:space="preserve">  CONCATENATE("+",VLOOKUP(CountryRepository!B130,PhoneNumbers!B:D,2,))</f>
        <v>+94</v>
      </c>
      <c r="E130">
        <f>VLOOKUP(CountryRepository!B130,PhoneNumbers!B:D,3,)</f>
        <v>7</v>
      </c>
      <c r="F130" t="str">
        <f>IFERROR(VLOOKUP(CountryRepository!A130,cities!A:C,3,),"")</f>
        <v>Northern%Jaffna%9.675%80.005%250000%Northern%Kilinochchi%9.4004%80.3999%103717%North Central%Anuradhapura%8.35%80.3833%118302%Uva%Badulla%6.9837%81.0499%47587%Eastern%Trincomalee%8.569%81.233%108420%Eastern%Batticaloa%7.717%81.7%129222%Southern%Galle%6.03%80.24%99478%Southern%Matara%5.949%80.5428%68244%North Western%Puttalan%8.033%79.826%45661%Sabaragamuwa%Ratnapura%6.693%80.386%47832%Western%Sri Jawewardenepura Kotte%6.9%79.95%115826%Western%Colombo%6.932%79.8578%217000%Western%Moratuwa%6.7804%79.88%200000%Central%Kandy%7.28%80.67%111701</v>
      </c>
    </row>
    <row r="131" spans="1:6" x14ac:dyDescent="0.2">
      <c r="A131" t="s">
        <v>257</v>
      </c>
      <c r="B131" t="s">
        <v>258</v>
      </c>
      <c r="C131" s="8" t="s">
        <v>539</v>
      </c>
      <c r="D131" t="str">
        <f xml:space="preserve">  CONCATENATE("+",VLOOKUP(CountryRepository!B131,PhoneNumbers!B:D,2,))</f>
        <v>+231</v>
      </c>
      <c r="E131">
        <f>VLOOKUP(CountryRepository!B131,PhoneNumbers!B:D,3,)</f>
        <v>7</v>
      </c>
      <c r="F131" t="str">
        <f>IFERROR(VLOOKUP(CountryRepository!A131,cities!A:C,3,),"")</f>
        <v>Margibi%Kakata%6.526%-10.349%33945%Gbarpolu%Bopolu%7.0667%-10.4875%0%River Gee%Fish Town%5.1974%-7.8758%0%Lofa%Voinjama%8.4167%-9.75%26594%Grand Cape Mount%Robertsport%6.7533%-11.3686%11969%Nimba%Sanniquellie%7.371%-8.685%11415%Grand Kru%Barclayville%4.8%-8.1667%2733%River Cess%Rivercess%5.465%-9.578%2578%Grand Gedeh%Zwedru%6.0704%-8.13%25678%Grand Bassa%Buchanan%5.9161%-10.0525%48315%Bong%Gbarnga%7.0104%-9.49%45835%Maryland%Harper%4.3754%-7.717%32661%Sinoe%Greenville%5.0111%-9.0388%10374%Montserrado%Bensonville%6.4333%-10.6%4089%Montserrado%Monrovia%6.3106%-10.8048%1041000%Bomi%Tubmanburg%6.8706%-10.8211%0</v>
      </c>
    </row>
    <row r="132" spans="1:6" x14ac:dyDescent="0.2">
      <c r="A132" t="s">
        <v>259</v>
      </c>
      <c r="B132" t="s">
        <v>260</v>
      </c>
      <c r="C132" s="8" t="s">
        <v>548</v>
      </c>
      <c r="D132" t="str">
        <f xml:space="preserve">  CONCATENATE("+",VLOOKUP(CountryRepository!B132,PhoneNumbers!B:D,2,))</f>
        <v>+266</v>
      </c>
      <c r="E132">
        <f>VLOOKUP(CountryRepository!B132,PhoneNumbers!B:D,3,)</f>
        <v>8</v>
      </c>
      <c r="F132" t="str">
        <f>IFERROR(VLOOKUP(CountryRepository!A132,cities!A:C,3,),"")</f>
        <v>Qacha’s Nek%Qacha's Nek%-30.1154%28.6894%0%Mohale’s Hoek%Mohales Hoek%-30.159%27.48%24992%Leribe%Hlotse%-28.878%28.056%47675%Thaba-Tseka%Thaba-Tseka%-29.522%28.6084%0%Quthing%Moyeni%-30.411%27.716%24130%Berea%Teyateyaneng%-29.153%27.753%5115%Butha-Buthe%Butha-Buthe%-28.75%28.25%16330%Maseru%Maseru%-29.3167%27.4833%361324%Mokhotlong%Mokhotlong%-29.291%29.078%8809%Mafeteng%Mafetang%-29.8166%27.25%57059</v>
      </c>
    </row>
    <row r="133" spans="1:6" x14ac:dyDescent="0.2">
      <c r="A133" t="s">
        <v>261</v>
      </c>
      <c r="B133" t="s">
        <v>262</v>
      </c>
      <c r="C133" s="8" t="s">
        <v>537</v>
      </c>
      <c r="D133" t="str">
        <f xml:space="preserve">  CONCATENATE("+",VLOOKUP(CountryRepository!B133,PhoneNumbers!B:D,2,))</f>
        <v>+370</v>
      </c>
      <c r="E133">
        <f>VLOOKUP(CountryRepository!B133,PhoneNumbers!B:D,3,)</f>
        <v>8</v>
      </c>
      <c r="F133" t="str">
        <f>IFERROR(VLOOKUP(CountryRepository!A133,cities!A:C,3,),"")</f>
        <v>Panev?žio Miestas%Panevezys%55.74%24.37%127405%Druskininkai%Druskininkai%54.0157%23.987%0%Joniškis%Joniskis%56.2394%23.6154%0%Var?na%Varena%54.2155%24.5754%0%Biržai%Birzai%56.1986%24.7521%0%Kupiškis%Kupiskis%55.8401%24.9803%0%Raseiniai%Raseiniai%55.3797%23.1239%0%Utena%Utena%55.4976%25.5992%0%Kazl? R?dos%Kazlu Ruda%54.7497%23.495%0%Vilniaus Miestas%Vilnius%54.6834%25.3166%542366%Elektrénai%Elektrenai%54.7863%24.6626%0%Pasvalys%Pasvalys%56.0625%24.3997%0%Mol?tai%Moletai%55.2247%25.4169%0%Kaišiadorys%Kaisiadorys%54.8653%24.4682%0%Šal?ininkai%Salcininkai%54.3086%25.3868%0%Akmen?%Akmene%56.25%22.75%0%Ukmerg?%Ukmerge%55.2494%24.7636%0%Taurag?%Taurage%55.2522%22.2897%0%Visaginas%Visaginas%55.5968%26.4398%0%Radviliškis%Radviliskis%55.8111%23.5411%0%Šilal?%Silale%55.4898%22.1869%0%Vilkaviškis%Vilkaviskis%54.648%23.0305%0%Neringa%Nida%55.3086%20.9965%0%Rietavo%Rietavas%55.7271%21.9234%0%Šilut?%Silute%55.3453%21.4733%0%Rokiškis%Rokiskis%55.9587%25.5947%0%Palangos Miestas%Palanga%55.9203%21.071%0%Šiauli? Miestas%Siauliai%55.9386%23.325%133528%Lazdijai%Lazdijai%54.2333%23.5147%0%Skuodas%Skuodas%56.2706%21.5321%0%Jonava%Jonava%55.0801%24.2754%0%Telšiai%Telsiai%55.9831%22.2343%0%Marijampol?%Marijampole%54.5599%23.3541%0%Širvintos%Sirvintos%55.044%24.9545%0%K?dainiai%Kedainiai%55.2878%23.9727%0%Pakruojis%Pakruojis%55.9789%23.8551%0%Šven?ionys%Svencionys%55.133%26.1595%0%Plung?%Plunge%55.9077%21.8456%0%Kauno Miestas%Kaunas%54.9504%23.88%374643%Prienai%Prienai%54.636%23.9458%0%Alytaus Miestas%Alytus%54.3964%24.0414%0%Ignalina%Ignalina%55.3406%26.1605%0%Kretinga%Kretinga%55.8888%21.2445%0%Klaip?dos Miestas%Klaipeda%55.7204%21.1199%192307%Anykš?iai%Anyksciai%55.5246%25.1066%0%Jurbarkas%Jurbarkas%55.0756%22.7642%0%Birštono%Birstonas%54.6048%24.0311%0%Mažeikiai%Mazeikiai%56.3122%22.3265%0%Zarasai%Zarasai%55.7322%26.2512%0%Trakai%Trakai%54.6399%24.936%0%Kalvarijos%Kalvarija%54.4172%23.2283%0%Šakiai%Sakiai%54.9534%23.0478%0%Pagégiai%Pagegiai%55.1379%21.9138%0%Kelm?%Kelme%55.6301%22.9349%0</v>
      </c>
    </row>
    <row r="134" spans="1:6" x14ac:dyDescent="0.2">
      <c r="A134" t="s">
        <v>263</v>
      </c>
      <c r="B134" t="s">
        <v>264</v>
      </c>
      <c r="C134" s="8" t="s">
        <v>539</v>
      </c>
      <c r="D134" t="str">
        <f xml:space="preserve">  CONCATENATE("+",VLOOKUP(CountryRepository!B134,PhoneNumbers!B:D,2,))</f>
        <v>+352</v>
      </c>
      <c r="E134">
        <f>VLOOKUP(CountryRepository!B134,PhoneNumbers!B:D,3,)</f>
        <v>9</v>
      </c>
      <c r="F134" t="str">
        <f>IFERROR(VLOOKUP(CountryRepository!A134,cities!A:C,3,),"")</f>
        <v>Luxembourg%Luxembourg%49.6117%6.13%107260%Wiltz%Wiltz%49.9689%5.9319%0%Redange%Redange-sur-Attert%49.7656%5.8908%0%Esch-sur-Alzette%Esch-sur-Alzette%49.4958%5.9806%0%Mersch%Mersch%49.7489%6.1061%0%Remich%Remich%49.545%6.3669%0%Diekirch%Diekirch%49.8833%6.1667%6242%Echternach%Echternach%49.8056%6.4222%0%Clervaux%Clervaux%50.0547%6.0314%0%Grevenmacher%Grevenmacher%49.7%6.3333%3958%Capellen%Capellen%49.645%5.9908%0%Vianden%Vianden%49.935%6.2089%0</v>
      </c>
    </row>
    <row r="135" spans="1:6" x14ac:dyDescent="0.2">
      <c r="A135" t="s">
        <v>265</v>
      </c>
      <c r="B135" t="s">
        <v>266</v>
      </c>
      <c r="C135" s="8" t="s">
        <v>567</v>
      </c>
      <c r="D135" t="str">
        <f xml:space="preserve">  CONCATENATE("+",VLOOKUP(CountryRepository!B135,PhoneNumbers!B:D,2,))</f>
        <v>+371</v>
      </c>
      <c r="E135">
        <f>VLOOKUP(CountryRepository!B135,PhoneNumbers!B:D,3,)</f>
        <v>8</v>
      </c>
      <c r="F135" t="str">
        <f>IFERROR(VLOOKUP(CountryRepository!A135,cities!A:C,3,),"")</f>
        <v>Rug?ju Novads%Rugaji%57.0033%27.1337%0%Lub?nas Novads%Lubana%56.9043%26.7161%0%Jaunjelgavas Novads%Jaunjelgava%56.6132%25.0832%0%Salaspils Novads%Salaspils%56.861%24.3498%0%Grobi?as Novads%Grobina%56.5358%21.1747%0%Ikš?iles Novads%Ikskile%56.834%24.4968%0%R?jienas Novads%Rujiena%57.8961%25.3342%0%Limbažu Novads%Limbazi%57.513%24.724%0%Cesvaines Novads%Cesvaine%56.9675%26.3076%0%Daugavpils Novads%Daugavpils%55.88%26.51%111564%Valkas Novads%Valka%57.7767%26.0118%0%Stren?u Novads%Strenci%57.6269%25.6919%0%Talsu Novads%Talsi%57.2465%22.5876%0%Saldus Novads%Saldus%56.6667%22.5%0%N?cas Novads%Nica%56.3456%21.0646%0%Vi??nu Novads%Vilani%56.5505%26.9298%0%?eguma Novads%Kegums%56.7455%24.725%0%M?rsraga Novads%Mersrags%57.3364%23.1235%0%Olaines Novads%Olaine%56.7947%23.9358%0%S?jas Novads%Loja%57.1534%24.6433%0%R?ga%Riga%56.95%24.1%742572%Ludzas Novads%Ludza%56.5396%27.7189%0%Bab?tes Novads%Pinki%56.9419%23.9137%0%M?rupes Novads%Marupe%56.9032%24.0467%0%Kr?slavas Novads%Kraslava%55.8969%27.172%0%Garkalnes Novads%Garkalne%57.0449%24.4195%0%Bever?nas Novads%Murmuiza%57.4731%25.4917%0%Siguldas Novads%Sigulda%57.1538%24.8595%0%Lielv?rdes Novads%Lielvarde%56.7225%24.805%0%Smiltenes Novads%Smiltene%57.4242%25.9017%0%?ekavas Novads%Kekava%56.8296%24.2318%0%Liep?ja%Liepaga%56.51%21.01%85132%Rucavas Novads%Rucava%56.164%21.1627%0%In?ukalna Novads%Incukalns%57.0987%24.6863%0%Burtnieku Novads%Burtnieki%57.6949%25.275%0%K?rsavas Novads%Karsava%56.7874%27.6732%0%Carnikavas Novads%Carnikava%57.1293%24.2842%0%R?zekne%Rezekne%56.5%27.3166%38340%Kuld?gas Novads%Kuldiga%56.969%21.968%0%Ogres Novads%Ogre%56.8113%24.6113%0%Ropažu Novads%Ropazi%56.9747%24.6329%0%Aglonas Novads%Aglona%56.1333%27.0167%0%P?vilostas Novads%Pavilosta%56.8898%21.1817%0%Jaunpiebalgas Novads%Jaunpiebalga%57.1775%26.0284%0%Il?kstes Novads%Ilukste%55.9779%26.2978%0%Salas Novads%Sala%56.5047%25.7618%0%L?v?nu Novads%Livani%56.3567%26.1761%0%Bauskas Novads%Bauska%56.4079%24.1944%0%C?su Novads%Cesis%57.3091%25.2761%0%Aizkraukles Novads%Aizkraukle%56.6029%25.2636%0%Prei?u Novads%Preili%56.294%26.7248%0%Iecavas Novads%Iecava%56.5986%24.2022%0%Al?ksnes Novads%Aluksne%57.4216%27.0466%0%Dundagas Novads%Dundaga%57.505%22.3504%0%?rg?u Novads%Ergli%56.8988%25.6429%0%Naukš?nu Novads%Naukseni%57.8842%25.458%0%Jelgavas Novads%Jelgava%56.6527%23.7128%67207%J?rmala%Jurmala%56.9567%23.7233%0%Madonas Novads%Madona%56.851%26.2184%0%M?lpils Novads%Malpils%57.0101%24.9578%0%Engures Novads%Smarde%56.9533%23.3387%0%Valmiera%Valmiera%57.5387%25.4257%0%Priekules Novads%Priekule%56.4458%21.5939%0%Salacgr?vas Novads%Salacgriva%57.7531%24.359%0%Apes Novads%Ape%57.5394%26.694%0%Vecumnieku Novads%Vecumnieki%56.6061%24.5223%0%Koc?nu Novads%Koceni%57.5198%25.3404%0%Ciblas Novads%Cibla%56.5498%27.8837%0%Skrundas Novads%Skrunda%56.6833%22.0167%0%L?gatnes Novads%Ligatne%57.2379%25.0436%0%Ozolnieku Novads%Ozolnieki%56.6864%23.7878%0%Alsungas Novads%Alsunga%56.9801%21.564%0%Vecpiebalgas Novads%Vecpiebalga%57.0618%25.8179%0%Varak??nu Novads%Varaklani%56.6091%26.7547%0%Dobeles Novads%Dobele%56.625%23.2786%0%Vi?akas Novads%Vilaka%57.1843%27.6719%0%Dagdas Novads%Dagda%56.0961%27.5328%0%Vai?odes Novads%Vainode%56.4185%21.8541%0%Tukuma Novads%Tukums%56.9669%23.1553%0%Vies?tes Novads%Viesite%56.3465%25.5581%0%Zilupes Novads%Zilupe%56.386%28.1218%0%Aizputes Novads%Aizpute%56.7211%21.6016%0%Riebi?u Novads%Riebini%56.3403%26.7999%0%Amatas Novads%Drabesi%57.2433%25.2803%0%P?avi?u Novads%Plavinas%56.6177%25.7194%0%Saulkrastu Novads%Saulkrasti%57.2599%24.4189%0%Prieku?u Novads%Priekuli%57.3115%25.3571%0%V?rkavas Novads%Vecvarkava%56.1984%26.5081%0%Raunas Novads%Rauna%57.3337%25.6085%0%Neretas Novads%Nereta%56.2044%25.3077%0%?dažu Novads%Adazi%57.0705%24.3371%0%Gulbenes Novads%Gulbene%57.1734%26.7527%0%P?rgaujas Novads%Stalbe%57.3708%25.0324%0%Auces Novads%Auce%56.4667%22.8833%0%Skr?veru Novads%Skriveri%56.6485%25.1195%0%Rund?les Novads%Pilsrundale%56.4167%24.0%0%Baldones Novads%Baldone%56.7445%24.4008%0%Kokneses Novads%Koknese%56.6516%25.4364%0%Broc?nu Novads%Broceni%56.7%22.5333%0%Rojas Novads%Roja%57.5015%22.8088%0%Kandavas Novads%Kandava%57.0389%22.7724%0%Jaunpils Novads%Jaunpils%56.7325%23.0136%0%T?rvetes Novads%Tervete%56.4781%23.3867%0%Durbes Novads%Liegi%56.5797%21.3338%0%Balvu Novads%Balvi%57.1287%27.27%0%Mazsalacas Novads%Mazsalaca%57.8619%25.0547%0%Akn?stes Novads%Akniste%56.1615%25.7482%0%Alojas Novads%Aloja%57.7672%24.8774%0%Krimuldas Novads%Ragana%57.1821%24.7056%0%Stopi?u Novads%Ulbroka%56.9363%24.3039%0%Baltinavas Novads%Baltinava%56.9439%27.644%0%J?kabpils Novads%Jekabpils%56.4833%25.85%0%Ventspils%Ventspils%57.3899%21.5606%42884</v>
      </c>
    </row>
    <row r="136" spans="1:6" x14ac:dyDescent="0.2">
      <c r="A136" t="s">
        <v>267</v>
      </c>
      <c r="B136" t="s">
        <v>268</v>
      </c>
      <c r="C136" s="8" t="s">
        <v>537</v>
      </c>
      <c r="D136" t="str">
        <f xml:space="preserve">  CONCATENATE("+",VLOOKUP(CountryRepository!B136,PhoneNumbers!B:D,2,))</f>
        <v>+218</v>
      </c>
      <c r="E136">
        <f>VLOOKUP(CountryRepository!B136,PhoneNumbers!B:D,3,)</f>
        <v>10</v>
      </c>
      <c r="F136" t="str">
        <f>IFERROR(VLOOKUP(CountryRepository!A136,cities!A:C,3,),"")</f>
        <v>An Nuq?? al Khams%Zuwarah%32.9344%12.0791%180310%Darnah%Darnah%32.7648%22.6391%127974%Az Z?wiyah%Az Zawiyah%32.7604%12.72%200000%Al Marqab%Al Khums%32.6604%14.26%201943%Mi?r?tah%Misratah%32.38%15.1%386120%Mi?r?tah%Bani Walid%31.7704%13.99%65392%%Tajarhi%24.3704%14.4708%1500%%Awjilah%29.108%21.2869%6610%%Umm al Abid%27.517%15.0333%300%%Al Jaghbub%29.7504%24.5166%1744%%Al Jawf%24.2%23.29%24132%%As Sidr%30.6704%18.2666%50%Bangh?z?%Banghazi%32.1167%20.0667%1180000%Bangh?z?%Qaminis%31.6606%20.0155%5348%Gh?t%Ghat%24.9647%10.1728%24347%Surt%Surt%31.21%16.59%128123%Al Bu?n?n%Tubruq%32.08%23.96%263527%Al Kufrah%Al Kufrah%24.1667%23.2696%0%Al Marj%Al Marj%32.5005%20.83%169540%Sabh?%Sabha%27.0333%14.4333%100249%W?d? al ?ay?t%Awbari%26.5903%12.7751%0%W?d? ash Sh??i’%Idri%27.4471%13.0517%0%W?d? ash Sh??i’%Birak%27.5333%14.2834%45421%Al Jabal al Gharb?%Gharyan%32.1704%13.02%146810%Al Jabal al Gharb?%Mizdah%31.4337%12.9833%26107%Al Jabal al Akh?ar%Shahhat%32.8281%21.8622%45000%Al Jabal al Akh?ar%Al Bayda%32.7604%21.62%1794%N?l?t%Nalut%31.8804%10.97%66609%N?l?t%Ghadamis%30.1333%9.5%6623%N?l?t%Dirj%30.1679%10.4567%931%?ar?bulus%Tripoli%32.8925%13.18%2189000%Al W?h??t%Ajdabiya%30.77%20.22%143833%Al W?h??t%Maradah%29.2337%19.2166%2500%Al W?h??t%El Agheila%30.257%19.2%100%Al Jufrah%Zillah%28.5504%17.5834%10%Al Jufrah%Hun%29.1167%15.9333%18878%Al Jaf?rah%Al `Aziziyah%32.5319%13.0175%0%Murzuq%Marzuq%25.9044%13.8972%55071%Murzuq%Tmassah%26.3666%15.8%500</v>
      </c>
    </row>
    <row r="137" spans="1:6" x14ac:dyDescent="0.2">
      <c r="A137" t="s">
        <v>269</v>
      </c>
      <c r="B137" t="s">
        <v>270</v>
      </c>
      <c r="C137" s="8" t="s">
        <v>537</v>
      </c>
      <c r="D137" t="str">
        <f xml:space="preserve">  CONCATENATE("+",VLOOKUP(CountryRepository!B137,PhoneNumbers!B:D,2,))</f>
        <v>+212</v>
      </c>
      <c r="E137" t="str">
        <f>VLOOKUP(CountryRepository!B137,PhoneNumbers!B:D,3,)</f>
        <v>?</v>
      </c>
      <c r="F137" t="str">
        <f>IFERROR(VLOOKUP(CountryRepository!A137,cities!A:C,3,),"")</f>
        <v>Béni Mellal-Khénifra%Beni Mellal%32.3373%-6.3498%0%Guelmim-Oued Noun%Goulimine%28.98%-10.07%115267%Guelmim-Oued Noun%Tan Tan%28.4304%-11.1%64868%Fès-Meknès%Taza%34.2204%-4.02%199633%Fès-Meknès%Fez%34.0546%-5.0004%1002000%Fès-Meknès%Meknes%33.9004%-5.56%697628%Oriental%Oujda%34.69%-1.91%409391%Souss-Massa%Agadir%30.44%-9.62%825467%Souss-Massa%Tiznit%29.7104%-9.74%57705%Tanger-Tétouan-Al Hoceïma%Tangier%35.7473%-5.8327%750060%Tanger-Tétouan-Al Hoceïma%Ksar El Kebir%35.0204%-5.91%306600%Tanger-Tétouan-Al Hoceïma%Larache%35.2004%-6.16%120082%Tanger-Tétouan-Al Hoceïma%Ouezzane%34.8103%-5.57%69658%Marrakech-Safi%Marrakesh%31.63%-8.0%872000%Marrakech-Safi%Safi%32.32%-9.24%353476%Rabat-Salé-Kénitra%Rabat%34.0253%-6.8361%1705000%Rabat-Salé-Kénitra%Kenitra%34.2704%-6.58%551786%Casablanca-Settat%Casablanca%33.6%-7.6164%3181000%Casablanca-Settat%El Jadida%33.2604%-8.51%180470%Casablanca-Settat%Settat%33.0104%-7.62%161748%Drâa-Tafilalet%Er Rachidia%31.9404%-4.45%228489</v>
      </c>
    </row>
    <row r="138" spans="1:6" x14ac:dyDescent="0.2">
      <c r="A138" t="s">
        <v>271</v>
      </c>
      <c r="B138" t="s">
        <v>272</v>
      </c>
      <c r="C138" s="8" t="s">
        <v>568</v>
      </c>
      <c r="D138" t="str">
        <f xml:space="preserve">  CONCATENATE("+",VLOOKUP(CountryRepository!B138,PhoneNumbers!B:D,2,))</f>
        <v>+377</v>
      </c>
      <c r="E138" t="str">
        <f>VLOOKUP(CountryRepository!B138,PhoneNumbers!B:D,3,)</f>
        <v>?</v>
      </c>
      <c r="F138" t="str">
        <f>IFERROR(VLOOKUP(CountryRepository!A138,cities!A:C,3,),"")</f>
        <v>%Monaco%43.7396%7.4069%36371</v>
      </c>
    </row>
    <row r="139" spans="1:6" x14ac:dyDescent="0.2">
      <c r="A139" t="s">
        <v>273</v>
      </c>
      <c r="B139" t="s">
        <v>274</v>
      </c>
      <c r="C139" s="8" t="s">
        <v>539</v>
      </c>
      <c r="D139" t="str">
        <f xml:space="preserve">  CONCATENATE("+",VLOOKUP(CountryRepository!B139,PhoneNumbers!B:D,2,))</f>
        <v>+373</v>
      </c>
      <c r="E139">
        <f>VLOOKUP(CountryRepository!B139,PhoneNumbers!B:D,3,)</f>
        <v>8</v>
      </c>
      <c r="F139" t="str">
        <f>IFERROR(VLOOKUP(CountryRepository!A139,cities!A:C,3,),"")</f>
        <v>Nisporeni%Nisporeni%47.0816%28.1714%0%Sîngerei%Singerei%47.6363%28.143%0%Cantemir%Cantemir%46.2774%28.2027%0%Ialoveni%Ialoveni%46.9435%28.7823%0%Drochia%Drochia%48.0355%27.8129%0%Soroca%Soroca%48.1566%28.2849%0%Orhei%Orhei%47.3849%28.8245%0%Dondu?eni%Donduseni%48.2394%27.6056%0%Bender%Bender%46.8316%29.4777%0%?old?ne?ti%Soldanesti%47.8161%28.7972%0%Taraclia%Taraclia%45.9027%28.6682%0%Anenii Noi%Anenii Noi%46.8784%29.2348%0%Str??eni%Straseni%47.1422%28.6077%0%?tefan-Vod?%Stefan Voda%46.5129%29.6619%0%Flore?ti%Floresti%47.8914%28.2931%0%Telene?ti%Telenesti%47.5011%28.3654%0%B?l?i%Balti%47.7591%27.9053%151355%Chi?in?u%Chisinau%47.005%28.8577%688134%F?le?ti%Falesti%47.5767%27.7126%0%Ocni?a%Ocnita%48.3827%27.4381%0%G?g?uzia%Comrat%46.2946%28.6565%0%Cahul%Cahul%45.9079%28.1944%63407%Glodeni%Glodeni%47.7751%27.5189%0%Leova%Leova%46.4823%28.253%0%Dub?sari%Cocieri%47.3087%29.1101%0%Ungheni%Ungheni%47.2108%27.8005%0%Edine?%Edinet%48.1721%27.3034%0%Rezina%Rezina%47.7493%28.9658%0%Rî?cani%Riscani%47.9479%27.5638%0%Basarabeasca%Basarabeasca%46.3317%28.9636%0%C?l?ra?i%Calarasi%47.2556%28.3099%0%Hînce?ti%Hincesti%46.8305%28.5906%0%C?u?eni%Causeni%46.6367%29.4111%0%Criuleni%Criuleni%47.2131%29.1593%0%Briceni%Briceni%48.3629%27.0779%0%Cimi?lia%Cimislia%46.5268%28.7644%0%Stînga Nistrului%Dubasari%47.2631%29.1608%23254%Stînga Nistrului%Tiraspol%46.8531%29.64%157000</v>
      </c>
    </row>
    <row r="140" spans="1:6" x14ac:dyDescent="0.2">
      <c r="A140" t="s">
        <v>275</v>
      </c>
      <c r="B140" t="s">
        <v>276</v>
      </c>
      <c r="C140" s="8" t="s">
        <v>537</v>
      </c>
      <c r="D140" t="str">
        <f xml:space="preserve">  CONCATENATE("+",VLOOKUP(CountryRepository!B140,PhoneNumbers!B:D,2,))</f>
        <v>+382</v>
      </c>
      <c r="E140">
        <f>VLOOKUP(CountryRepository!B140,PhoneNumbers!B:D,3,)</f>
        <v>8</v>
      </c>
      <c r="F140" t="str">
        <f>IFERROR(VLOOKUP(CountryRepository!A140,cities!A:C,3,),"")</f>
        <v>Kolašin%Kolasin%42.8242%19.5225%0%Petnjica%Petnjica%42.9089%19.9644%0%Cetinje%Cetinje%42.3922%18.9225%0%Tivat%Tivat%42.4364%18.6961%0%Podgorica%Podgorica%42.466%19.2663%145850%Pljevlja%Pljevlja%43.3522%19.3542%0%Bar%Bar%42.0931%19.1003%0%Žabljak%Zabljak%43.1547%19.1219%0%Berane%Berane%42.8425%19.8733%0%Rožaje%Rozaje%42.8439%20.1683%0%Ulcinj%Ulcinj%41.9283%19.2064%0%Bijelo Polje%Bijelo Polje%43.0292%19.7456%0%Nikši?%Niksic%42.775%18.9583%0%Danilovgrad%Danilovgrad%42.5472%19.1053%0%Andrijevica%Andrijevica%42.7339%19.7919%0%Šavnik%Savnik%42.9564%19.0967%0%Plav%Plav%42.5969%19.9456%0%Gusinje%Gusinje%42.5619%19.8339%0%Kotor%Kotor%42.4258%18.7719%0%Herceg Novi%Herceg-Novi%42.4531%18.5375%0%Plužine%Pluzine%43.1528%18.8394%0%Budva%Budva%42.2864%18.84%0%Mojkovac%Mojkovac%42.9639%19.5825%0</v>
      </c>
    </row>
    <row r="141" spans="1:6" x14ac:dyDescent="0.2">
      <c r="A141" t="s">
        <v>277</v>
      </c>
      <c r="B141" t="s">
        <v>278</v>
      </c>
      <c r="C141" s="8" t="s">
        <v>537</v>
      </c>
      <c r="D141" t="str">
        <f xml:space="preserve">  CONCATENATE("+",VLOOKUP(CountryRepository!B141,PhoneNumbers!B:D,2,))</f>
        <v>+590</v>
      </c>
      <c r="E141" t="str">
        <f>VLOOKUP(CountryRepository!B141,PhoneNumbers!B:D,3,)</f>
        <v>?</v>
      </c>
      <c r="F141" t="str">
        <f>IFERROR(VLOOKUP(CountryRepository!A141,cities!A:C,3,),"")</f>
        <v>%Marigot%18.0706%-63.0847%0</v>
      </c>
    </row>
    <row r="142" spans="1:6" x14ac:dyDescent="0.2">
      <c r="A142" t="s">
        <v>279</v>
      </c>
      <c r="B142" t="s">
        <v>280</v>
      </c>
      <c r="C142" s="8" t="s">
        <v>548</v>
      </c>
      <c r="D142" t="str">
        <f xml:space="preserve">  CONCATENATE("+",VLOOKUP(CountryRepository!B142,PhoneNumbers!B:D,2,))</f>
        <v>+261</v>
      </c>
      <c r="E142" t="str">
        <f>VLOOKUP(CountryRepository!B142,PhoneNumbers!B:D,3,)</f>
        <v>?</v>
      </c>
      <c r="F142" t="str">
        <f>IFERROR(VLOOKUP(CountryRepository!A142,cities!A:C,3,),"")</f>
        <v>Antananarivo%Antsirabe%-19.85%47.0333%307921%Antananarivo%Antananarivo%-18.9166%47.5166%1697000%Mahajanga%Besalampy%-16.7495%44.4833%1022%Mahajanga%Marovoay%-16.0995%46.6333%31253%Mahajanga%Maintirano%-18.0666%44.0167%5925%Mahajanga%Antsohihy%-14.8661%47.9834%21290%Mahajanga%Mandritsara%-15.8328%48.8166%9705%Mahajanga%Mahajanga%-15.67%46.345%154657%Toliara%Tolanaro%-25.0268%46.99%16818%Toliara%Morombe%-21.7391%43.3657%16727%Toliara%Androka%-25.0219%44.0749%174%Toliara%Miandrivazo%-19.5162%45.4666%20631%Toliara%Toliara%-23.3568%43.69%115319%Toliara%Manja%-21.4329%44.3333%1536%Toliara%Bekiy%-24.2162%45.3166%4286%Toliara%Morondava%-20.2833%44.2833%36803%Toamasina%Ambatondrazaka%-17.8329%48.4167%43134%Toamasina%Maroantsetra%-15.4333%49.7333%38046%Toamasina%Toamasina%-18.1818%49.405%210226%Antsiranana%Ambanja%-13.6829%48.45%30621%Antsiranana%Sambava%-14.2662%50.1666%43465%Antsiranana%Antalaha%-14.8833%50.2833%47224%Antsiranana%Andoany%-13.4%48.2666%22680%Antsiranana%Antsiranana%-12.2765%49.3115%82937%Fianarantsoa%Mananjary%-21.2167%48.3333%27686%Fianarantsoa%Fianarantsoa%-21.4333%47.0833%184184%Fianarantsoa%Farafangana%-22.8166%47.8332%24764%Fianarantsoa%Ihosy%-22.3996%46.1167%16990</v>
      </c>
    </row>
    <row r="143" spans="1:6" x14ac:dyDescent="0.2">
      <c r="A143" t="s">
        <v>281</v>
      </c>
      <c r="B143" t="s">
        <v>282</v>
      </c>
      <c r="C143" s="8" t="s">
        <v>537</v>
      </c>
      <c r="D143" t="str">
        <f xml:space="preserve">  CONCATENATE("+",VLOOKUP(CountryRepository!B143,PhoneNumbers!B:D,2,))</f>
        <v>+692</v>
      </c>
      <c r="E143">
        <f>VLOOKUP(CountryRepository!B143,PhoneNumbers!B:D,3,)</f>
        <v>7</v>
      </c>
      <c r="F143" t="str">
        <f>IFERROR(VLOOKUP(CountryRepository!A143,cities!A:C,3,),"")</f>
        <v>Majuro%Majuro%7.103%171.38%25400</v>
      </c>
    </row>
    <row r="144" spans="1:6" x14ac:dyDescent="0.2">
      <c r="A144" t="s">
        <v>283</v>
      </c>
      <c r="B144" t="s">
        <v>284</v>
      </c>
      <c r="C144" s="8" t="s">
        <v>539</v>
      </c>
      <c r="D144" t="str">
        <f xml:space="preserve">  CONCATENATE("+",VLOOKUP(CountryRepository!B144,PhoneNumbers!B:D,2,))</f>
        <v>+389</v>
      </c>
      <c r="E144" t="str">
        <f>VLOOKUP(CountryRepository!B144,PhoneNumbers!B:D,3,)</f>
        <v>?</v>
      </c>
      <c r="F144" t="str">
        <f>IFERROR(VLOOKUP(CountryRepository!A144,cities!A:C,3,),"")</f>
        <v>Ko?ani%Kocani%41.9164%22.4128%0%Želino%Zelino%41.9825%21.0624%0%Probištip%Probistip%42.0019%22.1728%0%Gevgelija%Gevgelija%41.1417%22.5014%0%Ilinden%Ilinden%41.9945%21.58%0%Demir Kapija%Demir Kapija%41.4061%22.2463%0%Gradsko%Gradsko%41.5775%21.9428%0%Lipkovo%Lipkovo%42.1564%21.5853%0%Štip%Stip%41.7423%22.1979%0%Dolneni%Dolneni%41.4258%21.454%0%Del?evo%Delcevo%41.9654%22.7763%0%Kruševo%Krusevo%41.3694%21.2483%0%Zrnovci%Zrnovci%41.8542%22.4444%0%Tearce%Tearce%42.0767%21.0531%0%Mavrovo i Rostuša%Rostusa%41.61%20.6%0%Zelenikovo%Zelenikovo%41.8841%21.5885%0%Rankovce%Rankovce%42.1686%22.1166%0%Berovo%Berovo%41.7031%22.8578%0%Studeni?ani%Studenicani%41.9158%21.5306%0%Novo Selo%Novo Selo%41.4149%22.8816%0%Resen%Resen%41.0893%21.0109%0%Lozovo%Lozovo%41.7839%21.9056%0%Ki?evo%Kicevo%41.5127%20.9589%0%Bitola%Bitola%41.0391%21.3395%86528%Bogdanci%Bogdanci%41.2031%22.5756%0%Krivogaštani%Krivogastani%41.3369%21.3311%0%Kavadarci%Kavadarci%41.4331%22.0119%0%Rosoman%Rosoman%41.5167%21.9458%0%Makedonski Brod%Makedonski Brod%41.5136%21.2153%0%Makedonska Kamenica%Makedonska Kamenica%42.0208%22.5876%0%Vrap?ište%Vrapciste%41.8344%20.8856%0%?aška%Caska%41.6487%21.6922%0%Petrovec%Petrovec%41.9389%21.615%0%Plasnica%Plasnica%41.4672%21.1231%0%Dojran%Star Dojran%41.1865%22.7203%0%Demir Hisar%Demir Hisar%41.221%21.203%0%Sopište%Sopiste%41.9547%21.4275%0%Gostivar%Gostivar%41.796%20.9082%0%Kriva Palanka%Kriva Palanka%42.2009%22.3324%0%Strumica%Strumica%41.4375%22.6433%0%Debar%Debar%41.5244%20.5242%0%Sveti Nikole%Sveti Nikole%41.8667%21.9411%0%Staro Nagori?ane%Staro Nagoricane%42.1981%21.8286%0%Negotino%Negotino%41.4846%22.0906%0%Novaci%Novaci%41.042%21.4587%0%Centar Župa%Centar Zupa%41.4788%20.5586%0%Jegunovce%Jegunovce%42.0724%21.1237%0%Debarca%Belcista%41.3028%20.8303%0%Ohrid%Ohrid%41.1172%20.8019%0%Peh?evo%Pehcevo%41.7623%22.8892%0%Radoviš%Radovis%41.6383%22.4647%0%Tetovo%Tetovo%42.0092%20.9701%119132%Bogovinje%Bogovinje%41.9236%20.9136%0%Kumanovo%Kumanovo%42.1322%21.7144%0%Brvenica%Brvenica%41.9672%20.9808%0%Kon?e%Konce%41.4951%22.3836%0%Vev?ani%Vevcani%41.2406%20.5933%0%?u?er-Sandevo%Cucer-Sandevo%42.102%21.3846%0%Karbinci%Karbinci%41.8176%22.2353%0%Struga%Struga%41.178%20.6778%0%?ešinovo-Obleševo%Cesinovo%41.8715%22.2896%0%Ara?inovo%Aracinovo%42.0264%21.5619%0%Veles%Veles%41.7156%21.7756%0%Valandovo%Valandovo%41.3174%22.56%0%Bosilovo%Bosilovo%41.4406%22.7278%0%Vinica%Vinica%41.8828%22.5092%0%Prilep%Prilep%41.3451%21.555%0%Kratovo%Kratovo%42.0784%22.1807%0%Mogila%Mogila%41.1083%21.3786%0%%Skopje%42.0%21.4335%494087%Vasilevo%Vasilevo%41.4741%22.643%0</v>
      </c>
    </row>
    <row r="145" spans="1:6" x14ac:dyDescent="0.2">
      <c r="A145" t="s">
        <v>285</v>
      </c>
      <c r="B145" t="s">
        <v>286</v>
      </c>
      <c r="C145" s="8" t="s">
        <v>493</v>
      </c>
      <c r="D145" t="str">
        <f xml:space="preserve">  CONCATENATE("+",VLOOKUP(CountryRepository!B145,PhoneNumbers!B:D,2,))</f>
        <v>+223</v>
      </c>
      <c r="E145" t="str">
        <f>VLOOKUP(CountryRepository!B145,PhoneNumbers!B:D,3,)</f>
        <v>?</v>
      </c>
      <c r="F145" t="str">
        <f>IFERROR(VLOOKUP(CountryRepository!A145,cities!A:C,3,),"")</f>
        <v>Tombouctou%Timbuktu%16.7666%-3.0166%68872%Tombouctou%Goundam%16.417%-3.6666%8456%Tombouctou%Taoudenni%22.6666%-3.9834%3019%Tombouctou%Araouane%18.9%-3.53%4026%Bamako%Bamako%12.65%-8.0%1494000%Mopti%Mopti%14.49%-4.18%108456%Mopti%Djenne%13.9%-4.55%32944%Kayes%Kayes%14.45%-11.44%77207%Kayes%Kita%13.0504%-9.4833%46435%Kayes%Bafoulabe%13.8004%-10.82%26823%Kayes%Satadougou%12.617%-11.4066%706%Kayes%Yelimane%15.1337%-10.5666%988%Kayes%Nioro du Sahel%15.2304%-9.59%14421%Sikasso%Bougouni%11.4204%-7.49%35450%Sikasso%Sikasso%11.3204%-5.68%225753%Sikasso%Koutiala%12.3904%-5.47%104927%Kidal%Tessalit%20.2014%1.0888%6000%Kidal%Kidal%18.4411%1.4078%0%Kidal%Aguelhok%19.4549%0.8564%9000%Ségou%Sokolo%14.7337%-6.1333%4374%Ségou%Segou%13.44%-6.26%122952%Ségou%San%13.3004%-4.9%41386%Ségou%Markala%13.6704%-6.07%53738%Gao%Bourem%16.9004%-0.35%30000%Gao%Gao%16.2666%-0.05%116967%Gao%Menaka%15.9167%2.4%9110%Koulikoro%Banamba%13.5504%-7.45%30591%Koulikoro%Kangaba%11.9404%-8.44%17232%Koulikoro%Nara%15.18%-7.28%18459%Koulikoro%Kati%12.7504%-8.08%66895%Koulikoro%Koulikoro%12.8833%-7.55%23919</v>
      </c>
    </row>
    <row r="146" spans="1:6" x14ac:dyDescent="0.2">
      <c r="A146" t="s">
        <v>287</v>
      </c>
      <c r="B146" t="s">
        <v>288</v>
      </c>
      <c r="C146" s="8" t="s">
        <v>537</v>
      </c>
      <c r="D146" t="str">
        <f xml:space="preserve">  CONCATENATE("+",VLOOKUP(CountryRepository!B146,PhoneNumbers!B:D,2,))</f>
        <v>+95</v>
      </c>
      <c r="E146" t="s">
        <v>493</v>
      </c>
      <c r="F146" t="str">
        <f>IFERROR(VLOOKUP(CountryRepository!A146,cities!A:C,3,),"")</f>
        <v>Kayah State%Loikaw%19.665%97.206%17293%Bago%Pyu%18.4779%96.4379%40386%Bago%Taungoo%18.9483%96.4179%106945%Bago%Letpadan%17.7819%95.7415%176571%Bago%Pyay%18.8165%95.2114%135308%Bago%Bago%17.32%96.515%284318%Kayin State%Pa-an%16.85%97.6167%50000%Yangon%Rangoon%16.7834%96.1667%4088000%Yangon%Thongwa%16.7547%96.5193%52496%Mandalay%Myingyan%21.4618%95.3914%163812%Mandalay%Mandalay%21.97%96.085%1300000%Kachin State%Myitkyina%25.3596%97.3928%139100%Mon State%Ye%15.2533%97.8679%50798%Mon State%Mawlamyine%16.5004%97.67%438861%Mon State%Mudon%16.2618%97.7215%152300%Sagaing%Monywa%22.105%95.15%226222%Sagaing%Sagaing%21.88%95.962%78739%Sagaing%Shwebo%22.5783%95.6929%88914%Nay Pyi Taw%Naypyidaw%19.7666%96.1186%930000%Ayeyawady%Yandoon%17.0433%95.6429%36172%Ayeyawady%Pathein%16.7704%94.75%237089%Ayeyawady%Labutta%16.1619%94.7014%1667%Ayeyawady%Phyarpon%16.2933%95.6829%65601%Ayeyawady%Hinthada%17.6483%95.4679%180728%Ayeyawady%Wakema%16.6133%95.1829%48405%Shan State%Namtu%23.0837%97.4%48591%Shan State%Taunggyi%20.782%97.038%160115%Chin State%Hakha%22.65%93.6167%20000%Taninthayi%Dawei%14.098%98.195%146212%Taninthayi%Myeik%12.4541%98.6115%266720%Magway%Yaynangyoung%20.4615%94.881%110553%Magway%Chauk%20.9085%94.823%90870%Magway%Pakokku%21.332%95.0866%126938%Magway%Allanmyo%19.3783%95.2279%57897%Magway%Magway%20.1445%94.9196%125973%Rakhine State%Sittwe%20.14%92.88%179032%Rakhine State%Kyaukphyu%19.429%93.5494%4261</v>
      </c>
    </row>
    <row r="147" spans="1:6" x14ac:dyDescent="0.2">
      <c r="A147" t="s">
        <v>289</v>
      </c>
      <c r="B147" t="s">
        <v>290</v>
      </c>
      <c r="C147" s="8" t="s">
        <v>552</v>
      </c>
      <c r="D147" t="str">
        <f xml:space="preserve">  CONCATENATE("+",VLOOKUP(CountryRepository!B147,PhoneNumbers!B:D,2,))</f>
        <v>+976</v>
      </c>
      <c r="E147">
        <f>VLOOKUP(CountryRepository!B147,PhoneNumbers!B:D,3,)</f>
        <v>8</v>
      </c>
      <c r="F147" t="str">
        <f>IFERROR(VLOOKUP(CountryRepository!A147,cities!A:C,3,),"")</f>
        <v>Gov?-Altay%Altay%46.3722%96.2583%0%Töv%Dzuunmod%47.711%106.947%17738%Bayan-Ölgiy%Olgiy%48.9337%89.95%34934%Hövsgöl%Moron%49.6453%100.1544%27690%Selenge%Dzuunharaa%48.8666%106.4666%18830%Selenge%Suchboatar%50.25%106.2%24235%Selenge%Darhan%49.6167%106.35%74738%Arhangay%Tsetserleg%47.4769%101.4502%19812%Uvs%Ulaangom%49.9833%92.0666%35796%Ömnögov?%Dalandzadgad%43.5836%104.4403%15093%Bulgan%Bulgan%48.8106%103.5317%17348%Hentiy%Ondorhaan%47.3167%110.65%14723%Dzavhan%Uliastay%47.75%96.8167%8056%Dzavhan%Hodrogo%48.9664%96.7833%10%Dundgov?%Mandalgovi%45.75%106.266%2984%Dornod%Choybalsan%48.0666%114.506%33376%Darhan-Uul%Darhan%49.4867%105.9228%0%Sühbaatar%Baruun Urt%46.7%113.2833%15805%Orhon%Erdenet%49.0533%104.1183%79647%Ulaanbaatar%Ulaanbaatar%47.9167%106.9166%885000%Dornogov?%Buyant-Uhaa%44.8666%110.15%8776%Dornogov?%Ulaan-Uul%44.3337%111.2333%3726%Bayanhongor%Bayankhongor%46.3%100.9833%26252%Gov?sümber%Choyr%46.3611%108.3611%0%Hovd%Dund-Us%48.0166%91.6333%30500%Övörhangay%Arvayheer%46.25%102.7666%28053</v>
      </c>
    </row>
    <row r="148" spans="1:6" x14ac:dyDescent="0.2">
      <c r="A148" t="s">
        <v>291</v>
      </c>
      <c r="B148" t="s">
        <v>292</v>
      </c>
      <c r="C148" s="8" t="s">
        <v>493</v>
      </c>
      <c r="D148" t="str">
        <f xml:space="preserve">  CONCATENATE("+",VLOOKUP(CountryRepository!B148,PhoneNumbers!B:D,2,))</f>
        <v>+853</v>
      </c>
      <c r="E148" t="str">
        <f>VLOOKUP(CountryRepository!B148,PhoneNumbers!B:D,3,)</f>
        <v>?</v>
      </c>
      <c r="F148" t="str">
        <f>IFERROR(VLOOKUP(CountryRepository!A148,cities!A:C,3,),"")</f>
        <v>%Macau%22.203%113.545%568700</v>
      </c>
    </row>
    <row r="149" spans="1:6" x14ac:dyDescent="0.2">
      <c r="A149" t="s">
        <v>293</v>
      </c>
      <c r="B149" t="s">
        <v>294</v>
      </c>
      <c r="C149" s="8" t="s">
        <v>537</v>
      </c>
      <c r="D149" t="str">
        <f xml:space="preserve">  CONCATENATE("+",VLOOKUP(CountryRepository!B149,PhoneNumbers!B:D,2,))</f>
        <v>+1</v>
      </c>
      <c r="E149">
        <f>VLOOKUP(CountryRepository!B149,PhoneNumbers!B:D,3,)</f>
        <v>10</v>
      </c>
      <c r="F149" t="str">
        <f>IFERROR(VLOOKUP(CountryRepository!A149,cities!A:C,3,),"")</f>
        <v>%Capitol Hill%15.2137%145.7546%2500</v>
      </c>
    </row>
    <row r="150" spans="1:6" x14ac:dyDescent="0.2">
      <c r="A150" t="s">
        <v>295</v>
      </c>
      <c r="B150" t="s">
        <v>296</v>
      </c>
      <c r="C150" s="8" t="s">
        <v>537</v>
      </c>
      <c r="D150" t="str">
        <f xml:space="preserve">  CONCATENATE("+",VLOOKUP(CountryRepository!B150,PhoneNumbers!B:D,2,))</f>
        <v>+596</v>
      </c>
      <c r="E150">
        <f>VLOOKUP(CountryRepository!B150,PhoneNumbers!B:D,3,)</f>
        <v>9</v>
      </c>
      <c r="F150" t="str">
        <f>IFERROR(VLOOKUP(CountryRepository!A150,cities!A:C,3,),"")</f>
        <v>%Fort-de-France%14.6104%-61.08%253995</v>
      </c>
    </row>
    <row r="151" spans="1:6" x14ac:dyDescent="0.2">
      <c r="A151" t="s">
        <v>297</v>
      </c>
      <c r="B151" t="s">
        <v>298</v>
      </c>
      <c r="C151" s="8" t="s">
        <v>493</v>
      </c>
      <c r="D151" t="str">
        <f xml:space="preserve">  CONCATENATE("+",VLOOKUP(CountryRepository!B151,PhoneNumbers!B:D,2,))</f>
        <v>+222</v>
      </c>
      <c r="E151" t="str">
        <f>VLOOKUP(CountryRepository!B151,PhoneNumbers!B:D,3,)</f>
        <v>?</v>
      </c>
      <c r="F151" t="str">
        <f>IFERROR(VLOOKUP(CountryRepository!A151,cities!A:C,3,),"")</f>
        <v>Inchiri%Akjoujt%19.747%-14.391%370%Assaba%Kiffa%16.62%-11.4%73930%Brakna%Aleg%17.058%-13.909%8388%Brakna%Bogue%16.5904%-14.27%10415%Tiris Zemmour%Fderik%22.679%-12.707%5760%Tiris Zemmour%Chegga%25.3804%-5.78%10%Tiris Zemmour%Zouirat%22.7304%-12.4833%56345%Tiris Zemmour%Bir Mogrein%25.2333%-11.5833%10%Hodh ech Chargui%Timbedra%16.2504%-8.1666%245%Hodh ech Chargui%Nema%16.6171%-7.25%200000%Nouakchott Sud%Arafat%18.0583%-15.9621%0%Trarza%Rosso%16.524%-15.8127%47203%Trarza%Boutilimit%17.5504%-14.7%14142%Nouakchott Nord%Dar Naim%18.0973%-15.9327%0%Guidimaka%Selibaby%15.167%-12.1833%460%Adrar%Atar%20.5166%-13.05%44265%Gorgol%Kaedi%16.1503%-13.5037%0%Nouakchott Ouest%Tevragh Zeina%18.0989%-15.9885%0%Hodh el Gharbi%Ayoun el Atrous%16.6666%-9.6167%1423%Tagant%Tidjikdja%18.55%-11.4166%19981%Dakhlet Nouadhibou%Nouadhibou%20.9%-17.056%86738%%Nouakchott%18.0864%-15.9753%742144</v>
      </c>
    </row>
    <row r="152" spans="1:6" x14ac:dyDescent="0.2">
      <c r="A152" t="s">
        <v>299</v>
      </c>
      <c r="B152" t="s">
        <v>300</v>
      </c>
      <c r="C152" s="8" t="s">
        <v>493</v>
      </c>
      <c r="D152" t="str">
        <f xml:space="preserve">  CONCATENATE("+",VLOOKUP(CountryRepository!B152,PhoneNumbers!B:D,2,))</f>
        <v>+1</v>
      </c>
      <c r="E152">
        <f>VLOOKUP(CountryRepository!B152,PhoneNumbers!B:D,3,)</f>
        <v>10</v>
      </c>
      <c r="F152" t="str">
        <f>IFERROR(VLOOKUP(CountryRepository!A152,cities!A:C,3,),"")</f>
        <v>Saint Anthony%Plymouth%16.7%-62.2167%0</v>
      </c>
    </row>
    <row r="153" spans="1:6" x14ac:dyDescent="0.2">
      <c r="A153" t="s">
        <v>301</v>
      </c>
      <c r="B153" t="s">
        <v>302</v>
      </c>
      <c r="C153" s="8" t="s">
        <v>569</v>
      </c>
      <c r="D153" t="str">
        <f xml:space="preserve">  CONCATENATE("+",VLOOKUP(CountryRepository!B153,PhoneNumbers!B:D,2,))</f>
        <v>+356</v>
      </c>
      <c r="E153" t="str">
        <f>VLOOKUP(CountryRepository!B153,PhoneNumbers!B:D,3,)</f>
        <v>?</v>
      </c>
      <c r="F153" t="str">
        <f>IFERROR(VLOOKUP(CountryRepository!A153,cities!A:C,3,),"")</f>
        <v>Xag?ra%Xaghra%36.05%14.2644%0%G?asri%Ghasri%36.0578%14.2264%0%G?arg?ur%Gharghur%35.9242%14.4519%0%Imdina%Imdina%35.8869%14.4025%0%Xewkija%Xewkija%36.0328%14.2581%0%Imsida%Imsida%35.8925%14.4828%0%Pembroke%Pembroke%35.9306%14.4764%0%Imqabba%Imqabba%35.8461%14.4672%0%Ta’ Xbiex%Ta' Xbiex%35.8992%14.4944%0%Munxar%Munxar%36.03%14.2333%0%Isla%Senglea%35.8875%14.5169%0%Naxxar%Naxxar%35.9136%14.4436%0%Paola%Paola%35.8731%14.4989%0%Xg?ajra%Xghajra%35.8856%14.5475%0%Birgu%Vittoriosa%35.8922%14.5183%0%?abbar%Zabbar%35.8761%14.535%0%Dingli%Dingli%35.8614%14.3822%0%Swieqi%Swieqi%35.9225%14.48%0%?ejtun%Zejtun%35.8558%14.5331%0%Kalkara%Kalkara%35.8892%14.5328%0%G?arb%Gharb%36.06%14.2089%0%?ebbu? (Ghawdex)%Zebbug%36.0722%14.2358%0%G?ira%Gzira%35.9058%14.4881%0%Mellie?a%Mellieha%35.9564%14.3622%0%Sliema%Sliema%35.9125%14.5019%0%?amrun%Hamrun%35.8847%14.4844%0%Marsaxlokk%Marsaxlokk%35.8419%14.5431%0%Si??iewi%Siggiewi%35.8556%14.4364%0%Kirkop%Kirkop%35.8422%14.4853%0%Santa Lu?ija%Santa Lucija%36.0431%14.2172%0%G?ajnsielem%Ghajnsielem%36.0264%14.285%0%Qala%Qala%36.0361%14.3094%0%Marsa%Marsa%35.8792%14.4953%0%San ?iljan%San Giljan%35.9197%14.4844%0%Attard%Attard%35.8897%14.4425%0%Bir?ebbu?a%Birzebbuga%35.8258%14.5269%0%Fontana%Fontana%36.0375%14.2361%0%?urrieq%Zurrieq%35.8311%14.4742%0%Qormi%Qormi%35.8783%14.4719%0%Lija%Lija%35.9006%14.4464%0%?ebbu?%Zebbug%35.8719%14.4411%0%San Pawl il-Ba?ar%Saint Paul's Bay%35.9483%14.4006%0%Tarxien%Tarxien%35.8658%14.515%0%San ?wann%San Gwann%35.9056%14.4761%0%Santa Venera%Santa Venera%35.8908%14.4742%0%Fgura%Fgura%35.8703%14.5133%0%Im?arr%Imgarr%35.9206%14.3664%0%Rabat%Rabat%35.8822%14.3981%0%G?axaq%Ghaxaq%35.8489%14.5167%0%Nadur%Nadur%36.0378%14.2942%0%San Lawrenz%San Lawrenz%36.0556%14.2036%0%Sannat%Sannat%36.0244%14.2428%0%Bormla%Cospicua%35.8856%14.5275%0%Pietà%Pieta%35.8947%14.495%0%Iklin%Iklin%35.9092%14.4522%0%Birkirkara%Birkirkara%35.8972%14.4611%0%Valletta%Valletta%35.8997%14.5147%368250%Luqa%Luqa%35.8589%14.4886%0%Rabat (Ghawdex)%Victoria%36.0444%14.2397%0%Imtarfa%Imtarfa%35.8933%14.3989%0%Marsaskala%Marsaskala%35.8669%14.5619%0%Gudja%Gudja%35.8492%14.5031%0%Mosta%Mosta%35.9092%14.4256%0%Ker?em%Kercem%36.0419%14.2267%0%Balzan%Balzan%35.9003%14.455%0%Qrendi%Qrendi%35.8347%14.4583%0%Safi%Safi%35.8331%14.4847%0%Floriana%Floriana%35.8958%14.5083%0</v>
      </c>
    </row>
    <row r="154" spans="1:6" x14ac:dyDescent="0.2">
      <c r="A154" t="s">
        <v>303</v>
      </c>
      <c r="B154" t="s">
        <v>304</v>
      </c>
      <c r="C154" s="8" t="s">
        <v>493</v>
      </c>
      <c r="D154" t="str">
        <f xml:space="preserve">  CONCATENATE("+",VLOOKUP(CountryRepository!B154,PhoneNumbers!B:D,2,))</f>
        <v>+230</v>
      </c>
      <c r="E154">
        <f>VLOOKUP(CountryRepository!B154,PhoneNumbers!B:D,3,)</f>
        <v>8</v>
      </c>
      <c r="F154" t="str">
        <f>IFERROR(VLOOKUP(CountryRepository!A154,cities!A:C,3,),"")</f>
        <v>Port Louis%Port Louis%-20.1666%57.5%595491%Plaines Wilhems%Curepipe%-20.3162%57.5166%299975</v>
      </c>
    </row>
    <row r="155" spans="1:6" x14ac:dyDescent="0.2">
      <c r="A155" t="s">
        <v>305</v>
      </c>
      <c r="B155" t="s">
        <v>306</v>
      </c>
      <c r="C155" s="8" t="s">
        <v>570</v>
      </c>
      <c r="D155" t="str">
        <f xml:space="preserve">  CONCATENATE("+",VLOOKUP(CountryRepository!B155,PhoneNumbers!B:D,2,))</f>
        <v>+960</v>
      </c>
      <c r="E155">
        <f>VLOOKUP(CountryRepository!B155,PhoneNumbers!B:D,3,)</f>
        <v>7</v>
      </c>
      <c r="F155" t="str">
        <f>IFERROR(VLOOKUP(CountryRepository!A155,cities!A:C,3,),"")</f>
        <v>Maale%Male%4.1667%73.4999%112927%%Eydhafushi%5.1038%73.0699%0%%Thinadhoo%0.5303%72.9967%0%%Veymandoo%2.1878%73.095%0%%Thulusdhoo%4.3742%73.6517%0%%Kudahuvadhoo%2.6717%72.8936%0%%Un'goofaaru%5.6681%73.0302%0%%Kulhudhuffushi%6.6223%73.0702%0%%Hithadhoo%-0.6%73.0833%0%%Magoodhoo%3.0789%72.9647%0%%Fuvahmulaku%-0.3%73.4256%0%%Dhidhdhoo%6.8874%73.114%0%%Fonadhoo%1.8342%73.5031%0%%Mahibadhoo%3.7571%72.9689%0%%Funadhoo%6.1509%73.2901%0%%Manadhoo%5.7669%73.4136%0%%Felidhoo%3.4718%73.547%0%%Naifaru%5.4442%73.3662%0%%Muli%2.9217%73.5811%0%%Villin'gili%0.7539%73.4353%0%%Rasdhoo%4.2631%72.9919%0</v>
      </c>
    </row>
    <row r="156" spans="1:6" x14ac:dyDescent="0.2">
      <c r="A156" t="s">
        <v>307</v>
      </c>
      <c r="B156" t="s">
        <v>308</v>
      </c>
      <c r="C156" s="8" t="s">
        <v>493</v>
      </c>
      <c r="D156" t="str">
        <f xml:space="preserve">  CONCATENATE("+",VLOOKUP(CountryRepository!B156,PhoneNumbers!B:D,2,))</f>
        <v>+265</v>
      </c>
      <c r="E156" t="s">
        <v>493</v>
      </c>
      <c r="F156" t="str">
        <f>IFERROR(VLOOKUP(CountryRepository!A156,cities!A:C,3,),"")</f>
        <v>%Mzuzu%-11.46%34.02%110201%Dedza%Dedza%-14.3667%34.3333%15608%Balaka%Balaka%-14.9889%34.9591%0%Chiradzulu%Chiradzulu%-15.7%35.1833%1580%Mchinji%Mchinji%-13.8%32.9%18305%Nkhata Bay%Nkhata Bay%-11.5996%34.3%22108%Blantyre%Blantyre%-15.79%34.9899%584877%Phalombe%Phalombe%-15.8064%35.6507%0%Zomba%Zomba%-15.39%35.31%80932%Dowa%Dowa%-13.6532%33.9385%0%Chikwawa%Chikwawa%-16.042%34.8019%0%Nkhotakota%Nkhotakota%-12.9163%34.3%59854%Kasungu%Kasungu%-13.0364%33.4822%0%Mangochi%Mangochi%-14.4596%35.27%97711%Ntchisi%Ntchisi%-13.3753%34.0036%0%Thyolo%Thyolo%-16.0703%35.1471%0%Chitipa%Chitipa%-9.7162%33.2666%13412%Nsanje%Nsanje%-16.9167%35.2667%21774%Nsanje%Chiromo%-16.55%35.1332%25235%Salima%Salima%-13.7829%34.4333%71181%Machinga%Machinga%-14.9667%35.5167%1418%Lilongwe%Lilongwe%-13.9833%33.7833%646750%Mwanza%Mwanza%-15.6167%34.5167%11379%Karonga%Karonga%-9.9329%33.9333%34207%Neno%Neno%-15.3981%34.6534%0%Ntcheu%Ntcheu%-14.8167%34.6333%10445%Mzimba%Mzimba%-11.9%33.6%19308%Mulanje%Mulanje%-16.0333%35.5%16483%Rumphi%Rumphi%-11.0195%33.8546%0</v>
      </c>
    </row>
    <row r="157" spans="1:6" x14ac:dyDescent="0.2">
      <c r="A157" t="s">
        <v>309</v>
      </c>
      <c r="B157" t="s">
        <v>310</v>
      </c>
      <c r="C157" s="8" t="s">
        <v>537</v>
      </c>
      <c r="D157" t="str">
        <f xml:space="preserve">  CONCATENATE("+",VLOOKUP(CountryRepository!B157,PhoneNumbers!B:D,2,))</f>
        <v>+52</v>
      </c>
      <c r="E157">
        <f>VLOOKUP(CountryRepository!B157,PhoneNumbers!B:D,3,)</f>
        <v>10</v>
      </c>
      <c r="F157" t="str">
        <f>IFERROR(VLOOKUP(CountryRepository!A157,cities!A:C,3,),"")</f>
        <v>Tamaulipas%Nuevo Laredo%27.5%-99.55%349550%Tamaulipas%San Fernando%24.8504%-98.16%29171%Tamaulipas%Reynosa%26.08%-98.3%498654%Tamaulipas%Ciudad Mante%22.7334%-98.95%79981%Tamaulipas%Ciudad Victoria%23.72%-99.13%274900%Tamaulipas%Tula%23.0004%-99.72%9054%Tamaulipas%Tampico%22.3%-97.87%859419%Tamaulipas%Aldama%22.9204%-98.07%12292%Tamaulipas%Ciudad Madero%22.3189%-97.8361%192736%Tamaulipas%Matamoros%25.88%-97.5%538785%Coahuila de Zaragoza%Nueva Rosita%27.95%-101.22%36642%Coahuila de Zaragoza%Parras%25.4204%-102.1799%32253%Coahuila de Zaragoza%Allende%28.33%-100.85%19636%Coahuila de Zaragoza%Piedras Negras%28.7076%-100.5317%139619%Coahuila de Zaragoza%Monclova%26.9%-101.42%236244%Coahuila de Zaragoza%San Pedro de las Colonias%25.7592%-102.9827%53688%Coahuila de Zaragoza%Saltillo%25.42%-101.005%754000%Coahuila de Zaragoza%Torreon%25.5701%-103.42%1144000%Ciudad de México%Mexico City%19.4424%-99.131%19028000%Aguascalientes%Aguascalientes%21.8795%-102.2904%869000%Colima%Tecoman%18.9204%-103.88%91321%Colima%Manzanillo%19.0496%-104.3231%110735%Colima%Colima%19.23%-103.72%223287%Nuevo León%Monterrey%25.67%-100.33%3712000%Nuevo León%Montemorelos%25.19%-99.84%42640%Nuevo León%Sabinas Hidalgo%26.51%-100.18%32047%Nuevo León%Linares%24.8604%-99.57%57731%Durango%Durango%24.0311%-104.67%457140%Durango%Papasquiaro%24.8304%-105.34%22750%Durango%Gomez Palacio%25.5701%-103.5%399328%Durango%Canatlan%24.52%-104.78%10342%Durango%Cuencame%24.8704%-103.7%8876%Quintana Roo%Isla Mujeres%21.2084%-86.7115%12491%Quintana Roo%Cancun%21.17%-86.83%542043%Quintana Roo%Felipe Carrillo Puerto%19.5804%-88.05%24807%Quintana Roo%Cozumel%20.51%-86.95%73934%Quintana Roo%Chetumal%18.5%-88.3%154517%Morelos%Cuernavaca%18.9211%-99.24%834001%Hidalgo%Pachuca%20.1704%-98.73%319581%Sonora%Cananea%30.9904%-110.3%33433%Sonora%Huatabampo%26.8304%-109.63%30426%Sonora%Ciudad Obregon%27.4666%-109.925%288002%Sonora%Magdalena%30.6166%-111.05%23359%Sonora%Hermosillo%29.0989%-110.9541%595811%Sonora%Esperanza%27.58%-109.93%3836%Sonora%Mazatlan%29.0171%-110.1333%500000%Sonora%Nacozari de Garcia%30.42%-109.65%11872%Sonora%Navajoa%27.0819%-109.4546%116093%Sonora%Caborca%30.7161%-112.1642%57357%Sonora%Guaymas%27.93%-110.89%103449%Sonora%Agua Prieta%31.3223%-109.563%86083%Sonora%Nogales%31.305%-110.945%178097%Chihuahua%Hidalgo del Parral%26.9334%-105.6666%103378%Chihuahua%Ciudad Juarez%31.6904%-106.49%1343000%Chihuahua%Santa Barbara%26.8004%-105.82%10800%Chihuahua%Cuauhtemoc%28.4257%-106.8696%90835%Chihuahua%Chihuahua%28.645%-106.085%793000%Chihuahua%Ojinaga%29.5404%-104.41%22128%Chihuahua%Ascension%31.1%-107.98%11781%Chihuahua%Ciudad Camargo%27.6904%-105.1701%37743%Chihuahua%Nuevo Casas Grandes%30.4185%-107.9119%54826%Chihuahua%Villa Ahumada%30.6104%-106.51%9326%Chihuahua%Delicias%28.2%-105.5%114783%Veracruz%Nautla%20.2166%-96.7834%2890%Veracruz%Poza Rica de Hidalgo%20.5504%-97.47%254481%Veracruz%Coatzacoalcos%18.1204%-94.42%287285%Veracruz%Santiago Tuxtla%18.4704%-95.3%15681%Veracruz%Cordoba%18.9204%-96.92%220563%Veracruz%Xalapa%19.53%-96.92%452186%Veracruz%Minatitlan%17.9805%-94.53%201902%Veracruz%Tuxpam%20.9604%-97.41%109049%Veracruz%Orizaba%18.85%-97.13%355333%Veracruz%Jaltipan%17.94%-94.74%66998%Veracruz%Panuco%22.0604%-98.19%35316%Veracruz%Veracruz%19.1773%-96.16%578963%Chiapas%Tapachula%14.9%-92.27%221521%Chiapas%Tuxtla Gutierrez%16.75%-93.15%481128%Chiapas%Pijijiapan%15.6904%-93.22%23675%Chiapas%San Cristobal de Las Casas%16.75%-92.6334%186661%Chiapas%Escuintla%15.33%-92.63%107638%Puebla%Acatlan%18.2%-98.05%18879%Puebla%Atlixco%18.9%-98.45%97842%Puebla%Tehuacan%18.4504%-97.38%241429%Puebla%Teziutlan%19.8204%-97.36%177796%Puebla%Puebla%19.05%-98.2%2195000%San Luis Potosí%San Luis Potosi%22.17%-101.0%992000%San Luis Potosí%Cardenas%22.0%-99.67%15331%San Luis Potosí%Matehuala%23.6604%-100.65%67717%San Luis Potosí%Tamuin%21.9804%-98.75%14748%San Luis Potosí%Ciudad Valles%21.98%-99.02%114964%San Luis Potosí%Tamazunchale%21.2704%-98.78%72685%San Luis Potosí%Rio Verde%21.93%-99.98%69613%Jalisco%Puerto Vallarta%20.6771%-105.245%187134%Jalisco%Ciudad Guzman%19.7104%-103.46%92161%Jalisco%La Barca%20.2804%-102.56%35345%Jalisco%Lagos de Moreno%21.3704%-101.93%94127%Jalisco%Guadalajara%20.67%-103.33%4198000%Jalisco%Autlan%19.77%-104.37%47669%México%Toluca%19.3304%-99.67%1531000%México%Nezahualcoyotl%19.41%-99.03%1109363%México%Zumpango%19.8104%-99.11%250000%Querétaro%Queretaro%20.63%-100.38%961000%Querétaro%San Juan del Rio%20.38%-100.0%147559%Baja California%Punta Prieta%28.9337%-114.1666%527%Baja California%Ensenada%31.87%-116.62%256565%Baja California%San Felipe%31.0241%-114.8496%20750%Baja California%Vicente Guerrero%30.7641%-116.0093%12829%Baja California%Mexicali%32.65%-115.48%885000%Baja California%Guerrero Negro%27.9904%-114.17%13054%Baja California%Tijuana%32.5%-117.08%1553000%Baja California%San Quintin%30.4837%-115.95%5433%Yucatán%Tekax%20.2%-89.28%22806%Yucatán%Peto%20.13%-88.92%17607%Yucatán%Valladolid%20.6704%-88.2%48479%Yucatán%Motul%21.1%-89.28%21253%Yucatán%Izamal%20.9304%-89.0201%14954%Yucatán%Progreso%21.2833%-89.6666%47124%Yucatán%Ticul%20.4004%-89.53%30519%Yucatán%Merida%20.9666%-89.6166%965000%Yucatán%Halacho%20.48%-90.08%9165%Yucatán%Tizimin%21.1304%-88.15%41993%Michoacán de Ocampo%Apatzingan%19.08%-102.35%98422%Michoacán de Ocampo%Coalcoman%18.7804%-103.15%10715%Michoacán de Ocampo%Zamora%19.9804%-102.28%214947%Michoacán de Ocampo%Ciudad Hidalgo%19.68%-100.57%64154%Michoacán de Ocampo%Lazaro Cardenas%17.9587%-102.2%160087%Michoacán de Ocampo%Morelia%19.7334%-101.1895%644306%Michoacán de Ocampo%Uruapan%19.4204%-102.07%264531%Tlaxcala%Tlaxcala%19.32%-98.23%503878%Tabasco%Frontera%18.5804%-92.65%22621%Tabasco%Villahermosa%18.0%-92.9%428564%Tabasco%Paraiso%18.4%-93.23%23830%Tabasco%Balancan%17.8%-91.53%11895%Tabasco%Tenosique%17.4804%-91.43%32415%Zacatecas%Juan Aldama%24.2904%-103.39%14162%Zacatecas%Fresnillo%23.1704%-102.86%105488%Zacatecas%Zacatecas%22.7704%-102.58%234481%Zacatecas%Villanueva%22.35%-102.88%11138%Zacatecas%Valparaiso%22.7704%-103.57%10545%Nayarit%Tuxpan%21.9304%-105.27%26115%Nayarit%Tepic%21.5054%-104.88%318781%Nayarit%Santiago Ixcuintla%21.82%-105.22%18365%Nayarit%Compostela%21.2304%-104.9%16162%Nayarit%Tecuala%22.4004%-105.46%14921%Campeche%Champoton%19.3504%-90.72%26636%Campeche%Campeche%19.83%-90.5%205212%Campeche%Ciudad del Carmen%18.6537%-91.8245%156195%Baja California Sur%La Paz%24.14%-110.32%189767%Baja California Sur%Cabo San Lucas%22.8928%-109.9045%42601%Baja California Sur%Ciudad Constitucion%25.04%-111.66%39915%Baja California Sur%Loreto%26.0133%-111.3517%11227%Baja California Sur%Santa Rosalia%27.3171%-112.2834%11899%Oaxaca%Salina Cruz%16.1671%-95.2%81063%Oaxaca%Huajuapan de Leon%17.8104%-97.79%47844%Oaxaca%Tehuantepec%16.33%-95.23%42776%Oaxaca%Puerto Escondido%15.8592%-97.0659%19488%Oaxaca%Pochutla%15.7304%-96.47%24481%Oaxaca%Tlaxiaco%17.2704%-97.68%21391%Oaxaca%Juchitan%16.43%-95.02%67637%Oaxaca%Oaxaca%17.0827%-96.6699%530728%Oaxaca%Mitla%16.917%-96.4%7547%Oaxaca%Miahuatlan%16.33%-96.6%17632%Sinaloa%Guamuchil%25.4704%-108.09%62695%Sinaloa%Culiacan%24.83%-107.38%809000%Sinaloa%Villa Union%23.2%-106.23%15443%Sinaloa%Guasave%25.5705%-108.47%96860%Sinaloa%Escuinapa%22.8504%-105.8%28248%Sinaloa%Los Mochis%25.79%-109.0%249047%Sinaloa%Altata%24.636%-107.9162%1000%Sinaloa%El Fuerte%26.4204%-108.62%11171%Sinaloa%Mazatlan%23.2211%-106.42%368204%Sinaloa%Eldorado%24.3305%-107.37%17365%Sinaloa%La Cruz%23.9204%-106.9%11900%Guanajuato%Guanajuato%21.0204%-101.28%112200%Guanajuato%Salamanca%20.5704%-101.2%197524%Guanajuato%Celaya%20.53%-100.8%383697%Guanajuato%Irapuato%20.67%-101.5%339554%Guanajuato%Leon%21.15%-101.7%1488000%Guerrero%Iguala%18.37%-99.54%112106%Guerrero%Chilpancingo%17.55%-99.5%182387%Guerrero%Taxco%18.5704%-99.62%53217%Guerrero%Atoyac%17.2%-100.43%20515%Guerrero%Petatlan%17.5204%-101.27%31910%Guerrero%Ayutla%16.9004%-99.22%9897%Guerrero%Ciudad Altamirano%18.3204%-100.65%24533%Guerrero%Tecpan%17.25%-100.68%14638%Guerrero%Acapulco%16.85%-99.916%715584%Guerrero%Ometepec%16.6801%-98.42%30271</v>
      </c>
    </row>
    <row r="158" spans="1:6" x14ac:dyDescent="0.2">
      <c r="A158" t="s">
        <v>311</v>
      </c>
      <c r="B158" t="s">
        <v>312</v>
      </c>
      <c r="C158" s="8" t="s">
        <v>537</v>
      </c>
      <c r="D158" t="str">
        <f xml:space="preserve">  CONCATENATE("+",VLOOKUP(CountryRepository!B158,PhoneNumbers!B:D,2,))</f>
        <v>+60</v>
      </c>
      <c r="E158" t="str">
        <f>VLOOKUP(CountryRepository!B158,PhoneNumbers!B:D,3,)</f>
        <v>?</v>
      </c>
      <c r="F158" t="str">
        <f>IFERROR(VLOOKUP(CountryRepository!A158,cities!A:C,3,),"")</f>
        <v>Melaka%Malacca%2.2064%102.2465%788706%Terengganu%Chukai%4.2332%103.4479%82425%Terengganu%Kuala Terengganu%5.3304%103.12%350210%Kelantan%Kota Baharu%6.12%102.23%505583%Sarawak%Sibu%2.303%111.843%203832%Sarawak%Bintulu%3.1664%113.036%151617%Sarawak%Kuching%1.53%110.33%570407%Sarawak%Miri%4.3999%113.9845%228212%Selangor%Kelang%3.0204%101.55%956000%Pahang%Kuala Lipis%4.184%102.042%15448%Pahang%Raub%3.7927%101.8423%40024%Pahang%Kuantan%3.83%103.32%366229%%Shah Alam%3.0667%101.55%481654%Sabah%Lahad Datu%5.0464%118.336%105622%Sabah%Sandakan%5.843%118.108%392288%Sabah%Kota Kinabalu%5.98%116.11%527671%Sabah%Tawau%4.271%117.896%306462%Pulau Pinang%Butterworth%5.4171%100.4%821652%Pulau Pinang%George Town%5.4136%100.3294%2500000%Negeri Sembilan%Seremban%2.7105%101.94%372917%Negeri Sembilan%Putrajaya%2.914%101.7019%67964%Labuan%Victoria%5.2767%115.2417%0%Perlis%Kangar%6.433%100.19%63869%Kedah%Sungai Petani%5.6497%100.4793%358499%Kedah%Alor Setar%6.1133%100.3729%336475%Johor%Johor Bahru%1.48%103.73%875000%Johor%Keluang%2.0383%103.3179%169828%Johor%Muar%2.0337%102.5666%191346%Johor%Batu Pahat%1.8504%102.9333%199619%Perak%Ipoh%4.6%101.065%673318%Perak%Teluk Intan%4.0119%101.0314%101659%Perak%Taiping%4.865%100.72%237095%Kuala Lumpur%Kuala Lumpur%3.1667%101.7%1448000</v>
      </c>
    </row>
    <row r="159" spans="1:6" x14ac:dyDescent="0.2">
      <c r="A159" t="s">
        <v>313</v>
      </c>
      <c r="B159" t="s">
        <v>314</v>
      </c>
      <c r="C159" s="8" t="s">
        <v>539</v>
      </c>
      <c r="D159" t="str">
        <f xml:space="preserve">  CONCATENATE("+",VLOOKUP(CountryRepository!B159,PhoneNumbers!B:D,2,))</f>
        <v>+258</v>
      </c>
      <c r="E159" t="str">
        <f>VLOOKUP(CountryRepository!B159,PhoneNumbers!B:D,3,)</f>
        <v>?</v>
      </c>
      <c r="F159" t="str">
        <f>IFERROR(VLOOKUP(CountryRepository!A159,cities!A:C,3,),"")</f>
        <v>Gaza%Massangena%-21.5373%32.9564%650%Gaza%Xai-Xai%-25.04%33.64%128805%Gaza%Macia%-25.0195%33.09%23156%Gaza%Mapai%-22.8427%31.9631%201%Sofala%Dondo%-19.6196%34.73%78648%Sofala%Beira%-19.82%34.87%530604%Nampula%Mocambique%-15.0399%40.6822%54315%Nampula%Angoche%-16.23%39.91%57835%Nampula%Ligonha%-15.1757%37.74%3500%Nampula%Nampula%-15.136%39.293%388526%Nampula%Nacala%-14.5186%40.715%224795%%Mocimboa%-11.3196%40.35%27909%Manica%Espungabera%-20.4501%32.77%393%Manica%Manica%-18.9696%32.88%4000%Manica%Chimoio%-19.12%33.47%256936%Manica%Chiramba%-16.8921%34.6559%556%Zambézia%Mocuba%-16.8496%38.26%68984%Zambézia%Nicuadala%-17.6077%36.8197%6945%Zambézia%Quelimane%-17.88%36.89%188964%Maputo%Maputo%-25.9553%32.5892%1446000%Maputo%Matola%-25.9696%32.46%543907%Cabo Delgado%Montepuez%-13.1196%39.0%72279%Cabo Delgado%Pemba%-12.983%40.5323%110643%Tete%Moatize%-16.0995%33.95%42000%Tete%Tete%-16.17%33.58%129316%Niassa%Cuamba%-14.7896%36.54%73268%Niassa%Marrupa%-13.1984%37.4995%8762%Niassa%Lichinga%-13.3%35.24%109839%Inhambane%Panda%-24.0629%34.7303%602%Inhambane%Inhambane%-23.858%35.3398%115776%Inhambane%Vilanculos%-21.9995%35.3166%177%Inhambane%Maxixe%-23.866%35.3886%119868%Inhambane%Quissico%-24.7257%34.766%1210</v>
      </c>
    </row>
    <row r="160" spans="1:6" x14ac:dyDescent="0.2">
      <c r="A160" t="s">
        <v>315</v>
      </c>
      <c r="B160" t="s">
        <v>316</v>
      </c>
      <c r="C160" s="8" t="s">
        <v>537</v>
      </c>
      <c r="D160" t="str">
        <f xml:space="preserve">  CONCATENATE("+",VLOOKUP(CountryRepository!B160,PhoneNumbers!B:D,2,))</f>
        <v>+264</v>
      </c>
      <c r="E160" t="str">
        <f>VLOOKUP(CountryRepository!B160,PhoneNumbers!B:D,3,)</f>
        <v>?</v>
      </c>
      <c r="F160" t="str">
        <f>IFERROR(VLOOKUP(CountryRepository!A160,cities!A:C,3,),"")</f>
        <v>Zambezi%Katima Mulilo%-17.4996%24.26%25027%Omusati%Outapi%-17.5%14.9833%0%Erongo%Omaruru%-21.436%15.951%11547%Erongo%Swakopmund%-22.6689%14.535%29491%Erongo%Karibib%-21.939%15.853%6898%Erongo%Walvis Bay%-22.9575%14.5053%52058%Erongo%Usakos%-21.9995%15.58%9147%Omaheke%Gobabis%-22.455%18.963%16321%Otjozondjupa%Otavi%-19.64%17.342%4562%Otjozondjupa%Otjiwarongo%-20.4595%16.64%24815%Otjozondjupa%Grootfontein%-19.5666%18.1166%24099%Otjozondjupa%Okahandja%-21.9796%16.91%20879%Kavango East%Rundu%-17.92%19.7499%58172%//Karas%Karasburg%-28.0196%18.74%6054%//Karas%Luderitz%-26.648%15.1594%15137%//Karas%Bethanie%-26.4995%17.15%10363%//Karas%Oranjemund%-28.5495%16.43%8496%//Karas%Keetmanshoop%-26.5739%18.13%18039%Kavango West%Nkurenkuru%-17.6167%18.6%0%Kunene%Outjo%-20.1095%16.14%6557%Kunene%Opuwo%-18.0596%13.82%4857%Oshikoto%Omuthiya%-18.3611%16.5814%0%Oshikoto%Tsumeb%-19.24%17.71%14959%Ohangwena%Eenhana%-17.4667%16.3333%0%Ohangwena%Oshikango%-17.3995%15.88%12423%Hardap%Rehoboth%-23.3196%17.08%25219%Hardap%Maltahohe%-24.84%16.94%2329%Hardap%Mariental%-24.6196%17.9599%13380%Khomas%Windhoek%-22.57%17.0835%268132%Oshana%Oshakati%-17.7833%15.6833%0%Oshana%Ongwediva%-17.78%15.77%25032</v>
      </c>
    </row>
    <row r="161" spans="1:6" x14ac:dyDescent="0.2">
      <c r="A161" t="s">
        <v>317</v>
      </c>
      <c r="B161" t="s">
        <v>318</v>
      </c>
      <c r="C161" s="8" t="s">
        <v>537</v>
      </c>
      <c r="D161" t="str">
        <f xml:space="preserve">  CONCATENATE("+",VLOOKUP(CountryRepository!B161,PhoneNumbers!B:D,2,))</f>
        <v>+687</v>
      </c>
      <c r="E161">
        <f>VLOOKUP(CountryRepository!B161,PhoneNumbers!B:D,3,)</f>
        <v>6</v>
      </c>
      <c r="F161" t="str">
        <f>IFERROR(VLOOKUP(CountryRepository!A161,cities!A:C,3,),"")</f>
        <v>Province Nord%Kone%-21.0667%164.8667%0%Province Îles%We%-20.9%167.2667%0%Province Sud%Noumea%-22.2625%166.4443%93060</v>
      </c>
    </row>
    <row r="162" spans="1:6" x14ac:dyDescent="0.2">
      <c r="A162" t="s">
        <v>319</v>
      </c>
      <c r="B162" t="s">
        <v>320</v>
      </c>
      <c r="C162" s="8" t="s">
        <v>539</v>
      </c>
      <c r="D162" t="str">
        <f xml:space="preserve">  CONCATENATE("+",VLOOKUP(CountryRepository!B162,PhoneNumbers!B:D,2,))</f>
        <v>+227</v>
      </c>
      <c r="E162">
        <f>VLOOKUP(CountryRepository!B162,PhoneNumbers!B:D,3,)</f>
        <v>8</v>
      </c>
      <c r="F162" t="str">
        <f>IFERROR(VLOOKUP(CountryRepository!A162,cities!A:C,3,),"")</f>
        <v>Niamey%Niamey%13.5167%2.1167%915000%Tahoua%Madaoua%14.0762%5.9586%24804%Tahoua%Tahoua%14.9%5.2599%115956%Tahoua%Birni Nkonni%13.7904%5.2599%65252%Zinder%Zinder%13.8%8.9833%230358%Zinder%Goure%13.9874%10.27%14639%Maradi%Maradi%13.4916%7.0964%232555%Agadez%Arlit%18.82%7.33%100000%Agadez%Djado%21.015%12.3075%10%Agadez%Agadez%16.9959%7.9828%117770%Tillabéri%Ayorou%14.7318%0.9195%26290%Tillabéri%Tillaberi%14.212%1.4531%19262%Diffa%Diffa%13.3171%12.6089%30988%Diffa%Nguigmi%14.2532%13.1108%17897%Dosso%Gaya%11.8882%3.4467%33051%Dosso%Dosso%13.05%3.2%49750</v>
      </c>
    </row>
    <row r="163" spans="1:6" x14ac:dyDescent="0.2">
      <c r="A163" t="s">
        <v>321</v>
      </c>
      <c r="B163" t="s">
        <v>322</v>
      </c>
      <c r="C163" s="8" t="s">
        <v>539</v>
      </c>
      <c r="D163" t="str">
        <f xml:space="preserve">  CONCATENATE("+",VLOOKUP(CountryRepository!B163,PhoneNumbers!B:D,2,))</f>
        <v>+672</v>
      </c>
      <c r="E163">
        <f>VLOOKUP(CountryRepository!B163,PhoneNumbers!B:D,3,)</f>
        <v>6</v>
      </c>
      <c r="F163" t="str">
        <f>IFERROR(VLOOKUP(CountryRepository!A163,cities!A:C,3,),"")</f>
        <v>%Kingston%-29.0569%167.9617%0</v>
      </c>
    </row>
    <row r="164" spans="1:6" x14ac:dyDescent="0.2">
      <c r="A164" t="s">
        <v>323</v>
      </c>
      <c r="B164" t="s">
        <v>324</v>
      </c>
      <c r="C164" s="8" t="s">
        <v>552</v>
      </c>
      <c r="D164" t="str">
        <f xml:space="preserve">  CONCATENATE("+",VLOOKUP(CountryRepository!B164,PhoneNumbers!B:D,2,))</f>
        <v>+234</v>
      </c>
      <c r="E164">
        <f>VLOOKUP(CountryRepository!B164,PhoneNumbers!B:D,3,)</f>
        <v>8</v>
      </c>
      <c r="F164" t="str">
        <f>IFERROR(VLOOKUP(CountryRepository!A164,cities!A:C,3,),"")</f>
        <v>Adamawa%Numan%9.4604%12.04%77617%Adamawa%Mubi%10.2703%13.27%225705%Adamawa%Yola%9.21%12.48%96006%Kano%Kano%12.0%8.52%3140000%Sokoto%Sokoto%13.06%5.24%732178%Plateau%Jos%9.93%8.89%816824%Kwara%Ilorin%8.49%4.55%771000%Ebonyi%Abakaliki%6.3249%8.1137%0%Borno%Bama%11.5204%13.69%118121%Borno%Biu%10.6204%12.19%95005%Borno%Maiduguri%11.85%13.16%896000%Katsina%Katsina%12.9904%7.6%432149%Katsina%Funtua%11.5204%7.32%180475%Enugu%Nsukka%6.867%7.3834%111017%Enugu%Enugu%6.45%7.5%688862%Jigawa%Dutse%11.7992%9.3503%17129%Anambra%Awka%6.2104%7.07%500000%Anambra%Onitsha%6.1404%6.78%73374%Cross River%Calabar%4.9604%8.33%461796%Yobe%Nguru%12.8804%10.45%111014%Yobe%Damaturu%11.749%11.966%255895%Yobe%Gashua%12.8705%11.04%125817%Yobe%Potiskum%11.7104%11.08%86002%Benue%Oturkpo%7.1904%8.13%68220%Benue%Makurdi%7.73%8.53%292645%Osun%Iwo%7.63%4.18%250443%Osun%Ife%7.4804%4.56%482365%Osun%Oshogbo%7.7704%4.56%408245%Rivers%Port Harcourt%4.81%7.01%1020000%Zamfara%Gusau%12.1704%6.66%226857%Akwa Ibom%Uyo%5.008%7.85%554906%Akwa Ibom%Opobo%4.5704%7.56%34911%Ondo%Ikare%7.5304%5.76%1099931%Ondo%Ondo%7.0904%4.84%257005%Ondo%Akure%7.2504%5.2%420594%Ondo%Owo%7.2004%5.59%276574%Ekiti%Ado Ekiti%7.6304%5.22%446749%Abia%Aba%5.1004%7.35%897560%Abia%Umuahia%5.532%7.486%264662%Ogun%Ijebu Ode%6.8204%3.92%209175%Ogun%Abeokuta%7.1604%3.35%593100%Nasarawa%Lafia%8.4904%8.52%127236%Nasarawa%Keffi%8.849%7.8736%85911%Oyo%Iseyin%7.97%3.59%98071%Oyo%Ibadan%7.38%3.93%2628000%Oyo%Oyo%7.8504%3.93%736072%Oyo%Ogbomosho%8.13%4.24%951000%Delta%Sapele%5.8904%5.68%309162%Delta%Asaba%6.1985%6.7274%0%Delta%Warri%5.52%5.76%830106%Niger%Kontagora%10.4004%5.4699%98754%Niger%Minna%9.62%6.55%291905%Niger%Bida%9.0804%6.01%173849%Taraba%Wukari%7.8704%9.78%92933%Taraba%Jalingo%8.9004%11.36%117757%Lagos%Ikeja%6.5965%3.3421%0%Lagos%Lagos%6.4433%3.3915%9466000%Edo%Benin City%6.3405%5.62%1190000%Kebbi%Koko%11.4232%4.517%25792%Kebbi%Birnin Kebbi%12.4504%4.1999%108164%Federal Capital Territory%Abuja%9.0833%7.5333%1576000%Imo%Owerri%5.493%7.026%215038%Imo%Orlu%5.7837%7.0333%9351%Gombe%Gombe%10.2904%11.17%270366%Gombe%Kumo%10.0457%11.2131%35712%Kogi%Idah%7.1104%6.7399%75087%Kogi%Lokoja%7.8004%6.7399%60579%Bauchi%Bauchi%10.3104%9.84%316149%Bauchi%Azare%11.6804%10.19%105687%Kaduna%Zaria%11.08%7.71%889000%Kaduna%Kaduna%10.52%7.44%1442000%Bayelsa%Yenagoa%4.9267%6.2676%0</v>
      </c>
    </row>
    <row r="165" spans="1:6" x14ac:dyDescent="0.2">
      <c r="A165" t="s">
        <v>325</v>
      </c>
      <c r="B165" t="s">
        <v>326</v>
      </c>
      <c r="C165" s="8" t="s">
        <v>571</v>
      </c>
      <c r="D165" t="str">
        <f xml:space="preserve">  CONCATENATE("+",VLOOKUP(CountryRepository!B165,PhoneNumbers!B:D,2,))</f>
        <v>+505</v>
      </c>
      <c r="E165" t="str">
        <f>VLOOKUP(CountryRepository!B165,PhoneNumbers!B:D,3,)</f>
        <v>?</v>
      </c>
      <c r="F165" t="str">
        <f>IFERROR(VLOOKUP(CountryRepository!A165,cities!A:C,3,),"")</f>
        <v>Madriz%Somoto%13.476%-86.583%20316%Rivas%San Juan del Sur%11.25%-85.86%7790%Rivas%Rivas%11.4404%-85.82%31941%Río San Juan%San Carlos%11.2%-84.8333%13451%Río San Juan%San Juan de Nicaragua%10.9204%-83.7%1000%Chontales%Juigalpa%12.11%-85.38%54731%León%Leon%12.4356%-86.8794%164441%Caribe Norte%Puerto Cabezas%14.0333%-83.3834%43001%Jinotega%Jinotega%13.091%-86.0%51073%Granada%Granada%11.9337%-85.95%105219%Chinandega%Chinandega%12.6304%-87.13%139023%Matagalpa%Matagalpa%12.9171%-85.9167%109089%Managua%Managua%12.153%-86.2685%920000%Caribe Sur%Bluefields%12.0%-83.7649%44373%Boaco%Boaco%12.47%-85.66%29046%Estelí%Esteli%13.09%-86.36%107839%Masaya%Masaya%11.969%-86.095%130113%Carazo%Jinotepe%11.846%-86.195%29507%Nueva Segovia%Ocotal%13.63%-86.473%33928</v>
      </c>
    </row>
    <row r="166" spans="1:6" x14ac:dyDescent="0.2">
      <c r="A166" t="s">
        <v>327</v>
      </c>
      <c r="B166" t="s">
        <v>328</v>
      </c>
      <c r="C166" s="8" t="s">
        <v>546</v>
      </c>
      <c r="D166" t="str">
        <f xml:space="preserve">  CONCATENATE("+",VLOOKUP(CountryRepository!B166,PhoneNumbers!B:D,2,))</f>
        <v>+31</v>
      </c>
      <c r="E166">
        <f>VLOOKUP(CountryRepository!B166,PhoneNumbers!B:D,3,)</f>
        <v>9</v>
      </c>
      <c r="F166" t="str">
        <f>IFERROR(VLOOKUP(CountryRepository!A166,cities!A:C,3,),"")</f>
        <v>Groningen%Groningen%53.2204%6.58%216688%Drenthe%Assen%53.0%6.55%62237%Noord-Brabant%'s-Hertogenbosch%51.6833%5.3167%134520%Noord-Brabant%Eindhoven%51.43%5.5%398053%Noord-Holland%Haarlem%52.3804%4.63%349957%Noord-Holland%Amsterdam%52.35%4.9166%1031000%Fryslân%Leeuwarden%53.2504%5.7834%125778%Flevoland%Lelystad%52.5176%5.474%0%Gelderland%Arnhem%51.988%5.923%141674%Zeeland%Middelburg%51.502%3.61%46485%Limburg%Maastricht%50.853%5.677%122378%Zuid-Holland%The Hague%52.08%4.27%1406000%Zuid-Holland%Rotterdam%51.92%4.48%1005000%Overijssel%Zwolle%52.524%6.097%111805%Utrecht%Utrecht%52.1003%5.12%640000</v>
      </c>
    </row>
    <row r="167" spans="1:6" x14ac:dyDescent="0.2">
      <c r="A167" t="s">
        <v>329</v>
      </c>
      <c r="B167" t="s">
        <v>330</v>
      </c>
      <c r="C167" s="8" t="s">
        <v>539</v>
      </c>
      <c r="D167" t="str">
        <f xml:space="preserve">  CONCATENATE("+",VLOOKUP(CountryRepository!B167,PhoneNumbers!B:D,2,))</f>
        <v>+47</v>
      </c>
      <c r="E167">
        <f>VLOOKUP(CountryRepository!B167,PhoneNumbers!B:D,3,)</f>
        <v>8</v>
      </c>
      <c r="F167" t="str">
        <f>IFERROR(VLOOKUP(CountryRepository!A167,cities!A:C,3,),"")</f>
        <v>Rogaland%Sandnes%58.8454%5.69%46911%Rogaland%Stavanger%58.97%5.68%173132%Rogaland%Haugesund%59.4119%5.2775%40321%Østfold%Sarpsborg%59.2833%11.1167%0%Østfold%Moss%59.437%10.6692%36901%Buskerud%Drammen%59.7572%10.1907%90722%Møre og Romsdal%Alesund%62.5454%6.388%47772%Møre og Romsdal%Molde%62.7483%7.1833%18594%Akershus%Baerum%59.9135%11.3472%113659%Oppland%Lillehammer%61.1333%10.5%19542%Oppland%Gjovik%60.8%10.7%22719%Finnmark%Kirkenes%69.725%30.0516%3282%Finnmark%Hammerfest%70.6613%23.688%10000%Finnmark%Alta%69.9666%23.2417%12077%Finnmark%Vadso%70.0966%29.7657%5139%Hordaland%Bergen%60.391%5.3245%213585%Hordaland%Vossavangen%60.63%6.441%5571%Oslo%Oslo%59.9167%10.75%835000%Aust-Agder%Arendal%58.4648%8.766%30916%Vestfold%Tonsberg%59.264%10.421%38914%Sogn og Fjordane%Leikanger%61.1833%6.85%1965%Sogn og Fjordane%Hermansverk%61.1833%6.85%0%Telemark%Skien%59.2%9.6%73330%Nordland%Bodo%67.2468%14.399%34073%Nordland%Mo i Rana%66.3166%14.1667%20409%Nordland%Narvik%68.3832%17.29%20000%Nordland%Svolvaer%68.2333%14.5667%4197%%Trondheim%63.4167%10.4167%147139%%Rorvik%64.868%11.2053%2615%%Steinkjer%64.0171%11.5%11274%%Namsos%64.4833%11.5%9035%Troms%Finnsnes%69.2406%18.0086%3907%Troms%Tromso%69.6351%18.992%52436%Troms%Harstad%68.7879%16.5156%19433%Vest-Agder%Kristiansand%58.1666%8.0%63814%Hedmark%Hamar%60.82%11.069%29479</v>
      </c>
    </row>
    <row r="168" spans="1:6" x14ac:dyDescent="0.2">
      <c r="A168" t="s">
        <v>331</v>
      </c>
      <c r="B168" t="s">
        <v>332</v>
      </c>
      <c r="C168" s="8" t="s">
        <v>537</v>
      </c>
      <c r="D168" t="str">
        <f xml:space="preserve">  CONCATENATE("+",VLOOKUP(CountryRepository!B168,PhoneNumbers!B:D,2,))</f>
        <v>+977</v>
      </c>
      <c r="E168">
        <f>VLOOKUP(CountryRepository!B168,PhoneNumbers!B:D,3,)</f>
        <v>10</v>
      </c>
      <c r="F168" t="str">
        <f>IFERROR(VLOOKUP(CountryRepository!A168,cities!A:C,3,),"")</f>
        <v>%Bhimphedi%27.551%85.13%15000%%Pokhara%28.264%83.972%200000%%Dandeldhura%29.3%80.6%19014%%Lalitpur%27.6666%85.3333%337785%%Rajbiraj%26.5333%86.7333%33061%%Hetauda%27.4167%85.0334%232334%%Biratnagar%26.4837%87.2833%182324%%Ilam%26.908%87.926%17491%%Birganj%27.0004%84.8666%133238%%Salyan%28.35%82.1833%15000%%Dhangarhi%28.695%80.593%92294%%Bhairawa%27.5333%83.3833%63367%%Jumla%29.25%82.2167%9073%%Nepalganj%28.0503%81.6167%64400%%Baglung%28.2667%83.5833%23296%Janakpur%Ramechhap%27.326%86.087%15000%B?gmat?%Kathmandu%27.7167%85.3166%895000</v>
      </c>
    </row>
    <row r="169" spans="1:6" x14ac:dyDescent="0.2">
      <c r="A169" t="s">
        <v>333</v>
      </c>
      <c r="B169" t="s">
        <v>334</v>
      </c>
      <c r="C169" s="8" t="s">
        <v>493</v>
      </c>
      <c r="D169" t="str">
        <f xml:space="preserve">  CONCATENATE("+",VLOOKUP(CountryRepository!B169,PhoneNumbers!B:D,2,))</f>
        <v>+674</v>
      </c>
      <c r="E169" t="str">
        <f>VLOOKUP(CountryRepository!B169,PhoneNumbers!B:D,3,)</f>
        <v>?</v>
      </c>
      <c r="F169" t="str">
        <f>IFERROR(VLOOKUP(CountryRepository!A169,cities!A:C,3,),"")</f>
        <v/>
      </c>
    </row>
    <row r="170" spans="1:6" x14ac:dyDescent="0.2">
      <c r="A170" t="s">
        <v>335</v>
      </c>
      <c r="B170" t="s">
        <v>336</v>
      </c>
      <c r="C170" s="8" t="s">
        <v>493</v>
      </c>
      <c r="D170" t="str">
        <f xml:space="preserve">  CONCATENATE("+",VLOOKUP(CountryRepository!B170,PhoneNumbers!B:D,2,))</f>
        <v>+683</v>
      </c>
      <c r="E170">
        <f>VLOOKUP(CountryRepository!B170,PhoneNumbers!B:D,3,)</f>
        <v>4</v>
      </c>
      <c r="F170" t="str">
        <f>IFERROR(VLOOKUP(CountryRepository!A170,cities!A:C,3,),"")</f>
        <v>%Alofi%-19.0167%-169.9167%0</v>
      </c>
    </row>
    <row r="171" spans="1:6" x14ac:dyDescent="0.2">
      <c r="A171" t="s">
        <v>337</v>
      </c>
      <c r="B171" t="s">
        <v>338</v>
      </c>
      <c r="C171" s="8" t="s">
        <v>539</v>
      </c>
      <c r="D171" t="str">
        <f xml:space="preserve">  CONCATENATE("+",VLOOKUP(CountryRepository!B171,PhoneNumbers!B:D,2,))</f>
        <v>+64</v>
      </c>
      <c r="E171" t="str">
        <f>VLOOKUP(CountryRepository!B171,PhoneNumbers!B:D,3,)</f>
        <v>?</v>
      </c>
      <c r="F171" t="str">
        <f>IFERROR(VLOOKUP(CountryRepository!A171,cities!A:C,3,),"")</f>
        <v>%Pukekohe%-37.2015%174.9033%26300%%Wellington%-41.3%174.7833%393400%Otago%Queenstown%-45.0227%168.7251%16600%Otago%Dunedin%-45.8854%170.491%117700%Otago%Wanaka%-44.698%169.1449%5037%Wellington%Masterton%-40.9439%175.6456%20200%Wellington%Paraparaumu%-40.9034%174.9989%25263%Wellington%Upper Hutt%-41.1355%175.029%39200%Wellington%Porirua%-41.1219%174.8524%52500%Wellington%Lower Hutt%-41.2037%174.9123%102400%Marlborough%Picton%-41.2805%174.0166%2928%West Coast%Hokitika%-42.7072%171.01%3078%West Coast%Greymouth%-42.4716%171.2231%10100%West Coast%Westport%-41.7638%171.6028%3900%Chatham Islands%Waitangi%-44.0263%-176.3696%300%Northland%Whangarei%-35.7256%174.323%52200%Northland%Kaitaia%-35.1099%173.2727%5202%Northland%Kerikeri%-35.2285%173.9507%5856%Gisborne%Gisborne%-38.6633%178.0181%34300%Waikato%Thames%-37.1384%175.5853%6756%Waikato%Turangi%-38.9889%175.8142%3240%Waikato%Taupo%-38.693%176.0771%22600%Waikato%Hamilton%-37.7783%175.2896%148200%Waikato%Cambridge%-37.8894%175.4703%15192%Waikato%Tokoroa%-38.2245%175.8705%13350%Southland%Invercargill%-46.4094%168.365%49200%Southland%Gore%-46.0947%168.9604%9750%Southland%Oban%-46.8876%168.1666%310%Southland%Te Anau%-45.4074%167.7585%1857%Bay of Plenty%Rotorua%-38.1317%176.2483%56200%Bay of Plenty%Whakatane%-37.9574%176.9828%18700%Bay of Plenty%Tauranga%-37.6964%176.1536%121500%Auckland%Auckland%-36.8481%174.763%1377200%Auckland%Manukau%-37.0%174.885%375600%Auckland%Waitakere%-36.8524%174.5543%208100%Auckland%North Shore%-36.7913%174.7758%205605%Taranaki%Hawera%-39.5795%174.278%11100%Taranaki%New Plymouth%-39.0556%174.0748%52500%Nelson%Nelson%-41.2926%173.2474%60800%Manawatu-Wanganui%Wanganui%-39.9326%175.0393%43200%Manawatu-Wanganui%Palmerston North%-40.3527%175.6072%82400%Manawatu-Wanganui%Levin%-40.6124%175.2772%19550%Canterbury%Kaikoura%-42.4012%173.6897%2172%Canterbury%Christchurch%-43.535%172.63%363200%Canterbury%Timaru%-44.3972%171.2425%27200%Canterbury%Kaiapoi%-43.3813%172.651%10200%Canterbury%Ashburton%-43.8983%171.7486%17700%Hawke’s Bay%Napier%-39.49%176.9265%57800</v>
      </c>
    </row>
    <row r="172" spans="1:6" x14ac:dyDescent="0.2">
      <c r="A172" t="s">
        <v>339</v>
      </c>
      <c r="B172" t="s">
        <v>340</v>
      </c>
      <c r="C172" s="8" t="s">
        <v>548</v>
      </c>
      <c r="D172" t="str">
        <f xml:space="preserve">  CONCATENATE("+",VLOOKUP(CountryRepository!B172,PhoneNumbers!B:D,2,))</f>
        <v>+968</v>
      </c>
      <c r="E172">
        <f>VLOOKUP(CountryRepository!B172,PhoneNumbers!B:D,3,)</f>
        <v>8</v>
      </c>
      <c r="F172" t="str">
        <f>IFERROR(VLOOKUP(CountryRepository!A172,cities!A:C,3,),"")</f>
        <v>Masqa?%Muscat%23.6133%58.5933%734697%Masqa?%As Sib%23.6802%58.1825%237816%Ad D?khil?yah%Ibri%23.2254%56.517%101640%Ad D?khil?yah%Nizwa%22.9264%57.5314%72076%Ad D?khil?yah%Alayat Samail%23.3032%57.9782%47718%Musandam%Khasab%26.1799%56.2477%0%Al Buraym?%Al Buraymi%24.2611%55.7903%0%Al Wus?á%Hayma'%19.9333%56.3167%0%Sham?l ash Sharq?yah%Ibra'%22.6906%58.5334%0%Sham?l al B??inah%Suhar%24.3643%56.7468%0%Z?uf?r%Mirbat%16.9924%54.6918%1120%Z?uf?r%Salalah%17.0255%54.0852%203877%Jan?b al B??inah%Ar Rustaq%23.3908%57.4244%0%Jan?b ash Sharq?yah%Sur%22.5667%59.5289%0%Jan?b ash Sharq?yah%Dawwah%20.633%58.908%2000</v>
      </c>
    </row>
    <row r="173" spans="1:6" x14ac:dyDescent="0.2">
      <c r="A173" t="s">
        <v>341</v>
      </c>
      <c r="B173" t="s">
        <v>342</v>
      </c>
      <c r="C173" s="8" t="s">
        <v>552</v>
      </c>
      <c r="D173" t="str">
        <f xml:space="preserve">  CONCATENATE("+",VLOOKUP(CountryRepository!B173,PhoneNumbers!B:D,2,))</f>
        <v>+507</v>
      </c>
      <c r="E173">
        <f>VLOOKUP(CountryRepository!B173,PhoneNumbers!B:D,3,)</f>
        <v>8</v>
      </c>
      <c r="F173" t="str">
        <f>IFERROR(VLOOKUP(CountryRepository!A173,cities!A:C,3,),"")</f>
        <v>Panamá Oeste%La Chorrera%8.8803%-79.7833%0%Chiriquí%David%8.4333%-82.4333%110037%Chiriquí%Puerto Armuelles%8.28%-82.87%27147%Coclé%Penonome%8.51%-80.36%28766%Herrera%Chitre%7.97%-80.42%44082%Los Santos%Las Tablas%7.7604%-80.28%11358%Panamá%Panama City%8.968%-79.533%1281000%Panamá%Balboa%8.95%-79.5667%62882%Kuna Yala%El Porvenir%9.5417%-78.972%10%Veraguas%Santiago%8.1004%-80.9833%45955%Emberá-Wounaan%Union Choco%8.0989%-77.6085%0%Darién%Jaque%7.519%-78.166%1357%Darién%La Palma%8.3982%-78.1402%1845%Colón%Colon%9.365%-79.875%204000%Bocas del Toro%Bocas del Toro%9.3354%-82.2475%9883%Bocas del Toro%Almirante%9.3%-82.4%8114%Ngöbe-Buglé%Buabidi%8.4746%-81.6983%0</v>
      </c>
    </row>
    <row r="174" spans="1:6" x14ac:dyDescent="0.2">
      <c r="A174" t="s">
        <v>343</v>
      </c>
      <c r="B174" t="s">
        <v>344</v>
      </c>
      <c r="C174" s="8" t="s">
        <v>537</v>
      </c>
      <c r="D174" t="str">
        <f xml:space="preserve">  CONCATENATE("+",VLOOKUP(CountryRepository!B174,PhoneNumbers!B:D,2,))</f>
        <v>+51</v>
      </c>
      <c r="E174">
        <f>VLOOKUP(CountryRepository!B174,PhoneNumbers!B:D,3,)</f>
        <v>9</v>
      </c>
      <c r="F174" t="str">
        <f>IFERROR(VLOOKUP(CountryRepository!A174,cities!A:C,3,),"")</f>
        <v>Huánuco%Huanuco%-9.92%-76.24%158145%Huánuco%Tingo Maria%-9.2896%-75.99%53177%Huánuco%Tournavista%-8.9322%-74.7052%511%Lima%Chosica%-11.93%-76.71%88606%Lima%Pativilca%-10.6996%-77.8%31905%Lima%Chancay%-11.5596%-77.27%26958%Lima%Lima%-12.048%-77.0501%8012000%Lima%Huaura%-11.06%-77.6%40400%Lima%Chilca%-12.5196%-76.74%12884%Lima%Huacho%-11.11%-77.6199%80474%Cajamarca%Chota%-6.5496%-78.65%14240%Cajamarca%Jaen%-5.7096%-78.81%52493%Cajamarca%Cajamarca%-7.15%-78.53%142665%Cajamarca%Cajabamba%-7.6196%-78.04%13486%Ayacucho%Ayacucho%-13.175%-74.22%166314%Ayacucho%Coracora%-15.0196%-73.79%7420%Ayacucho%Huanta%-12.9496%-74.25%18627%Ayacucho%Puquio%-14.7%-74.13%10491%Apurímac%Abancay%-13.6396%-72.89%55111%Huancavelica%Huancavelica%-12.79%-74.99%44388%Piura%Chulucanas%-5.0896%-80.17%68835%Piura%Sechura%-5.5596%-80.82%23020%Piura%Talara%-4.58%-81.28%99074%Piura%Sullana%-4.8896%-80.68%160789%Piura%Piura%-5.21%-80.63%396932%Piura%Paita%-5.09%-81.12%56151%Ucayali%Pucallpa%-8.3689%-74.535%310750%Madre de Dios%Puerto Maldonado%-12.6%-69.1833%67155%Loreto%Puca Urco%-2.3328%-71.9167%10%Loreto%Caballococha%-3.9163%-70.5083%3195%Loreto%Requena%-5.0696%-73.91%18000%Loreto%Andoas%-2.9021%-76.4025%10%Loreto%Soldado Bartra%-2.5161%-75.7666%10%Loreto%Iquitos%-3.75%-73.25%458729%Loreto%Gueppi%-0.1166%-75.23%10%Loreto%Nuevo Rocafuerte%-0.9329%-75.4%40%Loreto%Contamana%-7.34%-75.02%18921%Loreto%Nauta%-4.57%-73.78%2500%Junín%San Ramon%-11.1296%-75.34%14708%Junín%Jauja%-11.7996%-75.5%21057%Junín%Junin%-11.1496%-76.01%15320%Junín%Satipo%-11.26%-74.69%15532%Junín%La Oroya%-11.52%-75.94%33345%Junín%Huancayo%-12.08%-75.2%412733%Junín%Tarma%-11.41%-75.73%51350%La Libertad%Huamachuco%-7.81%-78.0499%30835%La Libertad%Otuzco%-7.9%-78.57%10134%La Libertad%Pacasmayo%-7.4006%-79.5706%39282%La Libertad%Trujillo%-8.12%-79.02%765171%La Libertad%Salaverry%-8.22%-78.99%10066%Moquegua%Moquegua%-17.19%-70.94%54517%Moquegua%Ilo%-17.64%-71.34%53476%Tacna%Tacna%-18.0%-70.25%280098%Callao%Callao%-12.07%-77.135%876877%Ica%Chincha Alta%-13.4196%-76.14%153076%Ica%Nasca%-14.83%-74.94%23556%Ica%Pisco%-13.71%-76.22%81207%Ica%Ica%-14.068%-75.7255%279420%Ica%Santiago%-14.1896%-75.74%10449%Ancash%Chimbote%-9.07%-78.57%349846%Ancash%Casma%-9.44%-78.21%30000%Ancash%Huaraz%-9.53%-77.53%86934%Ancash%Huarmey%-10.0696%-78.16%16172%Lambayeque%Olmos%-5.9796%-79.75%9800%Lambayeque%Chiclayo%-6.7629%-79.8366%596792%Lambayeque%Motupe%-6.15%-79.71%13681%Lambayeque%Ferrenafe%-6.63%-79.8%50184%Lambayeque%Pimentel%-6.8296%-79.93%15552%Pasco%Cerro de Pasco%-10.69%-76.27%137232%Tumbes%Tumbes%-3.57%-80.46%109223%Amazonas%Chachapoyas%-6.2296%-77.87%25978%Puno%Puno%-15.8329%-70.0333%116552%Puno%Desaguadero%-16.5646%-69.045%5329%Puno%Ayaviri%-14.8796%-70.6%19310%Puno%Juliaca%-15.5%-70.14%245675%Puno%Ilave%-16.0796%-69.67%16033%Puno%Putina%-15.47%-69.43%8118%Arequipa%Camana%-16.6196%-72.72%20956%Arequipa%Mollendo%-17.02%-72.02%49033%Arequipa%Arequipa%-16.42%-71.53%815000%San Martín%Tocache%-8.1796%-76.52%29029%San Martín%Moyobamba%-6.0496%-76.9667%47734%San Martín%Lamas%-6.43%-76.52%13693%San Martín%Tarapoto%-6.51%-76.48%936%San Martín%Juanjui%-7.1696%-76.74%37715%Cusco%Cusco%-13.525%-71.9722%361182%Cusco%Santo Tomas%-14.46%-72.08%4134%Cusco%Urubamba%-13.3042%-72.1166%7540%Cusco%Sicuani%-14.2896%-71.23%33575</v>
      </c>
    </row>
    <row r="175" spans="1:6" x14ac:dyDescent="0.2">
      <c r="A175" t="s">
        <v>345</v>
      </c>
      <c r="B175" t="s">
        <v>346</v>
      </c>
      <c r="C175" s="8" t="s">
        <v>537</v>
      </c>
      <c r="D175" t="str">
        <f xml:space="preserve">  CONCATENATE("+",VLOOKUP(CountryRepository!B175,PhoneNumbers!B:D,2,))</f>
        <v>+689</v>
      </c>
      <c r="E175">
        <f>VLOOKUP(CountryRepository!B175,PhoneNumbers!B:D,3,)</f>
        <v>6</v>
      </c>
      <c r="F175" t="str">
        <f>IFERROR(VLOOKUP(CountryRepository!A175,cities!A:C,3,),"")</f>
        <v>%Papeete%-17.5334%-149.5667%131695</v>
      </c>
    </row>
    <row r="176" spans="1:6" x14ac:dyDescent="0.2">
      <c r="A176" t="s">
        <v>347</v>
      </c>
      <c r="B176" t="s">
        <v>348</v>
      </c>
      <c r="C176" s="8" t="s">
        <v>548</v>
      </c>
      <c r="D176" t="str">
        <f xml:space="preserve">  CONCATENATE("+",VLOOKUP(CountryRepository!B176,PhoneNumbers!B:D,2,))</f>
        <v>+675</v>
      </c>
      <c r="E176" t="str">
        <f>VLOOKUP(CountryRepository!B176,PhoneNumbers!B:D,3,)</f>
        <v>?</v>
      </c>
      <c r="F176" t="str">
        <f>IFERROR(VLOOKUP(CountryRepository!A176,cities!A:C,3,),"")</f>
        <v>Bougainville%Kieta%-6.2163%155.6333%6958%Bougainville%Sohano%-5.4297%154.6711%2338%Bougainville%Arawa%-6.228%155.566%40266%Chimbu%Kundiawa%-6.023%144.96%9383%Gulf%Kerema%-7.927%145.838%5646%Northern%Popondetta%-8.7692%148.2484%28198%East New Britain%Rabaul%-4.2055%152.1434%8074%Eastern Highlands%Goroka%-6.0833%145.3855%39699%Milne Bay%Alotau%-10.3021%150.4591%11624%Enga%Wabag%-5.49%143.718%3958%East Sepik%Wewak%-3.5535%143.6367%25143%New Ireland%Kavieng%-2.5813%150.813%19728%Manus%Lorengau%-2.032%147.28%5806%Western Highlands%Mt. Hagen%-5.8632%144.2168%59064%Western%Daru%-9.1092%143.2337%15214%Southern Highlands%Mendi%-6.1444%143.6452%26252%National Capital%Port Moresby%-9.4647%147.1925%283733%West New Britain%Hoskins%-5.4746%150.41%871%West New Britain%Kimbe%-5.55%150.143%18847%Madang%Madang%-5.2248%145.7853%62023%Central%Abau%-10.0426%148.565%230%Morobe%Lae%-6.733%146.99%131052%West Sepik%Vanimo%-2.69%141.304%11204</v>
      </c>
    </row>
    <row r="177" spans="1:6" x14ac:dyDescent="0.2">
      <c r="A177" t="s">
        <v>349</v>
      </c>
      <c r="B177" t="s">
        <v>350</v>
      </c>
      <c r="C177" s="8" t="s">
        <v>539</v>
      </c>
      <c r="D177" t="str">
        <f xml:space="preserve">  CONCATENATE("+",VLOOKUP(CountryRepository!B177,PhoneNumbers!B:D,2,))</f>
        <v>+63</v>
      </c>
      <c r="E177">
        <f>VLOOKUP(CountryRepository!B177,PhoneNumbers!B:D,3,)</f>
        <v>10</v>
      </c>
      <c r="F177" t="str">
        <f>IFERROR(VLOOKUP(CountryRepository!A177,cities!A:C,3,),"")</f>
        <v>Angeles%Angeles%15.1451%120.5451%314493%Negros Occidental%Cadiz%10.9587%123.3086%283157%Negros Occidental%San Carlos%10.5504%123.38%6353%%Manila%14.6042%120.9822%11100000%Davao%Davao%7.11%125.63%1402000%Catanduanes%Virac%13.5848%124.2374%0%Misamis Oriental%Gingoog%8.8304%125.13%218%Nueva Ecija%Palayan City%15.5415%121.0848%0%Nueva Ecija%Cabanatuan%15.5021%120.9617%220250%Zambales%Iba%15.3276%119.978%0%Tawi-Tawi%Bongao%5.0292%119.7731%0%Kalinga%Tabuk%17.4084%121.2785%0%Camiguin%Mambajao%9.2504%124.7156%0%Albay%Legazpi%13.17%123.75%320081%Zamboanga%Zamboanga%6.92%122.08%773000%Pangasinan%Lingayen%16.0218%120.2319%0%Laguna%Santa Cruz%14.1167%121.2833%0%Laguna%San Pablo%14.0696%121.3226%240830%Quirino%Cabarroguis%16.5111%121.5212%0%Apayao%Kabugao%18.0231%121.184%0%Lucena%Lucena%13.9348%121.6127%0%Dinagat Islands%San Jose%10.18%125.5683%0%Basilan%City of Isabela%6.7041%121.9712%0%Bukidnon%Malaybalay%8.1575%125.1278%0%Maguindanao%Shariff Aguak%6.8647%124.4417%0%Negros Oriental%Dumaguete City%9.307%123.3074%0%Isabela%Ilagan%17.1485%121.8892%0%Bulacan%Malolos%14.8443%120.8104%0%Mandaue%Mandaue City%10.3237%123.9436%0%Pasig%Pasig City%14.5604%121.0812%0%Zamboanga del Sur%Pagadian%7.853%123.507%159590%Sultan Kudarat%Isulan%6.6294%124.6051%0%Puerto Princesa%Puerto Princesa%9.7543%118.7444%157144%Sorsogon%Sorsogon%12.9708%124.0053%0%Cebu%Cebu%10.32%123.9001%815000%Lanao del Norte%Tubod%8.0555%123.7904%0%Butuan%Butuan%8.9495%125.5436%190557%Naga%Naga%13.6192%123.1814%741635%Nueva Vizcaya%Bayombong%16.4812%121.1497%0%Northern Samar%Catarman%12.4989%124.6377%0%Agusan del Norte%Cabadbaran%9.1236%125.5344%0%Bataan%Balanga%14.6761%120.5361%0%Quezon%Quezon City%14.6504%121.03%2761720%Abra%Bangued%17.5982%120.6155%0%Oriental Mindoro%Calapan%13.4108%121.1797%0%Misamis Occidental%Ozamis%8.1462%123.8444%97806%Misamis Occidental%Oroquieta%8.4859%123.8048%0%Camarines Norte%Daet%14.1122%122.9553%0%Guimaras%Jordan%10.6584%122.5963%0%Ilocos Sur%Vigan%17.5747%120.3869%48545%Masbate%Masbate%12.3687%123.6225%0%San Juan%San Juan%14.6%121.0333%0%Valenzuela%Valenzuela%14.6936%120.9656%0%Zamboanga Sibugay%Ipil%7.7844%122.5861%0%Parañaque%City of Paranaque%14.4978%120.9907%0%Lapu-Lapu%Lapu-Lapu City%10.3103%123.9494%0%Southern Leyte%Maasin%10.1336%124.8447%0%Benguet%La Trinidad%16.4556%120.5903%0%Siquijor%Siquijor%9.2142%123.515%0%Aurora%Baler%15.7589%121.5607%0%Davao Occidental%Malita%6.415%125.6117%0%Taguig%Taguig City%14.5289%121.0723%0%Marikina%Marikina City%14.6414%121.1118%0%South Cotabato%Koronadal%6.2541%124.9922%0%Sulu%Jolo%6.0522%121.0022%0%Navotas%Navotas%14.6477%120.9591%0%Olongapo%Olongapo%14.8296%120.2828%304388%Makati%Makati City%14.5501%121.036%0%Baguio%Baguio City%16.43%120.5699%447824%General Santos%General Santos%6.1108%125.1747%950530%Ormoc%Ormac%11.0643%124.6075%167584%Ilocos Norte%Laoag%18.1988%120.5936%207048%Lanao del Sur%Marawi City%8.0034%124.2839%0%Eastern Samar%Borongan%11.6081%125.4319%0%Pasay%Pasay City%14.5504%121.0%403064%Dagupan%Dagupan%16.0479%120.3408%163676%Surigao del Norte%Surigao%9.7843%125.4888%87832%Romblon%Romblon%12.5751%122.2708%0%Rizal%Antipolo%14.5886%121.1757%0%Davao Oriental%Mati%6.9551%126.2166%0%Muntinlupa%Muntinlupa City%14.4135%121.0263%0%Tacloban%Tacloban%11.2504%125.0%280006%Antique%San Jose%10.745%121.9415%0%Mountain%Bontoc%17.0899%120.978%0%Pampanga%San Fernando%15.0343%120.6844%0%Sarangani%Alabel%6.1018%125.2905%0%Ifugao%Lagawe%16.8%121.1192%0%Batangas%Batangas%13.7817%121.0217%424508%Cagayan%Tuguegarao%17.6131%121.7269%115105%Biliran%Naval%11.5612%124.3952%0%Santiago%Santiago%16.6881%121.5472%0%Davao del Sur%Digos%6.7497%125.3572%0%Surigao del Sur%Tandag%9.0783%126.1986%0%Cotabato%Cotabato%7.2169%124.2484%279519%Cotabato%Kidapawan%7.0083%125.0894%0%Iligan%Iligan%8.1712%124.2154%464599%Samar%Catbalogan%11.7753%124.8861%0%Samar%Calbayog%12.0672%124.6042%67921%Tarlac%Tarlac%15.4838%120.5834%183930%Iloilo%Iloilo%10.705%122.545%387681%Davao del Norte%Tagum%7.3821%125.8017%6726%Bacolod%Bacolod%10.6317%122.9817%949354%La Union%San Fernando%16.6186%120.3194%0%Malabon%Malabon%14.6691%120.972%0%Compostela Valley%Nabunturan%7.6029%125.9629%0%Caloocan%Caloocan City%14.6492%120.9826%0%Mandaluyong%Mandaluyong City%14.5832%121.0409%0%Marinduque%Boac%13.4463%121.84%0%Cagayan de Oro%Cagayan de Oro%8.4508%124.6853%1121561%Occidental Mindoro%Mamburao%13.2233%120.596%0%Agusan del Sur%Prosperidad%8.58%125.8964%0%Camarines Sur%Pili%13.7177%123.7448%0%Batanes%Basco%20.4486%121.9702%0%Cavite%Trece Martires City%14.2832%120.8677%0%Capiz%Roxas%11.5853%122.7511%102688%Zamboanga del Norte%Dipolog%8.5883%123.3409%0%Aklan%Kalibo%11.7086%122.3648%0</v>
      </c>
    </row>
    <row r="178" spans="1:6" x14ac:dyDescent="0.2">
      <c r="A178" t="s">
        <v>351</v>
      </c>
      <c r="B178" t="s">
        <v>352</v>
      </c>
      <c r="C178" s="8" t="s">
        <v>537</v>
      </c>
      <c r="D178" t="str">
        <f xml:space="preserve">  CONCATENATE("+",VLOOKUP(CountryRepository!B178,PhoneNumbers!B:D,2,))</f>
        <v>+92</v>
      </c>
      <c r="E178">
        <f>VLOOKUP(CountryRepository!B178,PhoneNumbers!B:D,3,)</f>
        <v>10</v>
      </c>
      <c r="F178" t="str">
        <f>IFERROR(VLOOKUP(CountryRepository!A178,cities!A:C,3,),"")</f>
        <v>Federally Administered Tribal Areas%Parachinar%33.8992%70.1008%55685%Balochist?n%Chaman%30.925%66.4463%88568%Balochist?n%Turbat%25.9918%63.0718%147791%Balochist?n%Zhob%31.349%69.4386%88356%Balochist?n%Quetta%30.22%67.025%768000%Balochist?n%Gwadar%25.139%62.3286%51901%Punjab%Jhang%31.2804%72.325%341210%Punjab%Dera Ghazi Khan%30.0604%70.6351%236093%Punjab%Sialkote%32.52%74.56%477396%Punjab%Sadiqabad%28.3006%70.1302%189876%Punjab%Bahawalpur%29.39%71.675%552607%Punjab%Faisalabad%31.41%73.11%2617000%Punjab%Sargodha%32.0854%72.675%542603%Punjab%Sahiwal%30.6717%73.1118%235695%Punjab%Rawalpindi%33.6%73.04%1858000%Punjab%Chiniot%31.72%72.98%201781%Punjab%Multan%30.2%71.455%1522000%Punjab%Gujrat%32.58%74.08%301506%Punjab%Gujranwala%32.1604%74.185%1513000%Punjab%Lahore%31.56%74.35%6577000%Punjab%Kasur%31.1254%74.455%290643%Punjab%Sheikhu Pura%31.72%73.99%361303%Punjab%Okara%30.8104%73.45%223648%Punjab%Rahim Yar Khan%28.4202%70.2952%353203%Punjab%Kundian%32.4522%71.4718%35406%Isl?m?b?d%Islamabad%33.7%73.1666%780000%Khyber Pakhtunkhwa%Dera Ismail Khan%31.829%70.8986%101616%Khyber Pakhtunkhwa%Kohat%33.6027%71.4327%343027%Khyber Pakhtunkhwa%Peshawar%34.005%71.535%1303000%Khyber Pakhtunkhwa%Abbottabad%34.1495%73.1995%1183647%Khyber Pakhtunkhwa%Saidu%34.75%72.35%1860310%Khyber Pakhtunkhwa%Mansehra%34.3418%73.1968%66486%Khyber Pakhtunkhwa%Mardan%34.2%72.04%300424%Khyber Pakhtunkhwa%Bannu%32.989%70.5986%622419%Sindh%Mirput Khas%25.5318%69.0118%356435%Sindh%Karachi%24.87%66.99%12130000%Sindh%Nawabshah%26.2454%68.4%229504%Sindh%Sukkur%27.7136%68.8486%417767%Sindh%Hyderabad%25.38%68.375%1459000%Sindh%Larkana%27.5618%68.2068%364033%Gilgit-Baltistan%Gilgit%35.9171%74.3%216760</v>
      </c>
    </row>
    <row r="179" spans="1:6" x14ac:dyDescent="0.2">
      <c r="A179" t="s">
        <v>353</v>
      </c>
      <c r="B179" t="s">
        <v>354</v>
      </c>
      <c r="C179" s="8" t="s">
        <v>572</v>
      </c>
      <c r="D179" t="str">
        <f xml:space="preserve">  CONCATENATE("+",VLOOKUP(CountryRepository!B179,PhoneNumbers!B:D,2,))</f>
        <v>+48</v>
      </c>
      <c r="E179">
        <f>VLOOKUP(CountryRepository!B179,PhoneNumbers!B:D,3,)</f>
        <v>9</v>
      </c>
      <c r="F179" t="str">
        <f>IFERROR(VLOOKUP(CountryRepository!A179,cities!A:C,3,),"")</f>
        <v>Ma?opolskie%Krakow%50.06%19.96%756000%Podlaskie%Bialystok%53.1504%23.17%291855%?l?skie%Katowice%50.2604%19.02%2746000%?l?skie%Bytom%50.35%18.91%662247%?l?skie%Gliwice%50.3304%18.67%507670%Podkarpackie%Rzeszow%50.0705%22.0%245686%Dolno?l?skie%Wroclaw%51.1104%17.03%634893%Wielkopolskie%Poznan%52.4058%16.8999%623997%Lubuskie%Zielona Gora%51.9504%15.5%118433%Lubuskie%Gorzow Wielkopolski%52.7368%15.2288%0%Pomorskie%Gdansk%54.36%18.64%740000%Pomorskie%Gdynia%54.5204%18.53%314664%Mazowieckie%Warsaw%52.25%21.0%1707000%?ódzkie%Lodz%51.775%19.4514%758000%Warmi?sko-Mazurskie%Elk%53.8337%22.35%55769%Warmi?sko-Mazurskie%Olsztyn%53.8%20.48%186670%Warmi?sko-Mazurskie%Elblag%54.19%19.4027%127558%Opolskie%Opole%50.685%17.9313%131412%Lubelskie%Lublin%51.2504%22.5727%360044%Kujawsko-Pomorskie%Inowroclaw%52.7799%18.25%79007%Kujawsko-Pomorskie%Grudziadz%53.4804%18.75%102443%Kujawsko-Pomorskie%Bydgoszcz%53.1204%18.01%366452%?wi?tokrzyskie%Kielce%50.8904%20.66%215733%Zachodniopomorskie%Szczecin%53.4204%14.53%407811%Zachodniopomorskie%Koszalin%54.2%16.1833%107450</v>
      </c>
    </row>
    <row r="180" spans="1:6" x14ac:dyDescent="0.2">
      <c r="A180" t="s">
        <v>355</v>
      </c>
      <c r="B180" t="s">
        <v>525</v>
      </c>
      <c r="C180" s="8" t="s">
        <v>537</v>
      </c>
      <c r="D180" t="str">
        <f xml:space="preserve">  CONCATENATE("+",VLOOKUP(CountryRepository!B180,PhoneNumbers!B:D,2,))</f>
        <v>+508</v>
      </c>
      <c r="E180" t="str">
        <f>VLOOKUP(CountryRepository!B180,PhoneNumbers!B:D,3,)</f>
        <v>?</v>
      </c>
      <c r="F180" t="str">
        <f>IFERROR(VLOOKUP(CountryRepository!A180,cities!A:C,3,),"")</f>
        <v>%Saint-Pierre%46.7811%-56.1764%0</v>
      </c>
    </row>
    <row r="181" spans="1:6" x14ac:dyDescent="0.2">
      <c r="A181" t="s">
        <v>356</v>
      </c>
      <c r="B181" t="s">
        <v>357</v>
      </c>
      <c r="C181" s="8" t="s">
        <v>573</v>
      </c>
      <c r="D181" t="str">
        <f xml:space="preserve">  CONCATENATE("+",VLOOKUP(CountryRepository!B181,PhoneNumbers!B:D,2,))</f>
        <v>+64</v>
      </c>
      <c r="E181" t="str">
        <f>VLOOKUP(CountryRepository!B181,PhoneNumbers!B:D,3,)</f>
        <v>?</v>
      </c>
      <c r="F181" t="str">
        <f>IFERROR(VLOOKUP(CountryRepository!A181,cities!A:C,3,),"")</f>
        <v>%Adamstown%-25.0667%-130.0833%0</v>
      </c>
    </row>
    <row r="182" spans="1:6" x14ac:dyDescent="0.2">
      <c r="A182" t="s">
        <v>358</v>
      </c>
      <c r="B182" t="s">
        <v>359</v>
      </c>
      <c r="C182" s="8" t="s">
        <v>537</v>
      </c>
      <c r="D182" t="str">
        <f xml:space="preserve">  CONCATENATE("+",VLOOKUP(CountryRepository!B182,PhoneNumbers!B:D,2,))</f>
        <v>+1</v>
      </c>
      <c r="E182">
        <f>VLOOKUP(CountryRepository!B182,PhoneNumbers!B:D,3,)</f>
        <v>10</v>
      </c>
      <c r="F182" t="str">
        <f>IFERROR(VLOOKUP(CountryRepository!A182,cities!A:C,3,),"")</f>
        <v/>
      </c>
    </row>
    <row r="183" spans="1:6" x14ac:dyDescent="0.2">
      <c r="A183" t="s">
        <v>360</v>
      </c>
      <c r="B183" t="s">
        <v>361</v>
      </c>
      <c r="C183" s="8" t="s">
        <v>493</v>
      </c>
      <c r="D183" t="str">
        <f xml:space="preserve">  CONCATENATE("+",VLOOKUP(CountryRepository!B183,PhoneNumbers!B:D,2,))</f>
        <v>+970</v>
      </c>
      <c r="E183">
        <f>VLOOKUP(CountryRepository!B183,PhoneNumbers!B:D,3,)</f>
        <v>9</v>
      </c>
      <c r="F183" t="str">
        <f>IFERROR(VLOOKUP(CountryRepository!A183,cities!A:C,3,),"")</f>
        <v/>
      </c>
    </row>
    <row r="184" spans="1:6" x14ac:dyDescent="0.2">
      <c r="A184" t="s">
        <v>362</v>
      </c>
      <c r="B184" t="s">
        <v>363</v>
      </c>
      <c r="C184" s="8" t="s">
        <v>574</v>
      </c>
      <c r="D184" t="str">
        <f xml:space="preserve">  CONCATENATE("+",VLOOKUP(CountryRepository!B184,PhoneNumbers!B:D,2,))</f>
        <v>+351</v>
      </c>
      <c r="E184">
        <f>VLOOKUP(CountryRepository!B184,PhoneNumbers!B:D,3,)</f>
        <v>9</v>
      </c>
      <c r="F184" t="str">
        <f>IFERROR(VLOOKUP(CountryRepository!A184,cities!A:C,3,),"")</f>
        <v>Portalegre%Portalegre%39.29%-7.423%15581%Santarém%Santarem%39.231%-8.682%29385%Leiria%Leiria%39.739%-8.805%45112%Coimbra%Coimbra%40.2004%-8.4167%106582%Bragança%Braganca%41.808%-6.755%34375%Vila Real%Vila Real%41.294%-7.737%17001%Azores%Angra do Heroismo%38.6504%-27.2167%12045%Azores%Horta%38.5347%-28.6448%6611%Azores%Ponta Delgada%37.7483%-25.6666%61526%Faro%Portimao%37.1337%-8.5333%61226%Faro%Faro%37.0171%-7.9333%41355%Viana do Castelo%Viana Do Castelo%41.6962%-8.8441%15555%Guarda%Guarda%40.541%-7.262%32111%Beja%Beja%38.014%-7.863%35854%Lisboa%Lisbon%38.7227%-9.1449%2812000%Aveiro%Aveiro%40.641%-8.651%54162%Viseu%Viseu%40.657%-7.91%26364%Setúbal%Setubal%38.53%-8.9%117974%Évora%Evora%38.56%-7.906%55620%Porto%Porto%41.15%-8.62%1337000%Castelo Branco%Castelo Branco%39.811%-7.488%33479%Castelo Branco%Covilha%40.2833%-7.5%24828%Braga%Braga%41.555%-8.4213%826833%Madeira%Funchal%32.65%-16.88%204767</v>
      </c>
    </row>
    <row r="185" spans="1:6" x14ac:dyDescent="0.2">
      <c r="A185" t="s">
        <v>364</v>
      </c>
      <c r="B185" t="s">
        <v>365</v>
      </c>
      <c r="C185" s="8" t="s">
        <v>537</v>
      </c>
      <c r="D185" t="str">
        <f xml:space="preserve">  CONCATENATE("+",VLOOKUP(CountryRepository!B185,PhoneNumbers!B:D,2,))</f>
        <v>+680</v>
      </c>
      <c r="E185">
        <f>VLOOKUP(CountryRepository!B185,PhoneNumbers!B:D,3,)</f>
        <v>7</v>
      </c>
      <c r="F185" t="str">
        <f>IFERROR(VLOOKUP(CountryRepository!A185,cities!A:C,3,),"")</f>
        <v>Melekeok%Melekeok%7.4874%134.6265%7026%Melekeok%Ngerulmud%7.5%134.6242%0%%Koror%7.3452%134.4695%11200</v>
      </c>
    </row>
    <row r="186" spans="1:6" x14ac:dyDescent="0.2">
      <c r="A186" t="s">
        <v>366</v>
      </c>
      <c r="B186" t="s">
        <v>367</v>
      </c>
      <c r="C186" s="8" t="s">
        <v>539</v>
      </c>
      <c r="D186" t="str">
        <f xml:space="preserve">  CONCATENATE("+",VLOOKUP(CountryRepository!B186,PhoneNumbers!B:D,2,))</f>
        <v>+595</v>
      </c>
      <c r="E186" t="str">
        <f>VLOOKUP(CountryRepository!B186,PhoneNumbers!B:D,3,)</f>
        <v>?</v>
      </c>
      <c r="F186" t="str">
        <f>IFERROR(VLOOKUP(CountryRepository!A186,cities!A:C,3,),"")</f>
        <v>Itapúa%Encarnacion%-27.3472%-55.8739%357119%Itapúa%Coronel Bogado%-27.17%-56.25%14297%Itapúa%Hohenau%-27.0795%-55.75%5306%San Pedro%San Pedro%-24.09%-57.08%9360%San Pedro%Rosario%-24.4196%-57.1%5123%Asunción%Asuncion%-25.2964%-57.6415%1870000%Amambay%Pedro Juan Caballero%-22.5446%-55.76%102787%Amambay%Bella Vista%-22.1296%-56.52%16852%Cordillera%Arroyos y Esteros%-25.05%-57.09%3055%Cordillera%Caacupe%-25.387%-57.14%21696%Concepción%Belen%-23.4695%-57.24%11359%Concepción%Concepcion%-23.4064%-57.4344%59118%Concepción%Horqueta%-23.3396%-57.05%16171%Caazapá%Caazapa%-26.2%-56.38%5504%Caazapá%Abai%-26.0296%-55.94%3024%Central%San Lorenzo%-25.34%-57.52%500000%Central%Ypacarai%-25.41%-57.28%30150%Central%Ita%-25.5096%-57.36%41090%Central%Aregua%-25.3125%-57.3847%0%Boquerón%General Eugenio Alejandrino Garay%-20.52%-62.21%972%Boquerón%Filadelfia%-22.34%-60.03%10470%Boquerón%Mariscal Estigarribia%-22.03%-60.61%2500%Guairá%Villarrica%-25.75%-56.4333%41157%Alto Paraná%Ciudad del Este%-25.5167%-54.6161%320872%Alto Paraná%Nacunday%-26.02%-54.7699%1250%Alto Paraguay%Capitan Pablo Lagerenza%-19.9161%-60.7833%1200%Alto Paraguay%La Victoria%-22.2896%-57.94%5000%Alto Paraguay%Fuerte Olimpo%-21.0696%-57.9%2475%Misiones%San Juan Bautista%-26.68%-57.15%7882%Caaguazú%Coronel Oviedo%-25.45%-56.44%88101%Presidente Hayes%Villa Hayes%-25.09%-57.53%15643%Presidente Hayes%Puerto Pinasco%-22.64%-57.79%500%Presidente Hayes%Pozo Colorado%-23.43%-58.86%2135%Canindeyú%Salto del Guaira%-24.0625%-54.3069%0%Canindeyú%Ype Jhu%-23.91%-55.46%600%Canindeyú%Ygatimi%-24.0796%-55.5%2809%Ñeembucú%Pilar%-26.8695%-58.3%28435%Paraguarí%Paraguari%-25.62%-57.16%18881</v>
      </c>
    </row>
    <row r="187" spans="1:6" x14ac:dyDescent="0.2">
      <c r="A187" t="s">
        <v>368</v>
      </c>
      <c r="B187" t="s">
        <v>369</v>
      </c>
      <c r="C187" s="8" t="s">
        <v>493</v>
      </c>
      <c r="D187" t="str">
        <f xml:space="preserve">  CONCATENATE("+",VLOOKUP(CountryRepository!B187,PhoneNumbers!B:D,2,))</f>
        <v>+974</v>
      </c>
      <c r="E187">
        <f>VLOOKUP(CountryRepository!B187,PhoneNumbers!B:D,3,)</f>
        <v>8</v>
      </c>
      <c r="F187" t="str">
        <f>IFERROR(VLOOKUP(CountryRepository!A187,cities!A:C,3,),"")</f>
        <v>Umm ?al?l%Umm Salal `Ali%25.4697%51.3975%0%%Ash Shihaniyah%25.3709%51.2226%0%Az? Z?a‘?yin%Az Za`ayin%25.5774%51.4831%0%Al Khawr wa adh Dhakh?rah%Al Khawr%25.6839%51.5058%0%Ad Daw?ah%Doha%25.2866%51.533%1450000%Ar Rayy?n%Ar Rayyan%25.2919%51.4244%0%Ash Sham?l%Madinat ash Shamal%26.1293%51.2009%0%Al Wakrah%Al Wakrah%25.1715%51.6034%0</v>
      </c>
    </row>
    <row r="188" spans="1:6" x14ac:dyDescent="0.2">
      <c r="A188" t="s">
        <v>370</v>
      </c>
      <c r="B188" t="s">
        <v>371</v>
      </c>
      <c r="C188" s="8" t="s">
        <v>537</v>
      </c>
      <c r="D188" t="str">
        <f xml:space="preserve">  CONCATENATE("+",VLOOKUP(CountryRepository!B188,PhoneNumbers!B:D,2,))</f>
        <v>+262</v>
      </c>
      <c r="E188">
        <f>VLOOKUP(CountryRepository!B188,PhoneNumbers!B:D,3,)</f>
        <v>9</v>
      </c>
      <c r="F188" t="str">
        <f>IFERROR(VLOOKUP(CountryRepository!A188,cities!A:C,3,),"")</f>
        <v>%St.-Denis%-20.8789%55.4481%190047%%St.-Benoit%-21.0335%55.7128%35310</v>
      </c>
    </row>
    <row r="189" spans="1:6" x14ac:dyDescent="0.2">
      <c r="A189" t="s">
        <v>372</v>
      </c>
      <c r="B189" t="s">
        <v>373</v>
      </c>
      <c r="C189" s="8" t="s">
        <v>552</v>
      </c>
      <c r="D189" t="str">
        <f xml:space="preserve">  CONCATENATE("+",VLOOKUP(CountryRepository!B189,PhoneNumbers!B:D,2,))</f>
        <v>+40</v>
      </c>
      <c r="E189" t="str">
        <f>VLOOKUP(CountryRepository!B189,PhoneNumbers!B:D,3,)</f>
        <v>?</v>
      </c>
      <c r="F189" t="str">
        <f>IFERROR(VLOOKUP(CountryRepository!A189,cities!A:C,3,),"")</f>
        <v>Bra?ov%Brasov%45.6475%25.6072%311044%Timi?%Timisoara%45.7588%21.2234%315053%Mehedin?i%Drobeta-Turnu Severin%44.6459%22.6659%106578%S?laj%Zalau%47.175%23.063%63232%Prahova%Ploiesti%44.9469%26.0365%232542%Hunedoara%Deva%45.8833%22.9167%67802%Hunedoara%Hunedoara%45.75%22.9%0%Vâlcea%Rimnicu Vilcea%45.11%24.383%107558%Gorj%Targu Jiu%45.045%23.274%97179%Arad%Arad%46.17%21.32%169065%Ialomi?a%Slobozia%44.57%27.382%52693%Constan?a%Constanta%44.2027%28.61%303399%Dâmbovi?a%Targoviste%44.938%25.459%88435%C?l?ra?i%Calarasi%44.2063%27.3259%73224%Bucure?ti%Bucharest%44.4334%26.0999%1942000%Arge?%Pitesti%44.8563%24.8758%171021%Suceava%Suceava%47.6377%26.2593%105796%Alba%Alba Lulia%46.077%23.58%66085%Dolj%Craiova%44.3263%23.8259%304142%Gala?i%Galati%45.4559%28.0459%311156%Bistri?a-N?s?ud%Bistrita%47.138%24.513%81318%Teleorman%Alexandria%43.9016%25.2867%49346%Buz?u%Buzau%45.1565%26.8065%130954%Vaslui%Vaslui%46.6333%27.7333%69225%Bac?u%Bacau%46.5784%26.9196%199668%Ia?i%Iasi%47.1683%27.5749%325914%Olt%Slatina%44.435%24.371%78988%Neam?%Piatra-Neamt%46.94%26.383%102688%Vrancea%Focsani%45.6966%27.1865%105112%Sibiu%Sibiu%45.7971%24.1371%155565%Satu Mare%Satu Mare%47.792%22.885%112490%Cara?-Severin%Resita%45.297%21.8865%83324%Boto?ani%Botosani%47.7484%26.6597%114783%Tulcea%Tulcea%45.1993%28.7967%92475%Maramure?%Baia Mare%47.6595%23.5791%136553%Bihor%Oradea%47.05%21.92%213830%Cluj%Cluj-Napoca%46.7884%23.5984%316748%Harghita%Miercurea Cuic%46.361%25.524%42029%Covasna%Sfintu-Gheorghe%45.868%25.793%60677%Mure?%Tirgu Mures%46.5582%24.5578%149433%Br?ila%Braila%45.292%27.969%213569%Giurgiu%Giurgiu%43.93%25.84%69067</v>
      </c>
    </row>
    <row r="190" spans="1:6" x14ac:dyDescent="0.2">
      <c r="A190" t="s">
        <v>374</v>
      </c>
      <c r="B190" t="s">
        <v>375</v>
      </c>
      <c r="C190" s="8" t="s">
        <v>537</v>
      </c>
      <c r="D190" t="str">
        <f xml:space="preserve">  CONCATENATE("+",VLOOKUP(CountryRepository!B190,PhoneNumbers!B:D,2,))</f>
        <v>+381</v>
      </c>
      <c r="E190">
        <f>VLOOKUP(CountryRepository!B190,PhoneNumbers!B:D,3,)</f>
        <v>9</v>
      </c>
      <c r="F190" t="str">
        <f>IFERROR(VLOOKUP(CountryRepository!A190,cities!A:C,3,),"")</f>
        <v>Opovo%Opovo%45.0522%20.4313%0%Požarevac%Pozarevac%44.6222%21.1826%0%Stara Pazova%Stara Pazova%44.9861%20.1597%0%Šid%Sid%45.1276%19.2267%0%Niš%Nis%43.3304%21.9%250000%Požega%Pozega%43.8459%20.0368%0%Sremska Mitrovica%Sremska Mitrovica%44.9764%19.6122%0%Novi Be?ej%Novi Becej%45.6015%20.1364%0%Lapovo%Lapovo%44.1877%21.0969%0%Trstenik%Trstenik%43.6169%21.0025%0%?a?ak%Cacak%43.8897%20.3301%170000%Bato?ina%Batocina%44.1547%21.0799%0%Ljubovija%Ljubovija%44.1896%19.3785%0%Blace%Blace%43.297%21.2727%0%Sombor%Sombor%45.7742%19.1151%0%Rekovac%Rekovac%43.8609%21.0958%0%Valjevo%Valjevo%44.272%19.8874%0%Ose?ina%Osecina%44.3728%19.601%0%Subotica%Subotica%46.07%19.68%100000%Žabalj%Zabalj%45.3741%20.0707%0%Ba?ka Topola%Backa Topola%45.8152%19.6369%0%Bujanovac%Bujanovac%42.4606%21.7666%0%Krupanj%Krupanj%44.3676%19.3633%0%Ba?ka Palanka%Backa Palanka%45.2519%19.3916%0%Irig%Irig%45.1001%19.8603%0%Vladi?in Han%Vladicin Han%42.7082%22.0664%0%Kanjiža%Kanjiza%46.0635%20.0504%0%Velika Plana%Velika Plana%44.3323%21.0751%0%Žagubica%Zagubica%44.1979%21.7902%0%Tutin%Tutin%42.99%20.3334%0%Kosjeri?%Kosjeric%43.9987%19.9079%0%Raška%Raska%43.2859%20.6135%0%Bojnik%Bojnik%43.0142%21.718%0%Šabac%Sabac%44.7538%19.6876%0%Smederevo%Smederevo%44.6516%20.9258%0%Novi Kneževac%Novi Knezevac%46.041%20.0958%0%Ku?evo%Kucevo%44.4767%21.6712%0%Knjaževac%Knjazevac%43.5667%22.2539%0%Bela Palanka%Bela Palanka%43.2196%22.314%0%Srbobran%Srbobran%45.5481%19.7954%0%Mionica%Mionica%44.2524%20.0817%0%Odžaci%Odzaci%45.5076%19.2606%0%Gornji Milanovac%Gornji Milanovac%44.0245%20.4586%0%Doljevac%Doljevac%43.1968%21.8334%0%Žitište%Zitiste%45.4854%20.5507%0%Ruma%Ruma%45.0079%19.8171%0%Pe?inci%Pecinci%44.9089%19.9664%0%Ljig%Ljig%44.2266%20.2394%0%In?ija%Indija%45.0482%20.0816%0%Aleksandrovac%Aleksandrovac%43.4609%21.0539%0%Ražanj%Razanj%43.6744%21.5492%0%Bajina Bašta%Bajina Basta%43.9709%19.5655%0%Lu?ani%Lucani%43.8608%20.1384%0%Vlasotince%Vlasotince%42.9659%22.1272%0%Vrbas%Vrbas%45.5704%19.6479%0%Golubac%Golubac%44.6529%21.6308%0%Žitora?a%Zitorada%43.1902%21.7134%0%Ba?ki Petrovac%Backi Petrovac%45.3616%19.592%0%Despotovac%Despotovac%44.0932%21.444%0%Užice%Uzice%43.8582%19.8441%0%Kuršumlija%Kursumlija%43.139%21.2735%0%Bela Crkva%Bela Crkva%44.9015%21.4234%0%Gadžin Han%Gadzin Han%43.2223%22.0333%0%Beo?in%Beocin%45.1916%19.725%0%Trgovište%Trgoviste%42.3514%22.0921%0%Sjenica%Sjenica%43.2735%20.0004%0%Ba?%Bac%45.3923%19.2367%0%Zrenjanin%Zrenjanin%45.3786%20.3995%64053%Titel%Titel%45.206%20.2949%0%Veliko Gradište%Veliko Gradiste%44.7638%21.5163%0%Koceljeva%Koceljeva%44.4687%19.8214%0%Kula%Kula%45.6109%19.5274%0%Žabari%Zabari%44.3562%21.2143%0%?uprija%Cuprija%43.9284%21.3745%0%Aleksinac%Aleksinac%43.5417%21.7078%0%Ra?a%Raca%44.2268%20.979%0%Sremski Karlovci%Sremski Karlovci%45.2021%19.9325%0%Vranje%Vranje%42.556%21.9002%0%Vrnja?ka Banja%Vrnjacka Banja%43.6223%20.8956%0%Varvarin%Varvarin%43.7195%21.3712%0%Negotin%Negotin%44.2264%22.5308%0%Novi Sad%Novi Sad%45.2504%19.8499%225457%Arilje%Arilje%43.755%20.097%0%Pan?evo%Pancevo%44.8713%20.6443%0%Kikinda%Kikinda%45.8323%20.4682%0%Loznica%Loznica%44.5312%19.2427%0%Surdulica%Surdulica%42.6904%22.1704%0%Prijepolje%Prijepolje%43.3903%19.6506%0%Smederevska Palanka%Smederevska Palanka%44.3654%20.9623%0%Dimitrovgrad%Dimitrovgrad%43.0155%22.7776%0%Boljevac%Boljevac%43.8321%21.9609%0%Para?in%Paracin%43.8592%21.4119%0%Bosilegrad%Bosilegrad%42.5005%22.4728%0%Petrovac na Mlavi%Petrovac na Mlavi%44.3773%21.4198%0%Medve?a%Medveda%42.842%21.5858%0%Svrljig%Svrljig%43.4129%22.1252%0%Majdanpek%Majdanpek%44.4228%21.9358%0%Svilajnac%Svilajnac%44.2383%21.197%0%Senta%Senta%45.9273%20.0789%0%Nova Crnja%Nova Crnja%45.6685%20.6042%0%Kni?%Knic%43.927%20.7197%0%Alibunar%Alibunar%45.0789%20.9682%0%Kraljevo%Kraljevo%43.7259%20.6896%0%Leskovac%Leskovac%42.9976%21.9445%0%Zaje?ar%Zajecar%43.9019%22.2755%0%Aran?elovac%Arandelovac%44.3077%20.5612%0%Kladovo%Kladovo%44.6073%22.6155%0%Apatin%Apatin%45.6709%18.9843%0%Kova?ica%Kovacica%45.1109%20.6236%0%Crna Trava%Crna Trava%42.8071%22.3247%0%Vršac%Vrsac%45.1175%21.2983%0%%Belgrade%44.8186%20.468%1099000%Ub%Ub%44.4572%20.0762%0%Brus%Brus%43.3846%21.0289%0%Mali Zvornik%Mali Zvornik%44.3992%19.1214%0%Babušnica%Babusnica%43.068%22.4115%0%Kovin%Kovin%44.7482%20.9766%0%?ajetina%Cajetina%43.7497%19.715%0%Bogati?%Bogatic%44.8376%19.4807%0%Sokobanja%Sokobanja%43.6453%21.8692%0%Plandište%Plandiste%45.2292%21.1238%0%Be?ej%Becej%45.6196%20.04%0%Preševo%Presevo%42.3071%21.65%0%Lebane%Lebane%42.9171%21.7294%0%Pirot%Pirot%43.1617%22.5871%0%Lajkovac%Lajkovac%44.37%20.1644%0%Vladimirci%Vladimirci%44.6158%19.7843%0%?i?evac%Cicevac%43.72%21.4436%0%Ivanjica%Ivanjica%43.582%20.2284%0%Priboj%Priboj%43.5836%19.5258%0%Malo Crni?e%Malo Crnice%44.5603%21.2906%0%Nova Varoš%Nova Varos%43.46%19.8117%0%?oka%Coka%45.9415%20.146%0%Merošina%Merosina%43.2813%21.7218%0%Jagodina%Jagodina%43.9791%21.2583%0%Ada%Ada%45.8027%20.1285%0%Temerin%Temerin%45.4095%19.8911%0%Kragujevac%Kragujevac%44.02%20.92%171197%Bor%Bor%44.0819%22.0967%0%Novi Pazar%Novi Pazar%43.1375%20.5149%0%Kruševac%Krusevac%43.581%21.3352%0%Prokuplje%Prokuplje%43.2383%21.5932%0%Topola%Topola%44.2544%20.6824%0%Se?anj%Secanj%45.3676%20.7732%0%Mali I?oš%Mali Idos%45.7092%19.6663%0</v>
      </c>
    </row>
    <row r="191" spans="1:6" x14ac:dyDescent="0.2">
      <c r="A191" t="s">
        <v>376</v>
      </c>
      <c r="B191" t="s">
        <v>377</v>
      </c>
      <c r="C191" s="8" t="s">
        <v>552</v>
      </c>
      <c r="D191" t="str">
        <f xml:space="preserve">  CONCATENATE("+",VLOOKUP(CountryRepository!B191,PhoneNumbers!B:D,2,))</f>
        <v>+7</v>
      </c>
      <c r="E191">
        <f>VLOOKUP(CountryRepository!B191,PhoneNumbers!B:D,3,)</f>
        <v>10</v>
      </c>
      <c r="F191" t="str">
        <f>IFERROR(VLOOKUP(CountryRepository!A191,cities!A:C,3,),"")</f>
        <v>Krasnodarskiy Kray%Timashevsk%45.6247%38.9444%44024%Krasnodarskiy Kray%Labinsk%44.6348%40.7443%61945%Krasnodarskiy Kray%Tikhoretsk%45.8531%40.1377%64387%Krasnodarskiy Kray%Krasnodar%45.02%39.0%649851%Krasnodarskiy Kray%Gelendzhik%44.5748%38.0644%55508%Krasnodarskiy Kray%Yeysk%46.6988%38.2634%87814%Krasnodarskiy Kray%Novorossiysk%44.73%37.7699%241856%Krasnodarskiy Kray%Kropotkin%45.4471%40.5821%79599%Krasnodarskiy Kray%Tuapse%44.1148%39.0644%99145%Krasnodarskiy Kray%Armavir%45.0004%41.13%199548%Krasnodarskiy Kray%Sochi%43.59%39.73%327608%Krasnodarskiy Kray%Apsheronsk%44.4687%39.7287%45876%Orlovskaya Oblast’%Orel%52.97%36.07%334552%Orlovskaya Oblast’%Mtsensk%53.2647%36.5472%47609%Orlovskaya Oblast’%Livny%52.4248%37.6044%52915%Kaluzhskaya Oblast’%Obninsk%55.0804%36.62%107392%Kaluzhskaya Oblast’%Kaluga%54.5204%36.27%338978%Kaluzhskaya Oblast’%Kirov%54.0852%34.3048%39319%Kaliningradskaya Oblast’%Kaliningrad%54.7%20.4973%434954%Kaliningradskaya Oblast’%Chernyakhovsk%54.6316%21.8109%45187%Kaliningradskaya Oblast’%Sovetsk%55.0718%21.882%43309%Astrakhanskaya Oblast’%Astrakhan%46.3487%48.055%502533%Astrakhanskaya Oblast’%Akhtubinsk%48.2787%46.1687%44551%Smolenskaya Oblast’%Roslavl%53.9509%32.8604%56971%Smolenskaya Oblast’%Vyazma%55.2122%34.2918%55500%Smolenskaya Oblast’%Safonovo%55.1465%33.2161%46637%Smolenskaya Oblast’%Smolensk%54.7827%32.0473%320991%Kemerovskaya Oblast’%Topki%55.2802%85.6108%24672%Kemerovskaya Oblast’%Prokopyevsk%53.9%86.71%275615%Kemerovskaya Oblast’%Leninsk Kuznetsky%54.66%86.17%109023%Kemerovskaya Oblast’%Kemerovo%55.34%86.09%477090%Kemerovskaya Oblast’%Novokuznetsk%53.75%87.115%539616%Kemerovskaya Oblast’%Kiselevsk%54.0%86.64%104000%Kemerovskaya Oblast’%Yurga%55.7258%84.8854%84220%Kemerovskaya Oblast’%Anzhero Sudzhensk%56.08%86.04%83692%Kemerovskaya Oblast’%Mundybash%53.2333%87.3167%5870%Kemerovskaya Oblast’%Guryevsk%54.2981%85.9377%38757%Kemerovskaya Oblast’%Mariinsk%56.2108%87.7604%43122%Kemerovskaya Oblast’%Tashtagol%52.7918%87.8677%22779%Tul’skaya Oblast’%Bogoroditsk%53.7747%38.1144%39553%Tul’skaya Oblast’%Yefremov%53.1491%38.1215%45497%Tul’skaya Oblast’%Shchekino%54.0143%37.5143%86088%Tul’skaya Oblast’%Aleksin%54.5143%37.0944%66885%Tul’skaya Oblast’%Novomoskovsk%54.09%38.22%130982%Tul’skaya Oblast’%Tula%54.2%37.6299%489486%Magadanskaya Oblast’%Siglan%59.0337%152.4166%10%Magadanskaya Oblast’%Susuman%62.7833%148.1668%7367%Magadanskaya Oblast’%Evensk%61.95%159.2333%2024%Magadanskaya Oblast’%Palatka%60.1%150.9%21452%Magadanskaya Oblast’%Magadan%59.575%150.81%95282%Magadanskaya Oblast’%Omsukchan%62.5333%155.8%4201%Magadanskaya Oblast’%Omchak%61.6333%147.9167%10%Magadanskaya Oblast’%Karamken%60.2004%151.1666%10%Magadanskaya Oblast’%Strelka%61.867%152.2502%10%Vologodskaya Oblast’%Velikiy Ustyug%60.7687%46.2987%33237%Vologodskaya Oblast’%Sokol%59.4648%40.1144%42174%Vologodskaya Oblast’%Cherepovets%59.1404%37.91%311850%Vologodskaya Oblast’%Vologda%59.21%39.92%294889%Ivanovskaya Oblast’%Vichuga%57.2191%41.9287%39071%Ivanovskaya Oblast’%Kineshma%57.47%42.13%92983%Ivanovskaya Oblast’%Shuya%56.8543%41.3643%60705%Ivanovskaya Oblast’%Ivanovo%57.01%41.01%420839%Volgogradskaya Oblast’%Volgograd%48.71%44.5%984000%Volgogradskaya Oblast’%Mikhaylovka%50.0679%43.2175%58898%Volgogradskaya Oblast’%Nikolayevsk%50.0161%45.4261%16044%Volgogradskaya Oblast’%Pallasovka%50.0477%46.8773%17139%Volgogradskaya Oblast’%Kamyshin%50.0804%45.4%128626%Volgogradskaya Oblast’%Uryupinsk%50.7734%42.0031%41644%Volgogradskaya Oblast’%Volzhskiy%48.7948%44.7744%323293%Volgogradskaya Oblast’%Frolovo%49.7722%43.6518%40882%Tatarstan%Leninogorsk%54.5987%52.4487%66263%Tatarstan%Nizhnekamsk%55.6404%51.82%234297%Tatarstan%Kazan%55.7499%49.1263%1115000%Tatarstan%Zelenodolsk%55.8406%48.655%99600%Tatarstan%Naberezhnyye Chelny%55.7%52.3199%461086%Tatarstan%Bugulma%54.5543%52.7943%91900%Tatarstan%Chistopol%55.3648%50.6407%62200%Tatarstan%Almetyevsk%54.9004%52.3199%140437%Permskiy Kray%Gubakha%58.8691%57.5887%31424%Permskiy Kray%Kizel%59.0644%57.6343%22135%Permskiy Kray%Perm'%58.0174%56.2855%0%Permskiy Kray%Krasnokamsk%58.0747%55.7443%52689%Permskiy Kray%Berezniki%59.42%56.76%167748%Permskiy Kray%Kudymkar%59.0162%54.633%32423%Permskiy Kray%Chusovoy%58.2934%57.813%72113%Permskiy Kray%Perm%58.0%56.25%997000%Permskiy Kray%Kungur%57.4348%56.9543%66389%Permskiy Kray%Solikamsk%59.67%56.75%100812%Stavropol’skiy Kray%Georgievsk%44.1599%43.4699%72649%Stavropol’skiy Kray%Nevinnomyssk%44.6201%41.95%134380%Stavropol’skiy Kray%Kislovodsk%43.91%42.72%132771%Stavropol’skiy Kray%Pyatigorsk%44.08%43.09%142865%Stavropol’skiy Kray%Zelenokumsk%44.4091%43.8787%41306%Stavropol’skiy Kray%Blagodarnyy%45.1047%43.4344%35995%Stavropol’skiy Kray%Stavropol%45.05%41.98%363064%Dagestan%Derbent%42.0578%48.2774%105965%Dagestan%Kaspiysk%42.8747%47.6244%81752%Dagestan%Makhachkala%42.98%47.5%554981%Dagestan%Buynaksk%42.8335%47.113%75800%Yevreyskaya Avtonomnaya Oblast’%Birobidzhan%48.7974%132.9508%76146%Yevreyskaya Avtonomnaya Oblast’%Obluchye%49.0%131.0833%10000%Arkhangel’skaya Oblast’%Onega%63.9271%38.0771%22693%Arkhangel’skaya Oblast’%Kotlas%61.2631%46.6631%59879%Arkhangel’skaya Oblast’%Matochkin Shar%73.27%56.4497%10%Arkhangel’skaya Oblast’%Velsk%61.0674%42.0974%26300%Arkhangel’skaya Oblast’%Mezen%65.8522%44.24%3672%Arkhangel’skaya Oblast’%Archangel%64.575%40.545%356051%Arkhangel’skaya Oblast’%Severodvinsk%64.57%39.83%194292%Tambovskaya Oblast’%Kotovsk%52.5947%41.5044%33077%Tambovskaya Oblast’%Morshansk%53.4547%41.8044%49350%Tambovskaya Oblast’%Michurinsk%52.9%40.5%93499%Tambovskaya Oblast’%Tambov%52.73%41.43%301482%Tambovskaya Oblast’%Kirsanov%52.6574%42.7174%17975%Altayskiy Kray%Rubtsovsk%51.52%81.21%161065%Altayskiy Kray%Kamenna Obi%53.7936%81.3388%44564%Altayskiy Kray%Novoaltaysk%53.3993%83.9588%91386%Altayskiy Kray%Aleysk%52.4918%82.7777%28019%Altayskiy Kray%Barnaul%53.355%83.745%599579%Altayskiy Kray%Slavgorod%53.0049%78.6696%34141%Altayskiy Kray%Zmeinogorsk%51.1571%82.195%11514%Altayskiy Kray%Kulunda%52.5827%78.9473%15345%Altayskiy Kray%Gornyak%50.9881%81.4877%15668%Altayskiy Kray%Biysk%52.5341%85.18%215430%Ryazanskaya Oblast’%Ryazan%54.62%39.72%520173%Ryazanskaya Oblast’%Kasimov%54.9435%41.3931%36663%Ryazanskaya Oblast’%Sasovo%54.3491%41.9087%31325%Moskovskaya Oblast’%Solnechnogorsk%56.1807%36.9809%58891%Moskovskaya Oblast’%Noginsk%55.8704%38.48%229731%Moskovskaya Oblast’%Podolsk%55.3804%37.5299%320635%Moskovskaya Oblast’%Serpukhov%54.9304%37.43%135584%Moskovskaya Oblast’%Klin%56.3431%36.6987%80778%Moskovskaya Oblast’%Yegoryevsk%55.3848%39.0294%89795%Moskovskaya Oblast’%Kolomna%55.08%38.785%147690%Moskovskaya Oblast’%Orekhovo-Zuevo%55.82%38.98%140247%Moskovskaya Oblast’%Sergiyev Posad%56.33%38.17%109252%Altay%Gorno Altaysk%51.9613%85.9577%59868%Amurskaya Oblast’%Svobodnyy%51.4062%128.1312%63620%Amurskaya Oblast’%Shimanovsk%52.0024%127.6975%21466%Amurskaya Oblast’%Nyukzha%56.5312%121.6131%10%Amurskaya Oblast’%Progress%49.7504%129.6167%146%Amurskaya Oblast’%Tynda%55.1743%124.7076%37335%Amurskaya Oblast’%Blagoveshchensk%50.2666%127.5333%221296%Amurskaya Oblast’%Belogorsk%50.9191%128.4637%70203%Amurskaya Oblast’%Skovorodino%53.9833%123.9167%10007%Amurskaya Oblast’%Magdagachi%53.45%125.8%11739%Amurskaya Oblast’%Zeya%53.75%127.2666%26999%Khabarovskiy Kray%Khakhar%57.6666%135.43%10%Khabarovskiy Kray%Vanino%49.0873%140.2425%18618%Khabarovskiy Kray%Khabarovsk%48.455%135.12%579000%Khabarovskiy Kray%Ayan%56.4542%138.1673%1286%Khabarovskiy Kray%Vyazemskiy%47.5328%134.7475%15247%Khabarovskiy Kray%Okhotsk%59.383%143.217%5570%Khabarovskiy Kray%Bikin%46.8203%134.2649%19659%Khabarovskiy Kray%Savetskaya Gavan%48.9699%140.2749%29740%Khabarovskiy Kray%Komsomolsk na Amure%50.555%137.02%275908%Khabarovskiy Kray%Chumikan%54.7114%135.3145%1305%Khabarovskiy Kray%Tukchi%57.367%139.5%10%Khabarovskiy Kray%Nikolayevsk na Amure%53.1496%140.73%27152%Khabarovskiy Kray%Amursk%50.2228%136.8974%46993%Khabarovskiy Kray%Chegdomyn%51.1178%133.0241%14855%Khabarovskiy Kray%De Kastri%51.4666%140.7833%3615%Saratovskaya Oblast’%Engels%51.5004%46.12%196011%Saratovskaya Oblast’%Pugachev%52.0148%48.7944%26690%Saratovskaya Oblast’%Volsk%52.0347%47.3743%70500%Saratovskaya Oblast’%Saratov%51.58%46.03%843000%Saratovskaya Oblast’%Atkarsk%51.8765%44.9961%27554%Saratovskaya Oblast’%Krasnoarmeysk%51.0174%45.6974%25841%Saratovskaya Oblast’%Balashov%51.5535%43.1631%98107%Saratovskaya Oblast’%Balakovo%52.03%47.8%199572%%Provideniya%64.4235%-173.2258%2536%Rostovskaya Oblast’%Volgodonsk%47.51%42.1599%167731%Rostovskaya Oblast’%Kamensk Shakhtinskiy%48.3318%40.2518%75814%Rostovskaya Oblast’%Shakhty%47.7204%40.27%221312%Rostovskaya Oblast’%Salsk%46.4775%41.542%61000%Rostovskaya Oblast’%Novocherkassk%47.42%40.08%166974%Rostovskaya Oblast’%Rostov%47.2346%39.7127%1052000%Rostovskaya Oblast’%Taganrog%47.23%38.92%279056%Rostovskaya Oblast’%Novoshakhtinsk%47.77%39.92%99478%Rostovskaya Oblast’%Belaya Kalitva%48.1865%40.7861%48098%Rostovskaya Oblast’%Bataysk%47.1368%39.7449%109962%Rostovskaya Oblast’%Millerovo%48.9379%40.3974%38527%Omskaya Oblast’%Cherlak%54.1605%74.82%12122%Omskaya Oblast’%Tara%56.8982%74.3782%26986%Omskaya Oblast’%Isikul%54.9287%71.2682%21136%Omskaya Oblast’%Nazyvayevsk%55.567%71.35%12284%Omskaya Oblast’%Kalachinsk%55.0487%74.5683%24059%Omskaya Oblast’%Omsk%54.99%73.4%1135000%Novosibirskaya Oblast’%Tatarsk%55.2219%75.9665%25150%Novosibirskaya Oblast’%Toguchin%55.2377%84.3777%21886%Novosibirskaya Oblast’%Cherepanovo%54.2336%83.3688%20125%Novosibirskaya Oblast’%Novosibirsk%55.03%82.96%1389000%Novosibirskaya Oblast’%Kupina%54.3592%77.2742%16333%Novosibirskaya Oblast’%Kargat%55.1959%80.2811%10881%Novosibirskaya Oblast’%Ob%54.998%82.7077%39949%Novosibirskaya Oblast’%Karasuk%53.7273%78.0219%28589%Novosibirskaya Oblast’%Barabinsk%55.3573%78.3519%31508%Novosibirskaya Oblast’%Iskitim%54.6509%83.2865%61827%Irkutskaya Oblast’%Ust' Ordynskiy%52.833%104.7%14538%Irkutskaya Oblast’%Zima%53.9331%102.0331%60239%Irkutskaya Oblast’%Zheleznogorsk Ilimskiy%56.5762%104.1227%28456%Irkutskaya Oblast’%Bratsk%56.157%101.615%246348%Irkutskaya Oblast’%Usolye Sibirskoye%52.765%103.645%85900%Irkutskaya Oblast’%Ulkan%55.9004%107.7833%10%Irkutskaya Oblast’%Vikhorevka%56.0931%101.2427%166%Irkutskaya Oblast’%Tayshet%55.9277%97.9877%52184%Irkutskaya Oblast’%Ust-Ulimsk%57.99%102.6333%100271%Irkutskaya Oblast’%Slyudyanka%51.6538%103.6988%18809%Irkutskaya Oblast’%Tulun%54.5653%100.5654%51330%Irkutskaya Oblast’%Angarsk%52.56%103.92%243158%Irkutskaya Oblast’%Nizhneudinsk%54.8977%99.0277%43326%Irkutskaya Oblast’%Kirensk%57.7857%108.1119%13308%Irkutskaya Oblast’%Cheremkhovo%53.1588%103.0739%57395%Irkutskaya Oblast’%Bodaybo%57.965%114.329%15933%Irkutskaya Oblast’%Biryusinsk%55.9607%97.8144%9583%Irkutskaya Oblast’%Irkutsk%52.32%104.245%586695%Irkutskaya Oblast’%Yerema%60.3808%107.7794%745%Irkutskaya Oblast’%Ust Kut%56.765%105.76%25388%Udmurtiya%Glazov%58.1232%52.6288%100676%Udmurtiya%Izhevsk%56.85%53.23%631038%Udmurtiya%Mozhga%56.4548%52.1843%47270%Udmurtiya%Votkinsk%57.0304%53.99%98633%Udmurtiya%Sarapul%56.4791%53.7987%101344%Khakasiya%Chernogorsk%53.8313%91.2227%71582%Khakasiya%Sayanogorsk%53.0894%91.4004%55642%Khakasiya%Abakan%53.7037%91.445%167289%Khakasiya%Abaza%52.669%90.0954%18094%Khakasiya%Shira%54.4914%89.9531%9358%Krasnoyarskiy Kray%Bogotol%56.2165%89.5184%23622%Krasnoyarskiy Kray%Tura%64.2833%100.25%5444%Krasnoyarskiy Kray%Yessey%68.4837%102.1666%10%Krasnoyarskiy Kray%Starorybnoye%72.7666%104.8%10%Krasnoyarskiy Kray%Igarka%67.4671%86.5833%7470%Krasnoyarskiy Kray%Yeniseysk%58.4515%92.1565%19920%Krasnoyarskiy Kray%Khatanga%72.0411%102.465%3205%Krasnoyarskiy Kray%Uyar%55.8104%94.3153%13167%Krasnoyarskiy Kray%Noginsk%64.4833%91.2333%229731%Krasnoyarskiy Kray%Achinsk%56.27%90.5%117634%Krasnoyarskiy Kray%Vorontsovo%71.6983%83.5642%100%Krasnoyarskiy Kray%Podkamennaya%61.5995%90.1236%10%Krasnoyarskiy Kray%Kansk%56.19%95.71%101502%Krasnoyarskiy Kray%Norilsk%69.34%88.225%165873%Krasnoyarskiy Kray%Komsa%61.868%89.2577%10%Krasnoyarskiy Kray%Uzhur%55.3292%89.8207%19212%Krasnoyarskiy Kray%Dudinka%69.4182%86.225%23619%Krasnoyarskiy Kray%Lesosibirsk%58.2433%92.4833%65945%Krasnoyarskiy Kray%Boyarka%70.767%97.5%35968%Krasnoyarskiy Kray%Krasnoyarsk%56.014%92.866%925000%Krasnoyarskiy Kray%Turukhansk%65.8382%87.955%4774%Krasnoyarskiy Kray%Nordvik%74.0165%111.51%0%Krasnoyarskiy Kray%Dikson%73.507%80.5451%1113%Krasnoyarskiy Kray%Agapa%71.4504%89.25%10%Krasnoyarskiy Kray%Artemovsk%54.3487%93.4355%4948%Krasnoyarskiy Kray%Kodinskiy%58.6981%99.1777%15670%Krasnoyarskiy Kray%Zaozernyy%55.962%94.7028%33865%Khanty-Mansiyskiy Avtonomnyy Okrug-Yugra%Nyagan%62.1465%65.3814%52137%Khanty-Mansiyskiy Avtonomnyy Okrug-Yugra%Megion%61.0608%76.0953%48691%Khanty-Mansiyskiy Avtonomnyy Okrug-Yugra%Nizhenvartovsk%60.935%76.58%244937%Khanty-Mansiyskiy Avtonomnyy Okrug-Yugra%Nefteyugansk%61.0777%72.7027%112632%Khanty-Mansiyskiy Avtonomnyy Okrug-Yugra%Laryak%61.1012%80.2514%10%Khanty-Mansiyskiy Avtonomnyy Okrug-Yugra%Igrim%63.1933%64.4194%9545%Khanty-Mansiyskiy Avtonomnyy Okrug-Yugra%Saranpaul%64.2505%60.97%2985%Khanty-Mansiyskiy Avtonomnyy Okrug-Yugra%Numto%63.6667%71.3333%10%Khanty-Mansiyskiy Avtonomnyy Okrug-Yugra%Peregrebnoye%62.967%65.0859%10%Khanty-Mansiyskiy Avtonomnyy Okrug-Yugra%Surgut%61.2599%73.425%400000%Khanty-Mansiyskiy Avtonomnyy Okrug-Yugra%Khanty Mansiysk%61.0015%69.0015%67800%Khanty-Mansiyskiy Avtonomnyy Okrug-Yugra%Uray%60.1401%64.7548%39878%Primorskiy Kray%Ussuriysk%43.8%132.02%157068%Primorskiy Kray%Dalnegorsk%44.5372%135.5172%8123%Primorskiy Kray%Dalnerechensk%45.9273%133.7223%28300%Primorskiy Kray%Partizansk%43.1349%133.1349%42489%Primorskiy Kray%Kavalerovo%44.2702%135.0498%18657%Primorskiy Kray%Spassk Dalniy%44.6002%132.8198%45900%Primorskiy Kray%Lesozavodsk%45.4748%133.4298%41778%Primorskiy Kray%Vladivostok%43.13%131.91%587022%Primorskiy Kray%Arsenyev%44.1623%133.2823%58700%Primorskiy Kray%Nakhodka%42.8374%132.8874%159551%Chukotskiy Avtonomnyy Okrug%Pevek%69.7008%170.3133%4837%Chukotskiy Avtonomnyy Okrug%Beringovskiy%63.0655%179.3067%1861%Chukotskiy Avtonomnyy Okrug%Uelen%66.1541%-169.8106%776%Chukotskiy Avtonomnyy Okrug%Ugolnye Kopi%64.7333%177.7%3367%Chukotskiy Avtonomnyy Okrug%Zvezdnyy%70.9566%-179.59%10%Chukotskiy Avtonomnyy Okrug%Mukhomornoye%66.4171%173.3333%100%Chukotskiy Avtonomnyy Okrug%Lavrentiya%65.5833%-171.025%1242%Chukotskiy Avtonomnyy Okrug%Egvekinot%66.3221%-179.1837%2248%Chukotskiy Avtonomnyy Okrug%Omolon%65.25%160.5%1050%Chukotskiy Avtonomnyy Okrug%Anadyr%64.737%177.475%10332%Chukotskiy Avtonomnyy Okrug%Bilibino%68.0504%166.3333%5757%Chukotskiy Avtonomnyy Okrug%Enurmino%66.95%-171.8166%297%Murmanskaya Oblast’%Kovda%66.6903%32.8702%20%Murmanskaya Oblast’%Polyarnyy%69.2052%33.4502%19200%Murmanskaya Oblast’%Nikel%69.4126%30.2188%15866%Murmanskaya Oblast’%Kirovsk%67.6091%33.6687%29605%Murmanskaya Oblast’%Monchegorsk%67.9291%32.8287%49868%Murmanskaya Oblast’%Umba%66.6814%34.3455%6128%Murmanskaya Oblast’%Severomorsk%69.0731%33.4231%53921%Murmanskaya Oblast’%Kandalaksha%67.1643%32.4144%106798%Murmanskaya Oblast’%Murmansk%68.97%33.1%319263%Murmanskaya Oblast’%Apatity%67.5731%33.393%66907%Yaroslavskaya Oblast’%Yaroslavl%57.62%39.87%606730%Yaroslavskaya Oblast’%Uglich%57.5244%38.33%37732%Yaroslavskaya Oblast’%Rostov%57.1892%39.4043%33803%Yaroslavskaya Oblast’%Rybinsk%58.0503%38.82%216724%Kostromskaya Oblast’%Kostroma%57.77%40.94%277656%Kostromskaya Oblast’%Sharya%58.3798%45.5094%35532%Kostromskaya Oblast’%Buy%58.4847%41.5244%26486%Bryanskaya Oblast’%Novozybkov%52.5348%31.9449%43534%Bryanskaya Oblast’%Klintsy%52.7652%32.2448%66336%Bryanskaya Oblast’%Bryansk%53.26%34.43%427236%Bryanskaya Oblast’%Dyatkovo%53.5891%34.3392%33527%Chelyabinskaya Oblast’%Plast%54.3685%60.8085%17050%Chelyabinskaya Oblast’%Zlatoust%55.175%59.65%191366%Chelyabinskaya Oblast’%Chelyabinsk%55.155%61.4387%1091000%Chelyabinskaya Oblast’%Miass%54.9954%60.0949%167500%Chelyabinskaya Oblast’%Yemanzhelinsk%54.7489%61.2935%42023%Chelyabinskaya Oblast’%Troitsk%54.1056%61.5702%82338%Chelyabinskaya Oblast’%Verkhniy Ufaley%56.0663%60.2313%33879%Chelyabinskaya Oblast’%Bakal%54.9459%58.7959%26559%Chelyabinskaya Oblast’%Asha%54.998%57.2726%38883%Chelyabinskaya Oblast’%Kartaly%53.0474%60.6819%28503%Chelyabinskaya Oblast’%Magnitogorsk%53.4227%58.98%413351%Chelyabinskaya Oblast’%Kyshtym%55.7%60.5595%50911%Tyumenskaya Oblast’%Ishim%56.1502%69.4498%67762%Tyumenskaya Oblast’%Tyumen%57.14%65.53%519119%Tyumenskaya Oblast’%Golyshmanovo%56.3819%68.3715%13424%Tyumenskaya Oblast’%Yalutorovsk%56.6736%66.2983%35892%Tyumenskaya Oblast’%Tobolsk%58.1998%68.2648%113800%Leningradskaya Oblast’%Slantsy%59.1116%28.0747%36209%Leningradskaya Oblast’%Vyborg%60.7039%28.7549%117201%Leningradskaya Oblast’%Gatchina%59.5707%30.1333%90486%Leningradskaya Oblast’%Luga%58.7363%29.839%40114%Leningradskaya Oblast’%Svetogorsk%61.1013%28.9177%30115%Leningradskaya Oblast’%Volkhov%59.9291%32.3387%45673%Leningradskaya Oblast’%Tikhvin%59.6448%33.5144%62075%Orenburgskaya Oblast’%Novotroitsk%51.2%58.33%106186%Orenburgskaya Oblast’%Buzuluk%52.7821%52.2618%87714%Orenburgskaya Oblast’%Mednogorsk%51.4191%57.5787%30676%Orenburgskaya Oblast’%Dombarovskiy%50.7546%59.54%9556%Orenburgskaya Oblast’%Gay%51.4747%58.4543%41619%Orenburgskaya Oblast’%Orenburg%51.78%55.11%550204%Orenburgskaya Oblast’%Sol-lletsk%51.1603%54.9999%27419%Orenburgskaya Oblast’%Orsk%51.21%58.6273%246836%Orenburgskaya Oblast’%Buguruslan%53.663%52.433%53511%Nizhegorodskaya Oblast’%Nizhny Novgorod%56.333%44.0001%1278000%Nizhegorodskaya Oblast’%Vyska%55.3247%42.1644%61664%Nizhegorodskaya Oblast’%Dzerzhinsk%56.2504%43.46%256537%Nizhegorodskaya Oblast’%Arzamas%55.4%43.8%142597%Nizhegorodskaya Oblast’%Balakhna%56.4943%43.5944%63083%Sverdlovskaya Oblast’%Verkhnyaya Salda%58.0502%60.5498%48992%Sverdlovskaya Oblast’%Pervouralsk%56.91%59.955%133600%Sverdlovskaya Oblast’%Krasnoufimsk%56.5991%57.7586%43121%Sverdlovskaya Oblast’%Krasnoturinsk%59.7948%60.4848%64878%Sverdlovskaya Oblast’%Asbest%57.023%61.458%81248%Sverdlovskaya Oblast’%Ivdel%60.6936%60.4133%19379%Sverdlovskaya Oblast’%Polevskoy%56.4434%60.188%65770%Sverdlovskaya Oblast’%Tavda%58.0537%65.2583%39480%Sverdlovskaya Oblast’%Serov%59.615%60.585%98438%Sverdlovskaya Oblast’%Artemovskiy%57.3652%61.8698%44689%Sverdlovskaya Oblast’%Alapayevsk%57.8465%61.6915%44000%Sverdlovskaya Oblast’%Krasnouralsk%58.3515%60.0515%20571%Sverdlovskaya Oblast’%Kamensk Uralskiy%56.4205%61.935%182500%Sverdlovskaya Oblast’%Nizhny Tagil%57.92%59.975%381116%Sverdlovskaya Oblast’%Yekaterinburg%56.85%60.6%1313000%Sverdlovskaya Oblast’%Nevyansk%57.4902%60.2148%28170%Sverdlovskaya Oblast’%Severouralsk%60.1565%59.9615%36138%Sverdlovskaya Oblast’%Nizhnyaya Tura%58.6436%59.7983%56084%Sverdlovskaya Oblast’%Karpinsk%59.7602%60.0098%30807%Kalmykiya%Elista%46.3287%44.2087%106971%Lipetskaya Oblast’%Yelets%52.58%38.5%115919%Lipetskaya Oblast’%Gryazi%52.4948%39.9343%47413%Lipetskaya Oblast’%Lipetsk%52.62%39.64%515655%Karachayevo-Cherkesiya%Cherkessk%44.2904%42.06%116224%Komi%Vorkuta%67.5%64.01%80039%Komi%Usinsk%65.923%57.403%45000%Komi%Inta%66.0374%60.1674%22921%Komi%Ukhta%63.56%53.69%102187%Komi%Severnyy%67.6083%64.1233%11562%Komi%Sosnogorsk%63.5948%53.8943%29343%Komi%Syktyvkar%61.66%50.82%230910%Komi%Pechora%65.1587%57.2087%46113%Chuvashiya%Alatyr%54.8504%46.6%46427%Chuvashiya%Kanash%55.5091%47.4687%49886%Chuvashiya%Shumerlya%55.4848%46.4244%35230%Chuvashiya%Cheboksary%56.13%47.25%446781%Sankt-Peterburg%Kolpino%59.73%30.65%225801%Sankt-Peterburg%St. Petersburg%59.939%30.316%4553000%Mariy-El%Yoshkar Ola%56.6354%47.8749%324406%Novgorodskaya Oblast’%Borovichi%58.3978%33.8974%57887%Novgorodskaya Oblast’%Staraya Russa%57.9948%31.3544%34303%Novgorodskaya Oblast’%Velikiy Novgorod%58.5%31.33%218717%Yamalo-Nenetskiy Avtonomnyy Okrug%Novy Port%67.6983%72.9283%1790%Yamalo-Nenetskiy Avtonomnyy Okrug%Novy Urengoy%66.0833%76.6332%94212%Yamalo-Nenetskiy Avtonomnyy Okrug%Tazovskiy%67.4667%78.7%5981%Yamalo-Nenetskiy Avtonomnyy Okrug%Noyabrsk%63.1665%75.6165%110572%Yamalo-Nenetskiy Avtonomnyy Okrug%Nakhodka%67.7504%77.52%159551%Yamalo-Nenetskiy Avtonomnyy Okrug%Gyda%70.8814%78.4661%10%Yamalo-Nenetskiy Avtonomnyy Okrug%Salekhard%66.535%66.61%38025%Yamalo-Nenetskiy Avtonomnyy Okrug%Nadym%65.5298%72.5148%46339%Kurganskaya Oblast’%Kurtamysh%54.9087%64.4333%17936%Kurganskaya Oblast’%Kurgan%55.46%65.345%343129%Kurganskaya Oblast’%Shadrinsk%56.0837%63.6333%79479%Tyva%Kyzyl%51.7067%94.3831%108240%Tyva%Teli%51.0333%90.2333%3732%Samarskaya Oblast’%Tolyatti%53.4804%49.53%702879%Samarskaya Oblast’%Syzran%53.17%48.48%189338%Samarskaya Oblast’%Novokuybishevsk%53.12%49.9199%152334%Samarskaya Oblast’%Chapayevsk%52.9743%49.7243%107164%Samarskaya Oblast’%Samara%53.195%50.1513%1137000%Samarskaya Oblast’%Otradnyy%53.3778%51.3474%50127%Penzenskaya Oblast’%Kuznetsk%53.1204%46.6%95574%Penzenskaya Oblast’%Penza%53.18%45.0%512602%Penzenskaya Oblast’%Kamenka%53.1947%44.0444%16560%Penzenskaya Oblast’%Serdobsk%52.4622%44.2218%36652%Vladimirskaya Oblast’%Murom%55.5704%42.04%131287%Vladimirskaya Oblast’%Vladimir%56.13%40.4099%318648%Vladimirskaya Oblast’%Kovrov%56.3604%41.33%154224%Adygeya%Maykop%44.61%40.12%158451%Adygeya%Gorod Maykop%44.6667%40.0%0%Moskva%Moscow%55.7522%37.6155%10452000%Kurskaya Oblast’%Lgov%51.6948%35.2744%23500%Kurskaya Oblast’%Zheleznogorsk%52.3548%35.4044%97900%Kurskaya Oblast’%Kursk%51.74%36.19%409431%Sakhalinskaya Oblast’%Severo Kurilsk%50.6905%156.085%2422%Sakhalinskaya Oblast’%Krasnogorsk%48.4615%142.09%3304%Sakhalinskaya Oblast’%Yuzhno Sakhalinsk%46.965%142.74%176484%Sakhalinskaya Oblast’%Kholmsk%47.0473%142.0624%32911%Sakhalinskaya Oblast’%Aleksandrovsk Sakhalinskiy%50.8975%142.1561%12024%Sakhalinskaya Oblast’%Okha%53.5739%142.9479%26560%Sakhalinskaya Oblast’%Makarov%48.6337%142.8%6663%Sakhalinskaya Oblast’%Korsakov%46.6424%142.7775%35091%Sakhalinskaya Oblast’%Nevelsk%46.6803%141.8699%17000%Sakhalinskaya Oblast’%Nogliki%51.8333%143.1667%10098%Sakhalinskaya Oblast’%Poronaysk%49.2416%143.085%16677%Sakhalinskaya Oblast’%Uglegorsk%49.0833%142.0333%12669%Sakhalinskaya Oblast’%Dolinsk%47.3504%142.8%11989%Buryatiya%Severobaykalsk%55.634%109.313%25800%Buryatiya%Taksimo%56.3315%114.89%10359%Buryatiya%Ulan Ude%51.825%107.625%360278%Buryatiya%Kyakhta%50.3527%106.4527%18431%Buryatiya%Bagdarin%54.4333%113.6%4676%Buryatiya%Novyy Uoyin%56.135%111.7339%4184%Buryatiya%Gusinoozyorsk%51.2808%106.5004%24083%Kareliya%Petrozavodsk%61.85%34.28%265025%Kareliya%Segezha%63.7548%34.3243%33354%Kareliya%Kondopoga%62.2087%34.2887%34360%Kareliya%Kem%64.9536%34.5684%13829%Kareliya%Belomorsk%64.5252%34.7658%12165%Kamchatskiy Kray%Klyuchi%56.3%160.85%1089%Kamchatskiy Kray%Palana%59.084%159.95%3671%Kamchatskiy Kray%Manily%62.55%165.3%10%Kamchatskiy Kray%Bol'sheretsk%52.439%156.3594%10%Kamchatskiy Kray%Korf%60.3321%165.8183%400%Kamchatskiy Kray%Oktyabrskiy%52.6636%156.2387%67386%Kamchatskiy Kray%Pakhachi%60.5816%169.05%10%Kamchatskiy Kray%Il'pyrskiy%59.9674%164.172%10%Kamchatskiy Kray%Ust Kamchatsk%56.2135%162.435%4939%Kamchatskiy Kray%Utkholok%57.5504%157.2333%10%Kamchatskiy Kray%Petropavlovsk Kamchatskiy%53.062%158.623%187282%Belgorodskaya Oblast’%Belgorod%50.63%36.5999%345289%Belgorodskaya Oblast’%Valuyki%50.2091%38.0987%35887%Belgorodskaya Oblast’%Starsy Oskol%51.3004%37.84%226977%Belgorodskaya Oblast’%Shebekino%50.4144%36.8944%45194%Belgorodskaya Oblast’%Alekseyevka%50.6535%38.6931%39848%Belgorodskaya Oblast’%Gubkin%51.2743%37.3843%272%Ingushetiya%Magas%43.1667%44.8%0%Ingushetiya%Nazran%43.233%44.783%93357%Ul’yanovskaya Oblast’%Dimitrovgrad%54.2504%49.56%132226%Ul’yanovskaya Oblast’%Ulyanovsk%54.33%48.41%640680%Kabardino-Balkariya%Naltchik%43.4981%43.6179%307866%Nenetskiy Avtonomnyy Okrug%Varnek%69.7301%60.0636%10%Nenetskiy Avtonomnyy Okrug%Amderma%69.763%61.6677%282%Nenetskiy Avtonomnyy Okrug%Bugrino%68.8079%49.3042%300%Nenetskiy Avtonomnyy Okrug%Shoyna%67.8666%44.1334%300%Nenetskiy Avtonomnyy Okrug%Naryan Mar%67.6474%53.0574%21658%Nenetskiy Avtonomnyy Okrug%Indiga%67.6898%49.0166%10%Pskovskaya Oblast’%Velikiye Luki%56.32%30.52%103149%Pskovskaya Oblast’%Pskov%57.83%28.3299%201990%Mordoviya%Saransk%54.1704%45.18%303394%Mordoviya%Ruzayevka%54.0643%44.9244%49311%Bashkortostan%Kumertau%52.7748%55.7843%65321%Bashkortostan%Ufa%54.79%56.04%1018000%Bashkortostan%Tuymazy%54.6048%53.6943%68829%Bashkortostan%Salavat%53.3703%55.93%159893%Bashkortostan%Birsk%55.4244%55.5444%41014%Bashkortostan%Belebey%54.1291%54.1187%62582%Bashkortostan%Sibay%52.7091%58.6387%61590%Bashkortostan%Oktyabrskiy%54.46%53.46%108200%Bashkortostan%Neftekamsk%56.0835%54.2631%126805%Bashkortostan%Rayevskiy%54.0674%54.9269%20060%Bashkortostan%Sterlitamak%53.63%55.96%267231%Sakha (Yakutiya)%Sagastyr%73.3779%126.5924%10%Sakha (Yakutiya)%Neryungri%56.674%124.7104%66320%Sakha (Yakutiya)%Lensk%60.7253%114.947%25589%Sakha (Yakutiya)%Khandyga%62.666%135.6%6796%Sakha (Yakutiya)%Olyokminsk%60.5032%120.3926%10000%Sakha (Yakutiya)%Cherskiy%68.7501%161.33%3707%Sakha (Yakutiya)%Ambarchik%69.651%162.3336%0%Sakha (Yakutiya)%Zyryanka%65.736%150.89%3627%Sakha (Yakutiya)%Saskylakh%71.9166%114.0833%1920%Sakha (Yakutiya)%Sangar%63.9241%127.4739%4633%Sakha (Yakutiya)%Suntar%62.1444%117.6319%8639%Sakha (Yakutiya)%Vitim%59.4515%112.5578%3843%Sakha (Yakutiya)%Verkhoyansk%67.5447%133.385%1388%Sakha (Yakutiya)%Vilyuysk%63.7553%121.6248%9948%Sakha (Yakutiya)%Udachnyy%66.4232%112.3965%15266%Sakha (Yakutiya)%Batagay%67.656%134.635%4266%Sakha (Yakutiya)%Put Lenina%68.5166%107.8%298%Sakha (Yakutiya)%Ust Olensk%72.9978%119.7729%10%Sakha (Yakutiya)%Pokrovsk%61.4934%129.1272%9763%Sakha (Yakutiya)%Trofimovsk%72.5997%127.0337%10%Sakha (Yakutiya)%Verkhnevilyuysk%63.4457%120.3167%6341%Sakha (Yakutiya)%Srednekolymsk%67.45%153.71%3459%Sakha (Yakutiya)%Ust Nera%64.5666%143.2%9148%Sakha (Yakutiya)%Tiksi%71.6269%128.835%5700%Sakha (Yakutiya)%Chokurdakh%70.6183%147.8946%2506%Sakha (Yakutiya)%Zemlya Bunge%74.8983%142.105%10%Sakha (Yakutiya)%Chernyshevskiy%63.0128%112.4714%5137%Sakha (Yakutiya)%Mirnyy%62.54%113.9614%40308%Sakha (Yakutiya)%Ust Maya%60.4566%134.5433%3062%Sakha (Yakutiya)%Nizhneyansk%71.4333%136.0666%400%Sakha (Yakutiya)%Tunguskhaya%64.9004%125.25%10%Sakha (Yakutiya)%Aldan%58.603%125.3894%24426%Sakha (Yakutiya)%Khorgo%73.4833%113.63%10%Sakha (Yakutiya)%Eldikan%60.8%135.1833%1516%Sakha (Yakutiya)%Ust Kuyga%70.0171%135.6%1517%Sakha (Yakutiya)%Logashkino%70.8504%153.9%0%Sakha (Yakutiya)%Mikhalkino%69.4244%161.4811%570%Sakha (Yakutiya)%Shalaurova%73.2204%143.1833%10%Sakha (Yakutiya)%Yakutsk%62.035%129.735%235600%Sakha (Yakutiya)%Chagda%60.1%133.9%10%Sakha (Yakutiya)%Terbyas%64.3761%120.5469%10%Sakha (Yakutiya)%Zhilinda%70.1337%114.0%10%Sakha (Yakutiya)%Zhigansk%66.7697%123.3711%3237%Sakha (Yakutiya)%Olenek%68.525%112.45%10%Sakha (Yakutiya)%Menkere%67.9886%123.3505%10%Tverskaya Oblast’%Bologoye%57.8722%34.0518%25142%Tverskaya Oblast’%Nelidovo%56.2235%32.7731%25349%Tverskaya Oblast’%Bezhetsk%57.7647%36.69%34736%Tverskaya Oblast’%Torzhok%57.0291%34.9787%48546%Tverskaya Oblast’%Rzhev%56.2574%34.3275%63414%Tverskaya Oblast’%Kimry%56.8691%37.3444%52070%Tverskaya Oblast’%Vyshnniy Volochek%57.583%34.5631%53800%Tverskaya Oblast’%Tver%56.86%35.89%400212%Tomskaya Oblast’%Asino%56.9931%86.1627%27070%Tomskaya Oblast’%Strezhevoy%60.7332%77.5777%44784%Tomskaya Oblast’%Kolpashevo%58.3004%82.9954%27876%Tomskaya Oblast’%Tomsk%56.495%84.975%535479%Kirovskaya Oblast’%Kirovo-Chepetsk%58.5544%50.0444%90252%Kirovskaya Oblast’%Kotelnich%58.3041%48.3137%28431%Kirovskaya Oblast’%Omutninsk%58.6589%52.1592%32800%Kirovskaya Oblast’%Kirs%59.3138%52.2452%11385%Kirovskaya Oblast’%Kirov%58.5901%49.67%457437%Kirovskaya Oblast’%Sovetsk%57.5785%48.9581%17869%Kirovskaya Oblast’%Slobodskoy%58.7185%50.188%48962%Voronezhskaya Oblast’%Voronezh%51.73%39.27%844000%Voronezhskaya Oblast’%Borisoglebsk%51.3687%42.0887%68597%Zabaykal’skiy Kray%Shilka%51.8706%116.0306%14132%Zabaykal’skiy Kray%Petrovsk Zabaykalskiy%51.2827%108.8327%20889%Zabaykal’skiy Kray%Chita%52.055%113.465%308500%Zabaykal’skiy Kray%Krasnokamensk%50.0665%118.0265%54316%Zabaykal’skiy Kray%Sherlovaya Gora%50.5306%116.3006%411%Zabaykal’skiy Kray%Khilok%51.35%110.45%10627%Zabaykal’skiy Kray%Mogocha%53.7333%119.7666%12647%Zabaykal’skiy Kray%Bukachacha%52.9833%116.9166%3372%Zabaykal’skiy Kray%Olovyannaya%50.95%115.5666%8247%Zabaykal’skiy Kray%Borzya%50.3886%116.5186%30421%Zabaykal’skiy Kray%Nerchinsk%52.009%116.5486%15360%Zabaykal’skiy Kray%Aginskoye%51.1031%114.5228%11491%North Ossetia%Mozdok%43.7543%44.6544%45702%North Ossetia%Vladikavkaz%43.0504%44.67%364630%Chechnya%Groznyy%43.3187%45.6987%226100</v>
      </c>
    </row>
    <row r="192" spans="1:6" x14ac:dyDescent="0.2">
      <c r="A192" t="s">
        <v>378</v>
      </c>
      <c r="B192" t="s">
        <v>379</v>
      </c>
      <c r="C192" s="8" t="s">
        <v>493</v>
      </c>
      <c r="D192" t="str">
        <f xml:space="preserve">  CONCATENATE("+",VLOOKUP(CountryRepository!B192,PhoneNumbers!B:D,2,))</f>
        <v>+250</v>
      </c>
      <c r="E192" t="str">
        <f>VLOOKUP(CountryRepository!B192,PhoneNumbers!B:D,3,)</f>
        <v>?</v>
      </c>
      <c r="F192" t="str">
        <f>IFERROR(VLOOKUP(CountryRepository!A192,cities!A:C,3,),"")</f>
        <v>Southern Province%Nyanza%-2.3496%29.74%225209%Southern Province%Gitarama%-2.0696%29.76%87613%Southern Province%Butare%-2.5896%29.73%77000%Southern Province%Gikongoro%-2.4833%29.5667%15000%Eastern Province%Rwamagana%-1.9487%30.4347%0%Eastern Province%Kibungo%-2.1667%30.5333%46240%Western Province%Kibuye%-2.05%29.35%48024%Western Province%Cyangugu%-2.4796%28.9%19900%Western Province%Gisenyi%-1.6847%29.2629%83623%%Kigali%-1.9536%30.0605%860000%Northern Province%Ruhengeri%-1.4996%29.63%86685%Northern Province%Byumba%-1.5796%30.06%70593</v>
      </c>
    </row>
    <row r="193" spans="1:6" x14ac:dyDescent="0.2">
      <c r="A193" t="s">
        <v>380</v>
      </c>
      <c r="B193" t="s">
        <v>381</v>
      </c>
      <c r="C193" s="8" t="s">
        <v>537</v>
      </c>
      <c r="D193" t="str">
        <f xml:space="preserve">  CONCATENATE("+",VLOOKUP(CountryRepository!B193,PhoneNumbers!B:D,2,))</f>
        <v>+966</v>
      </c>
      <c r="E193">
        <f>VLOOKUP(CountryRepository!B193,PhoneNumbers!B:D,3,)</f>
        <v>9</v>
      </c>
      <c r="F193" t="str">
        <f>IFERROR(VLOOKUP(CountryRepository!A193,cities!A:C,3,),"")</f>
        <v>Makkah al Mukarramah%At Taif%21.2622%40.3823%657282%Makkah al Mukarramah%Makkah%21.43%39.82%1385000%Makkah al Mukarramah%Jeddah%21.5169%39.2192%3012000%Al Jawf%Sakakah%30.0%40.1333%128332%Al Jawf%Dawmat al Jandal%29.8153%39.8664%22583%Al Jawf%An Nabk%31.3333%37.3333%10000%Najr?n%Najran%17.5065%44.1316%369609%J?z?n%Jizan%16.9066%42.5566%105198%Al ?ud?d ash Sham?l?yah%Arar%30.99%41.0207%222016%Al ?ud?d ash Sham?l?yah%Rafha%29.6202%43.4948%64755%Ash Sharq?yah%Az Zahran%26.2914%50.1583%97446%Ash Sharq?yah%Al Jubayl%27.0046%49.646%237274%Ash Sharq?yah%Al Mubarraz%25.4291%49.5659%298562%Ash Sharq?yah%Al Hufuf%25.3487%49.5856%637389%Ash Sharq?yah%Hafar al Batin%28.4337%45.9601%249194%Ash Sharq?yah%Al-Qatif%26.5196%50.0115%368892%Ash Sharq?yah%Ad Damman%26.4282%50.0997%2054710%Al Mad?nah al Munawwarah%Medina%24.5%39.58%1010000%Al Mad?nah al Munawwarah%Yanbu al Bahr%24.0943%38.0493%267590%Ar Riy??%Al Kharj%24.1556%47.312%298428%Ar Riy??%Al Hillah%23.4895%46.7564%594605%Ar Riy??%Riyadh%24.6408%46.7727%4465000%Ar Riy??%As Sulayyil%20.4623%45.5722%24097%Ar Riy??%Al Quwayiyah%24.0737%45.2806%8712%%Qal at Bishah%20.0087%42.5987%88291%%Al Qunfudhah%19.1264%41.0789%157%Tab?k%Al Wajh%26.2324%36.4636%43237%Tab?k%Tabuk%28.3838%36.555%547957%??’il%Hail%27.5236%41.7001%385257%‘As?r%Abha%18.2301%42.5001%210886%Al Qa??m%Buraydah%26.3664%43.9628%398581%Al B??ah%Al Bahah%20.0129%41.4677%0</v>
      </c>
    </row>
    <row r="194" spans="1:6" x14ac:dyDescent="0.2">
      <c r="A194" t="s">
        <v>382</v>
      </c>
      <c r="B194" t="s">
        <v>383</v>
      </c>
      <c r="C194" s="8" t="s">
        <v>493</v>
      </c>
      <c r="D194" t="str">
        <f xml:space="preserve">  CONCATENATE("+",VLOOKUP(CountryRepository!B194,PhoneNumbers!B:D,2,))</f>
        <v>+677</v>
      </c>
      <c r="E194">
        <f>VLOOKUP(CountryRepository!B194,PhoneNumbers!B:D,3,)</f>
        <v>7</v>
      </c>
      <c r="F194" t="str">
        <f>IFERROR(VLOOKUP(CountryRepository!A194,cities!A:C,3,),"")</f>
        <v>Makira and Ulawa%Kirakira%-10.4544%161.9205%0%Choiseul%Taro%-6.7111%156.3972%0%Temotu%Lata%-10.738%165.8567%553%Malaita%Auki%-8.7678%160.6978%0%Isabel%Buala%-8.1448%159.5905%0%Central%Tulagi%-9.1031%160.1506%0%Western%Gizo%-8.0996%156.835%6154%Honiara%Honiara%-9.438%159.9498%76328%Rennell and Bellona%Tigoa%-11.5531%160.0647%0</v>
      </c>
    </row>
    <row r="195" spans="1:6" x14ac:dyDescent="0.2">
      <c r="A195" t="s">
        <v>384</v>
      </c>
      <c r="B195" t="s">
        <v>385</v>
      </c>
      <c r="C195" s="8" t="s">
        <v>493</v>
      </c>
      <c r="D195" t="str">
        <f xml:space="preserve">  CONCATENATE("+",VLOOKUP(CountryRepository!B195,PhoneNumbers!B:D,2,))</f>
        <v>+248</v>
      </c>
      <c r="E195" t="str">
        <f>VLOOKUP(CountryRepository!B195,PhoneNumbers!B:D,3,)</f>
        <v>?</v>
      </c>
      <c r="F195" t="str">
        <f>IFERROR(VLOOKUP(CountryRepository!A195,cities!A:C,3,),"")</f>
        <v>%Victoria%-4.6166%55.45%33576</v>
      </c>
    </row>
    <row r="196" spans="1:6" x14ac:dyDescent="0.2">
      <c r="A196" t="s">
        <v>386</v>
      </c>
      <c r="B196" t="s">
        <v>387</v>
      </c>
      <c r="C196" s="8" t="s">
        <v>537</v>
      </c>
      <c r="D196" t="str">
        <f xml:space="preserve">  CONCATENATE("+",VLOOKUP(CountryRepository!B196,PhoneNumbers!B:D,2,))</f>
        <v>+249</v>
      </c>
      <c r="E196" t="str">
        <f>VLOOKUP(CountryRepository!B196,PhoneNumbers!B:D,3,)</f>
        <v>?</v>
      </c>
      <c r="F196" t="str">
        <f>IFERROR(VLOOKUP(CountryRepository!A196,cities!A:C,3,),"")</f>
        <v>Al Gedaref%Gedaref%14.04%35.38%201282%South Darfur%Niyala%12.06%24.89%392373%Central Darfur%Zalingei%12.9092%23.4706%0%Western Kordofan%Babanusa%11.3334%27.8%19700%Western Kordofan%En Nuhud%12.6904%28.42%108008%Western Kordofan%Muglad%11.0337%27.7333%19997%Western Kordofan%El Fula%11.712%28.3462%0%West Darfur%Geneina%13.45%22.44%162981%East Darfur%Ed Daein%11.4672%26.1317%0%North Kordofan%El Obeid%13.1833%30.2167%393311%North Kordofan%Umm Ruwaba%12.9104%31.2%55742%Khartoum%Omdurman%15.6167%32.48%2395159%Khartoum%Khartoum%15.5881%32.5342%4754000%Al Gazira%El Manaqil%14.2504%32.98%151827%Al Gazira%Medani%14.4%33.52%332714%River Nile%Berber%18.017%33.9833%49556%River Nile%EdDamer%17.59%33.96%103941%River Nile%Shendi%16.6805%33.42%186611%River Nile%Atbara%17.71%33.98%168612%Sennar%Sennar%13.55%33.6%130122%Sennar%Singa%13.1483%33.9312%0%White Nile%Ed Dueim%13.9904%32.3%87068%White Nile%Rabak%13.188%32.7437%0%White Nile%Kosti%13.17%32.66%345068%South Kordofan%Kadugli%11.01%29.7%176931%Red Sea%Port Sudan%19.6158%37.2164%489725%Red Sea%Haiya%18.3362%36.3842%20000%Red Sea%Tokar%18.4333%37.7333%73202%Blue Nile%Ad Damazin%11.7704%34.35%186051%Kassala%Kassala%15.46%36.39%401477%Northern%Merowe%18.4833%31.8167%10234%Northern%Kerma%19.6337%30.4166%3928%Northern%Wadi Halfa%21.8%31.35%17121%Northern%Dongola%19.1666%30.4833%26404%North Darfur%El Fasher%13.63%25.35%252609</v>
      </c>
    </row>
    <row r="197" spans="1:6" x14ac:dyDescent="0.2">
      <c r="A197" t="s">
        <v>388</v>
      </c>
      <c r="B197" t="s">
        <v>389</v>
      </c>
      <c r="C197" s="8" t="s">
        <v>553</v>
      </c>
      <c r="D197" t="str">
        <f xml:space="preserve">  CONCATENATE("+",VLOOKUP(CountryRepository!B197,PhoneNumbers!B:D,2,))</f>
        <v>+46</v>
      </c>
      <c r="E197">
        <f>VLOOKUP(CountryRepository!B197,PhoneNumbers!B:D,3,)</f>
        <v>7</v>
      </c>
      <c r="F197" t="str">
        <f>IFERROR(VLOOKUP(CountryRepository!A197,cities!A:C,3,),"")</f>
        <v>Kronoberg%Vaxjo%56.8837%14.8167%59600%Skåne%Kristianstad%56.0337%14.1333%32188%Skåne%Helsingborg%56.0505%12.7%91304%Skåne%Malmo%55.5833%13.0333%269349%Halland%Halmstad%56.6718%12.8556%55657%Värmland%Karlstad%59.3671%13.4999%74141%Västernorrland%Harnosand%62.634%17.934%17016%Västernorrland%Ornskoldsvik%63.318%18.7167%27749%Västernorrland%Sundsvall%62.4001%17.3167%73389%Dalarna%Falun%60.613%15.647%36477%Dalarna%Borlange%60.4833%15.4167%39422%Jämtland%Ostersund%63.1833%14.65%46178%Östergötland%Linkoping%58.41%15.6299%96732%Östergötland%Norrkoping%58.5954%16.1787%88639%Blekinge%Karlskrona%56.203%15.296%35212%Jönköping%Jonkoping%57.7713%14.165%89780%Stockholm%Stockholm%59.3508%18.0973%1264000%Stockholm%Uppsala%59.8601%17.64%133117%Västra Götaland%Mariestad%58.705%13.828%14891%Västra Götaland%Boras%57.7304%12.92%65008%Västra Götaland%Vannersborg%58.363%12.33%21835%Västra Götaland%Goteborg%57.75%12.0%537797%Västra Götaland%Trollhattan%58.2671%12.3%44543%Södermanland%Nykoping%58.764%17.015%27582%Uppsala%Uppsala%59.85%17.6333%0%Västerbotten%Umea%63.83%20.24%78197%Västerbotten%Skelleftea%64.7721%20.95%31311%Örebro%Orebro%59.2803%15.22%98573%Norrbotten%Kiruna%67.85%20.2166%18154%Norrbotten%Lulea%65.5966%22.1584%48638%Kalmar%Kalmar%56.667%16.3666%35024%Västmanland%Vasteraas%59.63%16.54%107194%Gotland%Visby%57.6337%18.3%22593%Gävleborg%Gavle%60.667%17.1666%68635%Gävleborg%Bollnas%61.352%16.3666%13398</v>
      </c>
    </row>
    <row r="198" spans="1:6" x14ac:dyDescent="0.2">
      <c r="A198" t="s">
        <v>390</v>
      </c>
      <c r="B198" t="s">
        <v>391</v>
      </c>
      <c r="C198" s="8" t="s">
        <v>552</v>
      </c>
      <c r="D198" t="str">
        <f xml:space="preserve">  CONCATENATE("+",VLOOKUP(CountryRepository!B198,PhoneNumbers!B:D,2,))</f>
        <v>+65</v>
      </c>
      <c r="E198">
        <f>VLOOKUP(CountryRepository!B198,PhoneNumbers!B:D,3,)</f>
        <v>8</v>
      </c>
      <c r="F198" t="str">
        <f>IFERROR(VLOOKUP(CountryRepository!A198,cities!A:C,3,),"")</f>
        <v>%Singapore%1.293%103.8558%5183700</v>
      </c>
    </row>
    <row r="199" spans="1:6" x14ac:dyDescent="0.2">
      <c r="A199" t="s">
        <v>392</v>
      </c>
      <c r="B199" t="s">
        <v>580</v>
      </c>
      <c r="C199" s="8" t="s">
        <v>393</v>
      </c>
      <c r="D199" t="str">
        <f xml:space="preserve">  CONCATENATE("+",VLOOKUP(CountryRepository!B199,PhoneNumbers!B:D,2,))</f>
        <v>+290</v>
      </c>
      <c r="E199">
        <f>VLOOKUP(CountryRepository!B199,PhoneNumbers!B:D,3,)</f>
        <v>4</v>
      </c>
      <c r="F199" t="str">
        <f>IFERROR(VLOOKUP(CountryRepository!A199,cities!A:C,3,),"")</f>
        <v>Ascension%Georgetown%-7.9286%-14.4119%0%Tristan da Cunha%Edinburgh of the Seven Seas%-37.0675%-12.3105%0%Saint Helena%Jamestown%-15.9264%-5.7172%0</v>
      </c>
    </row>
    <row r="200" spans="1:6" x14ac:dyDescent="0.2">
      <c r="A200" t="s">
        <v>394</v>
      </c>
      <c r="B200" t="s">
        <v>395</v>
      </c>
      <c r="C200" s="8" t="s">
        <v>539</v>
      </c>
      <c r="D200" t="str">
        <f xml:space="preserve">  CONCATENATE("+",VLOOKUP(CountryRepository!B200,PhoneNumbers!B:D,2,))</f>
        <v>+386</v>
      </c>
      <c r="E200" t="str">
        <f>VLOOKUP(CountryRepository!B200,PhoneNumbers!B:D,3,)</f>
        <v>?</v>
      </c>
      <c r="F200" t="str">
        <f>IFERROR(VLOOKUP(CountryRepository!A200,cities!A:C,3,),"")</f>
        <v>Preddvor%Preddvor%46.3025%14.4231%0%Vransko%Vransko%46.2439%14.9514%0%Ankaran%Ankaran%45.5786%13.7361%0%Piran%Piran%45.5278%13.5706%0%Središ?e ob Dravi%Sredisce ob Dravi%46.3942%16.2681%0%Šempeter-Vrtojba%Sempeter pri Gorici%45.9275%13.6411%0%Ljubljana%Ljubljana%46.0553%14.515%314807%Kanal%Kanal%46.0886%13.6397%0%Slovenske Konjice%Slovenske Konjice%46.3367%15.4258%0%Medvode%Medvode%46.1333%14.4333%0%Ormož%Ormoz%46.4114%16.1544%0%Semi?%Semic%45.6461%15.1822%0%Kostanjevica na Krki%Kostanjevica na Krki%45.8461%15.4222%0%Škofja Loka%Skofja Loka%46.1672%14.3089%0%Mislinja%Mislinja%46.4411%15.1956%0%Slovenska Bistrica%Slovenska Bistrica%46.3928%15.5744%0%Vitanje%Vitanje%46.3817%15.2958%0%Vrhnika%Vrhnika%45.9661%14.2956%0%Mozirje%Mozirje%46.3394%14.9633%0%Loška Dolina%Stari Trg pri Lozu%45.7128%14.4694%0%Trebnje%Trebnje%45.9042%15.0217%0%Šentrupert%Sentrupert%45.9778%15.0956%0%Mirna Pe?%Mirna Pec%45.8603%15.0833%0%Cerklje na Gorenjskem%Cerklje na Gorenjskem%46.2542%14.4886%0%Velenje%Velenje%46.3592%15.1103%0%?renšovci%Crensovci%46.5744%16.2906%0%Osilnica%Osilnica%45.5292%14.6979%0%Žužemberk%Zuzemberk%45.8339%14.9292%0%Cerkvenjak%Cerkvenjak%46.5706%15.9436%0%Šentilj%Sentilj%46.6817%15.6481%0%Ravne na Koroškem%Ravne na Koroskem%46.5431%14.9692%0%Trzin%Trzin%46.1333%14.5667%0%Puconci%Puconci%46.7067%16.1564%0%Pivka%Pivka%45.6794%14.1967%0%Jezersko%Zgornje Jezersko%46.3833%14.4667%0%Lu?e%Luce%46.3561%14.7467%0%Rogašovci%Rogasovci%46.8%16.0333%0%Grosuplje%Grosuplje%45.9556%14.6589%0%Metlika%Metlika%45.6472%15.3142%0%Štore%Store%46.2208%15.3139%0%Miren-Kostanjevica%Miren%45.8956%13.6075%0%Hrastnik%Hrastnik%46.1461%15.0814%0%Lovrenc na Pohorju%Lovrenc na Pohorju%46.5406%15.3931%0%Šoštanj%Sostanj%46.38%15.0486%0%Rogatec%Rogatec%46.2294%15.7003%0%Dobrepolje%Videm%45.85%14.6942%0%Sodražica%Sodrazica%45.7611%14.6356%0%Bloke%Nova Vas%45.7717%14.5058%0%Apa?e%Apace%46.6972%15.9106%0%Kranj%Kranj%46.2411%14.3617%0%Gornji Grad%Gornji Grad%46.2953%14.8083%0%Šmarje pri Jelšah%Smarje pri Jelsah%46.2272%15.5192%0%Žiri%Ziri%46.0422%14.1072%0%Šmarješke Toplice%Smarjeske Toplice%45.862%15.2231%0%Krško%Krsko%45.9531%15.4894%0%Sveti Jurij ob Š?avnici%Sveti Jurij ob Scavnici%46.5695%16.0235%0%Dravograd%Dravograd%46.5881%15.0192%0%Ren?e-Vogrsko%Volcja Draga%45.9069%13.6775%0%Beltinci%Beltinci%46.6053%16.2406%0%Razkrižje%Razkrizje%46.5217%16.2811%0%Tišina%Tisina%46.6581%16.0917%0%?rna na Koroškem%Crna na Koroskem%46.4667%14.85%0%Re?ica ob Savinji%Recica ob Savinji%46.3167%14.9167%0%Nazarje%Nazarje%46.3176%14.9467%0%?rnomelj%Crnomelj%45.5711%15.1889%0%Šmartno pri Litiji%Smartno pri Litiji%46.0444%14.8442%0%Vojnik%Vojnik%46.2933%15.3033%0%Kostel%Kostel%45.5084%14.9101%0%Miklavž na Dravskem Polju%Miklavz na Dravskem Polju%46.5058%15.6972%0%Vodice%Vodice%46.2%14.5%0%Velika Polana%Velika Polana%46.5719%16.3469%0%Rogaška Slatina%Rogaska Slatina%46.2375%15.6397%0%Trnovska Vas%Trnovska Vas%46.5167%15.9%0%Mengeš%Menges%46.1669%14.575%0%Komen%Komen%45.8153%13.7483%0%Brda%Dobrovo%45.9964%13.5264%0%Nova Gorica%Nova Gorica%45.9614%13.6436%0%Dobrna%Dobrna%46.3375%15.2264%0%Dolenjske Toplice%Dolenjske Toplice%45.7667%15.0667%0%Kobarid%Kobarid%46.2481%13.5772%0%Pod?etrtek%Podcetrtek%46.1569%15.5986%0%Brezovica%Brezovica%46.0333%14.4%0%Sveti Andraž v Slovenskih Goricah%Vitomarci%46.5275%15.9394%0%Postojna%Postojna%45.7769%14.2167%0%Sežana%Sezana%45.7069%13.8722%0%Železniki%Zelezniki%46.2333%14.1667%0%Diva?a%Divaca%45.6847%13.9703%0%Izola%Izola%45.5369%13.6619%0%Domžale%Domzale%46.1381%14.5978%0%Bovec%Bovec%46.3375%13.5528%0%Markovci%Markovci%46.3833%15.95%0%Škocjan%Skocjan%45.9067%15.2914%0%Ribnica%Ribnica%45.7386%14.7275%0%Lendava%Lendava%46.5614%16.4506%0%Ra?e-Fram%Race%46.4519%15.6814%0%Lukovica%Lukovica pri Domzalah%46.1667%14.7%0%Cerkno%Cerkno%46.1256%13.9817%0%Straža%Straza%45.78%15.0728%0%Sol?ava%Solcava%46.4194%14.6936%0%Idrija%Idrija%46.0028%14.0306%0%Radenci%Radenci%46.6472%16.0442%0%Videm%Videm pri Ptuju%46.3686%15.9064%0%Dobrova-Polhov Gradec%Dobrova%46.055%14.4172%0%Odranci%Odranci%46.5867%16.2803%0%Zagorje ob Savi%Zagorje ob Savi%46.1342%15.0014%0%Ruše%Ruse%46.5394%15.5158%0%Hodoš%Hodos%46.8233%16.3342%0%Vuzenica%Vuzenica%46.5964%15.1672%0%Cankova%Cankova%46.7208%16.0225%0%Brežice%Brezice%45.9033%15.5911%0%Gornja Radgona%Gornja Radgona%46.6733%15.9922%0%Podlehnik%Podlehnik%46.3353%15.88%0%Majšperk%Majsperk%46.3517%15.7336%0%Celje%Celje%46.2361%15.2675%0%Ajdovš?ina%Ajdovscina%45.8875%13.9111%0%Bled%Bled%46.3692%14.1136%0%Mirna%Mirna%45.9553%15.0619%0%Veržej%Verzej%46.5836%16.1653%0%Križevci%Krizevci pri Ljutomeru%46.5683%16.1386%0%Ljubno%Ljubno%46.3456%14.835%0%Šentjernej%Sentjernej%45.84%15.3361%0%Šentjur%Sentjur%46.2172%15.3975%0%Dobrovnik%Dobrovnik%46.6514%16.3525%0%Log-Dragomer%Log pri Brezovici%46.0167%14.3667%0%Ljutomer%Ljutomer%46.5208%16.1975%0%Šmartno ob Paki%Smartno ob Paki%46.3333%15.0333%0%Polj?ane%Poljcane%46.3119%15.5792%0%Kungota%Zgornja Kungota%46.6392%15.6156%0%Šalovci%Salovci%46.825%16.2981%0%Muta%Muta%46.6114%15.1661%0%Benedikt%Benedikt v Slovenskih Goricah%46.6086%15.8883%0%Kranjska Gora%Kranjska Gora%46.4839%13.7894%0%Bistrica ob Sotli%Bistrica ob Sotli%46.0589%15.6642%0%Radlje ob Dravi%Radlje ob Dravi%46.6142%15.2264%0%Sevnica%Sevnica%46.0078%15.3156%0%Borovnica%Borovnica%45.9158%14.3631%0%Hrpelje-Kozina%Kozina%45.61%13.9356%0%Sveti Jurij v Slovenskih Goricah%Jurovski Dol%46.6064%15.7847%0%Žetale%Zetale%46.275%15.7939%0%Slovenj Gradec%Slovenj Gradec%46.5103%15.0806%0%Ptuj%Ptuj%46.4214%15.8697%0%Sveta Ana%Sveta Ana v Slovenskih Goricah%46.6492%15.8442%0%Tabor%Tabor%46.2361%15.0183%0%Dol pri Ljubljani%Dol pri Ljubljani%46.0886%14.6008%0%Trbovlje%Trbovlje%46.155%15.0533%0%Braslov?e%Braslovce%46.2897%15.0389%0%Žirovnica%Zirovnica%46.4047%14.14%0%Lenart%Lenart v Slovenskih Goricah%46.5761%15.8314%0%Zavr?%Zavrc%46.3917%16.0497%0%Ig%Ig%45.9603%14.5289%0%Tolmin%Tolmin%46.1864%13.7361%0%Kidri?evo%Kidricevo%46.4036%15.7911%0%Dobje%Dobje pri Planini%46.1367%15.4089%0%Pesnica%Pesnica pri Mariboru%46.6069%15.6767%0%Sveti Tomaž%Tomaz pri Ormozu%46.4842%16.0836%0%Destrnik%Destrnik%46.5006%15.875%0%Turniš?e%Turnisce%46.6278%16.3203%0%Ko?evje%Kocevje%45.6433%14.8633%0%Oplotnica%Oplotnica%46.3878%15.4467%0%Trži?%Trzic%46.3667%14.3167%0%Kobilje%Kobilje%46.6847%16.3978%0%Vipava%Vipava%45.8467%13.9631%0%Laško%Lasko%46.1519%15.2364%0%Mokronog-Trebelno%Mokronog%45.9342%15.1408%0%Ivan?na Gorica%Ivancna Gorica%45.9383%14.8044%0%Zre?e%Zrece%46.3833%15.3667%0%Kamnik%Kamnik%46.2197%14.6094%0%Polzela%Polzela%46.2833%15.0667%0%Dornava%Dornava%46.4367%15.9536%0%Radovljica%Radovljica%46.3444%14.1744%0%Starše%Starse%46.4658%15.7672%0%Velike Laš?e%Velike Lasce%45.8322%14.6364%0%Škofljica%Skofljica%45.9833%14.5767%0%Koper%Koper%45.5469%13.7294%0%Ribnica na Pohorju%Ribnica na Pohorju%46.535%15.2728%0%Bohinj%Bohinjska Bistrica%46.2769%13.955%0%Gorišnica%Gorisnica%46.4147%16.0139%0%Cirkulane%Cirkulane%46.3453%15.9952%0%Šen?ur%Sencur%46.2456%14.4197%0%Mežica%Mezica%46.5214%14.8544%0%Selnica ob Dravi%Selnica ob Dravi%46.55%15.495%0%Logatec%Logatec%45.9144%14.2258%0%Kuzma%Kuzma%46.8369%16.0833%0%Loški Potok%Hrib-Loski Potok%45.7011%14.5911%0%Novo Mesto%Novo Mesto%45.7925%15.1647%0%Moravske Toplice%Moravske-Toplice%46.6875%16.2256%0%Horjul%Horjul%46.0236%14.2992%0%Naklo%Naklo%46.2728%14.3172%0%Komenda%Komenda%46.2038%14.5407%0%Žalec%Zalec%46.2536%15.1675%0%Kozje%Kozje%46.075%15.5603%0%Duplek%Spodnji Duplek%46.5031%15.7453%0%Podvelka%Podvelka%46.5869%15.3306%0%Gornji Petrovci%Gornji Petrovci%46.8053%16.2225%0%Murska Sobota%Murska Sobota%46.6625%16.1664%0%Gorenja Vas-Poljane%Gorenja Vas%46.1072%14.1481%0%Jesenice%Jesenice%46.4306%14.0669%0%Rade?e%Radece%46.0681%15.1839%0%Prevalje%Prevalje%46.5469%14.9208%0%Grad%Grad%46.8%16.1%0%Ho?e-Slivnica%Spodnje Hoce%46.5%15.65%0%Makole%Makole%46.3172%15.6672%0%Maribor%Maribor%46.5405%15.65%114228%Prebold%Prebold%46.2369%15.0925%0%Morav?e%Moravce%46.1369%14.745%0%Juršinci%Jursinci%46.4847%15.9714%0%Litija%Litija%46.0586%14.8225%0%Cerknica%Cerknica%45.7931%14.3625%0%Sveta Trojica v Slovenskih Goricah%Sveta Trojica v Slovenskih Goricah%46.5767%15.8769%0%Ilirska Bistrica%Ilirska Bistrica%45.5697%14.2408%0%Gorje%Zgornje Gorje%46.3833%14.0833%0%Hajdina%Spodnja Hajdina%46.4089%15.8469%0</v>
      </c>
    </row>
    <row r="201" spans="1:6" x14ac:dyDescent="0.2">
      <c r="A201" t="s">
        <v>396</v>
      </c>
      <c r="B201" t="s">
        <v>397</v>
      </c>
      <c r="C201" s="8" t="s">
        <v>539</v>
      </c>
      <c r="D201" t="str">
        <f xml:space="preserve">  CONCATENATE("+",VLOOKUP(CountryRepository!B201,PhoneNumbers!B:D,2,))</f>
        <v>+47</v>
      </c>
      <c r="E201" t="str">
        <f>VLOOKUP(CountryRepository!B201,PhoneNumbers!B:D,3,)</f>
        <v>?</v>
      </c>
      <c r="F201" t="str">
        <f>IFERROR(VLOOKUP(CountryRepository!A201,cities!A:C,3,),"")</f>
        <v/>
      </c>
    </row>
    <row r="202" spans="1:6" x14ac:dyDescent="0.2">
      <c r="A202" t="s">
        <v>398</v>
      </c>
      <c r="B202" t="s">
        <v>399</v>
      </c>
      <c r="C202" s="8" t="s">
        <v>553</v>
      </c>
      <c r="D202" t="str">
        <f xml:space="preserve">  CONCATENATE("+",VLOOKUP(CountryRepository!B202,PhoneNumbers!B:D,2,))</f>
        <v>+421</v>
      </c>
      <c r="E202">
        <f>VLOOKUP(CountryRepository!B202,PhoneNumbers!B:D,3,)</f>
        <v>9</v>
      </c>
      <c r="F202" t="str">
        <f>IFERROR(VLOOKUP(CountryRepository!A202,cities!A:C,3,),"")</f>
        <v>Prešovský%Presov%48.9997%21.2394%94718%Trnavský%Trnava%48.3666%17.6%69785%Banskobystrický%Banska Bystrica%48.7333%19.15%82336%Banskobystrický%Zvolen%48.5837%19.1332%44502%Bratislavský%Bratislava%48.15%17.117%423737%Nitriansky%Nitra%48.309%18.0873%0%Košický%Kosice%48.7304%21.25%236563%Žilinský%Zilina%49.2198%18.7494%87625%Tren?iansky%Trencin%48.8867%18.048%0</v>
      </c>
    </row>
    <row r="203" spans="1:6" x14ac:dyDescent="0.2">
      <c r="A203" t="s">
        <v>400</v>
      </c>
      <c r="B203" t="s">
        <v>401</v>
      </c>
      <c r="C203" s="8" t="s">
        <v>493</v>
      </c>
      <c r="D203" t="str">
        <f xml:space="preserve">  CONCATENATE("+",VLOOKUP(CountryRepository!B203,PhoneNumbers!B:D,2,))</f>
        <v>+232</v>
      </c>
      <c r="E203" t="str">
        <f>VLOOKUP(CountryRepository!B203,PhoneNumbers!B:D,3,)</f>
        <v>?</v>
      </c>
      <c r="F203" t="str">
        <f>IFERROR(VLOOKUP(CountryRepository!A203,cities!A:C,3,),"")</f>
        <v>%Port Loko%8.7661%-12.787%0%Southern%Bo%7.97%-11.74%174354%Eastern%Kenema%7.8804%-11.19%143137%Eastern%Koidu%8.4405%-10.85%87539%Northern%Makeni%8.8804%-12.05%87679%Western Area%Freetown%8.47%-13.2342%827000</v>
      </c>
    </row>
    <row r="204" spans="1:6" x14ac:dyDescent="0.2">
      <c r="A204" t="s">
        <v>402</v>
      </c>
      <c r="B204" t="s">
        <v>403</v>
      </c>
      <c r="C204" s="8" t="s">
        <v>537</v>
      </c>
      <c r="D204" t="str">
        <f xml:space="preserve">  CONCATENATE("+",VLOOKUP(CountryRepository!B204,PhoneNumbers!B:D,2,))</f>
        <v>+378</v>
      </c>
      <c r="E204" t="str">
        <f>VLOOKUP(CountryRepository!B204,PhoneNumbers!B:D,3,)</f>
        <v>?</v>
      </c>
      <c r="F204" t="str">
        <f>IFERROR(VLOOKUP(CountryRepository!A204,cities!A:C,3,),"")</f>
        <v>Chiesanuova%Poggio di Chiesanuova%43.9167%12.4167%0%Acquaviva%Acquaviva%43.95%12.4167%0%San Marino Città%San Marino%43.9172%12.4667%29579%Serravalle%Serravalle%43.95%12.5%0</v>
      </c>
    </row>
    <row r="205" spans="1:6" x14ac:dyDescent="0.2">
      <c r="A205" t="s">
        <v>404</v>
      </c>
      <c r="B205" t="s">
        <v>405</v>
      </c>
      <c r="C205" s="8" t="s">
        <v>537</v>
      </c>
      <c r="D205" t="str">
        <f xml:space="preserve">  CONCATENATE("+",VLOOKUP(CountryRepository!B205,PhoneNumbers!B:D,2,))</f>
        <v>+221</v>
      </c>
      <c r="E205" t="str">
        <f>VLOOKUP(CountryRepository!B205,PhoneNumbers!B:D,3,)</f>
        <v>?</v>
      </c>
      <c r="F205" t="str">
        <f>IFERROR(VLOOKUP(CountryRepository!A205,cities!A:C,3,),"")</f>
        <v>Sédhiou%Sedhiou%12.7081%-15.5569%0%Matam%Kaedi%16.15%-13.5%21656%Matam%Matam%15.6559%-13.2554%0%Kédougou%Kedougou%12.5604%-12.18%18226%Ziguinchor%Ziguinchor%12.59%-16.29%191716%Diourbel%Diourbel%14.6604%-16.24%148024%Kaolack%Kaolack%14.15%-16.1%277812%Louga%Louga%15.6104%-16.25%85075%Saint-Louis%Saint-Louis%16.0186%-16.4906%0%Kaffrine%Kaffrine%14.1016%-15.5467%0%Tambacounda%Tambacounda%13.7804%-13.68%89212%Kolda%Kolda%12.9104%-14.95%69267%Fatick%Fatick%14.344%-16.416%24243%Dakar%Dakar%14.7158%-17.4731%2604000%Thiès%Thies%14.8104%-16.93%293001</v>
      </c>
    </row>
    <row r="206" spans="1:6" x14ac:dyDescent="0.2">
      <c r="A206" t="s">
        <v>406</v>
      </c>
      <c r="B206" t="s">
        <v>407</v>
      </c>
      <c r="C206" s="8" t="s">
        <v>493</v>
      </c>
      <c r="D206" t="str">
        <f xml:space="preserve">  CONCATENATE("+",VLOOKUP(CountryRepository!B206,PhoneNumbers!B:D,2,))</f>
        <v>+252</v>
      </c>
      <c r="E206">
        <v>8</v>
      </c>
      <c r="F206" t="str">
        <f>IFERROR(VLOOKUP(CountryRepository!A206,cities!A:C,3,),"")</f>
        <v>Galguduud%Mereeg%3.7666%47.3%548%Galguduud%Dhuusa Mareeb%5.742%46.508%447%Shabeellaha Dhexe%Jawhar%2.767%45.5166%111308%Shabeellaha Hoose%Marka%1.7766%44.8533%1958%Sool%Laascaanood%8.4774%47.3597%0%Bay%Baydhabo%3.12%43.65%129839%Bay%Buurhakaba%2.7837%44.0833%31267%Mudug%Gaalkacyo%6.77%47.43%61200%Hiiraan%Beledweyne%4.74%45.2%62945%Woqooyi Galbeed%Hargeysa%9.56%44.065%0%Banaadir%Mogadishu%2.0667%45.3667%1100000%Bakool%Hudur%4.1833%43.8667%1639%Jubbada Hoose%Jamaame%0.0722%42.7506%185270%Jubbada Hoose%Buur Gaabo%-1.2009%41.852%3096%Jubbada Hoose%Kismaayo%-0.3566%42.5183%234852%Jubbada Dhexe%Bu'aale%1.0833%42.5833%1490%Gedo%Luuq%3.8005%42.55%33820%Gedo%Garbahaarey%3.327%42.227%12652%Bari%Boosaaso%11.28%49.18%46969%Bari%Qardho%9.5004%49.166%1341%Bari%Bandarbeyla%9.4833%50.8167%13753%Bari%Hurdiyo%10.582%51.1233%176%Bari%Caluula%11.967%50.75%513%Awdal%Baki%9.8921%43.3853%0%Togdheer%Burco%9.5221%45.5336%0%Sanaag%Ceerigaabo%10.6162%47.3679%0%Nugaal%Garoowe%8.4%48.5%2568%Nugaal%Eyl%7.9833%49.8333%18904</v>
      </c>
    </row>
    <row r="207" spans="1:6" x14ac:dyDescent="0.2">
      <c r="A207" t="s">
        <v>408</v>
      </c>
      <c r="B207" t="s">
        <v>409</v>
      </c>
      <c r="C207" s="8" t="s">
        <v>493</v>
      </c>
      <c r="D207" t="str">
        <f xml:space="preserve">  CONCATENATE("+",VLOOKUP(CountryRepository!B207,PhoneNumbers!B:D,2,))</f>
        <v>+597</v>
      </c>
      <c r="E207" t="str">
        <f>VLOOKUP(CountryRepository!B207,PhoneNumbers!B:D,3,)</f>
        <v>?</v>
      </c>
      <c r="F207" t="str">
        <f>IFERROR(VLOOKUP(CountryRepository!A207,cities!A:C,3,),"")</f>
        <v>Wanica%Lelydorp%5.7%-55.2333%0%Commewijne%Nieuw Amsterdam%5.91%-55.07%4935%Para%Onverwacht%5.6%-55.2%2105%Coronie%Totness%5.8904%-56.32%1685%Nickerie%Nieuw Nickerie%5.9504%-56.99%15992%Marowijne%Moengo%5.63%-54.41%7766%Marowijne%Albina%5.5%-54.05%0%Sipaliwini%Cottica%3.85%-54.2333%29210%Brokopondo%Brownsweg%5.02%-55.17%4582%Brokopondo%Brokopondo%5.0404%-55.02%8340%Paramaribo%Paramaribo%5.835%-55.167%254169%Saramacca%Groningen%5.797%-55.481%3216</v>
      </c>
    </row>
    <row r="208" spans="1:6" x14ac:dyDescent="0.2">
      <c r="A208" t="s">
        <v>410</v>
      </c>
      <c r="B208" t="s">
        <v>411</v>
      </c>
      <c r="C208" s="8" t="s">
        <v>537</v>
      </c>
      <c r="D208" t="str">
        <f xml:space="preserve">  CONCATENATE("+",VLOOKUP(CountryRepository!B208,PhoneNumbers!B:D,2,))</f>
        <v>+211</v>
      </c>
      <c r="E208" t="str">
        <f>VLOOKUP(CountryRepository!B208,PhoneNumbers!B:D,3,)</f>
        <v>?</v>
      </c>
      <c r="F208" t="str">
        <f>IFERROR(VLOOKUP(CountryRepository!A208,cities!A:C,3,),"")</f>
        <v>Northern Bahr el Ghazal%Aweil%8.7666%27.4%46705%Jonglei%Bor%6.2072%31.5591%26782%Western Bahr el Ghazal%Wau%7.7%27.99%127384%Unity%Bentiu%9.2333%29.8333%7653%Central Equatoria%Yei%4.0904%30.68%185000%Central Equatoria%Juba%4.83%31.58%111975%Lakes%Rumbek%6.8%29.6833%32083%Warrap%Gogrial%8.5337%28.1167%50065%Warrap%Kuacjok%8.3028%27.98%0%Upper Nile%Malakal%9.5369%31.656%160765%Upper Nile%Nasir%8.6004%33.0666%1741%Upper Nile%Melut%10.4337%32.2%6407%Western Equatoria%Maridi%4.9151%29.4769%14224%Western Equatoria%Yambio%4.5705%28.4163%40382%Eastern Equatoria%Kapoeta%4.7721%33.5902%7042%Eastern Equatoria%Nimule%3.6%32.05%242%Eastern Equatoria%Torit%4.4118%32.5705%0</v>
      </c>
    </row>
    <row r="209" spans="1:6" x14ac:dyDescent="0.2">
      <c r="A209" t="s">
        <v>412</v>
      </c>
      <c r="B209" t="s">
        <v>413</v>
      </c>
      <c r="C209" s="8" t="s">
        <v>493</v>
      </c>
      <c r="D209" t="str">
        <f xml:space="preserve">  CONCATENATE("+",VLOOKUP(CountryRepository!B209,PhoneNumbers!B:D,2,))</f>
        <v>+239</v>
      </c>
      <c r="E209">
        <f>VLOOKUP(CountryRepository!B209,PhoneNumbers!B:D,3,)</f>
        <v>7</v>
      </c>
      <c r="F209" t="str">
        <f>IFERROR(VLOOKUP(CountryRepository!A209,cities!A:C,3,),"")</f>
        <v>Príncipe%Santo Antonio%1.645%7.412%1156%São Tomé%Sao Tome%0.3334%6.7333%88219</v>
      </c>
    </row>
    <row r="210" spans="1:6" x14ac:dyDescent="0.2">
      <c r="A210" t="s">
        <v>414</v>
      </c>
      <c r="B210" t="s">
        <v>415</v>
      </c>
      <c r="C210" s="8" t="s">
        <v>539</v>
      </c>
      <c r="D210" t="str">
        <f xml:space="preserve">  CONCATENATE("+",VLOOKUP(CountryRepository!B210,PhoneNumbers!B:D,2,))</f>
        <v>+503</v>
      </c>
      <c r="E210" t="str">
        <f>VLOOKUP(CountryRepository!B210,PhoneNumbers!B:D,3,)</f>
        <v>?</v>
      </c>
      <c r="F210" t="str">
        <f>IFERROR(VLOOKUP(CountryRepository!A210,cities!A:C,3,),"")</f>
        <v>Santa Ana%Santa Ana%13.9946%-89.5598%234478%Chalatenango%Chalatenango%14.072%-89.094%29271%Ahuachapán%Ahuachapan%13.919%-89.845%34102%San Vicente%San Vicente%13.641%-88.785%37326%Usulután%Usulutan%13.346%-88.432%51910%San Miguel%San Miguel%13.4833%-88.1833%201563%San Salvador%San Salvador%13.71%-89.203%1433000%La Paz%Zacatecoluca%13.508%-88.868%39613%La Unión%La Union%13.332%-87.839%26807%La Libertad%Nueva San Salvador%13.674%-89.29%124694%Sonsonate%Sonsonate%13.72%-89.73%168947%Cuscatlán%Cojutepeque%13.7167%-88.9333%48411%Cabañas%Sensuntepeque%13.88%-88.63%26989%Morazán%San Francisco Gotera%13.7%-88.1%16152</v>
      </c>
    </row>
    <row r="211" spans="1:6" x14ac:dyDescent="0.2">
      <c r="A211" t="s">
        <v>416</v>
      </c>
      <c r="B211" t="s">
        <v>417</v>
      </c>
      <c r="C211" s="8" t="s">
        <v>493</v>
      </c>
      <c r="D211" t="str">
        <f xml:space="preserve">  CONCATENATE("+",VLOOKUP(CountryRepository!B211,PhoneNumbers!B:D,2,))</f>
        <v>+1</v>
      </c>
      <c r="E211">
        <f>VLOOKUP(CountryRepository!B211,PhoneNumbers!B:D,3,)</f>
        <v>10</v>
      </c>
      <c r="F211" t="str">
        <f>IFERROR(VLOOKUP(CountryRepository!A211,cities!A:C,3,),"")</f>
        <v>%Philipsburg%18.0255%-63.045%0</v>
      </c>
    </row>
    <row r="212" spans="1:6" x14ac:dyDescent="0.2">
      <c r="A212" t="s">
        <v>418</v>
      </c>
      <c r="B212" t="s">
        <v>419</v>
      </c>
      <c r="C212" s="8" t="s">
        <v>493</v>
      </c>
      <c r="D212" t="str">
        <f xml:space="preserve">  CONCATENATE("+",VLOOKUP(CountryRepository!B212,PhoneNumbers!B:D,2,))</f>
        <v>+963</v>
      </c>
      <c r="E212">
        <f>VLOOKUP(CountryRepository!B212,PhoneNumbers!B:D,3,)</f>
        <v>9</v>
      </c>
      <c r="F212" t="str">
        <f>IFERROR(VLOOKUP(CountryRepository!A212,cities!A:C,3,),"")</f>
        <v>Dayr az Zawr%Abu Kamal%34.4504%40.9186%80808%Dayr az Zawr%Dayr az Zawr%35.3304%40.13%309141%?im?%Hims%34.73%36.72%1005000%?im?%Tadmur%34.5504%38.2833%55111%Idlib%Idlib%35.9297%36.6317%128840%?ar??s%Tartus%34.8846%35.8866%162980%Dimashq%Damascus%33.5%36.3%2466000%?alab%Manbij%36.5266%37.9563%120169%?alab%Izaz%36.5888%37.0441%31534%?alab%Aleppo%36.23%37.17%2738000%As Suwayd?’%As Suwayda%32.7004%36.5666%72248%Dar‘?%Dar'a%32.625%36.105%146481%R?f Dimashq%Ad Nabk%34.017%36.7333%50178%R?f Dimashq%Douma%33.5833%36.4%496145%Ar Raqqah%Ar Raqqah%35.9304%39.02%177636%Ar Raqqah%Madinat ath Thawrah%35.8367%38.5481%87880%?am?h%Hamah%35.1503%36.73%460602%Al ?asakah%Al Hasakah%36.4833%40.75%128100%Al ?asakah%Al Qamishli%37.03%41.23%104107%Al L?dhiq?yah%Al Ladhiqiyah%35.54%35.78%539147%Al Qunay?irah%Al Qunaytirah%33.1257%35.8236%4318</v>
      </c>
    </row>
    <row r="213" spans="1:6" x14ac:dyDescent="0.2">
      <c r="A213" t="s">
        <v>420</v>
      </c>
      <c r="B213" t="s">
        <v>421</v>
      </c>
      <c r="C213" s="8" t="s">
        <v>575</v>
      </c>
      <c r="D213" t="str">
        <f xml:space="preserve">  CONCATENATE("+",VLOOKUP(CountryRepository!B213,PhoneNumbers!B:D,2,))</f>
        <v>+268</v>
      </c>
      <c r="E213">
        <f>VLOOKUP(CountryRepository!B213,PhoneNumbers!B:D,3,)</f>
        <v>8</v>
      </c>
      <c r="F213" t="str">
        <f>IFERROR(VLOOKUP(CountryRepository!A213,cities!A:C,3,),"")</f>
        <v>Lubombo%Siteki%-26.455%31.952%6152%Shiselweni%Hlatikulu%-27.0%31.4167%2748%Shiselweni%Nhlangano%-27.1122%31.1983%0%Hhohho%Piggs Peak%-25.961%31.247%5750%Hhohho%Mbabane%-26.3167%31.1333%90138%%Golela%-27.2962%31.9%3695%%Lobamba%-26.4667%31.2%9782%Manzini%Manzini%-26.495%31.388%110537</v>
      </c>
    </row>
    <row r="214" spans="1:6" x14ac:dyDescent="0.2">
      <c r="A214" t="s">
        <v>422</v>
      </c>
      <c r="B214" t="s">
        <v>423</v>
      </c>
      <c r="C214" s="8" t="s">
        <v>424</v>
      </c>
      <c r="D214" t="str">
        <f xml:space="preserve">  CONCATENATE("+",VLOOKUP(CountryRepository!B214,PhoneNumbers!B:D,2,))</f>
        <v>+1</v>
      </c>
      <c r="E214">
        <f>VLOOKUP(CountryRepository!B214,PhoneNumbers!B:D,3,)</f>
        <v>10</v>
      </c>
      <c r="F214" t="str">
        <f>IFERROR(VLOOKUP(CountryRepository!A214,cities!A:C,3,),"")</f>
        <v>%Grand Turk%21.4664%-71.136%5801</v>
      </c>
    </row>
    <row r="215" spans="1:6" x14ac:dyDescent="0.2">
      <c r="A215" t="s">
        <v>425</v>
      </c>
      <c r="B215" t="s">
        <v>426</v>
      </c>
      <c r="C215" s="8" t="s">
        <v>537</v>
      </c>
      <c r="D215" t="str">
        <f xml:space="preserve">  CONCATENATE("+",VLOOKUP(CountryRepository!B215,PhoneNumbers!B:D,2,))</f>
        <v>+235</v>
      </c>
      <c r="E215">
        <f>VLOOKUP(CountryRepository!B215,PhoneNumbers!B:D,3,)</f>
        <v>8</v>
      </c>
      <c r="F215" t="str">
        <f>IFERROR(VLOOKUP(CountryRepository!A215,cities!A:C,3,),"")</f>
        <v>Salamat%Am Timan%11.0333%20.2833%30443%Tandjilé%Kelo%9.3171%15.8%96224%Tandjilé%Lai%9.395%16.305%19382%Lac%Bol%13.459%14.7147%3303%Ennedi-Est%Am Djarass%16.0659%22.8431%0%Tibesti%Bardai%21.3549%17.0012%0%Tibesti%Zouar%20.4587%16.5278%204%Chari-Baguirmi%Massenya%11.4039%16.1705%0%Batha%Oum Hadjer%13.3004%19.6833%19271%Batha%Ati%13.2171%18.3333%25373%Ouaddaï%Abeche%13.84%20.83%158317%Logone Oriental%Doba%8.6504%16.85%29597%Sila%Goz Beida%12.2248%21.4103%0%Mandoul%Koumra%8.9126%17.5539%0%Kanem%Mao%14.1194%15.3133%18031%Hadjer-Lamis%Massakory%12.996%15.7293%0%Borkou%Faya Largeau%17.9167%19.1167%13400%Ville de N’Djaména%Ndjamena%12.1131%15.0491%989000%Guéra%Mongo%12.1837%18.7%27763%Moyen-Chari%Sarh%9.15%18.39%169196%Ennedi-Ouest%Fada%17.1847%21.5902%448%Barh el Gazel%Moussoro%13.6414%16.4894%0%Mayo-Kébbi Ouest%Pala%9.3642%14.9046%0%Logone Occidental%Moundou%8.55%16.09%156705%Mayo-Kébbi Est%Bongor%10.2859%15.3872%193941%Wadi Fira%Biltine%14.5333%20.9167%11000</v>
      </c>
    </row>
    <row r="216" spans="1:6" x14ac:dyDescent="0.2">
      <c r="A216" t="s">
        <v>427</v>
      </c>
      <c r="B216" t="s">
        <v>428</v>
      </c>
      <c r="C216" s="8" t="s">
        <v>493</v>
      </c>
      <c r="D216" t="str">
        <f xml:space="preserve">  CONCATENATE("+",VLOOKUP(CountryRepository!B216,PhoneNumbers!B:D,2,))</f>
        <v>+262</v>
      </c>
      <c r="E216" t="s">
        <v>493</v>
      </c>
      <c r="F216" t="str">
        <f>IFERROR(VLOOKUP(CountryRepository!A216,cities!A:C,3,),"")</f>
        <v/>
      </c>
    </row>
    <row r="217" spans="1:6" x14ac:dyDescent="0.2">
      <c r="A217" t="s">
        <v>429</v>
      </c>
      <c r="B217" t="s">
        <v>430</v>
      </c>
      <c r="C217" s="8" t="s">
        <v>493</v>
      </c>
      <c r="D217" t="str">
        <f xml:space="preserve">  CONCATENATE("+",VLOOKUP(CountryRepository!B217,PhoneNumbers!B:D,2,))</f>
        <v>+228</v>
      </c>
      <c r="E217">
        <f>VLOOKUP(CountryRepository!B217,PhoneNumbers!B:D,3,)</f>
        <v>8</v>
      </c>
      <c r="F217" t="str">
        <f>IFERROR(VLOOKUP(CountryRepository!A217,cities!A:C,3,),"")</f>
        <v>%Kpalime%6.9004%0.63%100479%Plateaux%Atakpame%7.53%1.12%80683%Maritime%Lome%6.1319%1.2228%1452000%Kara%Kara%9.5511%1.1861%0%Kara%Bassar%9.261%0.789%61845%Savanes%Dapaong%10.8623%0.2076%0%Savanes%Mango%10.3596%0.4708%42626%Centrale%Sokode%8.9905%1.15%117811%Centrale%Sotouboua%8.557%0.985%21054</v>
      </c>
    </row>
    <row r="218" spans="1:6" x14ac:dyDescent="0.2">
      <c r="A218" t="s">
        <v>431</v>
      </c>
      <c r="B218" t="s">
        <v>432</v>
      </c>
      <c r="C218" s="8" t="s">
        <v>537</v>
      </c>
      <c r="D218" t="str">
        <f xml:space="preserve">  CONCATENATE("+",VLOOKUP(CountryRepository!B218,PhoneNumbers!B:D,2,))</f>
        <v>+66</v>
      </c>
      <c r="E218">
        <f>VLOOKUP(CountryRepository!B218,PhoneNumbers!B:D,3,)</f>
        <v>9</v>
      </c>
      <c r="F218" t="str">
        <f>IFERROR(VLOOKUP(CountryRepository!A218,cities!A:C,3,),"")</f>
        <v>Phitsanulok%Phitsanulok%16.8283%100.2729%164017%Phichit%Phichit%16.439%100.349%35760%Prachuap Khiri Khan%Hua Hin%12.5697%99.9443%50456%Prachuap Khiri Khan%Prachuap Khiri Khan%11.803%99.8%33521%Suphan Buri%Supham Buri%14.471%100.129%53399%Phatthalung%Phatthalung%7.615%100.081%43522%Nakhon Phanom%Nakhon Phanom%17.3945%104.7695%55377%Trang%Trang%7.5634%99.608%147820%Nonthaburi%Nonthaburi%13.8337%100.4833%258550%Prachin Buri%Prachin Buri%14.0572%101.3768%79757%Chai Nat%Chainat%15.179%100.126%15469%Phra Nakhon Si Ayutthaya%Ayutthaya%14.3588%100.5684%145615%Mukdahan%Mukdahan%16.5453%104.7235%0%Chanthaburi%Chanthaburi%12.6133%102.0979%99819%Chiang Rai%Chiang Rai%19.9119%99.8265%117127%Loei%Loei%17.4919%101.7315%35273%Buriram%Buriram%15.0004%103.1166%47292%Pathum Thani%Pathum Thani%14.0171%100.5333%154412%Uthai Thani%Uthai Thani%15.3819%100.0264%22219%Nong Khai%Nong Khai%17.8733%102.7479%104505%Nakhon Ratchasima%Nakhon Ratchasima%15.0%102.1%334984%Nakhon Ratchasima%Bua Yai%15.584%102.4186%18269%Songkhla%Songkhla%7.21%100.56%48616%Songkhla%Hat Yai%6.9964%100.4714%317954%Maha Sarakham%Maha Sarakham%16.184%103.298%51584%Rayong%Rayong%12.6718%101.2815%37035%Tak%Tak%16.8847%99.1293%33146%Tak%Mae Sot%16.7162%98.5708%45781%Bueng Kan%Bueng Kan%18.363%103.6519%0%Lampang%Lampang%18.2916%99.4813%204081%Krung Thep Maha Nakhon%Bangkok%13.75%100.5166%6704000%Ubon Ratchathani%Ubon Ratchathani%15.25%104.83%273893%Pattani%Pattani%6.864%101.25%150000%Krabi%Krabi%8.052%98.912%31219%Sukhothai%Sukhothai%17.0119%99.7515%10276%Udon Thani%Udon Thani%17.4048%102.7893%247231%Nakhon Sawan%Nakhon Sawan%15.7%100.07%111915%Nakhon Pathom%Nakhon Pathom%13.818%100.064%117927%Kamphaeng Phet%Kamphaeng Phet%16.473%99.529%58787%Sakon Nakhon%Sakhon Nakhon%17.1679%104.1479%76237%Chachoengsao%Chachoengsao%13.679%101.076%49741%Nakhon Si Thammarat%Nakhon Si Thammarat%8.4%99.97%232335%Nakhon Si Thammarat%Thung Song%8.154%99.7286%28223%Surat Thani%Surat Thani%9.1501%99.3401%157627%Nakhon Nayok%Nakhon Nayok%14.2%101.216%21309%Narathiwat%Narathiwat%6.4318%101.8214%68112%Phayao%Phayao%19.1707%99.9083%21058%Samut Sakhon%Samut Sakhon%13.536%100.274%63498%Sisaket%Sisaket%15.1203%104.3298%44751%Trat%Trat%12.237%102.509%21590%Nan%Nan%18.7868%100.7715%82483%Samut Prakan%Samut Prakan%13.6069%100.6115%388920%Chiang Mai%Chiang Mai%18.8%98.98%397211%Yala%Yala%6.5505%101.2851%148140%Yasothon%Yasothon%15.788%104.151%21643%Phangnga%Phangnga%8.451%98.534%9676%Ang Thong%Ang Thong%14.5833%100.45%13738%Ranong%Ranong%9.962%98.638%24561%Amnat Charoen%Amnat Charoen%15.8585%104.6288%0%Phetchaburi%Phetchaburi%13.1133%99.9412%90497%Ratchaburi%Ratchaburi%13.5419%99.8215%106996%Nong Bua Lamphu%Nong Bua Lamphu%17.2041%102.4407%0%Phuket%Phuket%7.8765%98.3815%141618%Kalasin%Kalasin%16.428%103.509%55102%Samut Songkhram%Samut Songkhram%13.413%100.001%35065%Sara Buri%Saraburi%14.5304%100.88%70769%Lop Buri%Lop Buri%14.804%100.6186%57761%Mae Hong Son%Mae Hong Son%19.301%97.969%9109%Sa Kaeo%Aranyaprathet%13.6824%102.4969%22472%Sa Kaeo%Sa Kaeo%13.8141%102.0722%0%Phrae%Phrae%18.1533%100.1629%38538%Phetchabun%Phetchabun%16.419%101.159%50656%Chumphon%Chumphon%10.5127%99.1872%85686%Roi Et%Roi Et%16.051%103.655%39328%Lamphun%Lamphun%18.503%99.074%14030%Chon Buri%Si Racha%13.159%100.9287%178916%Chon Buri%Chon Buri%13.4004%101.0%226618%Khon Kaen%Khon Kaen%16.42%102.83%251056%Surin%Surin%14.8868%103.4915%62536%Uttaradit%Uttaradit%17.6316%100.0972%76630%Sing Buri%Sing Buri%14.887%100.401%20046%Satun%Satun%6.6167%100.0667%34544%Chaiyaphum%Chaiyaphum%15.804%102.0386%58350%Kanchanaburi%Kanchanaburi%14.0174%99.522%63699</v>
      </c>
    </row>
    <row r="219" spans="1:6" x14ac:dyDescent="0.2">
      <c r="A219" t="s">
        <v>433</v>
      </c>
      <c r="B219" t="s">
        <v>434</v>
      </c>
      <c r="C219" s="8" t="s">
        <v>552</v>
      </c>
      <c r="D219" t="str">
        <f xml:space="preserve">  CONCATENATE("+",VLOOKUP(CountryRepository!B219,PhoneNumbers!B:D,2,))</f>
        <v>+992</v>
      </c>
      <c r="E219" t="str">
        <f>VLOOKUP(CountryRepository!B219,PhoneNumbers!B:D,3,)</f>
        <v>?</v>
      </c>
      <c r="F219" t="str">
        <f>IFERROR(VLOOKUP(CountryRepository!A219,cities!A:C,3,),"")</f>
        <v>K?histoni Badakhshon%Khorugh%37.4875%71.5476%30000%Khatlon%Kuybyshevskiy%37.9794%68.689%8925%Khatlon%Qurghonteppa%37.8373%68.7713%311574%Khatlon%Kulob%37.9212%69.7757%115164%Dushanbe%Dushanbe%38.56%68.7739%1086244%Sughd%Konibodom%40.2922%70.4272%259876%Sughd%Uroteppa%39.9219%69.0015%156621%Sughd%Khujand%40.29%69.6199%437684</v>
      </c>
    </row>
    <row r="220" spans="1:6" x14ac:dyDescent="0.2">
      <c r="A220" t="s">
        <v>435</v>
      </c>
      <c r="B220" t="s">
        <v>436</v>
      </c>
      <c r="C220" s="8" t="s">
        <v>493</v>
      </c>
      <c r="D220" t="str">
        <f xml:space="preserve">  CONCATENATE("+",VLOOKUP(CountryRepository!B220,PhoneNumbers!B:D,2,))</f>
        <v>+690</v>
      </c>
      <c r="E220" t="str">
        <f>VLOOKUP(CountryRepository!B220,PhoneNumbers!B:D,3,)</f>
        <v>?</v>
      </c>
      <c r="F220" t="str">
        <f>IFERROR(VLOOKUP(CountryRepository!A220,cities!A:C,3,),"")</f>
        <v/>
      </c>
    </row>
    <row r="221" spans="1:6" x14ac:dyDescent="0.2">
      <c r="A221" t="s">
        <v>437</v>
      </c>
      <c r="B221" t="s">
        <v>438</v>
      </c>
      <c r="C221" s="8" t="s">
        <v>493</v>
      </c>
      <c r="D221" t="str">
        <f xml:space="preserve">  CONCATENATE("+",VLOOKUP(CountryRepository!B221,PhoneNumbers!B:D,2,))</f>
        <v>+670</v>
      </c>
      <c r="E221">
        <f>VLOOKUP(CountryRepository!B221,PhoneNumbers!B:D,3,)</f>
        <v>8</v>
      </c>
      <c r="F221" t="str">
        <f>IFERROR(VLOOKUP(CountryRepository!A221,cities!A:C,3,),"")</f>
        <v>Díli%Dili%-8.5594%125.5795%234331</v>
      </c>
    </row>
    <row r="222" spans="1:6" x14ac:dyDescent="0.2">
      <c r="A222" t="s">
        <v>439</v>
      </c>
      <c r="B222" t="s">
        <v>440</v>
      </c>
      <c r="C222" s="8" t="s">
        <v>552</v>
      </c>
      <c r="D222" t="str">
        <f xml:space="preserve">  CONCATENATE("+",VLOOKUP(CountryRepository!B222,PhoneNumbers!B:D,2,))</f>
        <v>+993</v>
      </c>
      <c r="E222" t="str">
        <f>VLOOKUP(CountryRepository!B222,PhoneNumbers!B:D,3,)</f>
        <v>?</v>
      </c>
      <c r="F222" t="str">
        <f>IFERROR(VLOOKUP(CountryRepository!A222,cities!A:C,3,),"")</f>
        <v>Da?oguz%Dasoguz%41.84%59.965%201424%Ahal%Tejen%37.3786%60.496%67294%Ahal%Buzmeyin%38.0517%58.21%40813%Ahal%Kaka%37.3503%59.6%38381%Ahal%Anew%37.8875%58.516%0%Balkan%Turkmenbasy%40.023%52.9697%68292%Balkan%Balkanabat%39.5124%54.3649%110827%Balkan%Celeken%39.4362%53.1226%1206%Balkan%Gyzlarbat%38.9755%56.2778%48458%Mary%Mary%37.6%61.8333%178708%%Ashgabat%37.95%58.3833%727700%%Koneurgench%42.3167%59.1667%31400%Lebap%Atamyrat%37.8248%65.1997%33242%Lebap%Turkmenabat%39.11%63.58%234817</v>
      </c>
    </row>
    <row r="223" spans="1:6" x14ac:dyDescent="0.2">
      <c r="A223" t="s">
        <v>441</v>
      </c>
      <c r="B223" t="s">
        <v>442</v>
      </c>
      <c r="C223" s="8" t="s">
        <v>539</v>
      </c>
      <c r="D223" t="str">
        <f xml:space="preserve">  CONCATENATE("+",VLOOKUP(CountryRepository!B223,PhoneNumbers!B:D,2,))</f>
        <v>+216</v>
      </c>
      <c r="E223" t="str">
        <f>VLOOKUP(CountryRepository!B223,PhoneNumbers!B:D,3,)</f>
        <v>?</v>
      </c>
      <c r="F223" t="str">
        <f>IFERROR(VLOOKUP(CountryRepository!A223,cities!A:C,3,),"")</f>
        <v>Gabès%Gabes%33.9004%10.1%219517%Sfax%Sfax%34.75%10.72%453050%Nabeul%Nabeul%36.4603%10.73%115149%Kébili%Kebili%33.69%8.971%19875%Tataouine%Tataouine%33.0%10.4667%62577%Tataouine%Dehibat%32.017%10.7%3525%Tozeur%Tozeur%33.9304%8.13%39504%Kairouan%Qairouan%35.6804%10.1%144522%Jendouba%Jendouba%36.5%8.75%51408%Zaghouan%Zaghouan%36.4%10.147%16911%Mahdia%Mahdia%35.4839%11.0409%45977%Monastir%Monastir%35.7307%10.7673%71546%Sidi Bouzid%Sdid Bouzid%35.0167%9.5%42098%Béja%Beja%36.7304%9.19%59567%Médenine%Zarzis%33.5104%11.1%159161%Médenine%Ben Gardane%33.1404%11.22%19843%Médenine%Medenine%33.4%10.4167%61705%Kasserine%Qasserine%35.1804%8.83%81987%Bizerte%Bizerte%37.2904%9.855%139843%Sousse%Sousse%35.83%10.625%327004%Siliana%Siliana%36.0833%9.3833%26960%Kef%El Kef%36.1826%8.7148%47979%Tunis%Manouba%36.808%10.0972%0%Tunis%L'Ariana%36.8667%10.2%97687%Tunis%Ben Arous%36.7531%10.2189%0%Tunis%Tunis%36.8028%10.1797%2412500%Gafsa%Gafsa%34.4204%8.78%126803</v>
      </c>
    </row>
    <row r="224" spans="1:6" x14ac:dyDescent="0.2">
      <c r="A224" t="s">
        <v>443</v>
      </c>
      <c r="B224" t="s">
        <v>444</v>
      </c>
      <c r="C224" s="8" t="s">
        <v>493</v>
      </c>
      <c r="D224" t="str">
        <f xml:space="preserve">  CONCATENATE("+",VLOOKUP(CountryRepository!B224,PhoneNumbers!B:D,2,))</f>
        <v>+676</v>
      </c>
      <c r="E224" t="str">
        <f>VLOOKUP(CountryRepository!B224,PhoneNumbers!B:D,3,)</f>
        <v>?</v>
      </c>
      <c r="F224" t="str">
        <f>IFERROR(VLOOKUP(CountryRepository!A224,cities!A:C,3,),"")</f>
        <v>Tongatapu%Nukualofa%-21.1385%-175.2206%42620%Vava‘u%Neiafu%-18.6496%-173.9833%7391</v>
      </c>
    </row>
    <row r="225" spans="1:6" x14ac:dyDescent="0.2">
      <c r="A225" t="s">
        <v>445</v>
      </c>
      <c r="B225" t="s">
        <v>446</v>
      </c>
      <c r="C225" s="8" t="s">
        <v>537</v>
      </c>
      <c r="D225" t="str">
        <f xml:space="preserve">  CONCATENATE("+",VLOOKUP(CountryRepository!B225,PhoneNumbers!B:D,2,))</f>
        <v>+90</v>
      </c>
      <c r="E225">
        <f>VLOOKUP(CountryRepository!B225,PhoneNumbers!B:D,3,)</f>
        <v>11</v>
      </c>
      <c r="F225" t="str">
        <f>IFERROR(VLOOKUP(CountryRepository!A225,cities!A:C,3,),"")</f>
        <v>Afyonkarahisar%Afyon%38.7504%30.55%156992%K?rklareli%Luleburgaz%41.4067%27.3552%90899%K?rklareli%Kirklareli%41.743%27.226%58223%Tunceli%Tunceli%39.1167%39.5333%29062%Karabük%Karabuk%41.2%32.6%128564%Tokat%Tokat%40.306%36.563%129702%Siirt%Siirt%37.944%41.933%114034%A?r?%Agri%39.7198%43.0513%87854%Kars%Kars%40.6085%43.0975%77486%Osmaniye%Osmaniye%37.0742%36.2478%0%Çanakkale%Canakkale%40.1459%26.4064%87791%Gaziantep%Gaziantep%37.075%37.385%1044000%Batman%Batman%37.8904%41.14%302074%Artvin%Artvin%41.183%41.818%32272%Konya%Konya%37.875%32.475%919000%Konya%Eregli%37.5063%34.0517%92117%Bolu%Bolu%40.7363%31.6061%96629%?anl?urfa%Sanliurfa%37.17%38.795%449549%Mu?la%Mugla%37.2164%28.3639%48183%?stanbul%Istanbul%41.105%29.01%10061000%Yalova%Yalova%40.655%29.2769%0%Amasya%Amasya%40.6537%35.833%82896%Karaman%Karaman%37.1815%33.215%120399%Kocaeli%Izmit%40.776%29.9306%466504%Bilecik%Bilecik%40.15%29.983%40285%K?r?kkale%Kirikkale%39.8504%33.53%211138%Kastamonu%Kastamonu%41.389%33.783%70402%Bal?kesir%Balikesir%39.6504%27.89%261516%Mersin%Mersin%36.8004%34.6128%0%Mersin%Tarsus%36.9204%34.88%894318%U?ak%Usak%38.6804%29.42%152862%Aksaray%Aksaray%38.3725%34.0254%0%Diyarbak?r%Diyarbakir%37.9204%40.23%644763%Edirne%Edirne%41.6704%26.57%126470%Ardahan%Ardahan%41.1087%42.7022%0%Adana%Adana%36.995%35.32%1293000%Elaz??%Elazig%38.68%39.23%271492%Van%Van%38.4954%43.4%371713%Bitlis%Bitlis%38.394%42.123%62811%Bitlis%Tatvan%38.5066%42.2816%73222%Ordu%Ordu%41.0004%37.8699%155117%Bart?n%Bartin%41.6358%32.3375%0%Sakarya%Adapazari%40.8%30.415%260109%Ni?de%Nigde%37.976%34.694%91039%I?d?r%Igdir%39.9237%44.045%0%Zonguldak%Zonguldak%41.4304%31.78%156918%Denizli%Denizli%37.7704%29.08%372344%Gümü?hane%Gumushane%40.464%39.484%32250%Rize%Rize%41.0208%40.5219%279450%Ad?yaman%Adiyaman%37.7704%38.2799%223744%Giresun%Giresun%40.913%38.39%98864%Ayd?n%Aydin%37.85%27.85%198857%Ayd?n%Soke%37.7512%27.4103%77341%K?r?ehir%Kirsehir%39.142%34.171%94336%??rnak%Sirnak%37.5139%42.4543%0%Malatya%Malatya%38.3704%38.3%461574%Nev?ehir%Nevsehir%38.624%34.724%75527%Manisa%Manisa%38.6304%27.44%243971%Çank?r?%Cankiri%40.607%33.621%71379%Eski?ehir%Eskisehir%39.795%30.53%514869%Çorum%Corum%40.52%34.95%183418%Bayburt%Bayburt%40.2563%40.2229%0%Tekirda?%Tekirdag%40.9909%27.51%122287%Bursa%Bursa%40.2%29.07%1492000%Isparta%Isparta%37.77%30.53%172334%Kilis%Kilis%36.7204%37.12%82301%Trabzon%Trabzon%40.98%39.72%764714%Kütahya%Kutahya%39.42%29.93%185008%Samsun%Bafra%41.5682%35.9069%97452%Samsun%Samsun%41.28%36.3437%609339%Antalya%Antalya%36.89%30.7%783000%Ankara%Ankara%39.9272%32.8644%3716000%Ankara%Polatli%39.5842%32.1472%93262%Hatay%Hatay%36.2304%36.12%305564%Hatay%Samandagi%36.1171%35.9333%93638%Hatay%Iskenderun%36.5804%36.17%297943%Mardin%Nusaybin%37.075%41.2184%152668%Mardin%Mardin%37.3115%40.7427%71373%Mu?%Mus%38.749%41.4969%82536%Yozgat%Yozgat%39.818%34.815%87881%Bingöl%Bingol%38.885%40.498%80568%Erzurum%Erzurum%39.9204%41.29%420691%Sinop%Sinop%42.023%35.153%34834%?zmir%Izmir%38.4361%27.1518%2587000%Sivas%Sivas%39.7454%37.035%264022%Burdur%Burdur%37.7167%30.2833%66158%Düzce%Duzce%40.8389%31.1639%0%Hakkâri%Hakkari%37.5744%43.7408%77699%Erzincan%Erzincan%39.7526%39.4928%129407%Kahramanmara?%Kahramanmaras%37.61%36.945%376045%Kayseri%Kayseri%38.735%35.49%592840</v>
      </c>
    </row>
    <row r="226" spans="1:6" x14ac:dyDescent="0.2">
      <c r="A226" t="s">
        <v>447</v>
      </c>
      <c r="B226" t="s">
        <v>448</v>
      </c>
      <c r="C226" s="8" t="s">
        <v>552</v>
      </c>
      <c r="D226" t="str">
        <f xml:space="preserve">  CONCATENATE("+",VLOOKUP(CountryRepository!B226,PhoneNumbers!B:D,2,))</f>
        <v>+1</v>
      </c>
      <c r="E226">
        <f>VLOOKUP(CountryRepository!B226,PhoneNumbers!B:D,3,)</f>
        <v>10</v>
      </c>
      <c r="F226" t="str">
        <f>IFERROR(VLOOKUP(CountryRepository!A226,cities!A:C,3,),"")</f>
        <v>San Fernando%San Fernando%10.2805%-61.4594%166039%Siparia%Siparia%10.1453%-61.5074%0%Princes Town%Princes Town%10.2718%-61.371%0%San Juan/Laventille%Aranguez%10.6472%-61.4461%0%Chaguanas%Chaguanas%10.5167%-61.4167%0%Diego Martin%Diego Martin%10.7208%-61.5662%0%Couva/Tabaquite/Talparo%Couva%10.4232%-61.4618%0%Sangre Grande%Sangre Grande%10.5871%-61.1322%0%Penal/Debe%Debe%10.2085%-61.4527%0%Port of Spain%Port-of-Spain%10.652%-61.517%294934%Mayaro/Rio Claro%Rio Claro%10.3059%-61.1756%0%Arima%Arima%10.6374%-61.2823%0%Tunapuna/Piarco%Tunapuna%10.6524%-61.3888%0%Point Fortin%Point Fortin%10.1741%-61.6841%0%Tobago%Scarborough%11.1811%-60.7333%0</v>
      </c>
    </row>
    <row r="227" spans="1:6" x14ac:dyDescent="0.2">
      <c r="A227" t="s">
        <v>449</v>
      </c>
      <c r="B227" t="s">
        <v>450</v>
      </c>
      <c r="C227" s="8" t="s">
        <v>493</v>
      </c>
      <c r="D227" t="str">
        <f xml:space="preserve">  CONCATENATE("+",VLOOKUP(CountryRepository!B227,PhoneNumbers!B:D,2,))</f>
        <v>+688</v>
      </c>
      <c r="E227" t="str">
        <f>VLOOKUP(CountryRepository!B227,PhoneNumbers!B:D,3,)</f>
        <v>?</v>
      </c>
      <c r="F227" t="str">
        <f>IFERROR(VLOOKUP(CountryRepository!A227,cities!A:C,3,),"")</f>
        <v>Funafuti%Funafuti%-8.5167%179.2166%4749</v>
      </c>
    </row>
    <row r="228" spans="1:6" x14ac:dyDescent="0.2">
      <c r="A228" t="s">
        <v>451</v>
      </c>
      <c r="B228" t="s">
        <v>452</v>
      </c>
      <c r="C228" s="8" t="s">
        <v>553</v>
      </c>
      <c r="D228" t="str">
        <f xml:space="preserve">  CONCATENATE("+",VLOOKUP(CountryRepository!B228,PhoneNumbers!B:D,2,))</f>
        <v>+886</v>
      </c>
      <c r="E228">
        <f>VLOOKUP(CountryRepository!B228,PhoneNumbers!B:D,3,)</f>
        <v>9</v>
      </c>
      <c r="F228" t="str">
        <f>IFERROR(VLOOKUP(CountryRepository!A228,cities!A:C,3,),"")</f>
        <v>Nantou%Nantou%23.9167%120.6833%165000%Kinmen%Jincheng%24.4341%118.3171%0%Taitung%Taitung%22.7554%121.14%175000%New Taipei%Banqiao%25.0143%121.4672%0%Lienchiang%Nangan%26.1504%119.9328%0%Miaoli%Miaoli%24.57%120.82%150000%Hualien%Hualien%23.9837%121.6%350468%Taoyuan%Zhongli%24.965%121.2168%1632616%Taoyuan%Pingzhen%24.9439%121.2161%201632%Taoyuan%Bade%24.9575%121.2989%172065%Taoyuan%Yangmei%24.9167%121.15%175000%Taoyuan%Taoyuan%24.9889%121.3111%500000%Keelung%Keelung%25.1333%121.7333%500000%Yunlin%Douliou%23.7075%120.5439%106653%Hsinchu%Zhubei%24.8333%121.0119%200000%Hsinchu%Hsinchu%24.8168%120.9767%750000%Kaohsiung%Kaohsiung%22.6333%120.2666%2769072%Chiayi%Puzi%23.4611%120.2419%50000%Chiayi%Chiayi%23.4755%120.4351%500000%Chiayi%Taibao%23.45%120.3333%35000%Pingtung%Pingtung%22.6817%120.4817%503530%Penghu%Magong%23.5667%119.5833%56435%Tainan%Tainan%23.0%120.2%1876312%Changhua%Changhua%24.0734%120.5134%750000%Taichung%Taichung%24.1521%120.6817%2629323%Taipei%Taipei%25.0358%121.5683%6900273%Yilan%Yilan%24.75%121.75%150000</v>
      </c>
    </row>
    <row r="229" spans="1:6" x14ac:dyDescent="0.2">
      <c r="A229" t="s">
        <v>453</v>
      </c>
      <c r="B229" t="s">
        <v>454</v>
      </c>
      <c r="C229" s="8" t="s">
        <v>493</v>
      </c>
      <c r="D229" t="str">
        <f xml:space="preserve">  CONCATENATE("+",VLOOKUP(CountryRepository!B229,PhoneNumbers!B:D,2,))</f>
        <v>+255</v>
      </c>
      <c r="E229" t="str">
        <f>VLOOKUP(CountryRepository!B229,PhoneNumbers!B:D,3,)</f>
        <v>?</v>
      </c>
      <c r="F229" t="str">
        <f>IFERROR(VLOOKUP(CountryRepository!A229,cities!A:C,3,),"")</f>
        <v>Zanzibar North%Mkokotoni%-5.879%39.26%2572%Zanzibar North%Mahonda%-5.9897%39.2519%0%Zanzibar Central/South%Koani%-6.1333%39.2833%0%Kilimanjaro%Moshi%-3.3396%37.34%721018%Kilimanjaro%Same%-4.0696%37.72%17455%Pemba North%Wete%-5.0635%39.7258%26450%Simiyu%Nyahanga%-2.3829%33.55%16092%Simiyu%Bariadi%-2.8069%33.9878%0%Kigoma%Kakonko%-3.2796%30.96%24688%Kigoma%Kigoma%-4.8796%29.61%164268%Kigoma%Kasulu%-4.5796%30.1%37349%Kigoma%Kanyato%-4.4565%30.2614%232%Kigoma%Uvinza%-5.1196%30.39%80350%%Vwawa%-9.1081%32.9347%0%%Dar es Salaam%-6.8%39.2683%2930000%%Dodoma%-6.1833%35.75%218269%Shinyanga%Kahama%-3.8196%32.58%36014%Shinyanga%Shinyanga%-3.6596%33.42%107362%Iringa%Iringa%-7.7696%35.69%111820%Geita%Geita%-2.8662%32.1666%1536%Kagera%Bukoba%-1.3196%31.8%100504%Kagera%Ngara%-2.4695%30.65%16890%Kagera%Biharamulo%-2.6296%31.31%34038%Dodoma%Mpwapwa%-6.3496%36.48%19806%Mbeya%Mbeya%-8.89%33.43%291649%Mbeya%Tukuyu%-9.2496%33.64%127570%Mbeya%Tunduma%-9.2846%32.7749%36556%Rukwa%Kipili%-7.4329%30.6%1533%Rukwa%Sumbawanga%-7.9596%31.62%89161%Mwanza%Mwanza%-2.52%32.93%493944%Tabora%Sikonge%-5.6295%32.77%27113%Tabora%Nzega%-4.2096%33.18%26584%Tabora%Tabora%-5.02%32.8%146495%Mara%Musoma%-1.4896%33.8%133156%Arusha%Ngorongoro%-3.2496%35.52%10836%Arusha%Arusha%-3.36%36.67%341136%Arusha%Oldeani%-3.3496%35.55%8000%Tanga%Korogwe%-5.0896%38.54%50000%Tanga%Tanga%-5.07%39.09%224876%Lindi%Lindi%-10.0%39.7%41912%Morogoro%Kilosa%-6.8396%36.99%91889%Morogoro%Mikumi%-7.3996%36.98%16780%Morogoro%Morogoro%-6.82%37.66%250902%Morogoro%Ifakara%-8.1296%36.68%49528%Pemba South%Chake Chake%-5.2395%39.77%49959%Zanzibar Urban/West%Zanzibar%-6.16%39.2%403658%Manyara%Babati%-4.2195%35.75%34291%Manyara%Mbulu%-3.8496%35.53%13430%Mtwara%Mtwara%-10.2696%40.19%96602%Mtwara%Masasi%-10.7296%38.7999%36032%Ruvuma%Mbamba Bay%-11.2829%34.7666%8997%Ruvuma%Tunduru%-11.0896%37.37%600%Ruvuma%Songea%-10.68%35.65%126449%Singida%Itigi%-5.6996%34.48%19711%Singida%Singida%-4.8196%34.74%62432%Singida%Manyoni%-5.7796%34.9%310%Njombe%Njombe%-9.3296%34.77%46724%Coast%Kilindoni%-7.9163%39.65%12409%Coast%Bagamoyo%-6.4396%38.89%82426%Coast%Kibiti%-7.7296%38.95%30163%Coast%Kibaha%-6.7667%38.9167%23651%Katavi%Mpanda%-6.3596%31.05%73338%Katavi%Karema%-6.8162%30.4333%16385</v>
      </c>
    </row>
    <row r="230" spans="1:6" x14ac:dyDescent="0.2">
      <c r="A230" t="s">
        <v>455</v>
      </c>
      <c r="B230" t="s">
        <v>456</v>
      </c>
      <c r="C230" s="8" t="s">
        <v>537</v>
      </c>
      <c r="D230" t="str">
        <f xml:space="preserve">  CONCATENATE("+",VLOOKUP(CountryRepository!B230,PhoneNumbers!B:D,2,))</f>
        <v>+380</v>
      </c>
      <c r="E230">
        <f>VLOOKUP(CountryRepository!B230,PhoneNumbers!B:D,3,)</f>
        <v>9</v>
      </c>
      <c r="F230" t="str">
        <f>IFERROR(VLOOKUP(CountryRepository!A230,cities!A:C,3,),"")</f>
        <v>Kyyivs’ka Oblast’%Brovary%50.4943%30.7809%88506%Kyyivs’ka Oblast’%Bila Tserkva%49.7743%30.1309%199163%Kyyivs’ka Oblast’%Chernobyl%51.3894%30.0989%0%Zakarpats’ka Oblast’%Uzhgorod%48.63%22.25%150832%Chernivets’ka Oblast’%Chernivtsi%48.3053%25.9216%298251%Sevastopol’, Misto%Sevastopol'%44.5883%33.5224%0%Volyns’ka Oblast’%Kovel%51.2171%24.7166%71301%Volyns’ka Oblast’%Lutsk%50.7472%25.3334%213661%Ivano-Frankivs’ka Oblast’%Ivano-Frankivsk%48.9348%24.7094%241239%Dnipropetrovs’ka Oblast’%Nikopol%47.5666%34.4062%130500%Dnipropetrovs’ka Oblast’%Kryvyy Rih%47.9283%33.345%652380%Dnipropetrovs’ka Oblast’%Dnipro%48.48%35.0%1050000%L’vivs’ka Oblast’%Drohobych%49.3444%23.4994%124269%L’vivs’ka Oblast’%Lvov%49.835%24.03%803880%Khersons’ka Oblast’%Kherson%46.6325%32.6007%320477%Cherkas’ka Oblast’%Cherkasy%49.4347%32.0709%297568%Cherkas’ka Oblast’%Uman%48.7543%30.2109%87658%Zhytomyrs’ka Oblast’%Zhytomyr%50.2456%28.6622%282192%Zhytomyrs’ka Oblast’%Korosten%50.9504%28.65%72984%Ternopil’s’ka Oblast’%Ternopil%49.536%25.5821%244768%Donets’ka Oblast’%Makiyivka%48.0297%37.9746%376610%Donets’ka Oblast’%Kramatorsk%48.7194%37.5344%184105%Donets’ka Oblast’%Mariupol%47.0962%37.5562%481626%Donets’ka Oblast’%Horlivka%48.2996%38.0547%396885%Donets’ka Oblast’%Donetsk%48.0%37.83%988000%Mykolayivs’ka Oblast’%Voznesensk%47.5504%31.3333%43996%Mykolayivs’ka Oblast’%Mykolayiv%46.9677%31.9843%510840%Odes’ka Oblast’%Izmayil%45.3503%28.8374%83194%Odes’ka Oblast’%Illichivsk%46.3%30.6666%54102%Odes’ka Oblast’%Odessa%46.49%30.71%991000%Khmel’nyts’ka Oblast’%Kamyanets-Podilskyy%48.6843%26.5809%114658%Khmel’nyts’ka Oblast’%Khmelnytskyy%49.4249%27.0015%398346%Kharkivs’ka Oblast’%Kharkiv%50.0%36.25%1461000%Kharkivs’ka Oblast’%Kupyansk%49.7218%37.5981%78870%Kyyiv, Misto%Kiev%50.4334%30.5166%2709000%Chernihivs’ka Oblast’%Chernihiv%51.5049%31.3015%307684%Chernihivs’ka Oblast’%Nizhyn%51.0541%31.8903%116288%Luhans’ka Oblast’%Luhansk%48.5698%39.3344%452000%Luhans’ka Oblast’%Lysychansk%48.9204%38.4274%124421%Rivnens’ka Oblast’%Rivne%50.6166%26.2528%255106%Sums’ka Oblast’%Sumy%50.9243%34.7809%294456%Sums’ka Oblast’%Shostka%51.8734%33.4797%96825%Sums’ka Oblast’%Konotop%51.2424%33.209%103547%Vinnyts’ka Oblast’%Vinnytsya%49.2254%28.4816%352115%Zaporiz’ka Oblast’%Zaporizhzhya%47.8573%35.1768%788000%Zaporiz’ka Oblast’%Berdyansk%46.7568%36.7868%118284%Zaporiz’ka Oblast’%Melitopol%46.8378%35.3775%158000%Poltavs’ka Oblast’%Kremenchuk%49.0835%33.4296%232742%Poltavs’ka Oblast’%Poltava%49.574%34.5703%317847%Krym, Avtonomna Respublika%Simferopol'%44.9572%34.1108%0%Kirovohrads’ka Oblast’%Kirovohrad%48.5041%32.2603%249454</v>
      </c>
    </row>
    <row r="231" spans="1:6" x14ac:dyDescent="0.2">
      <c r="A231" t="s">
        <v>457</v>
      </c>
      <c r="B231" t="s">
        <v>458</v>
      </c>
      <c r="C231" s="8" t="s">
        <v>493</v>
      </c>
      <c r="D231" t="str">
        <f xml:space="preserve">  CONCATENATE("+",VLOOKUP(CountryRepository!B231,PhoneNumbers!B:D,2,))</f>
        <v>+256</v>
      </c>
      <c r="E231" t="str">
        <f>VLOOKUP(CountryRepository!B231,PhoneNumbers!B:D,3,)</f>
        <v>?</v>
      </c>
      <c r="F231" t="str">
        <f>IFERROR(VLOOKUP(CountryRepository!A231,cities!A:C,3,),"")</f>
        <v>Iganga%Iganga%0.6092%33.4686%45024%Isingiro%Isingiro%-0.8686%30.8302%0%Oyam%Oyam%2.235%32.385%0%Butaleja%Butaleja%0.9166%33.9563%0%Kamuli%Kamuli%0.9472%33.1197%12764%Namayingo%Namayingo%0.2398%33.8849%0%Bushenyi%Bushenyi%-0.5853%30.2114%0%Arua%Arua%3.0204%30.9%250000%Kibuku%Kibuku%1.0433%33.7975%0%Kampala%Kampala%0.3167%32.5833%1420000%Lira%Lira%2.2604%32.89%135445%Bukwa%Bukwa%1.2592%34.7539%0%Kalangala%Kalangala%-0.3089%32.225%5200%Nakasongola%Nakasongola%1.3089%32.4564%6921%Kisoro%Kisoro%-1.3539%29.6983%12900%Mubende%Mubende%0.5904%31.37%18936%Rakai%Rakai%-0.72%31.4839%0%Kotido%Kotido%2.9806%34.1331%0%Soroti%Soroti%1.7104%33.6%1038%Ntungamo%Ntungamo%-0.8794%30.2642%16400%Kalungu%Kalungu%-0.1667%31.7569%0%Maracha%Maracha%3.2704%30.9553%0%Moroto%Moroto%2.5403%34.64%371%Dokolo%Dokolo%1.9167%33.172%0%Kanungu%Kanungu%-0.9575%29.7897%0%Lyantonde%Lyantonde%-0.4031%31.1572%0%Pallisa%Pallisa%1.145%33.7094%30745%Apac%Apac%1.9845%32.534%0%Agago%Agago%2.8338%33.3336%0%Buhweju%Buhweju%-0.3503%30.3003%0%Otuke%Otuke%2.5004%33.5007%0%Gulu%Gulu%2.78%32.28%146858%Zombo%Zombo%2.5135%30.9091%0%Kiboga%Kiboga%0.9161%31.7742%14512%Rukungiri%Rukungiri%-0.8411%29.9419%0%Kibaale%Kibale%0.8%31.0667%5200%Kitgum%Kitgum%3.3004%32.87%56891%Kyankwanzi%Kyankwanzi%1.1987%31.8062%0%Kiryandongo%Kiryandongo%1.8763%32.0622%0%Kiryandongo%Masindi-Port%1.7004%32.0699%8319%Sheema%Kibingo%-0.626%30.4359%0%Ngora%Ngora%1.4314%33.7772%0%Amolatar%Amolatar%1.6378%32.8448%0%Kaliro%Kaliro%0.8949%33.5048%0%Namutumba%Namutumba%0.8363%33.6858%0%Sembabule%Sembabule%-0.0772%31.4567%0%Bundibugyo%Bundibugyo%0.7085%30.0634%0%Rubirizi%Rubirizi%-0.2989%30.1336%0%Buyende%Buyende%1.1517%33.155%0%Bukedea%Bukedea%1.3169%34.0506%0%Napak%Napak%2.2514%34.2501%0%Ntoroko%Ntoroko%1.0411%30.4811%0%Pader%Pader%3.05%33.2167%0%Sironko%Sironko%1.25%34.3%14100%Kabarole%Fort Portal%0.671%30.275%42670%Busia%Busia%0.4544%34.0758%47100%Koboko%Koboko%3.4136%30.9599%0%Amuru%Amuru%2.8139%31.9387%0%Jinja%Jinja%0.4404%33.1999%301619%Mpigi%Mpigi%0.225%32.3136%11082%Kaabong%Kaabong%3.5204%34.12%1137%Abim%Abim%2.7017%33.6761%0%Buvuma%Kitamilo%0.2222%33.2061%0%Bulambuli%Bulambuli%1.1667%34.3833%0%Bududa%Bududa%1.0112%34.3311%0%Amuria%Amuria%2.0036%33.6511%0%Masaka%Masaka%-0.3296%31.73%65373%Adjumani%Adjumani%3.3614%31.8097%34700%Kaberamaido%Kaberamaido%1.7389%33.1594%3400%Buliisa%Bulisa%2.1178%31.4116%0%Bukomansimbi%Bukomansimbi%-0.1578%31.6042%0%Buikwe%Buikwe%0.3375%33.0106%0%Mbarara%Mbarara%-0.5996%30.65%83700%Katakwi%Katakwi%1.8911%33.9661%8400%Kabale%Kabale%-1.2496%29.98%44600%Yumbe%Yumbe%3.4651%31.2469%0%Nwoya%Nwoya%2.6342%32.0011%0%Kyegegwa%Kyegegwa%0.5022%31.0414%0%Kayunga%Kayunga%0.7025%32.8886%21704%Mayuge%Mayuge%0.4578%33.4806%0%Manafwa%Manafwa%0.9784%34.3743%0%Kumi%Kumi%1.4608%33.9361%13000%Kyenjojo%Kyenjojo%0.6328%30.6214%0%Bugiri%Bugiri%0.5714%33.7417%0%Wakiso%Entebbe%0.0604%32.46%175128%Wakiso%Wakiso%0.4044%32.4594%0%Alebtong%Alebtong%2.2447%33.2547%0%Kasese%Katwe%-0.1296%29.92%1957%Kasese%Kasese%0.2325%29.9883%67269%Mitooma%Mitoma%-0.6842%30.07%0%Kapchorwa%Kapchorwa%1.3965%34.4509%0%Kiruhura%Kiruhura%-0.2356%30.8725%0%Tororo%Tororo%0.7104%34.17%150000%Lwengo%Lwengo%-0.4161%31.4081%0%Ibanda%Ibanda%-0.1539%30.5319%0%Nakaseke%Nakaseke%0.7517%32.385%0%Luwero%Luwero%0.8492%32.4731%0%Luwero%Bombo%0.5833%32.5333%75000%Nebbi%Nebbi%2.4758%31.1025%30354%Mityana%Mityana%0.4004%32.05%41131%Nakapiripirit%Nakapiripirit%1.9167%34.7833%0%Kamwenge%Kamwenge%0.2111%30.4208%0%Hoima%Hoima%1.4356%31.3436%0%Serere%Serere%1.518%33.4589%0%Masindi%Masindi%1.6744%31.715%31486%%Pakwach%2.4704%31.48%17541%%Mparo%-1.1647%30.0378%0%%Kagadi%0.9378%30.8089%0%%Bupoto%0.9061%34.3578%0%%Butebo%1.1942%33.9222%0%%Rubanda%-1.1883%29.8461%0%%Kakumiro%0.7806%31.3236%0%%Kibiito%0.4772%30.1925%0%%Palenga%2.6131%32.3369%0%%Kasaali%-0.6167%31.55%0%Mbale%Mbale%1.0904%34.17%402368%Kween%Binyin%1.4167%34.5333%0%Butambala%Gombe%0.1818%32.1158%0%Amudat%Amudat%1.95%34.95%0%Moyo%Moyo%3.6504%31.72%22434%Gomba%Kanoni%0.1772%31.8811%0%Kole%Kole%2.4002%32.8003%0%Luuka%Luuka Town%0.7008%33.3002%0%Lamwo%Lamwo%3.5297%32.8016%0%Mukono%Mukono%0.3533%32.7553%0</v>
      </c>
    </row>
    <row r="232" spans="1:6" x14ac:dyDescent="0.2">
      <c r="A232" t="s">
        <v>459</v>
      </c>
      <c r="B232" t="s">
        <v>460</v>
      </c>
      <c r="C232" s="8" t="s">
        <v>537</v>
      </c>
      <c r="D232" t="str">
        <f xml:space="preserve">  CONCATENATE("+",VLOOKUP(CountryRepository!B232,PhoneNumbers!B:D,2,))</f>
        <v>+1</v>
      </c>
      <c r="E232">
        <f>VLOOKUP(CountryRepository!B232,PhoneNumbers!B:D,3,)</f>
        <v>10</v>
      </c>
      <c r="F232" t="str">
        <f>IFERROR(VLOOKUP(CountryRepository!A232,cities!A:C,3,),"")</f>
        <v>Rhode Island%Central Falls%41.89%-71.3933%19347%Rhode Island%Providence%41.8229%-71.4186%1198789%Rhode Island%Pawtucket%41.8743%-71.3744%71427%Rhode Island%Newport%41.4803%-71.3205%24779%Rhode Island%Woonsocket%42.001%-71.4993%41406%Rhode Island%East Providence%41.8064%-71.3565%47337%Rhode Island%Cranston%41.7658%-71.4858%81034%Rhode Island%Warwick%41.7061%-71.4334%81579%New Jersey%New Milford%40.9339%-74.0195%16759%New Jersey%Camden%39.9361%-75.1072%74420%New Jersey%Haledon%40.9363%-74.1886%8395%New Jersey%North Arlington%40.7872%-74.1269%15868%New Jersey%Newton%41.0535%-74.7527%11808%New Jersey%Phillipsburg%40.6895%-75.1821%14455%New Jersey%Leonia%40.8638%-73.9898%9195%New Jersey%Rutherford%40.8203%-74.1058%18635%New Jersey%Ridgefield Park%40.8544%-74.0199%13059%New Jersey%Maywood%40.9024%-74.0632%9785%New Jersey%Morristown%40.7966%-74.4772%19016%New Jersey%New Brunswick%40.487%-74.445%56910%New Jersey%Wanaque%41.044%-74.2901%11759%New Jersey%Freehold%40.2595%-74.2753%11891%New Jersey%Metuchen%40.5422%-74.3628%13871%New Jersey%Guttenberg%40.7927%-74.0047%11618%New Jersey%Carteret%40.5849%-74.2285%23992%New Jersey%Somerdale%39.8454%-75.0217%5506%New Jersey%Closter%40.9733%-73.9606%8705%New Jersey%Somerville%40.5696%-74.6092%12165%New Jersey%Keansburg%40.4469%-74.1323%9826%New Jersey%Washington%40.7586%-74.9826%15457%New Jersey%Lincoln Park%40.9239%-74.3035%10442%New Jersey%Red Bank%40.348%-74.0674%12160%New Jersey%Little Ferry%40.8463%-74.0386%10925%New Jersey%Kenilworth%40.6782%-74.289%8194%New Jersey%Highland Park%40.5006%-74.4284%14195%New Jersey%Wildwood%38.9886%-74.8199%5120%New Jersey%Woodcliff Lake%41.0256%-74.0605%5891%New Jersey%Garfield%40.8791%-74.1083%31876%New Jersey%Passaic%40.8574%-74.1281%70635%New Jersey%Morris Plains%40.8357%-74.4785%5593%New Jersey%Pleasantville%39.3897%-74.5168%20492%New Jersey%Caldwell%40.839%-74.2777%8018%New Jersey%Fair Haven%40.3618%-74.0392%5976%New Jersey%Ridgewood%40.9822%-74.1126%25533%New Jersey%Westwood%40.9878%-74.0307%11235%New Jersey%Point Pleasant%40.0772%-74.0702%18545%New Jersey%Elmwood Park%40.9048%-74.1201%20295%New Jersey%Keyport%40.4327%-74.2013%7085%New Jersey%Roseland%40.8207%-74.3085%5885%New Jersey%Madison%40.7585%-74.417%16072%New Jersey%Fair Lawn%40.9358%-74.1177%33453%New Jersey%Emerson%40.9749%-74.0239%7669%New Jersey%Dunellen%40.5902%-74.4656%7374%New Jersey%Palisades Park%40.847%-73.9965%20753%New Jersey%Wharton%40.8999%-74.5808%6577%New Jersey%Beachwood%39.9282%-74.2022%11196%New Jersey%Bloomingdale%41.03%-74.3319%8173%New Jersey%Northfield%39.3723%-74.5556%8410%New Jersey%Cliffside Park%40.8221%-73.9878%24856%New Jersey%Roselle%40.6527%-74.2599%21625%New Jersey%Butler%40.9991%-74.3472%7779%New Jersey%Ocean City%39.2687%-74.602%11340%New Jersey%Audubon%39.8906%-75.0723%8727%New Jersey%North Haledon%40.9627%-74.1845%8491%New Jersey%Hackettstown%40.854%-74.8257%9549%New Jersey%Oakland%41.0313%-74.2411%13130%New Jersey%Brigantine%39.4127%-74.3802%9042%New Jersey%Watchung%40.6433%-74.4391%5949%New Jersey%North Caldwell%40.8629%-74.2576%6669%New Jersey%Somers Point%39.3167%-74.6069%10545%New Jersey%Glen Ridge%40.804%-74.2043%7642%New Jersey%North Plainfield%40.621%-74.4385%22073%New Jersey%Summit%40.7154%-74.3648%22019%New Jersey%Manasquan%40.1185%-74.0449%5818%New Jersey%Mount Arlington%40.9188%-74.6391%5455%New Jersey%Linden%40.6251%-74.238%42457%New Jersey%Ringwood%41.1063%-74.2754%12399%New Jersey%Jamesburg%40.3494%-74.4403%6040%New Jersey%Allendale%41.0332%-74.1332%6853%New Jersey%Bellmawr%39.8665%-75.0942%11478%New Jersey%Middlesex%40.5744%-74.5011%13812%New Jersey%Clifton%40.8631%-74.1575%85845%New Jersey%Bergenfield%40.9233%-73.9982%27647%New Jersey%Prospect Park%40.9381%-74.1738%5913%New Jersey%Linwood%39.3435%-74.5707%6892%New Jersey%Englewood Cliffs%40.8821%-73.9466%5406%New Jersey%Wallington%40.8535%-74.1067%11689%New Jersey%New Providence%40.6996%-74.4037%12758%New Jersey%Franklin Lakes%41.0085%-74.2082%10852%New Jersey%Newark%40.7242%-74.1724%281764%New Jersey%Paterson%40.9147%-74.1624%147000%New Jersey%Trenton%40.2237%-74.764%293697%New Jersey%Burlington%40.0783%-74.8523%9866%New Jersey%Hammonton%39.6571%-74.7679%12828%New Jersey%Pompton Lakes%41.0028%-74.2857%11127%New Jersey%Rockaway%40.8969%-74.5155%6478%New Jersey%Hopatcong%40.9541%-74.6592%14384%New Jersey%South Plainfield%40.5746%-74.4151%24221%New Jersey%Paulsboro%39.8401%-75.2398%5958%New Jersey%Haddonfield%39.8953%-75.0344%11424%New Jersey%Union City%40.7675%-74.0323%69296%New Jersey%Matawan%40.4126%-74.2365%8848%New Jersey%Dover%40.8859%-74.5597%18252%New Jersey%Upper Saddle River%41.0633%-74.0987%8326%New Jersey%Lodi%40.8784%-74.0815%24778%New Jersey%Hightstown%40.2685%-74.525%5503%New Jersey%Tinton Falls%40.2708%-74.0949%17800%New Jersey%East Rutherford%40.8179%-74.0853%9856%New Jersey%Englewood%40.8917%-73.9735%28455%New Jersey%Bound Brook%40.5676%-74.5385%10455%New Jersey%Margate City%39.3307%-74.5071%6142%New Jersey%Sayreville%40.4655%-74.3237%44905%New Jersey%Perth Amboy%40.5204%-74.2724%52499%New Jersey%Milltown%40.4503%-74.435%7132%New Jersey%Gloucester City%39.8923%-75.1173%11339%New Jersey%Belmar%40.18%-74.0257%5684%New Jersey%West Long Branch%40.2883%-74.0186%7963%New Jersey%Midland Park%40.9952%-74.141%7319%New Jersey%Manville%40.5422%-74.5892%10430%New Jersey%Roselle Park%40.6653%-74.2667%13638%New Jersey%Raritan%40.573%-74.6432%8007%New Jersey%Spotswood%40.3952%-74.3915%8429%New Jersey%Union Beach%40.4455%-74.17%5584%New Jersey%Runnemede%39.8521%-75.074%8382%New Jersey%Clayton%39.6629%-75.0782%8614%New Jersey%Berlin%39.7914%-74.9373%7594%New Jersey%Florham Park%40.7772%-74.3953%11766%New Jersey%Atlantic City%39.3795%-74.4524%243285%New Jersey%Norwood%40.9932%-73.9509%5858%New Jersey%Park Ridge%41.0353%-74.0422%8900%New Jersey%Glassboro%39.7014%-75.1119%19835%New Jersey%Rumson%40.3626%-74.0046%6824%New Jersey%East Orange%40.7651%-74.2118%64789%New Jersey%Hillsdale%41.0074%-74.0441%10510%New Jersey%Ventnor City%39.3457%-74.486%10317%New Jersey%Barrington%39.8689%-75.0514%6792%New Jersey%Ramsey%41.0595%-74.1457%15116%New Jersey%Woodbury%39.8378%-75.1523%9962%New Jersey%Ridgefield%40.8312%-74.0146%11357%New Jersey%Pitman%39.7332%-75.1307%8874%New Jersey%Princeton%40.3563%-74.6694%31249%New Jersey%Collingswood%39.916%-75.0759%14010%New Jersey%Bridgeton%39.4284%-75.2284%34536%New Jersey%Lindenwold%39.8171%-74.9894%17470%New Jersey%Little Silver%40.3358%-74.0346%5895%New Jersey%Millville%39.3903%-75.0561%28059%New Jersey%Secaucus%40.7809%-74.0662%19822%New Jersey%Fort Lee%40.8507%-73.9711%37577%New Jersey%Bayonne%40.6659%-74.1141%66238%New Jersey%Hackensack%40.8889%-74.0461%44756%New Jersey%Long Branch%40.2965%-73.9915%30763%New Jersey%Montvale%41.053%-74.0497%8506%New Jersey%Dumont%40.945%-73.9925%17871%New Jersey%Elizabeth%40.6655%-74.1918%128640%New Jersey%Glen Rock%40.96%-74.1248%11946%New Jersey%Absecon%39.4221%-74.4941%8295%New Jersey%Cresskill%40.9405%-73.9597%8777%New Jersey%Tenafly%40.9174%-73.9529%14846%New Jersey%Wood-Ridge%40.8509%-74.0878%8600%New Jersey%Palmyra%40.0025%-75.0359%7241%New Jersey%River Edge%40.9269%-74.0387%11647%New Jersey%Haddon Heights%39.8791%-75.0646%7544%New Jersey%Salem%39.568%-75.4723%5366%New Jersey%Kearny%40.7526%-74.1202%42126%New Jersey%Carlstadt%40.825%-74.0614%6249%New Jersey%Bogota%40.8753%-74.0293%8507%New Jersey%Edgewater%40.8234%-73.974%12044%New Jersey%Oceanport%40.316%-74.0205%5725%New Jersey%Fairview%40.8182%-74.0023%14421%New Jersey%Paramus%40.9455%-74.0712%26880%New Jersey%Old Tappan%41.0164%-73.9856%6002%New Jersey%Westfield%40.6517%-74.3434%30206%New Jersey%Pine Hill%39.7879%-74.9858%10524%New Jersey%Asbury Park%40.2226%-74.0118%15722%New Jersey%Oradell%40.9562%-74.0314%8219%New Jersey%Hawthorne%40.9579%-74.1582%18941%New Jersey%Hasbrouck Heights%40.862%-74.0742%12182%New Jersey%South Amboy%40.4851%-74.2831%8778%New Jersey%Vineland%39.4652%-74.9981%94943%New Jersey%Jersey City%40.7161%-74.0683%264152%New Jersey%South River%40.4454%-74.3783%16295%New Jersey%Boonton%40.9047%-74.4048%8382%New Jersey%Eatontown%40.2913%-74.0558%12287%New Jersey%West New York%40.7856%-74.0093%53343%New Jersey%Fanwood%40.6417%-74.3857%7700%New Jersey%Hoboken%40.7452%-74.0279%54379%New Jersey%Totowa%40.9039%-74.2216%10904%New Jersey%Plainfield%40.6153%-74.4159%50636%New Jersey%Waldwick%41.0132%-74.1262%10026%New Jersey%Bernardsville%40.7268%-74.5919%7805%New Jersey%Rahway%40.6078%-74.2808%29451%New Jersey%Chatham%40.7405%-74.3838%8977%New Jersey%Stratford%39.8289%-75.0154%7001%New Jersey%Mountainside%40.681%-74.3605%6883%New Jersey%Franklin%41.1101%-74.5886%33799%New Jersey%Kinnelon%40.9847%-74.3863%10219%New Jersey%Harrison%40.7431%-74.1532%16231%Vermont%Barre%44.1997%-72.5083%20857%Vermont%Montpelier%44.2658%-72.5717%7535%Vermont%Burlington%44.4877%-73.2314%108331%Vermont%Essex Junction%44.4903%-73.114%10412%Vermont%Winooski%44.4951%-73.1842%7128%Vermont%South Burlington%44.4622%-73.2203%18971%Vermont%Rutland%43.6091%-72.9782%18765%Vermont%Saint Albans%44.8119%-73.0846%8888%Vermont%Bellows Falls%43.1344%-72.455%5473%Nebraska%Lincoln%40.8102%-96.6808%280741%Nebraska%Plattsmouth%41.0053%-95.8943%6573%Nebraska%Gretna%41.1313%-96.245%5060%Nebraska%Omaha%41.2634%-96.0453%792463%Nebraska%Gering%41.8275%-103.6649%8360%Nebraska%Schuyler%41.4496%-97.062%6149%Nebraska%Papillion%41.1531%-96.045%19597%Nebraska%Beatrice%40.2738%-96.7455%12308%Nebraska%Seward%40.9096%-97.0961%6879%Nebraska%Norfolk%42.0349%-97.4209%26921%Nebraska%Ralston%41.2005%-96.0354%7329%Nebraska%Lexington%40.778%-99.7462%10232%Nebraska%York%40.8708%-97.5947%7724%Nebraska%Alliance%42.1021%-102.8768%8397%Nebraska%Blair%41.5417%-96.1361%7941%Nebraska%Nebraska City%40.6766%-95.8613%7122%Nebraska%South Sioux City%42.4636%-96.4149%13120%Nebraska%Hastings%40.5962%-98.3926%24393%Nebraska%Scottsbluff%41.8676%-103.6618%25678%Nebraska%Bellevue%41.1536%-95.9357%53505%Nebraska%La Vista%41.1816%-96.0665%17143%Nebraska%Grand Island%40.9214%-98.3585%53556%Nebraska%North Platte%41.1266%-100.764%24578%Nebraska%Wayne%42.2371%-97.0158%5472%Nebraska%Holdrege%40.4392%-99.3751%5398%Nebraska%Fremont%41.4418%-96.4887%27598%Nebraska%McCook%40.2046%-100.6214%7393%Nebraska%Columbus%41.436%-97.3559%22846%Nebraska%Crete%40.6256%-96.957%7047%Nebraska%Kearney%40.7008%-99.0839%34065%Nebraska%Chadron%42.826%-103.0024%5396%Nebraska%Sidney%41.1343%-102.9686%6497%Alabama%Fairhope%30.5235%-87.8827%19421%Alabama%Tarrant%33.5941%-86.7684%6268%Alabama%Gadsden%34.009%-86.0156%62402%Alabama%Center Point%33.6447%-86.6851%16496%Alabama%Brent%32.9421%-87.1753%5494%Alabama%Russellville%34.5056%-87.7282%9850%Alabama%Daleville%31.2914%-85.7114%5101%Alabama%Pell City%33.5609%-86.2669%12055%Alabama%Orange Beach%30.2941%-87.5851%5981%Alabama%Gulf Shores%30.2718%-87.708%11689%Alabama%Hamilton%34.1346%-87.9755%6739%Alabama%Cullman%34.1791%-86.8402%19252%Alabama%Daphne%30.6291%-87.8872%68940%Alabama%Hueytown%33.4237%-87.0223%15561%Alabama%Robertsdale%30.5533%-87.706%8629%Alabama%Foley%30.3994%-87.6645%31880%Alabama%Oxford%33.5963%-85.8718%21120%Alabama%Homewood%33.4617%-86.8092%25613%Alabama%Midfield%33.4552%-86.9226%5171%Alabama%Montgomery%32.347%-86.2663%256554%Alabama%Prattville%32.4602%-86.4595%35606%Alabama%Alabaster%33.2197%-86.8233%32948%Alabama%Pike Road%32.2909%-86.0917%8777%Alabama%Tuscaloosa%33.2349%-87.5268%153060%Alabama%Auburn%32.6084%-85.4897%88379%Alabama%Smiths Station%32.5285%-85.096%5341%Alabama%Arab%34.3309%-86.499%8300%Alabama%Bessemer%33.3709%-86.9713%26511%Alabama%Prichard%30.7735%-88.1301%22185%Alabama%Valley%32.8088%-85.1771%20441%Alabama%Moody%33.5986%-86.4963%12823%Alabama%Lanett%32.8572%-85.2082%6393%Alabama%Ozark%31.4508%-85.6473%11826%Alabama%Clay%33.698%-86.6068%9587%Alabama%Irondale%33.544%-86.6599%12359%Alabama%Rainsville%34.4939%-85.8435%5015%Alabama%Opelika%32.6621%-85.3773%29869%Alabama%Mountain Brook%33.4871%-86.7401%20590%Alabama%Pleasant Grove%33.4936%-86.9782%10177%Alabama%Hoover%33.3761%-86.8065%84978%Alabama%Florence%34.83%-87.6658%78321%Alabama%Brewton%31.1111%-87.0737%6896%Alabama%Atmore%31.0927%-87.4763%6453%Alabama%Guntersville%34.3674%-86.2634%8437%Alabama%Albertville%34.2631%-86.2106%37451%Alabama%Mobile%30.6782%-88.1161%322496%Alabama%Gardendale%33.6677%-86.8069%13783%Alabama%Madison%34.7113%-86.7617%47959%Alabama%Spanish Fort%30.7257%-87.8602%8327%Alabama%Anniston%33.6713%-85.8137%76350%Alabama%Glencoe%33.9447%-85.9319%5135%Alabama%Calera%33.1249%-86.745%13489%Alabama%Andalusia%31.3101%-86.4781%6619%Alabama%Wetumpka%32.5406%-86.2054%8383%Alabama%Chickasaw%30.7715%-88.0794%5908%Alabama%Tuskegee%32.4395%-85.7139%8430%Alabama%Alexander City%32.924%-85.9353%9335%Alabama%Boaz%34.1985%-86.1529%9710%Alabama%Birmingham%33.5276%-86.7986%749299%Alabama%Northport%33.2584%-87.5981%25045%Alabama%Athens%34.7846%-86.9516%28938%Alabama%Hartselle%34.4392%-86.9399%14471%Alabama%Eufaula%31.9102%-85.1505%8988%Alabama%Tuscumbia%34.7204%-87.7035%8434%Alabama%Fort Payne%34.4559%-85.6954%7062%Alabama%Scottsboro%34.6438%-86.0491%10006%Alabama%Huntsville%34.699%-86.6412%307319%Alabama%Satsuma%30.8579%-88.0634%6193%Alabama%Saraland%30.8439%-88.0954%13942%Alabama%Jacksonville%33.8084%-85.7544%12657%Alabama%Troy%31.8021%-85.9665%16918%Alabama%Dothan%31.2335%-85.4066%71899%Alabama%Phenix City%32.4586%-85.025%37132%Alabama%Decatur%34.5733%-86.9919%69660%Alabama%Enterprise%31.3276%-85.8459%38431%Alabama%Pinson%33.7064%-86.6654%7426%Alabama%Lincoln%33.5935%-86.1372%6491%Alabama%Oneonta%33.9385%-86.4936%5482%Alabama%Pelham%33.3117%-86.7569%23050%Alabama%Southside%33.9007%-86.0237%8600%Alabama%Clanton%32.8417%-86.623%5936%Alabama%Fairfield%33.4747%-86.9194%10807%Alabama%Rainbow City%33.9337%-86.0923%9531%Alabama%Attalla%34.0049%-86.104%5865%Alabama%Montevallo%33.1254%-86.848%6723%Alabama%Sheffield%34.7556%-87.7008%9025%Alabama%Greenville%31.8437%-86.6379%5763%Alabama%Millbrook%32.5033%-86.3729%15413%Alabama%Talladega%33.4329%-86.0976%13298%Alabama%Selma%32.4166%-87.0336%21786%Alabama%Bay Minette%30.8938%-87.7912%8665%Alabama%Trussville%33.6389%-86.5832%21422%Alabama%Sylacauga%33.1779%-86.2606%17696%Alabama%Fultondale%33.6177%-86.8015%9084%Alabama%Vestavia Hills%33.4516%-86.7443%34688%Alabama%Jasper%33.8514%-87.2719%13812%Alabama%Chelsea%33.3258%-86.6287%12341%Alabama%Muscle Shoals%34.7426%-87.6336%13831%Alabama%Leeds%33.5429%-86.5636%11940%Alabama%Demopolis%32.498%-87.8298%6052%Alabama%Helena%33.2855%-86.8748%18673%Utah%Lehi%40.414%-111.8729%61130%Utah%Washington Terrace%41.1683%-111.9783%9198%Utah%Fruit Heights%41.0277%-111.9081%6161%Utah%Holladay%40.6599%-111.8226%30831%Utah%Price%39.604%-110.8004%13627%Utah%South Salt Lake%40.7056%-111.8987%24630%Utah%Farr West%41.3015%-112.0318%6755%Utah%Payson%40.0352%-111.7409%19810%Utah%Ogden%41.2281%-111.9677%571457%Utah%Springville%40.1638%-111.6206%33044%Utah%Tremonton%41.7188%-112.189%10896%Utah%Enoch%37.7665%-113.0431%6568%Utah%Riverdale%41.1734%-112.0024%8710%Utah%Syracuse%41.0871%-112.0698%28407%Utah%Roy%41.1716%-112.0479%38201%Utah%Kaysville%41.029%-111.9455%31243%Utah%Providence%41.703%-111.8122%7270%Utah%Alpine%40.4621%-111.7728%10361%Utah%West Jordan%40.6024%-112.0008%113699%Utah%Farmington%40.9846%-111.9065%23140%Utah%Roosevelt%40.2932%-110.0037%6754%Utah%Plain City%41.3069%-112.0878%6493%Utah%Draper%40.4956%-111.8607%47328%Utah%South Jordan%40.5571%-111.9783%69034%Utah%American Fork%40.3815%-111.7935%28770%Utah%Murray%40.6498%-111.8875%49230%Utah%South Weber%41.1334%-111.9393%7196%Utah%Clinton%41.1395%-112.0656%21672%Utah%Bluffdale%40.4743%-111.9383%11809%Utah%Layton%41.0773%-111.9618%75655%Utah%West Haven%41.2082%-112.0538%12329%Utah%Centerville%40.9284%-111.8848%17286%Utah%Ivins%37.1742%-113.6809%8132%Utah%Bountiful%40.8722%-111.8647%44078%Utah%Cedar City%37.6834%-113.0957%35921%Utah%North Logan%41.7759%-111.8066%10590%Utah%Moab%38.57%-109.5476%7149%Utah%West Point%41.1221%-112.0995%10548%Utah%North Salt Lake%40.8439%-111.9188%20301%Utah%Grantsville%40.6148%-112.4777%7848%Utah%Santa Clara%37.1312%-113.6561%7065%Utah%Nibley%41.6726%-111.8455%6747%Utah%Cedar Hills%40.4135%-111.753%10374%Utah%Hurricane%37.1497%-113.3526%19202%Utah%Saint George%37.0769%-113.5771%111090%Utah%Salem%40.054%-111.6722%7831%Utah%Nephi%39.7072%-111.8322%5634%Utah%Ephraim%39.3577%-111.5819%6664%Utah%Harrisville%41.2854%-111.986%6376%Utah%Smithfield%41.8345%-111.8268%11146%Utah%Midvale%40.6148%-111.8928%33035%Utah%Eagle Mountain%40.3137%-112.0114%29202%Utah%Provo%40.2458%-111.6457%501690%Utah%Lindon%40.3414%-111.7188%10939%Utah%Brigham City%41.5034%-112.0454%18975%Utah%Vernal%40.4517%-109.5379%20356%Utah%Orem%40.2988%-111.699%97499%Utah%Sunset%41.1392%-112.0285%5234%Utah%West Bountiful%40.8983%-111.908%5574%Utah%Hooper%41.1598%-112.287%8466%Utah%Pleasant View%41.3249%-112.001%9716%Utah%Salt Lake City%40.7774%-111.9301%1061156%Utah%Pleasant Grove%40.3714%-111.7411%38756%Utah%Washington%37.1325%-113.4894%25339%Utah%Richfield%38.7628%-112.0927%7507%Utah%Taylorsville%40.657%-111.9493%60436%Utah%Tooele%40.5394%-112.3082%33178%Utah%Saratoga Springs%40.3421%-111.9134%26887%Utah%Logan%41.7403%-111.8418%99909%Utah%Park City%40.6459%-111.5038%14660%Utah%Clearfield%41.103%-112.0237%30855%Utah%Herriman%40.489%-112.0153%35385%Utah%Highland%40.4274%-111.7956%18647%Utah%Santaquin%39.9713%-111.7936%12041%Utah%West Valley City%40.6889%-112.0115%136574%Utah%Cottonwood Heights%40.6137%-111.8144%34285%Utah%North Ogden%41.3124%-111.9586%18791%Utah%Mapleton%40.1191%-111.573%9512%Utah%Woods Cross%40.8731%-111.917%11351%Utah%Spanish Fork%40.11%-111.6407%38861%Utah%South Ogden%41.1715%-111.9568%17094%Utah%Hyrum%41.6317%-111.8439%8027%Utah%Riverton%40.5176%-111.9635%42838%Tennessee%Collierville%35.0474%-89.6989%49177%Tennessee%Franklin%35.9215%-86.8522%74794%Tennessee%Arlington%35.2595%-89.668%11551%Tennessee%East Ridge%34.9973%-85.2284%21302%Tennessee%Maryville%35.7469%-83.9788%28703%Tennessee%Signal Mountain%35.1448%-85.3457%8573%Tennessee%Millersville%36.3967%-86.7108%6742%Tennessee%Erwin%36.1455%-82.4115%9503%Tennessee%Church Hill%36.5206%-82.7142%6740%Tennessee%Greeneville%36.168%-82.8197%23953%Tennessee%Greenbrier%36.4237%-86.7974%6796%Tennessee%Hendersonville%36.3063%-86.5997%57050%Tennessee%Jackson%35.6535%-88.8351%73860%Tennessee%Brentwood%35.9917%-86.7759%42517%Tennessee%Crossville%35.9526%-85.0294%17335%Tennessee%Brownsville%35.5881%-89.2574%9389%Tennessee%Henderson%35.4444%-88.6529%6258%Tennessee%Nolensville%35.9594%-86.6754%7580%Tennessee%Munford%35.4436%-89.8141%6057%Tennessee%Lexington%35.6609%-88.3965%6660%Tennessee%Shelbyville%35.4991%-86.4518%21083%Tennessee%Murfreesboro%35.851%-86.4093%161634%Tennessee%Pulaski%35.1934%-87.0354%7630%Tennessee%Martin%36.3391%-88.8518%10697%Tennessee%Columbia%35.6223%-87.048%37845%Tennessee%Portland%36.5878%-86.5191%11854%Tennessee%Clinton%36.0986%-84.1283%10106%Tennessee%Cookeville%36.1485%-85.5114%47381%Tennessee%Lewisburg%35.4494%-86.7889%10934%Tennessee%Rockwood%35.8692%-84.6731%5443%Tennessee%Fairview%35.9819%-87.1286%7040%Tennessee%Memphis%35.1047%-89.9773%1069661%Tennessee%Mount Carmel%36.5612%-82.6615%5427%Tennessee%Clarksville%36.5696%-87.3428%179367%Tennessee%Rogersville%36.408%-83.0037%6377%Tennessee%La Vergne%36.021%-86.5574%35071%Tennessee%Elizabethton%36.3363%-82.238%13854%Tennessee%Lafayette%36.5243%-86.0309%5223%Tennessee%Milan%35.9127%-88.7556%7371%Tennessee%Tullahoma%35.372%-86.2173%17821%Tennessee%Millington%35.3368%-89.8932%10974%Tennessee%Paris%36.2936%-88.3066%10679%Tennessee%Athens%35.4573%-84.6042%16328%Tennessee%Dyersburg%36.0459%-89.3782%21313%Tennessee%Germantown%35.083%-89.7824%39056%Tennessee%Mount Juliet%36.2004%-86.5122%33263%Tennessee%Sparta%35.9348%-85.4724%5613%Tennessee%Jonesborough%36.2959%-82.4765%5333%Tennessee%Lakeland%35.2586%-89.7307%12494%Tennessee%Savannah%35.2211%-88.2356%8391%Tennessee%Gallatin%36.3783%-86.4697%35734%Tennessee%White House%36.4646%-86.6663%11388%Tennessee%Winchester%35.1898%-86.1078%11724%Tennessee%South Pittsburg%35.0109%-85.7183%5562%Tennessee%Lawrenceburg%35.2497%-87.332%10398%Tennessee%Kingsport%36.522%-82.5452%116745%Tennessee%Jefferson City%36.1196%-83.484%8335%Tennessee%Kingston%35.8717%-84.4954%5840%Tennessee%Manchester%35.4629%-86.0774%11959%Tennessee%Farragut%35.8731%-84.1821%22282%Tennessee%Dayton%35.4917%-85.0116%10255%Tennessee%Covington%35.5656%-89.648%8469%Tennessee%Thompson's Station%35.809%-86.9%5194%Tennessee%McKenzie%36.138%-88.5083%5307%Tennessee%Newport%35.9614%-83.1977%11415%Tennessee%Collegedale%35.0522%-85.0488%11437%Tennessee%Dandridge%36.0283%-83.4308%5213%Tennessee%Loudon%35.7414%-84.3699%5750%Tennessee%Lebanon%36.2038%-86.3467%33068%Tennessee%Sevierville%35.8868%-83.5674%24882%Tennessee%Atoka%35.4229%-89.7862%20478%Tennessee%Union City%36.4265%-89.0477%10013%Tennessee%Nashville%36.1714%-86.7844%1065078%Tennessee%Sweetwater%35.6026%-84.4718%5589%Tennessee%Chattanooga%35.0657%-85.2488%403618%Tennessee%Bartlett%35.2337%-89.8195%58622%Tennessee%Ripley%35.7446%-89.5359%8422%Tennessee%Oak Ridge%35.9639%-84.2938%29350%Tennessee%Madisonville%35.5234%-84.3637%5617%Tennessee%Johnson City%36.3404%-82.3803%127134%Tennessee%Goodlettsville%36.3323%-86.7032%16950%Tennessee%Oakland%35.2256%-89.5377%8193%Tennessee%Spring Hill%35.7436%-86.912%40552%Tennessee%Cleveland%35.1816%-84.8709%71601%Tennessee%McMinnville%35.6859%-85.7817%15561%Tennessee%Knoxville%35.969%-83.9498%581787%Tennessee%Fayetteville%35.149%-86.5636%9478%Tennessee%Dickson%36.0637%-87.3661%17066%Tennessee%Bristol%36.5572%-82.2144%70560%Tennessee%Humboldt%35.8254%-88.9045%8543%Tennessee%Lenoir City%35.8113%-84.2817%9106%Tennessee%Harriman%35.9306%-84.5603%23026%Tennessee%Springfield%36.4944%-86.8706%17747%Tennessee%Bolivar%35.2656%-89.0148%5089%Tennessee%LaFollette%36.372%-84.1252%19684%Tennessee%Morristown%36.2043%-83.3%60098%Tennessee%Pigeon Forge%35.7978%-83.5619%6199%Tennessee%Alcoa%35.8071%-83.9748%9874%Tennessee%Soddy-Daisy%35.2571%-85.174%13217%Tennessee%Smyrna%35.9732%-86.5242%48596%Tennessee%Red Bank%35.1116%-85.2962%11813%Oklahoma%Tulsa%36.1284%-95.9037%674211%Oklahoma%Bixby%35.9454%-95.8773%25333%Oklahoma%Lone Grove%34.1825%-97.2549%5225%Oklahoma%Shawnee%35.3524%-96.9647%36100%Oklahoma%Glenpool%35.9481%-96.0049%13479%Oklahoma%Ponca City%36.7235%-97.0679%25164%Oklahoma%Newcastle%35.2404%-97.5998%9652%Oklahoma%Bartlesville%36.7356%-95.9451%39848%Oklahoma%Warr Acres%35.5284%-97.6182%10420%Oklahoma%Clinton%35.5058%-98.9724%8761%Oklahoma%Oklahoma City%35.4677%-97.5138%948154%Oklahoma%Norman%35.2335%-97.3471%114444%Oklahoma%Holdenville%35.0836%-96.4004%5676%Oklahoma%Alva%36.8011%-98.6679%5818%Oklahoma%Okmulgee%35.6136%-96.0069%13959%Oklahoma%Ada%34.7683%-96.6689%17981%Oklahoma%El Reno%35.543%-97.966%16902%Oklahoma%Cushing%35.9797%-96.7603%6716%Oklahoma%Sapulpa%36.009%-96.0983%20928%Oklahoma%Altus%34.6566%-99.3051%19246%Oklahoma%Chickasha%35.041%-97.9472%16118%Oklahoma%Weatherford%35.5385%-98.6872%11844%Oklahoma%Duncan%34.5425%-97.919%20895%Oklahoma%Jenks%35.998%-95.9737%21812%Oklahoma%Tuttle%35.3068%-97.7556%6968%Oklahoma%Stillwater%36.1315%-97.074%48233%Oklahoma%Collinsville%36.3725%-95.8596%5039%Oklahoma%Yukon%35.5203%-97.7636%26340%Oklahoma%Seminole%35.2345%-96.65%5880%Oklahoma%Catoosa%36.1832%-95.7663%7133%Oklahoma%The Village%35.5706%-97.5567%9429%Oklahoma%Coweta%35.9676%-95.6538%9673%Oklahoma%Piedmont%35.6784%-97.7528%7422%Oklahoma%Midwest City%35.463%-97.371%57305%Oklahoma%Noble%35.1385%-97.371%6756%Oklahoma%Enid%36.4061%-97.8701%49176%Oklahoma%Henryetta%35.4421%-95.9848%6382%Oklahoma%Blackwell%36.8011%-97.3003%6639%Oklahoma%Mustang%35.3917%-97.7245%20792%Oklahoma%Guthrie%35.8428%-97.4358%9237%Oklahoma%Sallisaw%35.4609%-94.807%7922%Oklahoma%Elk City%35.3849%-99.4333%11136%Oklahoma%Grove%36.5925%-94.7885%7387%Oklahoma%Del City%35.4483%-97.4408%21950%Oklahoma%Sand Springs%36.1345%-96.1285%19822%Oklahoma%Wagoner%35.9641%-95.3791%8547%Oklahoma%Miami%36.8877%-94.8718%16042%Oklahoma%Guymon%36.6901%-101.4778%11596%Oklahoma%Lawton%34.6171%-98.4204%92299%Oklahoma%Anadarko%35.0653%-98.244%5928%Oklahoma%Poteau%35.0431%-94.6356%8100%Oklahoma%Skiatook%36.3693%-95.9815%7236%Oklahoma%Muldrow%35.404%-94.5969%5525%Oklahoma%Owasso%36.2884%-95.8312%35784%Oklahoma%Durant%33.9957%-96.3938%18187%Oklahoma%Edmond%35.6689%-97.4159%91191%Oklahoma%Choctaw%35.48%-97.2666%12354%Oklahoma%Pauls Valley%34.7236%-97.2291%5852%Oklahoma%Broken Arrow%36.0367%-95.7808%107403%Oklahoma%Bethany%35.5072%-97.6417%19543%Oklahoma%Woodward%36.4246%-99.4059%11807%Oklahoma%Muskogee%35.743%-95.3567%41117%Oklahoma%Tahlequah%35.9116%-94.9773%19682%Oklahoma%Ardmore%34.1944%-97.1251%21597%Oklahoma%Purcell%35.018%-97.3747%7528%Oklahoma%Claremore%36.3143%-95.6101%25826%Oklahoma%Blanchard%35.1523%-97.6612%8463%Oklahoma%McAlester%34.9262%-95.7698%19312%Oklahoma%Moore%35.3294%-97.4758%61415%Oklahoma%Idabel%33.9041%-94.8294%5889%Oklahoma%Vinita%36.6364%-95.177%5813%Oklahoma%Tecumseh%35.2639%-96.9338%6666%North Dakota%Watford City%47.8021%-103.2748%6390%North Dakota%Valley City%46.9225%-98.0071%6670%North Dakota%Jamestown%46.9065%-98.6927%15297%North Dakota%Fargo%46.8654%-96.829%202146%North Dakota%Dickinson%46.8907%-102.7891%22733%North Dakota%Grand Forks%47.912%-97.0751%66487%North Dakota%West Fargo%46.8565%-96.9048%34858%North Dakota%Minot%48.2375%-101.2779%50845%North Dakota%Mandan%46.8267%-100.8846%21769%North Dakota%Wahpeton%46.2719%-96.6118%11205%North Dakota%Bismarck%46.8127%-100.7694%96857%North Dakota%Williston%48.1834%-103.633%27164%Minnesota%Spring Lake Park%45.1161%-93.2452%6472%Minnesota%New Prague%44.5459%-93.5758%8186%Minnesota%Little Canada%45.0244%-93.0863%10344%Minnesota%Saint Anthony%45.0275%-93.2174%9007%Minnesota%Fergus Falls%46.285%-96.0763%12338%Minnesota%Stillwater%45.0567%-92.8283%19292%Minnesota%Savage%44.7545%-93.3632%30807%Minnesota%Virginia%47.5172%-92.5121%12603%Minnesota%Zimmerman%45.4415%-93.5977%8530%Minnesota%Thief River Falls%48.1111%-96.1774%9114%Minnesota%Minneapolis%44.9635%-93.2679%2866604%Minnesota%Marshall%44.4488%-95.7897%13448%Minnesota%North Saint Paul%45.0137%-92.9995%12338%Minnesota%Lake City%44.4453%-92.2794%5082%Minnesota%Farmington%44.6573%-93.1689%22656%Minnesota%Robbinsdale%45.0261%-93.3331%14461%Minnesota%Worthington%43.6279%-95.5984%12984%Minnesota%Otsego%45.266%-93.62%16094%Minnesota%Willmar%45.1224%-95.0559%20189%Minnesota%Apple Valley%44.7456%-93.2006%51957%Minnesota%Saint Paul Park%44.8359%-92.9949%5381%Minnesota%East Bethel%45.3556%-93.2035%11713%Minnesota%Forest Lake%45.2536%-92.9583%23270%Minnesota%Ramsey%45.2618%-93.4494%26206%Minnesota%Brooklyn Center%45.0681%-93.3162%30870%Minnesota%Minnetonka%44.9324%-93.4601%52369%Minnesota%Hastings%44.7318%-92.8537%22761%Minnesota%Buffalo%45.1786%-93.8663%16643%Minnesota%Belle Plaine%44.619%-93.7641%6497%Minnesota%Bemidji%47.4798%-94.8833%16271%Minnesota%New Ulm%44.312%-94.4678%13188%Minnesota%New Hope%45.0375%-93.3869%20877%Minnesota%Jordan%44.665%-93.635%5848%Minnesota%Orono%44.9647%-93.5904%8009%Minnesota%Cambridge%45.5615%-93.228%15265%Minnesota%Hutchinson%44.8856%-94.3763%13767%Minnesota%Maple Grove%45.1088%-93.4626%69576%Minnesota%Victoria%44.8634%-93.659%8917%Minnesota%New Brighton%45.0658%-93.2061%22496%Minnesota%Northfield%44.4553%-93.1697%22005%Minnesota%Detroit Lakes%46.8057%-95.8436%8528%Minnesota%Columbia Heights%45.0484%-93.2473%19723%Minnesota%Chanhassen%44.8544%-93.5621%25469%Minnesota%International Falls%48.5884%-93.4084%6664%Minnesota%Sartell%45.6187%-94.2202%17147%Minnesota%Waconia%44.8411%-93.7933%12020%Minnesota%Moorhead%46.8674%-96.7457%42492%Minnesota%Champlin%45.1703%-93.3904%24231%Minnesota%Bloomington%44.8306%-93.315%85319%Minnesota%Lakeville%44.6777%-93.2522%61938%Minnesota%Maplewood%44.984%-93.0247%40150%Minnesota%Sauk Rapids%45.5981%-94.154%13631%Minnesota%Glencoe%44.7702%-94.1494%5408%Minnesota%Lindstrom%45.3869%-92.8475%8521%Minnesota%West Saint Paul%44.9019%-93.0857%19746%Minnesota%Montevideo%44.9508%-95.7157%5163%Minnesota%Elk River%45.3313%-93.567%24364%Minnesota%Mound%44.9325%-93.6598%9394%Minnesota%Owatonna%44.0915%-93.2308%25567%Minnesota%Saint Joseph%45.5609%-94.3075%6743%Minnesota%Saint Cloud%45.5339%-94.1718%113649%Minnesota%Cloquet%46.7221%-92.4924%12922%Minnesota%Mahtomedi%45.0616%-92.9662%8211%Minnesota%Fairmont%43.6441%-94.4618%9083%Minnesota%Albert Lea%43.6548%-93.3643%17522%Minnesota%Chisago City%45.3475%-92.9115%5062%Minnesota%Arden Hills%45.0722%-93.1671%10324%Minnesota%Saint Francis%45.399%-93.3896%6425%Minnesota%Kasson%44.0328%-92.7483%7443%Minnesota%Richfield%44.8762%-93.2826%35949%Minnesota%White Bear Lake%45.0654%-93.0149%25634%Minnesota%Eden Prairie%44.8487%-93.4595%63914%Minnesota%Corcoran%45.1089%-93.5836%5686%Minnesota%Hermantown%46.8058%-92.2407%9451%Minnesota%Mendota Heights%44.8813%-93.1402%11280%Minnesota%Morris%45.5861%-95.9046%5132%Minnesota%Golden Valley%44.99%-93.3591%21376%Minnesota%Hopkins%44.9259%-93.4058%18105%Minnesota%Chaska%44.8166%-93.6092%26016%Minnesota%Wyoming%45.3365%-92.9765%7856%Minnesota%Inver Grove Heights%44.8246%-93.0596%35077%Minnesota%Duluth%46.7797%-92.1334%120418%Minnesota%Dayton%45.1905%-93.4757%5387%Minnesota%Hibbing%47.3981%-92.9487%11426%Minnesota%Coon Rapids%45.1756%-93.3095%62359%Minnesota%Saint Michael%45.2014%-93.6919%17295%Minnesota%Lake Elmo%44.9944%-92.9032%8815%Minnesota%Rogers%45.1865%-93.5781%12748%Minnesota%Waseca%44.0826%-93.5026%9196%Minnesota%Shoreview%45.0842%-93.1358%26548%Minnesota%Saint Louis Park%44.9488%-93.365%48747%Minnesota%Oak Grove%45.3407%-93.3264%8545%Minnesota%Faribault%44.2986%-93.2787%24012%Minnesota%Lino Lakes%45.1679%-93.083%21018%Minnesota%Saint Peter%44.3295%-93.9643%12149%Minnesota%Oakdale%44.9875%-92.9641%28073%Minnesota%North Branch%45.5137%-92.9601%6569%Minnesota%Red Wing%44.5818%-92.6041%14424%Minnesota%Crystal%45.0377%-93.3598%23028%Minnesota%Alexandria%45.8748%-95.3784%20814%Minnesota%Minnetrista%44.9355%-93.7103%7397%Minnesota%Fridley%45.0842%-93.2596%27476%Minnesota%Medina%45.0327%-93.5832%6240%Minnesota%Mankato%44.172%-93.9782%61115%Minnesota%Saint Paul%44.9477%-93.104%302398%Minnesota%Brooklyn Park%45.1112%-93.3505%79707%Minnesota%Plymouth%45.0225%-93.4617%77216%Minnesota%Winona%44.051%-91.6691%30208%Minnesota%Brainerd%46.3551%-94.1981%19459%Minnesota%Shorewood%44.9161%-93.5743%7642%Minnesota%Anoka%45.21%-93.3894%17400%Minnesota%Grand Rapids%47.2379%-93.5326%9576%Minnesota%Shakopee%44.7745%-93.4763%40610%Minnesota%Prior Lake%44.725%-93.441%25863%Minnesota%Mounds View%45.1071%-93.2077%12952%Minnesota%Crookston%47.7747%-96.6062%7875%Minnesota%Austin%43.672%-92.9744%25105%Minnesota%Ham Lake%45.2545%-93.2039%16221%Minnesota%Litchfield%45.1222%-94.5254%6547%Minnesota%Waite Park%45.5323%-94.244%7428%Minnesota%Edina%44.8913%-93.3602%51350%Minnesota%Rosemount%44.7466%-93.0662%23911%Minnesota%Cottage Grove%44.8161%-92.9274%36029%Minnesota%Stewartville%43.8602%-92.489%6049%Minnesota%Hugo%45.1671%-92.9588%14532%Minnesota%East Grand Forks%47.9283%-97.0137%8699%Minnesota%Byron%44.0379%-92.6418%5337%Minnesota%Andover%45.2571%-93.3264%32461%Minnesota%Baxter%46.342%-94.28%8198%Minnesota%Woodbury%44.9056%-92.9231%68820%Minnesota%Burnsville%44.7648%-93.2794%61290%Minnesota%North Oaks%45.1002%-93.0882%5099%Minnesota%Delano%45.0377%-93.7918%5734%Minnesota%South Saint Paul%44.8874%-93.0408%20217%Minnesota%Roseville%45.0155%-93.1544%35691%Minnesota%Big Lake%45.3418%-93.7435%10638%Minnesota%Rochester%44.0152%-92.4776%114976%Minnesota%Monticello%45.2977%-93.7979%26875%Minnesota%Vadnais Heights%45.057%-93.0747%13321%Minnesota%Isanti%45.4928%-93.2406%5594%Minnesota%Little Falls%45.9831%-94.3602%9398%Minnesota%Blaine%45.1696%-93.2078%62892%Minnesota%Albertville%45.2365%-93.6617%7401%Minnesota%North Mankato%44.181%-94.0377%13619%Minnesota%Eagan%44.8168%-93.1638%66428%Minnesota%Falcon Heights%44.9899%-93.177%5554%Nevada%West Wendover%40.7407%-114.0783%5183%Nevada%Mesquite%36.8035%-114.1325%16819%Nevada%North Las Vegas%36.288%-115.0901%238702%Nevada%Henderson%36.0145%-115.0362%292969%Nevada%Sparks%39.5727%-119.7131%98345%Nevada%Fallon%39.4739%-118.778%15982%Nevada%Boulder City%35.8407%-114.9256%14481%Nevada%Carson City%39.1512%-119.7474%57522%Nevada%Las Vegas%36.2288%-115.2603%2044731%Nevada%Fernley%39.5612%-119.1925%19195%Nevada%Elko%40.8383%-115.7677%21168%Nevada%Reno%39.5487%-119.8486%427007%Nevada%Winnemucca%40.9646%-117.725%10919%Connecticut%New Britain%41.6758%-72.7862%72558%Connecticut%New Haven%41.3112%-72.9245%563460%Connecticut%Middletown%41.5476%-72.6549%46544%Connecticut%Norwich%41.5495%-72.0882%204360%Connecticut%Shelton%41.306%-73.1383%41334%Connecticut%Stamford%41.1035%-73.5583%129113%Connecticut%Danbury%41.4016%-73.471%176649%Connecticut%Naugatuck%41.489%-73.0518%31392%Connecticut%Norwalk%41.1144%-73.4215%88438%Connecticut%Bridgeport%41.1909%-73.1958%934289%Connecticut%Torrington%41.8349%-73.1282%40710%Connecticut%Waterbury%41.5583%-73.0361%190855%Connecticut%West Haven%41.27</v>
      </c>
    </row>
    <row r="233" spans="1:6" x14ac:dyDescent="0.2">
      <c r="A233" t="s">
        <v>461</v>
      </c>
      <c r="B233" t="s">
        <v>462</v>
      </c>
      <c r="C233" s="8" t="s">
        <v>537</v>
      </c>
      <c r="D233" t="str">
        <f xml:space="preserve">  CONCATENATE("+",VLOOKUP(CountryRepository!B233,PhoneNumbers!B:D,2,))</f>
        <v>+598</v>
      </c>
      <c r="E233" t="str">
        <f>VLOOKUP(CountryRepository!B233,PhoneNumbers!B:D,3,)</f>
        <v>?</v>
      </c>
      <c r="F233" t="str">
        <f>IFERROR(VLOOKUP(CountryRepository!A233,cities!A:C,3,),"")</f>
        <v>Florida%Florida%-34.099%-56.215%32234%Canelones%Canelones%-34.538%-56.284%19698%Canelones%Santa Lucia%-34.47%-56.4%16438%Salto%Salto%-31.3903%-57.9687%105690%Paysandú%Paysandu%-32.33%-58.08%79016%Durazno%Durazno%-33.41%-56.51%34037%Durazno%Paso de los Toros%-32.81%-56.51%13221%Cerro Largo%Melo%-32.3595%-54.18%55494%Artigas%Baltasar Brum%-30.73%-57.32%2517%Artigas%Bella Union%-30.2596%-57.6%22723%Artigas%Artigas%-30.416%-56.486%41909%Tacuarembó%Tacuarembo%-31.71%-55.98%54277%Maldonado%Punta del Este%-34.97%-54.95%159000%Maldonado%Aigua%-34.2%-54.75%2692%Maldonado%Maldonado%-34.91%-54.96%55478%Colonia%Colonia del Sacramento%-34.48%-57.84%21714%Colonia%Carmelo%-33.9896%-58.3%16921%Rocha%Rocha%-34.483%-54.333%26874%Rocha%Castillos%-34.1696%-53.83%7686%Rocha%La Paloma%-34.67%-54.17%3230%Rocha%Lascano%-33.6696%-54.2%6976%San José%San Jose de Mayo%-34.35%-56.71%36529%Lavalleja%Minas%-34.37%-55.23%41180%Lavalleja%Jose Batlle y Ordonez%-33.47%-55.12%2438%Flores%Trinidad%-33.544%-56.901%21093%Soriano%Mercedes%-33.2595%-58.03%42359%Montevideo%Montevideo%-34.858%-56.1711%1513000%Treinta y Tres%Vergara%-32.93%-53.95%3998%Treinta y Tres%Treinta y Tres%-33.23%-54.38%27684%Rivera%Rivera%-30.8996%-55.56%200000%Rivera%Tranqueras%-31.2%-55.75%7474%Río Negro%Fray Bentos%-33.139%-58.304%23279</v>
      </c>
    </row>
    <row r="234" spans="1:6" x14ac:dyDescent="0.2">
      <c r="A234" t="s">
        <v>463</v>
      </c>
      <c r="B234" t="s">
        <v>464</v>
      </c>
      <c r="C234" s="8" t="s">
        <v>552</v>
      </c>
      <c r="D234" t="str">
        <f xml:space="preserve">  CONCATENATE("+",VLOOKUP(CountryRepository!B234,PhoneNumbers!B:D,2,))</f>
        <v>+998</v>
      </c>
      <c r="E234" t="str">
        <f>VLOOKUP(CountryRepository!B234,PhoneNumbers!B:D,3,)</f>
        <v>?</v>
      </c>
      <c r="F234" t="str">
        <f>IFERROR(VLOOKUP(CountryRepository!A234,cities!A:C,3,),"")</f>
        <v>Navoiy%Navoiy%40.1%65.3667%0%Navoiy%Navoi%40.1104%65.355%214828%Navoiy%Zarafshon%41.5822%64.2018%63543%Samarqand%Urgut%39.4007%67.2607%99675%Samarqand%Kattaqorgon%39.9007%66.2608%247113%Samarqand%Samarqand%39.67%66.945%708000%Qoraqalpog‘iston%Muynoq%43.7683%59.0214%13000%Qoraqalpog‘iston%Qunghirot%43.0704%58.9%57758%Qoraqalpog‘iston%Khujayli%42.4047%59.4517%60401%Qoraqalpog‘iston%Chimboy%42.9311%59.7708%36917%Qoraqalpog‘iston%Nukus%42.47%59.615%230006%Jizzax%Jizzax%40.1004%67.83%235352%Qashqadaryo%Qarshi%38.8704%65.8%386361%Qashqadaryo%Shahrisabz%39.0618%66.8315%498545%Toshkent%Angren%41.0304%70.1549%202070%Toshkent%Chirchiq%41.455%69.56%167842%Toshkent%Olmaliq%40.8504%69.595%121207%Toshkent%Tashkent%41.3117%69.2949%2184000%Toshkent%Iskandar%41.5507%69.6807%195633%Andijon%Andijon%40.79%72.34%650000%Sirdaryo%Guliston%40.4957%68.7907%95520%Farg‘ona%Fargona%40.39%71.78%750000%Farg‘ona%Qoqon%40.5404%70.94%350000%Buxoro%Bukhara%39.78%64.43%319476%Buxoro%Kogon%39.7211%64.5458%107566%Namangan%Namangan%41.0%71.67%750000%Xorazm%Urgentch%41.56%60.64%150110%Xorazm%Khiwa%41.3911%60.3557%149751%Surxondaryo%Termiz%37.2329%67.2729%177687%Surxondaryo%Denow%38.2772%67.8872%217274</v>
      </c>
    </row>
    <row r="235" spans="1:6" x14ac:dyDescent="0.2">
      <c r="A235" t="s">
        <v>465</v>
      </c>
      <c r="B235" t="s">
        <v>466</v>
      </c>
      <c r="C235" s="8">
        <v>120</v>
      </c>
      <c r="D235" t="str">
        <f xml:space="preserve">  CONCATENATE("+",VLOOKUP(CountryRepository!B235,PhoneNumbers!B:D,2,))</f>
        <v>+39</v>
      </c>
      <c r="E235">
        <f>VLOOKUP(CountryRepository!B235,PhoneNumbers!B:D,3,)</f>
        <v>10</v>
      </c>
      <c r="F235" t="str">
        <f>IFERROR(VLOOKUP(CountryRepository!A235,cities!A:C,3,),"")</f>
        <v/>
      </c>
    </row>
    <row r="236" spans="1:6" x14ac:dyDescent="0.2">
      <c r="A236" t="s">
        <v>467</v>
      </c>
      <c r="B236" t="s">
        <v>526</v>
      </c>
      <c r="C236" s="8" t="s">
        <v>576</v>
      </c>
      <c r="D236" t="str">
        <f xml:space="preserve">  CONCATENATE("+",VLOOKUP(CountryRepository!B236,PhoneNumbers!B:D,2,))</f>
        <v>+1</v>
      </c>
      <c r="E236">
        <f>VLOOKUP(CountryRepository!B236,PhoneNumbers!B:D,3,)</f>
        <v>10</v>
      </c>
      <c r="F236" t="str">
        <f>IFERROR(VLOOKUP(CountryRepository!A236,cities!A:C,3,),"")</f>
        <v>Saint George%Kingstown%13.1483%-61.2121%49485</v>
      </c>
    </row>
    <row r="237" spans="1:6" x14ac:dyDescent="0.2">
      <c r="A237" t="s">
        <v>468</v>
      </c>
      <c r="B237" t="s">
        <v>469</v>
      </c>
      <c r="C237" s="8" t="s">
        <v>539</v>
      </c>
      <c r="D237" t="str">
        <f xml:space="preserve">  CONCATENATE("+",VLOOKUP(CountryRepository!B237,PhoneNumbers!B:D,2,))</f>
        <v>+58</v>
      </c>
      <c r="E237">
        <f>VLOOKUP(CountryRepository!B237,PhoneNumbers!B:D,3,)</f>
        <v>7</v>
      </c>
      <c r="F237" t="str">
        <f>IFERROR(VLOOKUP(CountryRepository!A237,cities!A:C,3,),"")</f>
        <v>Delta Amacuro%Tucupita%9.0605%-62.06%51534%Cojedes%San Carlos%9.658%-68.59%77192%Carabobo%Valencia%10.23%-67.98%1770000%Carabobo%Puerto Cabello%10.4704%-68.17%174000%Aragua%Maracay%10.2469%-67.5958%1007000%Mérida%Merida%8.4%-71.13%345489%Apure%Guasdualito%7.24%-70.74%30860%Apure%San Fernando de Apure%7.9%-67.4699%122701%Amazonas%Puerto Ayacucho%5.6639%-67.6236%52526%Amazonas%La Esmeralda%3.1738%-65.5466%150%Barinas%Barinas%8.6%-70.25%284289%Miranda%Ocumare del Tuy%10.12%-66.78%166072%Miranda%Los Teques%10.42%-67.02%303470%Anzoátegui%Barcelona%10.1304%-64.72%600954%Anzoátegui%Anaco%9.44%-64.46%117596%Anzoátegui%Puerto la Cruz%10.17%-64.68%546616%Anzoátegui%Chaguaramas%9.2159%-63.7523%15000%Anzoátegui%El Tigre%8.8903%-64.26%197440%Bolívar%El Manteco%7.3504%-62.5333%2215%Bolívar%Upata%8.0204%-62.41%53685%Bolívar%El Dorado%6.7333%-61.6333%2383%Bolívar%Ciudad Bolivar%8.1%-63.6%338000%Bolívar%Ciudad Guayana%8.37%-62.62%746535%Distrito Capital%Caracas%10.501%-66.917%2985000%Monagas%Maturin%9.75%-63.17%410972%Yaracuy%San Felipe%10.336%-68.746%76766%Lara%Barquisimeto%10.05%-69.3%1116000%Lara%Carora%10.19%-70.08%149711%Portuguesa%Acarigua%9.5804%-69.2%260921%Portuguesa%Guanare%9.05%-69.75%151642%Nueva Esparta%La Asuncion%11.0333%-63.8833%35084%Nueva Esparta%Porlamar%10.9604%-63.85%196934%Guárico%Valle de la Pascua%9.21%-66.02%89080%Guárico%Calabozo%8.9304%-67.44%117132%Guárico%Altagracia de Orituco%9.8504%-66.38%40052%Guárico%Zaraza%9.3404%-65.32%41483%Guárico%San Juan De Los Morros%9.901%-67.354%87739%Sucre%Cumana%10.45%-64.18%317603%Sucre%Carupano%10.67%-63.23%126293%Trujillo%Valera%9.32%-70.62%191167%Trujillo%Trujillo%9.3804%-70.44%50353%Falcón%Punto Fijo%11.72%-70.21%234736%Falcón%Coro%11.42%-69.68%195227%Zulia%Santa Rita%10.5318%-71.5039%31810%Zulia%Maracaibo%10.73%-71.66%2072000%Zulia%Machiques%10.0704%-72.5499%62968%Zulia%Cabimas%10.43%-71.45%441094%Zulia%San Carlos del Zulia%9.0104%-71.92%97288%Táchira%San Cristobal%7.77%-72.25%438798%Vargas%Maiquetia%10.6004%-66.97%315442%Vargas%La Guaira%10.6004%-66.93%0</v>
      </c>
    </row>
    <row r="238" spans="1:6" x14ac:dyDescent="0.2">
      <c r="A238" t="s">
        <v>470</v>
      </c>
      <c r="B238" t="s">
        <v>471</v>
      </c>
      <c r="C238" s="8" t="s">
        <v>577</v>
      </c>
      <c r="D238" t="str">
        <f xml:space="preserve">  CONCATENATE("+",VLOOKUP(CountryRepository!B238,PhoneNumbers!B:D,2,))</f>
        <v>+1</v>
      </c>
      <c r="E238">
        <f>VLOOKUP(CountryRepository!B238,PhoneNumbers!B:D,3,)</f>
        <v>10</v>
      </c>
      <c r="F238" t="str">
        <f>IFERROR(VLOOKUP(CountryRepository!A238,cities!A:C,3,),"")</f>
        <v>%Road Town%18.4167%-64.6167%0</v>
      </c>
    </row>
    <row r="239" spans="1:6" x14ac:dyDescent="0.2">
      <c r="A239" t="s">
        <v>472</v>
      </c>
      <c r="B239" t="s">
        <v>473</v>
      </c>
      <c r="C239" s="8" t="s">
        <v>537</v>
      </c>
      <c r="D239" t="str">
        <f xml:space="preserve">  CONCATENATE("+",VLOOKUP(CountryRepository!B239,PhoneNumbers!B:D,2,))</f>
        <v>+1</v>
      </c>
      <c r="E239">
        <f>VLOOKUP(CountryRepository!B239,PhoneNumbers!B:D,3,)</f>
        <v>10</v>
      </c>
      <c r="F239" t="str">
        <f>IFERROR(VLOOKUP(CountryRepository!A239,cities!A:C,3,),"")</f>
        <v/>
      </c>
    </row>
    <row r="240" spans="1:6" x14ac:dyDescent="0.2">
      <c r="A240" t="s">
        <v>474</v>
      </c>
      <c r="B240" t="s">
        <v>475</v>
      </c>
      <c r="C240" s="8" t="s">
        <v>552</v>
      </c>
      <c r="D240" t="str">
        <f xml:space="preserve">  CONCATENATE("+",VLOOKUP(CountryRepository!B240,PhoneNumbers!B:D,2,))</f>
        <v>+84</v>
      </c>
      <c r="E240">
        <f>VLOOKUP(CountryRepository!B240,PhoneNumbers!B:D,3,)</f>
        <v>9</v>
      </c>
      <c r="F240" t="str">
        <f>IFERROR(VLOOKUP(CountryRepository!A240,cities!A:C,3,),"")</f>
        <v>H?u Giang%Vi Thanh%9.7845%105.4701%0%H?ng Yên%Hung Yen%20.6464%106.0511%0%Yên Bái%Yen Bai%21.705%104.875%96540%Hà T?nh%Ha Tinh%18.3338%105.9%165396%Hòa Bình%Hoa Binh%20.8137%105.3383%105260%Qu?ng Bình%Dong Hoi%17.4833%106.6%189265%B?c Liêu%Bac Lieu%9.2804%105.72%225000%Bình D??ng%Thu Dau Mot%10.9691%106.6527%244277%Nam ??nh%Nam Dinh%20.42%106.2%243186%H? Chí Minh%Ho Chi Minh City%10.78%106.695%5314000%Trà Vinh%Tra Vinh%9.934%106.334%131360%Thái Bình%Thai Binh%20.4503%106.333%210000%V?nh Long%Vinh Long%10.256%105.964%103314%H?i D??ng%Hai Duong%20.942%106.331%58030%Long An%Tan An%10.5337%106.4167%137498%Lâm ??ng%Da Lat%11.9304%108.42%256019%L?ng S?n%Lang Son%21.846%106.757%148000%Hà N?i%Son Tay%21.1382%105.505%189547%Hà N?i%Hanoi%21.0333%105.85%4378000%Qu?ng Ninh%Cam Pha%21.0404%107.32%135477%Qu?ng Ninh%Hong Gai%20.9604%107.1%172915%Bình Thu?n%Phan Thiet%10.9337%108.1001%336846%Kon Tum%Kon Tum%14.3838%107.9833%105489%An Giang%Long Xuyen%10.3804%105.42%350000%An Giang%Chau Doc%10.7004%105.1167%70239%Ninh Thu?n%Phan Rang%11.567%108.9833%179773%??ng Tháp%Cao Lanh%10.467%105.636%149837%Hà Nam%Thanh Pho Phu Ly%20.5453%105.9122%0%B?n Tre%Truc Giang%10.235%106.375%59442%??ng Nai%Bien Hoa%10.97%106.8301%652646%V?nh Phúc%Vinh Yen%21.3089%105.6049%0%Thanh Hóa%Thanh Hoa%19.82%105.8%197551%Hà Giang%Ha Giang%22.8337%104.9833%38362%Ti?n Giang%My Tho%10.3504%106.35%124143%Bình ??nh%Qui Nhon%13.78%109.18%805290%Ninh Bình%Ninh Binh%20.2543%105.975%130517%Khánh Hòa%Cam Ranh%11.902%109.2207%146771%Khánh Hòa%Nha Trang%12.25%109.17%411556%Cao B?ng%Cao Bang%22.664%106.268%41112%Bà R?a-V?ng Tàu%Thanh Pho Ba Ria%10.4963%107.1684%0%Bà R?a-V?ng Tàu%Vung Tau%10.3554%107.085%248767%Ngh? An%Vinh%18.7%105.68%593645%??k L?k%Buon Me Thuot%12.667%108.05%349945%Tuyên Quang%Tuyen Quang%21.818%105.211%36430%S?n La%Son La%21.328%103.91%19054%??k Nông%Gia Nghia%12.0042%107.6907%0%Tây Ninh%Tay Ninh%11.323%106.147%126370%B?c K?n%Bac Kan%22.1333%105.8333%29227%Th?a Thiên-Hu?%Hue%16.47%107.58%950000%H?i Phòng%Haiphong%20.83%106.6801%1969000%Ki?n Giang%Rach Gia%10.0154%105.0914%300000%Bình Ph??c%Hon Quan%11.6504%106.6%40279%Bình Ph??c%Dong Xoai%11.5349%106.8832%0%Qu?ng Nam%Tam Ky%15.5736%108.474%0%Qu?ng Nam%Da Nang%16.06%108.25%1000000%B?c Giang%Bac Giang%21.267%106.2%53728%?à N?ng%Da Nang%16.0748%108.224%0%Lai Châu%Lai Chau%22.3964%103.4582%0%B?c Ninh%Bac Ninh%21.1861%106.0763%0%C?n Th?%Can Tho%10.05%105.77%1121000%Phú Th?%Viet Tri%21.3304%105.43%350000%Cà Mau%Ca Mau%9.1774%105.15%356636%Gia Lai%Play Ku%13.9833%108.0%142900%Thái Nguyên%Thai Nguyen%21.6%105.83%500000%Phú Yên%Tuy Hoa%13.082%109.316%69596%Sóc Tr?ng%Soc Trang%9.6037%105.98%300000%Lào Cai%Lao Chi%22.5014%103.966%67206%Qu?ng Tr?%Dong Ha%16.85%107.1333%17662%Qu?ng Tr?%Quang Tri%16.7504%107.2%72722%Qu?ng Ngãi%Quang Ngai%15.1504%108.83%250000%?i?n Biên%Dien Bien Phu%21.3854%103.0161%0%?i?n Biên%Luan Chau%21.74%103.343%7335</v>
      </c>
    </row>
    <row r="241" spans="1:6" x14ac:dyDescent="0.2">
      <c r="A241" t="s">
        <v>476</v>
      </c>
      <c r="B241" t="s">
        <v>477</v>
      </c>
      <c r="C241" s="8" t="s">
        <v>493</v>
      </c>
      <c r="D241" t="str">
        <f xml:space="preserve">  CONCATENATE("+",VLOOKUP(CountryRepository!B241,PhoneNumbers!B:D,2,))</f>
        <v>+678</v>
      </c>
      <c r="E241" t="str">
        <f>VLOOKUP(CountryRepository!B241,PhoneNumbers!B:D,3,)</f>
        <v>?</v>
      </c>
      <c r="F241" t="str">
        <f>IFERROR(VLOOKUP(CountryRepository!A241,cities!A:C,3,),"")</f>
        <v>Shefa%Port Vila%-17.7334%168.3166%44040%Malampa%Lakatoro%-16.1056%167.4189%0%Penama%Saratamata%-15.2869%167.9906%0%Torba%Sola%-13.8761%167.5517%0%Sanma%Luganville%-15.5126%167.1766%13397%Tafea%Isangel%-19.5417%169.2817%0</v>
      </c>
    </row>
    <row r="242" spans="1:6" x14ac:dyDescent="0.2">
      <c r="A242" t="s">
        <v>478</v>
      </c>
      <c r="B242" t="s">
        <v>479</v>
      </c>
      <c r="C242" s="8" t="s">
        <v>537</v>
      </c>
      <c r="D242" t="str">
        <f xml:space="preserve">  CONCATENATE("+",VLOOKUP(CountryRepository!B242,PhoneNumbers!B:D,2,))</f>
        <v>+681</v>
      </c>
      <c r="E242" t="str">
        <f>VLOOKUP(CountryRepository!B242,PhoneNumbers!B:D,3,)</f>
        <v>?</v>
      </c>
      <c r="F242" t="str">
        <f>IFERROR(VLOOKUP(CountryRepository!A242,cities!A:C,3,),"")</f>
        <v>Uvea%Mata-Utu%-13.2825%-176.1736%0%Sigave%Leava%-14.2933%-178.1583%0</v>
      </c>
    </row>
    <row r="243" spans="1:6" x14ac:dyDescent="0.2">
      <c r="A243" t="s">
        <v>480</v>
      </c>
      <c r="B243" t="s">
        <v>481</v>
      </c>
      <c r="C243" s="8" t="s">
        <v>493</v>
      </c>
      <c r="D243" t="str">
        <f xml:space="preserve">  CONCATENATE("+",VLOOKUP(CountryRepository!B243,PhoneNumbers!B:D,2,))</f>
        <v>+685</v>
      </c>
      <c r="E243" t="str">
        <f>VLOOKUP(CountryRepository!B243,PhoneNumbers!B:D,3,)</f>
        <v>?</v>
      </c>
      <c r="F243" t="str">
        <f>IFERROR(VLOOKUP(CountryRepository!A243,cities!A:C,3,),"")</f>
        <v>Gagaifomauga%Safotu%-13.4513%-172.4018%0%Tuamasaga%Afega%-13.7973%-171.8531%0%Fa‘asaleleaga%Safotulafai%-13.6715%-172.1777%0%Gaga‘emauga%Saleaula%-13.4489%-172.3352%0%A‘ana%Leulumoega%-13.823%-171.9613%0%Satupa‘itea%Satupa`itea%-13.7659%-172.3269%0%Aiga-i-le-Tai%Mulifanua%-13.8318%-172.036%0%Va‘a-o-Fonoti%Samamea%-13.9338%-171.5312%0%Atua%Lufilufi%-13.8745%-171.5986%0%Palauli%Vailoa%-13.7555%-172.307%0%Vaisigano%Asau%-13.5196%-172.6378%0%%Apia%-13.8415%-171.7386%61916</v>
      </c>
    </row>
    <row r="244" spans="1:6" x14ac:dyDescent="0.2">
      <c r="A244" t="s">
        <v>482</v>
      </c>
      <c r="B244" t="s">
        <v>483</v>
      </c>
      <c r="C244" s="8" t="s">
        <v>493</v>
      </c>
      <c r="D244" t="str">
        <f xml:space="preserve">  CONCATENATE("+",VLOOKUP(CountryRepository!B244,PhoneNumbers!B:D,2,))</f>
        <v>+967</v>
      </c>
      <c r="E244">
        <f>VLOOKUP(CountryRepository!B244,PhoneNumbers!B:D,3,)</f>
        <v>9</v>
      </c>
      <c r="F244" t="str">
        <f>IFERROR(VLOOKUP(CountryRepository!A244,cities!A:C,3,),"")</f>
        <v>Al Jawf%Al Hazm%16.1641%44.7769%0%Ta‘izz%Taizz%13.6045%44.0394%751000%Al Bay??’%Rida%14.4295%44.8341%45233%Al Bay??’%Al Bayda%13.979%45.574%37821%‘Adan%Aden%12.7797%45.0095%1000000%?ajjah%Hajjah%15.6917%43.6021%208287%Ad? D??li‘%Ad Dali`%13.6957%44.7314%0%Arkhab?l Suqu?rá%Hadiboh%12.6519%54.0239%11396%Am?nat al ‘??imah%Sanaa%15.3547%44.2066%2008000%Abyan%Zinjibar%13.1287%45.3807%0%La?ij%Lahij%13.0582%44.8838%66288%Shabwah%'Ataq%14.55%46.8%37315%Ibb%Ibb%13.9759%44.1709%234837%‘Amr?n%`Amran%15.6594%43.9439%0%Al Ma?w?t%Al Mahwit%15.4701%43.5448%0%?a‘dah%Sadah%16.9398%43.8498%105542%Al Mahrah%Sayhut%15.2105%51.2454%189%Al Mahrah%Al Ghaydah%16.2394%52.1638%27404%Raymah%Al Jabin%14.704%43.599%0%Ma’rib%Marib%15.421%45.334%16794%?a?ramawt%Saywun%15.943%48.7873%68747%?a?ramawt%Al Mukalla%14.5412%49.1259%258132%?a?ramawt%Ash Shihr%14.7593%49.6092%54274%Dham?r%Dhamar%14.5575%44.3875%191259%Al ?udaydah%Al Hudaydah%14.7979%42.953%780000%Al ?udaydah%Zabid%14.1951%43.3155%152504</v>
      </c>
    </row>
    <row r="245" spans="1:6" x14ac:dyDescent="0.2">
      <c r="A245" t="s">
        <v>484</v>
      </c>
      <c r="B245" t="s">
        <v>485</v>
      </c>
      <c r="C245" s="8" t="s">
        <v>537</v>
      </c>
      <c r="D245" t="str">
        <f xml:space="preserve">  CONCATENATE("+",VLOOKUP(CountryRepository!B245,PhoneNumbers!B:D,2,))</f>
        <v>+262</v>
      </c>
      <c r="E245" t="str">
        <f>VLOOKUP(CountryRepository!B245,PhoneNumbers!B:D,3,)</f>
        <v>?</v>
      </c>
      <c r="F245" t="str">
        <f>IFERROR(VLOOKUP(CountryRepository!A245,cities!A:C,3,),"")</f>
        <v>%Dzaoudzi%-12.7871%45.275%32057</v>
      </c>
    </row>
    <row r="246" spans="1:6" x14ac:dyDescent="0.2">
      <c r="A246" t="s">
        <v>486</v>
      </c>
      <c r="B246" t="s">
        <v>487</v>
      </c>
      <c r="C246" s="8" t="s">
        <v>539</v>
      </c>
      <c r="D246" t="str">
        <f xml:space="preserve">  CONCATENATE("+",VLOOKUP(CountryRepository!B246,PhoneNumbers!B:D,2,))</f>
        <v>+27</v>
      </c>
      <c r="E246">
        <f>VLOOKUP(CountryRepository!B246,PhoneNumbers!B:D,3,)</f>
        <v>9</v>
      </c>
      <c r="F246" t="str">
        <f>IFERROR(VLOOKUP(CountryRepository!A246,cities!A:C,3,),"")</f>
        <v>Mpumalanga%Nelspruit%-25.4745%30.9703%0%Mpumalanga%Komatipoort%-25.4096%31.94%20508%Mpumalanga%Standerton%-26.9395%29.24%74021%Mpumalanga%Middelburg%-25.7596%29.47%154706%Mpumalanga%Volksrust%-27.3596%29.89%43378%Mpumalanga%Bethal%-26.4696%29.45%101919%Northern Cape%Carnarvon%-30.9496%22.1333%5785%Northern Cape%Upington%-28.46%21.23%71373%Northern Cape%Poffader%-29.1329%19.3834%4220%Northern Cape%Kuruman%-27.4496%23.42%10006%Northern Cape%De Aar%-30.65%24.0%32318%Northern Cape%Prieska%-29.6595%22.73%11236%Northern Cape%Colesberg%-30.7195%25.1%12423%Northern Cape%Springbok%-29.6667%17.8833%10438%Northern Cape%Alexander Bay%-28.6083%16.5033%1500%Northern Cape%Kimberley%-28.7468%24.77%165264%Western Cape%Beaufort West%-32.3496%22.57%44737%Western Cape%Saldanha%-33.01%17.93%68284%Western Cape%Paarl%-33.6996%18.96%187865%Western Cape%Mossel Bay%-34.17%22.13%16743%Western Cape%Oudtshoorn%-33.58%22.19%76708%Western Cape%Bredasdorp%-34.5295%20.03%14936%Western Cape%Knysna%-34.0329%23.0333%63106%Western Cape%Cape Town%-33.92%18.435%3215000%Western Cape%Vanhynsdorp%-31.6166%18.7333%3331%Western Cape%Hermanus%-34.4096%19.2299%25153%Western Cape%Worcester%-33.64%19.4399%127597%Western Cape%George%-33.95%22.45%174582%Western Cape%Swellendam%-34.0196%20.43%13674%Eastern Cape%Port Elizabeth%-33.97%25.6%1021000%Eastern Cape%Cradock%-32.1995%25.61%32898%Eastern Cape%Port St. Johns%-31.6279%29.5283%5939%Eastern Cape%Uitenhage%-33.7596%25.39%228912%Eastern Cape%Grahamstown%-33.2996%26.52%91548%Eastern Cape%Middelburg%-31.5%25.01%18164%Eastern Cape%East London%-32.97%27.87%338627%Eastern Cape%Bhisho%-32.87%27.39%160997%Eastern Cape%Aliwal North%-30.6896%26.71%44436%Eastern Cape%Port Alfred%-33.5995%26.88%17959%Eastern Cape%Graaff Reinet%-32.3%24.54%62896%Eastern Cape%Queenstown%-31.8996%26.88%105309%Eastern Cape%Umtata%-31.58%28.79%137772%North West%Rustenburg%-25.65%27.24%165976%North West%Brits%-25.6296%27.78%122497%North West%Mahikeng%-25.8652%25.6442%0%North West%Bloemhof%-27.6496%25.59%17122%North West%Mmabatho%-25.83%25.61%104428%North West%Potchefstroom%-26.6996%27.1%123669%North West%Klerksdorp%-26.88%26.62%178921%North West%Vryburg%-26.96%24.73%49588%Free State%Bethlehem%-28.2196%28.3%83654%Free State%Bloemfontein%-29.12%26.2299%463064%Free State%Brandfort%-28.6996%26.47%12091%Free State%Kroonstad%-27.66%27.21%103992%Free State%Welkom%-27.97%26.73%431944%KwaZulu-Natal%Vryheid%-27.76%30.79%150012%KwaZulu-Natal%Port Shepstone%-30.7195%30.46%52793%KwaZulu-Natal%Ladysmith%-28.5495%29.78%47375%KwaZulu-Natal%Ulundi%-28.3296%31.41%20753%KwaZulu-Natal%Ubomba%-27.5661%32.0833%564%KwaZulu-Natal%Durban%-29.865%30.98%2729000%KwaZulu-Natal%Pietermaritzburg%-29.61%30.39%750845%Gauteng%Pretoria%-25.7069%28.2294%1338000%Gauteng%Springs%-26.2696%28.43%236083%Gauteng%Benoni%-26.1496%28.3299%2986000%Gauteng%Vereeniging%-26.6496%27.96%1074000%Gauteng%Johannesburg%-26.17%28.03%3435000%Limpopo%Thohoyandou%-22.95%30.48%269707%Limpopo%Lebowakgomo%-24.1996%29.5%33308%Limpopo%Polokwane%-23.89%29.45%220045%Limpopo%Musina%-22.34%30.03%20191%Limpopo%Tzaneen%-23.8195%30.17%67245</v>
      </c>
    </row>
    <row r="247" spans="1:6" x14ac:dyDescent="0.2">
      <c r="A247" t="s">
        <v>488</v>
      </c>
      <c r="B247" t="s">
        <v>489</v>
      </c>
      <c r="C247" s="8" t="s">
        <v>537</v>
      </c>
      <c r="D247" t="str">
        <f xml:space="preserve">  CONCATENATE("+",VLOOKUP(CountryRepository!B247,PhoneNumbers!B:D,2,))</f>
        <v>+260</v>
      </c>
      <c r="E247" t="str">
        <f>VLOOKUP(CountryRepository!B247,PhoneNumbers!B:D,3,)</f>
        <v>?</v>
      </c>
      <c r="F247" t="str">
        <f>IFERROR(VLOOKUP(CountryRepository!A247,cities!A:C,3,),"")</f>
        <v>Central%Kabwe%-14.44%28.45%188979%Central%Kapiri Mposhi%-13.9696%28.66%37942%Central%Mumbwa%-14.9796%27.07%19086%North-Western%Zambezi%-13.54%23.1099%7074%North-Western%Solwezi%-12.1796%26.4%65000%North-Western%Kasempa%-13.4596%25.82%5622%North-Western%Mwinilunga%-11.7396%24.44%13798%Lusaka%Kafue%-15.78%28.18%47554%Lusaka%Lusaka%-15.4166%28.2833%1328000%Copperbelt%Luanshya%-13.1333%28.4%151993%Copperbelt%Kitwe%-12.81%28.22%404901%Copperbelt%Mufulira%-12.55%28.26%153624%Copperbelt%Chingola%-12.5396%27.85%182015%Copperbelt%Ndola%-12.9999%28.65%396339%Copperbelt%Chililabombwe%-12.3696%27.82%82068%Northern%Mbala%-8.84%31.37%20570%Northern%Kasama%-10.1996%31.1799%200000%Luapula%Kawambwa%-9.7795%29.08%20589%Luapula%Nchelenge%-9.3496%28.73%23693%Luapula%Mansa%-11.2%28.89%42277%Muchinga%Chinsali%-10.5496%32.06%14015%Muchinga%Mpika%-11.83%31.46%28445%Southern%Mazabuka%-15.86%27.76%64006%Southern%Livingstone%-17.86%25.86%165480%Southern%Choma%-16.8095%26.97%46746%Western%Lukulu%-14.3896%23.24%3349%Western%Sesheke%-17.4695%24.3%20149%Western%Kalabo%-14.9896%22.68%7731%Western%Kaoma%-14.7796%24.8%14212%Western%Senanga%-16.1196%23.27%10005%Western%Mongu%-15.2796%23.12%52534%Eastern%Lundazi%-12.2895%33.17%11635%Eastern%Chipata%-13.6296%32.64%85963%Eastern%Nyimba%-14.5495%30.81%1336</v>
      </c>
    </row>
    <row r="248" spans="1:6" x14ac:dyDescent="0.2">
      <c r="A248" t="s">
        <v>490</v>
      </c>
      <c r="B248" t="s">
        <v>491</v>
      </c>
      <c r="C248" s="8" t="s">
        <v>493</v>
      </c>
      <c r="D248" t="str">
        <f xml:space="preserve">  CONCATENATE("+",VLOOKUP(CountryRepository!B248,PhoneNumbers!B:D,2,))</f>
        <v>+263</v>
      </c>
      <c r="E248" t="str">
        <f>VLOOKUP(CountryRepository!B248,PhoneNumbers!B:D,3,)</f>
        <v>?</v>
      </c>
      <c r="F248" t="str">
        <f>IFERROR(VLOOKUP(CountryRepository!A248,cities!A:C,3,),"")</f>
        <v>Mashonaland West%Karoi%-16.8196%29.68%25030%Mashonaland West%Kadoma%-18.33%29.9099%79174%Matabeleland South%Gwanda%-20.9396%29.01%14450%Mashonaland Central%Mazowe%-17.5196%30.97%9966%Mashonaland Central%Shamva%-17.3196%31.57%10317%Harare%Chitungwiza%-18.0%31.1%340360%Harare%Harare%-17.8178%31.0447%1572000%Manicaland%Mutare%-18.97%32.65%249365%Bulawayo%Bulawayo%-20.17%28.58%699385%Midlands%Kwekwe%-18.9296%29.8%99149%Matabeleland North%Victoria Falls%-17.9296%25.84%35761%Masvingo%Masvingo%-20.0596%30.82%76311%Masvingo%Zvishavane%-20.3296%30.05%35896%%Kariba%-16.5296%28.8%25531%%Hwange%-18.37%26.5%33989%%Chinhoyi%-17.3596%30.18%61739%%Plumtree%-20.4795%27.82%2148%%Beitbridge%-22.2096%29.99%26459%%Chiredzi%-21.0496%31.66%28205%%Gweru%-19.45%29.82%183358</v>
      </c>
    </row>
  </sheetData>
  <autoFilter ref="A1:E24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81"/>
  <sheetViews>
    <sheetView topLeftCell="A246" workbookViewId="0">
      <selection activeCell="B260" sqref="B260"/>
    </sheetView>
  </sheetViews>
  <sheetFormatPr defaultColWidth="8.85546875" defaultRowHeight="12.75" x14ac:dyDescent="0.2"/>
  <cols>
    <col min="1" max="1" width="8.85546875" style="7"/>
    <col min="2" max="2" width="49.7109375" style="7" customWidth="1"/>
    <col min="3" max="16384" width="8.85546875" style="7"/>
  </cols>
  <sheetData>
    <row r="1" spans="1:4" ht="15" thickBot="1" x14ac:dyDescent="0.25">
      <c r="A1" s="7">
        <v>1</v>
      </c>
      <c r="B1" s="2" t="s">
        <v>492</v>
      </c>
      <c r="C1" s="3">
        <v>7</v>
      </c>
      <c r="D1" s="3">
        <v>10</v>
      </c>
    </row>
    <row r="2" spans="1:4" ht="15" thickBot="1" x14ac:dyDescent="0.25">
      <c r="A2" s="7">
        <v>2</v>
      </c>
      <c r="B2" s="2" t="s">
        <v>5</v>
      </c>
      <c r="C2" s="2">
        <v>93</v>
      </c>
      <c r="D2" s="3" t="s">
        <v>493</v>
      </c>
    </row>
    <row r="3" spans="1:4" ht="15" thickBot="1" x14ac:dyDescent="0.25">
      <c r="A3" s="7">
        <v>3</v>
      </c>
      <c r="B3" s="4" t="s">
        <v>30</v>
      </c>
      <c r="C3" s="3">
        <v>358</v>
      </c>
      <c r="D3" s="3">
        <v>10</v>
      </c>
    </row>
    <row r="4" spans="1:4" ht="15" thickBot="1" x14ac:dyDescent="0.25">
      <c r="A4" s="7">
        <v>4</v>
      </c>
      <c r="B4" s="2" t="s">
        <v>12</v>
      </c>
      <c r="C4" s="2">
        <v>355</v>
      </c>
      <c r="D4" s="3" t="s">
        <v>493</v>
      </c>
    </row>
    <row r="5" spans="1:4" ht="15" thickBot="1" x14ac:dyDescent="0.25">
      <c r="A5" s="7">
        <v>5</v>
      </c>
      <c r="B5" s="2" t="s">
        <v>121</v>
      </c>
      <c r="C5" s="2">
        <v>213</v>
      </c>
      <c r="D5" s="5">
        <v>9</v>
      </c>
    </row>
    <row r="6" spans="1:4" ht="15" thickBot="1" x14ac:dyDescent="0.25">
      <c r="A6" s="7">
        <v>6</v>
      </c>
      <c r="B6" s="4" t="s">
        <v>22</v>
      </c>
      <c r="C6" s="3">
        <v>1</v>
      </c>
      <c r="D6" s="3">
        <v>10</v>
      </c>
    </row>
    <row r="7" spans="1:4" ht="15" thickBot="1" x14ac:dyDescent="0.25">
      <c r="A7" s="7">
        <v>7</v>
      </c>
      <c r="B7" s="4" t="s">
        <v>1</v>
      </c>
      <c r="C7" s="4">
        <v>376</v>
      </c>
      <c r="D7" s="3" t="s">
        <v>493</v>
      </c>
    </row>
    <row r="8" spans="1:4" ht="15" thickBot="1" x14ac:dyDescent="0.25">
      <c r="A8" s="7">
        <v>8</v>
      </c>
      <c r="B8" s="2" t="s">
        <v>16</v>
      </c>
      <c r="C8" s="2">
        <v>244</v>
      </c>
      <c r="D8" s="3" t="s">
        <v>493</v>
      </c>
    </row>
    <row r="9" spans="1:4" ht="15" thickBot="1" x14ac:dyDescent="0.25">
      <c r="A9" s="7">
        <v>9</v>
      </c>
      <c r="B9" s="4" t="s">
        <v>9</v>
      </c>
      <c r="C9" s="3">
        <v>1</v>
      </c>
      <c r="D9" s="3">
        <v>10</v>
      </c>
    </row>
    <row r="10" spans="1:4" ht="15" thickBot="1" x14ac:dyDescent="0.25">
      <c r="A10" s="7">
        <v>10</v>
      </c>
      <c r="B10" s="4" t="s">
        <v>7</v>
      </c>
      <c r="C10" s="3">
        <v>1</v>
      </c>
      <c r="D10" s="3">
        <v>10</v>
      </c>
    </row>
    <row r="11" spans="1:4" ht="15" thickBot="1" x14ac:dyDescent="0.25">
      <c r="A11" s="7">
        <v>11</v>
      </c>
      <c r="B11" s="4" t="s">
        <v>20</v>
      </c>
      <c r="C11" s="4">
        <v>54</v>
      </c>
      <c r="D11" s="3" t="s">
        <v>493</v>
      </c>
    </row>
    <row r="12" spans="1:4" ht="15" thickBot="1" x14ac:dyDescent="0.25">
      <c r="A12" s="7">
        <v>12</v>
      </c>
      <c r="B12" s="2" t="s">
        <v>14</v>
      </c>
      <c r="C12" s="2">
        <v>374</v>
      </c>
      <c r="D12" s="3">
        <v>6</v>
      </c>
    </row>
    <row r="13" spans="1:4" ht="15" thickBot="1" x14ac:dyDescent="0.25">
      <c r="A13" s="7">
        <v>13</v>
      </c>
      <c r="B13" s="4" t="s">
        <v>28</v>
      </c>
      <c r="C13" s="4">
        <v>297</v>
      </c>
      <c r="D13" s="3" t="s">
        <v>493</v>
      </c>
    </row>
    <row r="14" spans="1:4" ht="15" thickBot="1" x14ac:dyDescent="0.25">
      <c r="A14" s="7">
        <v>14</v>
      </c>
      <c r="B14" s="4" t="s">
        <v>494</v>
      </c>
      <c r="C14" s="4">
        <v>247</v>
      </c>
      <c r="D14" s="3" t="s">
        <v>493</v>
      </c>
    </row>
    <row r="15" spans="1:4" ht="15" thickBot="1" x14ac:dyDescent="0.25">
      <c r="A15" s="7">
        <v>15</v>
      </c>
      <c r="B15" s="4" t="s">
        <v>26</v>
      </c>
      <c r="C15" s="4">
        <v>61</v>
      </c>
      <c r="D15" s="3">
        <v>9</v>
      </c>
    </row>
    <row r="16" spans="1:4" ht="15" thickBot="1" x14ac:dyDescent="0.25">
      <c r="A16" s="7">
        <v>16</v>
      </c>
      <c r="B16" s="4" t="s">
        <v>495</v>
      </c>
      <c r="C16" s="3">
        <v>672</v>
      </c>
      <c r="D16" s="3" t="s">
        <v>493</v>
      </c>
    </row>
    <row r="17" spans="1:4" ht="15" thickBot="1" x14ac:dyDescent="0.25">
      <c r="A17" s="7">
        <v>17</v>
      </c>
      <c r="B17" s="2" t="s">
        <v>24</v>
      </c>
      <c r="C17" s="2">
        <v>43</v>
      </c>
      <c r="D17" s="5">
        <v>10</v>
      </c>
    </row>
    <row r="18" spans="1:4" ht="15" thickBot="1" x14ac:dyDescent="0.25">
      <c r="A18" s="7">
        <v>18</v>
      </c>
      <c r="B18" s="2" t="s">
        <v>32</v>
      </c>
      <c r="C18" s="2">
        <v>994</v>
      </c>
      <c r="D18" s="3" t="s">
        <v>493</v>
      </c>
    </row>
    <row r="19" spans="1:4" ht="15" thickBot="1" x14ac:dyDescent="0.25">
      <c r="A19" s="7">
        <v>19</v>
      </c>
      <c r="B19" s="2" t="s">
        <v>63</v>
      </c>
      <c r="C19" s="5">
        <v>1</v>
      </c>
      <c r="D19" s="5">
        <v>10</v>
      </c>
    </row>
    <row r="20" spans="1:4" ht="15" thickBot="1" x14ac:dyDescent="0.25">
      <c r="A20" s="7">
        <v>20</v>
      </c>
      <c r="B20" s="2" t="s">
        <v>46</v>
      </c>
      <c r="C20" s="2">
        <v>973</v>
      </c>
      <c r="D20" s="5">
        <v>8</v>
      </c>
    </row>
    <row r="21" spans="1:4" ht="15" thickBot="1" x14ac:dyDescent="0.25">
      <c r="A21" s="7">
        <v>21</v>
      </c>
      <c r="B21" s="2" t="s">
        <v>38</v>
      </c>
      <c r="C21" s="2">
        <v>880</v>
      </c>
      <c r="D21" s="5">
        <v>10</v>
      </c>
    </row>
    <row r="22" spans="1:4" ht="15" thickBot="1" x14ac:dyDescent="0.25">
      <c r="A22" s="7">
        <v>22</v>
      </c>
      <c r="B22" s="2" t="s">
        <v>36</v>
      </c>
      <c r="C22" s="5">
        <v>1</v>
      </c>
      <c r="D22" s="5">
        <v>10</v>
      </c>
    </row>
    <row r="23" spans="1:4" ht="15" thickBot="1" x14ac:dyDescent="0.25">
      <c r="A23" s="7">
        <v>23</v>
      </c>
      <c r="B23" s="2" t="s">
        <v>71</v>
      </c>
      <c r="C23" s="2">
        <v>375</v>
      </c>
      <c r="D23" s="5">
        <v>9</v>
      </c>
    </row>
    <row r="24" spans="1:4" ht="15" thickBot="1" x14ac:dyDescent="0.25">
      <c r="A24" s="7">
        <v>24</v>
      </c>
      <c r="B24" s="2" t="s">
        <v>40</v>
      </c>
      <c r="C24" s="2">
        <v>32</v>
      </c>
      <c r="D24" s="5">
        <v>9</v>
      </c>
    </row>
    <row r="25" spans="1:4" ht="15" thickBot="1" x14ac:dyDescent="0.25">
      <c r="A25" s="7">
        <v>25</v>
      </c>
      <c r="B25" s="2" t="s">
        <v>73</v>
      </c>
      <c r="C25" s="2">
        <v>501</v>
      </c>
      <c r="D25" s="3">
        <v>7</v>
      </c>
    </row>
    <row r="26" spans="1:4" ht="15" thickBot="1" x14ac:dyDescent="0.25">
      <c r="A26" s="7">
        <v>26</v>
      </c>
      <c r="B26" s="4" t="s">
        <v>50</v>
      </c>
      <c r="C26" s="4">
        <v>229</v>
      </c>
      <c r="D26" s="3" t="s">
        <v>493</v>
      </c>
    </row>
    <row r="27" spans="1:4" ht="15" thickBot="1" x14ac:dyDescent="0.25">
      <c r="A27" s="7">
        <v>27</v>
      </c>
      <c r="B27" s="4" t="s">
        <v>54</v>
      </c>
      <c r="C27" s="3">
        <v>1</v>
      </c>
      <c r="D27" s="3">
        <v>10</v>
      </c>
    </row>
    <row r="28" spans="1:4" ht="15" thickBot="1" x14ac:dyDescent="0.25">
      <c r="A28" s="7">
        <v>28</v>
      </c>
      <c r="B28" s="4" t="s">
        <v>65</v>
      </c>
      <c r="C28" s="4">
        <v>975</v>
      </c>
      <c r="D28" s="3" t="s">
        <v>493</v>
      </c>
    </row>
    <row r="29" spans="1:4" ht="15" thickBot="1" x14ac:dyDescent="0.25">
      <c r="A29" s="7">
        <v>29</v>
      </c>
      <c r="B29" s="2" t="s">
        <v>58</v>
      </c>
      <c r="C29" s="2">
        <v>591</v>
      </c>
      <c r="D29" s="3" t="s">
        <v>493</v>
      </c>
    </row>
    <row r="30" spans="1:4" ht="15" thickBot="1" x14ac:dyDescent="0.25">
      <c r="A30" s="7">
        <v>30</v>
      </c>
      <c r="B30" s="4" t="s">
        <v>578</v>
      </c>
      <c r="C30" s="4">
        <v>599</v>
      </c>
      <c r="D30" s="3" t="s">
        <v>493</v>
      </c>
    </row>
    <row r="31" spans="1:4" ht="15" thickBot="1" x14ac:dyDescent="0.25">
      <c r="A31" s="7">
        <v>31</v>
      </c>
      <c r="B31" s="2" t="s">
        <v>34</v>
      </c>
      <c r="C31" s="2">
        <v>387</v>
      </c>
      <c r="D31" s="5">
        <v>8</v>
      </c>
    </row>
    <row r="32" spans="1:4" ht="15" thickBot="1" x14ac:dyDescent="0.25">
      <c r="A32" s="7">
        <v>32</v>
      </c>
      <c r="B32" s="4" t="s">
        <v>69</v>
      </c>
      <c r="C32" s="4">
        <v>267</v>
      </c>
      <c r="D32" s="3" t="s">
        <v>493</v>
      </c>
    </row>
    <row r="33" spans="1:4" ht="15" thickBot="1" x14ac:dyDescent="0.25">
      <c r="A33" s="7">
        <v>33</v>
      </c>
      <c r="B33" s="4" t="s">
        <v>61</v>
      </c>
      <c r="C33" s="4">
        <v>55</v>
      </c>
      <c r="D33" s="3">
        <v>11</v>
      </c>
    </row>
    <row r="34" spans="1:4" ht="15" thickBot="1" x14ac:dyDescent="0.25">
      <c r="A34" s="7">
        <v>34</v>
      </c>
      <c r="B34" s="4" t="s">
        <v>496</v>
      </c>
      <c r="C34" s="4">
        <v>246</v>
      </c>
      <c r="D34" s="3">
        <v>7</v>
      </c>
    </row>
    <row r="35" spans="1:4" ht="15" thickBot="1" x14ac:dyDescent="0.25">
      <c r="A35" s="7">
        <v>35</v>
      </c>
      <c r="B35" s="4" t="s">
        <v>471</v>
      </c>
      <c r="C35" s="3">
        <v>1</v>
      </c>
      <c r="D35" s="3">
        <v>10</v>
      </c>
    </row>
    <row r="36" spans="1:4" ht="15" thickBot="1" x14ac:dyDescent="0.25">
      <c r="A36" s="7">
        <v>36</v>
      </c>
      <c r="B36" s="4" t="s">
        <v>56</v>
      </c>
      <c r="C36" s="4">
        <v>673</v>
      </c>
      <c r="D36" s="3" t="s">
        <v>493</v>
      </c>
    </row>
    <row r="37" spans="1:4" ht="15" thickBot="1" x14ac:dyDescent="0.25">
      <c r="A37" s="7">
        <v>37</v>
      </c>
      <c r="B37" s="2" t="s">
        <v>44</v>
      </c>
      <c r="C37" s="2">
        <v>359</v>
      </c>
      <c r="D37" s="3" t="s">
        <v>493</v>
      </c>
    </row>
    <row r="38" spans="1:4" ht="15" thickBot="1" x14ac:dyDescent="0.25">
      <c r="A38" s="7">
        <v>38</v>
      </c>
      <c r="B38" s="2" t="s">
        <v>42</v>
      </c>
      <c r="C38" s="2">
        <v>226</v>
      </c>
      <c r="D38" s="5">
        <v>8</v>
      </c>
    </row>
    <row r="39" spans="1:4" ht="15" thickBot="1" x14ac:dyDescent="0.25">
      <c r="A39" s="7">
        <v>39</v>
      </c>
      <c r="B39" s="4" t="s">
        <v>288</v>
      </c>
      <c r="C39" s="4">
        <v>95</v>
      </c>
      <c r="D39" s="3"/>
    </row>
    <row r="40" spans="1:4" ht="15" thickBot="1" x14ac:dyDescent="0.25">
      <c r="A40" s="7">
        <v>40</v>
      </c>
      <c r="B40" s="4" t="s">
        <v>48</v>
      </c>
      <c r="C40" s="4">
        <v>257</v>
      </c>
      <c r="D40" s="3" t="s">
        <v>493</v>
      </c>
    </row>
    <row r="41" spans="1:4" ht="15" thickBot="1" x14ac:dyDescent="0.25">
      <c r="A41" s="7">
        <v>41</v>
      </c>
      <c r="B41" s="2" t="s">
        <v>230</v>
      </c>
      <c r="C41" s="2">
        <v>855</v>
      </c>
      <c r="D41" s="5">
        <v>9</v>
      </c>
    </row>
    <row r="42" spans="1:4" ht="15" thickBot="1" x14ac:dyDescent="0.25">
      <c r="A42" s="7">
        <v>42</v>
      </c>
      <c r="B42" s="2" t="s">
        <v>91</v>
      </c>
      <c r="C42" s="2">
        <v>237</v>
      </c>
      <c r="D42" s="3" t="s">
        <v>493</v>
      </c>
    </row>
    <row r="43" spans="1:4" ht="15" thickBot="1" x14ac:dyDescent="0.25">
      <c r="A43" s="7">
        <v>43</v>
      </c>
      <c r="B43" s="4" t="s">
        <v>75</v>
      </c>
      <c r="C43" s="4">
        <v>1</v>
      </c>
      <c r="D43" s="3">
        <v>10</v>
      </c>
    </row>
    <row r="44" spans="1:4" ht="15" thickBot="1" x14ac:dyDescent="0.25">
      <c r="A44" s="7">
        <v>44</v>
      </c>
      <c r="B44" s="4" t="s">
        <v>497</v>
      </c>
      <c r="C44" s="3">
        <v>34</v>
      </c>
      <c r="D44" s="3" t="s">
        <v>493</v>
      </c>
    </row>
    <row r="45" spans="1:4" ht="15" thickBot="1" x14ac:dyDescent="0.25">
      <c r="A45" s="7">
        <v>45</v>
      </c>
      <c r="B45" s="4" t="s">
        <v>101</v>
      </c>
      <c r="C45" s="4">
        <v>238</v>
      </c>
      <c r="D45" s="3" t="s">
        <v>493</v>
      </c>
    </row>
    <row r="46" spans="1:4" ht="15" thickBot="1" x14ac:dyDescent="0.25">
      <c r="A46" s="7">
        <v>46</v>
      </c>
      <c r="B46" s="4" t="s">
        <v>244</v>
      </c>
      <c r="C46" s="3">
        <v>1</v>
      </c>
      <c r="D46" s="3">
        <v>10</v>
      </c>
    </row>
    <row r="47" spans="1:4" ht="15" thickBot="1" x14ac:dyDescent="0.25">
      <c r="A47" s="7">
        <v>47</v>
      </c>
      <c r="B47" s="4" t="s">
        <v>498</v>
      </c>
      <c r="C47" s="4">
        <v>236</v>
      </c>
      <c r="D47" s="3" t="s">
        <v>493</v>
      </c>
    </row>
    <row r="48" spans="1:4" ht="15" thickBot="1" x14ac:dyDescent="0.25">
      <c r="A48" s="7">
        <v>48</v>
      </c>
      <c r="B48" s="4" t="s">
        <v>499</v>
      </c>
      <c r="C48" s="3">
        <v>34</v>
      </c>
      <c r="D48" s="3" t="s">
        <v>493</v>
      </c>
    </row>
    <row r="49" spans="1:4" ht="15" thickBot="1" x14ac:dyDescent="0.25">
      <c r="A49" s="7">
        <v>49</v>
      </c>
      <c r="B49" s="2" t="s">
        <v>426</v>
      </c>
      <c r="C49" s="2">
        <v>235</v>
      </c>
      <c r="D49" s="5">
        <v>8</v>
      </c>
    </row>
    <row r="50" spans="1:4" ht="15" thickBot="1" x14ac:dyDescent="0.25">
      <c r="A50" s="7">
        <v>50</v>
      </c>
      <c r="B50" s="4" t="s">
        <v>500</v>
      </c>
      <c r="C50" s="3">
        <v>246</v>
      </c>
      <c r="D50" s="3">
        <v>7</v>
      </c>
    </row>
    <row r="51" spans="1:4" ht="15" thickBot="1" x14ac:dyDescent="0.25">
      <c r="A51" s="7">
        <v>51</v>
      </c>
      <c r="B51" s="4" t="s">
        <v>89</v>
      </c>
      <c r="C51" s="4">
        <v>56</v>
      </c>
      <c r="D51" s="3">
        <v>9</v>
      </c>
    </row>
    <row r="52" spans="1:4" ht="15" thickBot="1" x14ac:dyDescent="0.25">
      <c r="A52" s="7">
        <v>52</v>
      </c>
      <c r="B52" s="2" t="s">
        <v>93</v>
      </c>
      <c r="C52" s="2">
        <v>86</v>
      </c>
      <c r="D52" s="5">
        <v>11</v>
      </c>
    </row>
    <row r="53" spans="1:4" ht="15" thickBot="1" x14ac:dyDescent="0.25">
      <c r="A53" s="7">
        <v>53</v>
      </c>
      <c r="B53" s="4" t="s">
        <v>105</v>
      </c>
      <c r="C53" s="3">
        <v>61</v>
      </c>
      <c r="D53" s="3" t="s">
        <v>493</v>
      </c>
    </row>
    <row r="54" spans="1:4" ht="15" thickBot="1" x14ac:dyDescent="0.25">
      <c r="A54" s="7">
        <v>54</v>
      </c>
      <c r="B54" s="4" t="s">
        <v>77</v>
      </c>
      <c r="C54" s="3">
        <v>61</v>
      </c>
      <c r="D54" s="3" t="s">
        <v>493</v>
      </c>
    </row>
    <row r="55" spans="1:4" ht="15" thickBot="1" x14ac:dyDescent="0.25">
      <c r="A55" s="7">
        <v>55</v>
      </c>
      <c r="B55" s="2" t="s">
        <v>95</v>
      </c>
      <c r="C55" s="2">
        <v>57</v>
      </c>
      <c r="D55" s="5">
        <v>10</v>
      </c>
    </row>
    <row r="56" spans="1:4" ht="15" thickBot="1" x14ac:dyDescent="0.25">
      <c r="A56" s="7">
        <v>56</v>
      </c>
      <c r="B56" s="4" t="s">
        <v>234</v>
      </c>
      <c r="C56" s="4">
        <v>269</v>
      </c>
      <c r="D56" s="3" t="s">
        <v>493</v>
      </c>
    </row>
    <row r="57" spans="1:4" ht="15" thickBot="1" x14ac:dyDescent="0.25">
      <c r="A57" s="7">
        <v>57</v>
      </c>
      <c r="B57" s="2" t="s">
        <v>81</v>
      </c>
      <c r="C57" s="2">
        <v>242</v>
      </c>
      <c r="D57" s="3" t="s">
        <v>493</v>
      </c>
    </row>
    <row r="58" spans="1:4" ht="15" thickBot="1" x14ac:dyDescent="0.25">
      <c r="A58" s="7">
        <v>58</v>
      </c>
      <c r="B58" s="2" t="s">
        <v>501</v>
      </c>
      <c r="C58" s="2">
        <v>243</v>
      </c>
      <c r="D58" s="3" t="s">
        <v>493</v>
      </c>
    </row>
    <row r="59" spans="1:4" ht="15" thickBot="1" x14ac:dyDescent="0.25">
      <c r="A59" s="7">
        <v>59</v>
      </c>
      <c r="B59" s="2" t="s">
        <v>87</v>
      </c>
      <c r="C59" s="2">
        <v>682</v>
      </c>
      <c r="D59" s="5">
        <v>5</v>
      </c>
    </row>
    <row r="60" spans="1:4" ht="15" thickBot="1" x14ac:dyDescent="0.25">
      <c r="A60" s="7">
        <v>60</v>
      </c>
      <c r="B60" s="2" t="s">
        <v>97</v>
      </c>
      <c r="C60" s="2">
        <v>506</v>
      </c>
      <c r="D60" s="5">
        <v>8</v>
      </c>
    </row>
    <row r="61" spans="1:4" ht="15" thickBot="1" x14ac:dyDescent="0.25">
      <c r="A61" s="7">
        <v>61</v>
      </c>
      <c r="B61" s="2" t="s">
        <v>193</v>
      </c>
      <c r="C61" s="2">
        <v>385</v>
      </c>
      <c r="D61" s="5">
        <v>9</v>
      </c>
    </row>
    <row r="62" spans="1:4" ht="15" thickBot="1" x14ac:dyDescent="0.25">
      <c r="A62" s="7">
        <v>62</v>
      </c>
      <c r="B62" s="4" t="s">
        <v>99</v>
      </c>
      <c r="C62" s="4">
        <v>53</v>
      </c>
      <c r="D62" s="3" t="s">
        <v>493</v>
      </c>
    </row>
    <row r="63" spans="1:4" ht="15" thickBot="1" x14ac:dyDescent="0.25">
      <c r="A63" s="7">
        <v>63</v>
      </c>
      <c r="B63" s="4" t="s">
        <v>103</v>
      </c>
      <c r="C63" s="4">
        <v>599</v>
      </c>
      <c r="D63" s="3" t="s">
        <v>493</v>
      </c>
    </row>
    <row r="64" spans="1:4" ht="15" thickBot="1" x14ac:dyDescent="0.25">
      <c r="A64" s="7">
        <v>64</v>
      </c>
      <c r="B64" s="4" t="s">
        <v>502</v>
      </c>
      <c r="C64" s="4">
        <v>599</v>
      </c>
      <c r="D64" s="3" t="s">
        <v>493</v>
      </c>
    </row>
    <row r="65" spans="1:4" ht="15" thickBot="1" x14ac:dyDescent="0.25">
      <c r="A65" s="7">
        <v>65</v>
      </c>
      <c r="B65" s="2" t="s">
        <v>107</v>
      </c>
      <c r="C65" s="2">
        <v>357</v>
      </c>
      <c r="D65" s="5">
        <v>8</v>
      </c>
    </row>
    <row r="66" spans="1:4" ht="15" thickBot="1" x14ac:dyDescent="0.25">
      <c r="A66" s="7">
        <v>66</v>
      </c>
      <c r="B66" s="2" t="s">
        <v>109</v>
      </c>
      <c r="C66" s="2">
        <v>420</v>
      </c>
      <c r="D66" s="5">
        <v>9</v>
      </c>
    </row>
    <row r="67" spans="1:4" ht="15" thickBot="1" x14ac:dyDescent="0.25">
      <c r="A67" s="7">
        <v>67</v>
      </c>
      <c r="B67" s="2" t="s">
        <v>115</v>
      </c>
      <c r="C67" s="2">
        <v>45</v>
      </c>
      <c r="D67" s="5">
        <v>8</v>
      </c>
    </row>
    <row r="68" spans="1:4" ht="15" thickBot="1" x14ac:dyDescent="0.25">
      <c r="A68" s="7">
        <v>68</v>
      </c>
      <c r="B68" s="4" t="s">
        <v>503</v>
      </c>
      <c r="C68" s="3">
        <v>246</v>
      </c>
      <c r="D68" s="3">
        <v>7</v>
      </c>
    </row>
    <row r="69" spans="1:4" ht="15" thickBot="1" x14ac:dyDescent="0.25">
      <c r="A69" s="7">
        <v>69</v>
      </c>
      <c r="B69" s="4" t="s">
        <v>113</v>
      </c>
      <c r="C69" s="4">
        <v>253</v>
      </c>
      <c r="D69" s="3" t="s">
        <v>493</v>
      </c>
    </row>
    <row r="70" spans="1:4" ht="15" thickBot="1" x14ac:dyDescent="0.25">
      <c r="A70" s="7">
        <v>70</v>
      </c>
      <c r="B70" s="4" t="s">
        <v>117</v>
      </c>
      <c r="C70" s="3">
        <v>1</v>
      </c>
      <c r="D70" s="3">
        <v>10</v>
      </c>
    </row>
    <row r="71" spans="1:4" ht="15" thickBot="1" x14ac:dyDescent="0.25">
      <c r="A71" s="7">
        <v>71</v>
      </c>
      <c r="B71" s="2" t="s">
        <v>119</v>
      </c>
      <c r="C71" s="5">
        <v>1</v>
      </c>
      <c r="D71" s="5">
        <v>10</v>
      </c>
    </row>
    <row r="72" spans="1:4" ht="15" thickBot="1" x14ac:dyDescent="0.25">
      <c r="A72" s="7">
        <v>72</v>
      </c>
      <c r="B72" s="2" t="s">
        <v>438</v>
      </c>
      <c r="C72" s="2">
        <v>670</v>
      </c>
      <c r="D72" s="5">
        <v>8</v>
      </c>
    </row>
    <row r="73" spans="1:4" ht="15" thickBot="1" x14ac:dyDescent="0.25">
      <c r="A73" s="7">
        <v>73</v>
      </c>
      <c r="B73" s="4" t="s">
        <v>504</v>
      </c>
      <c r="C73" s="3">
        <v>56</v>
      </c>
      <c r="D73" s="3" t="s">
        <v>493</v>
      </c>
    </row>
    <row r="74" spans="1:4" ht="15" thickBot="1" x14ac:dyDescent="0.25">
      <c r="A74" s="7">
        <v>74</v>
      </c>
      <c r="B74" s="2" t="s">
        <v>123</v>
      </c>
      <c r="C74" s="2">
        <v>593</v>
      </c>
      <c r="D74" s="3" t="s">
        <v>493</v>
      </c>
    </row>
    <row r="75" spans="1:4" ht="15" thickBot="1" x14ac:dyDescent="0.25">
      <c r="A75" s="7">
        <v>75</v>
      </c>
      <c r="B75" s="2" t="s">
        <v>127</v>
      </c>
      <c r="C75" s="2">
        <v>20</v>
      </c>
      <c r="D75" s="5">
        <v>10</v>
      </c>
    </row>
    <row r="76" spans="1:4" ht="15" thickBot="1" x14ac:dyDescent="0.25">
      <c r="A76" s="7">
        <v>76</v>
      </c>
      <c r="B76" s="2" t="s">
        <v>415</v>
      </c>
      <c r="C76" s="2">
        <v>503</v>
      </c>
      <c r="D76" s="3" t="s">
        <v>493</v>
      </c>
    </row>
    <row r="77" spans="1:4" ht="15" thickBot="1" x14ac:dyDescent="0.25">
      <c r="A77" s="7">
        <v>77</v>
      </c>
      <c r="B77" s="4" t="s">
        <v>505</v>
      </c>
      <c r="C77" s="3">
        <v>44</v>
      </c>
      <c r="D77" s="3">
        <v>10</v>
      </c>
    </row>
    <row r="78" spans="1:4" ht="15" thickBot="1" x14ac:dyDescent="0.25">
      <c r="A78" s="7">
        <v>78</v>
      </c>
      <c r="B78" s="2" t="s">
        <v>174</v>
      </c>
      <c r="C78" s="2">
        <v>240</v>
      </c>
      <c r="D78" s="3" t="s">
        <v>493</v>
      </c>
    </row>
    <row r="79" spans="1:4" ht="15" thickBot="1" x14ac:dyDescent="0.25">
      <c r="A79" s="7">
        <v>79</v>
      </c>
      <c r="B79" s="4" t="s">
        <v>131</v>
      </c>
      <c r="C79" s="4">
        <v>291</v>
      </c>
      <c r="D79" s="3" t="s">
        <v>493</v>
      </c>
    </row>
    <row r="80" spans="1:4" ht="15" thickBot="1" x14ac:dyDescent="0.25">
      <c r="A80" s="7">
        <v>80</v>
      </c>
      <c r="B80" s="4" t="s">
        <v>125</v>
      </c>
      <c r="C80" s="4">
        <v>372</v>
      </c>
      <c r="D80" s="3" t="s">
        <v>493</v>
      </c>
    </row>
    <row r="81" spans="1:4" ht="15" thickBot="1" x14ac:dyDescent="0.25">
      <c r="A81" s="7">
        <v>81</v>
      </c>
      <c r="B81" s="4" t="s">
        <v>135</v>
      </c>
      <c r="C81" s="4">
        <v>251</v>
      </c>
      <c r="D81" s="3" t="s">
        <v>493</v>
      </c>
    </row>
    <row r="82" spans="1:4" ht="15" thickBot="1" x14ac:dyDescent="0.25">
      <c r="A82" s="7">
        <v>82</v>
      </c>
      <c r="B82" s="2" t="s">
        <v>141</v>
      </c>
      <c r="C82" s="2">
        <v>500</v>
      </c>
      <c r="D82" s="5">
        <v>5</v>
      </c>
    </row>
    <row r="83" spans="1:4" ht="15" thickBot="1" x14ac:dyDescent="0.25">
      <c r="A83" s="7">
        <v>83</v>
      </c>
      <c r="B83" s="2" t="s">
        <v>145</v>
      </c>
      <c r="C83" s="2">
        <v>298</v>
      </c>
      <c r="D83" s="5">
        <v>5</v>
      </c>
    </row>
    <row r="84" spans="1:4" ht="15" thickBot="1" x14ac:dyDescent="0.25">
      <c r="A84" s="7">
        <v>84</v>
      </c>
      <c r="B84" s="2" t="s">
        <v>506</v>
      </c>
      <c r="C84" s="2">
        <v>691</v>
      </c>
      <c r="D84" s="5">
        <v>7</v>
      </c>
    </row>
    <row r="85" spans="1:4" ht="15" thickBot="1" x14ac:dyDescent="0.25">
      <c r="A85" s="7">
        <v>85</v>
      </c>
      <c r="B85" s="2" t="s">
        <v>139</v>
      </c>
      <c r="C85" s="2">
        <v>679</v>
      </c>
      <c r="D85" s="3" t="s">
        <v>493</v>
      </c>
    </row>
    <row r="86" spans="1:4" ht="15" thickBot="1" x14ac:dyDescent="0.25">
      <c r="A86" s="7">
        <v>86</v>
      </c>
      <c r="B86" s="2" t="s">
        <v>137</v>
      </c>
      <c r="C86" s="2">
        <v>358</v>
      </c>
      <c r="D86" s="3" t="s">
        <v>493</v>
      </c>
    </row>
    <row r="87" spans="1:4" ht="15" thickBot="1" x14ac:dyDescent="0.25">
      <c r="A87" s="7">
        <v>87</v>
      </c>
      <c r="B87" s="2" t="s">
        <v>147</v>
      </c>
      <c r="C87" s="2">
        <v>33</v>
      </c>
      <c r="D87" s="5">
        <v>9</v>
      </c>
    </row>
    <row r="88" spans="1:4" ht="15" thickBot="1" x14ac:dyDescent="0.25">
      <c r="A88" s="7">
        <v>88</v>
      </c>
      <c r="B88" s="2" t="s">
        <v>428</v>
      </c>
      <c r="C88" s="4">
        <v>262</v>
      </c>
      <c r="D88" s="3"/>
    </row>
    <row r="89" spans="1:4" ht="15" thickBot="1" x14ac:dyDescent="0.25">
      <c r="A89" s="7">
        <v>89</v>
      </c>
      <c r="B89" s="2" t="s">
        <v>157</v>
      </c>
      <c r="C89" s="2">
        <v>594</v>
      </c>
      <c r="D89" s="3">
        <v>9</v>
      </c>
    </row>
    <row r="90" spans="1:4" ht="15" thickBot="1" x14ac:dyDescent="0.25">
      <c r="A90" s="7">
        <v>90</v>
      </c>
      <c r="B90" s="2" t="s">
        <v>346</v>
      </c>
      <c r="C90" s="2">
        <v>689</v>
      </c>
      <c r="D90" s="5">
        <v>6</v>
      </c>
    </row>
    <row r="91" spans="1:4" ht="15" thickBot="1" x14ac:dyDescent="0.25">
      <c r="A91" s="7">
        <v>91</v>
      </c>
      <c r="B91" s="2" t="s">
        <v>149</v>
      </c>
      <c r="C91" s="2">
        <v>241</v>
      </c>
      <c r="D91" s="5">
        <v>7</v>
      </c>
    </row>
    <row r="92" spans="1:4" ht="15" thickBot="1" x14ac:dyDescent="0.25">
      <c r="A92" s="7">
        <v>92</v>
      </c>
      <c r="B92" s="2" t="s">
        <v>168</v>
      </c>
      <c r="C92" s="2">
        <v>220</v>
      </c>
      <c r="D92" s="3" t="s">
        <v>493</v>
      </c>
    </row>
    <row r="93" spans="1:4" ht="15" thickBot="1" x14ac:dyDescent="0.25">
      <c r="A93" s="7">
        <v>93</v>
      </c>
      <c r="B93" s="2" t="s">
        <v>155</v>
      </c>
      <c r="C93" s="2">
        <v>995</v>
      </c>
      <c r="D93" s="5">
        <v>9</v>
      </c>
    </row>
    <row r="94" spans="1:4" ht="15" thickBot="1" x14ac:dyDescent="0.25">
      <c r="A94" s="7">
        <v>94</v>
      </c>
      <c r="B94" s="2" t="s">
        <v>111</v>
      </c>
      <c r="C94" s="2">
        <v>49</v>
      </c>
      <c r="D94" s="5">
        <v>10</v>
      </c>
    </row>
    <row r="95" spans="1:4" ht="15" thickBot="1" x14ac:dyDescent="0.25">
      <c r="A95" s="7">
        <v>95</v>
      </c>
      <c r="B95" s="2" t="s">
        <v>161</v>
      </c>
      <c r="C95" s="2">
        <v>233</v>
      </c>
      <c r="D95" s="5">
        <v>9</v>
      </c>
    </row>
    <row r="96" spans="1:4" ht="15" thickBot="1" x14ac:dyDescent="0.25">
      <c r="A96" s="7">
        <v>96</v>
      </c>
      <c r="B96" s="4" t="s">
        <v>163</v>
      </c>
      <c r="C96" s="4">
        <v>350</v>
      </c>
      <c r="D96" s="3" t="s">
        <v>493</v>
      </c>
    </row>
    <row r="97" spans="1:4" ht="15" thickBot="1" x14ac:dyDescent="0.25">
      <c r="A97" s="7">
        <v>97</v>
      </c>
      <c r="B97" s="2" t="s">
        <v>176</v>
      </c>
      <c r="C97" s="2">
        <v>30</v>
      </c>
      <c r="D97" s="5">
        <v>10</v>
      </c>
    </row>
    <row r="98" spans="1:4" ht="15" thickBot="1" x14ac:dyDescent="0.25">
      <c r="A98" s="7">
        <v>98</v>
      </c>
      <c r="B98" s="4" t="s">
        <v>166</v>
      </c>
      <c r="C98" s="4">
        <v>299</v>
      </c>
      <c r="D98" s="3">
        <v>6</v>
      </c>
    </row>
    <row r="99" spans="1:4" ht="15" thickBot="1" x14ac:dyDescent="0.25">
      <c r="A99" s="7">
        <v>99</v>
      </c>
      <c r="B99" s="4" t="s">
        <v>153</v>
      </c>
      <c r="C99" s="3">
        <v>1</v>
      </c>
      <c r="D99" s="3">
        <v>10</v>
      </c>
    </row>
    <row r="100" spans="1:4" ht="15" thickBot="1" x14ac:dyDescent="0.25">
      <c r="A100" s="7">
        <v>100</v>
      </c>
      <c r="B100" s="2" t="s">
        <v>172</v>
      </c>
      <c r="C100" s="2">
        <v>590</v>
      </c>
      <c r="D100" s="3" t="s">
        <v>507</v>
      </c>
    </row>
    <row r="101" spans="1:4" ht="15" thickBot="1" x14ac:dyDescent="0.25">
      <c r="A101" s="7">
        <v>101</v>
      </c>
      <c r="B101" s="4" t="s">
        <v>182</v>
      </c>
      <c r="C101" s="3">
        <v>1</v>
      </c>
      <c r="D101" s="3">
        <v>10</v>
      </c>
    </row>
    <row r="102" spans="1:4" ht="15" thickBot="1" x14ac:dyDescent="0.25">
      <c r="A102" s="7">
        <v>102</v>
      </c>
      <c r="B102" s="2" t="s">
        <v>180</v>
      </c>
      <c r="C102" s="2">
        <v>502</v>
      </c>
      <c r="D102" s="5" t="s">
        <v>493</v>
      </c>
    </row>
    <row r="103" spans="1:4" ht="15" thickBot="1" x14ac:dyDescent="0.25">
      <c r="A103" s="7">
        <v>103</v>
      </c>
      <c r="B103" s="4" t="s">
        <v>159</v>
      </c>
      <c r="C103" s="3">
        <v>44</v>
      </c>
      <c r="D103" s="3">
        <v>10</v>
      </c>
    </row>
    <row r="104" spans="1:4" ht="15" thickBot="1" x14ac:dyDescent="0.25">
      <c r="A104" s="7">
        <v>104</v>
      </c>
      <c r="B104" s="4" t="s">
        <v>170</v>
      </c>
      <c r="C104" s="4">
        <v>224</v>
      </c>
      <c r="D104" s="3" t="s">
        <v>493</v>
      </c>
    </row>
    <row r="105" spans="1:4" ht="15" thickBot="1" x14ac:dyDescent="0.25">
      <c r="A105" s="7">
        <v>105</v>
      </c>
      <c r="B105" s="2" t="s">
        <v>184</v>
      </c>
      <c r="C105" s="2">
        <v>245</v>
      </c>
      <c r="D105" s="3" t="s">
        <v>493</v>
      </c>
    </row>
    <row r="106" spans="1:4" ht="15" thickBot="1" x14ac:dyDescent="0.25">
      <c r="A106" s="7">
        <v>106</v>
      </c>
      <c r="B106" s="4" t="s">
        <v>186</v>
      </c>
      <c r="C106" s="4">
        <v>592</v>
      </c>
      <c r="D106" s="3" t="s">
        <v>493</v>
      </c>
    </row>
    <row r="107" spans="1:4" ht="15" thickBot="1" x14ac:dyDescent="0.25">
      <c r="A107" s="7">
        <v>107</v>
      </c>
      <c r="B107" s="6" t="s">
        <v>195</v>
      </c>
      <c r="C107" s="2">
        <v>509</v>
      </c>
      <c r="D107" s="3" t="s">
        <v>493</v>
      </c>
    </row>
    <row r="108" spans="1:4" ht="15" thickBot="1" x14ac:dyDescent="0.25">
      <c r="A108" s="7">
        <v>108</v>
      </c>
      <c r="B108" s="4" t="s">
        <v>508</v>
      </c>
      <c r="C108" s="3">
        <v>1</v>
      </c>
      <c r="D108" s="3">
        <v>10</v>
      </c>
    </row>
    <row r="109" spans="1:4" ht="15" thickBot="1" x14ac:dyDescent="0.25">
      <c r="A109" s="7">
        <v>109</v>
      </c>
      <c r="B109" s="2" t="s">
        <v>191</v>
      </c>
      <c r="C109" s="2">
        <v>504</v>
      </c>
      <c r="D109" s="3" t="s">
        <v>493</v>
      </c>
    </row>
    <row r="110" spans="1:4" ht="15" thickBot="1" x14ac:dyDescent="0.25">
      <c r="A110" s="7">
        <v>110</v>
      </c>
      <c r="B110" s="2" t="s">
        <v>188</v>
      </c>
      <c r="C110" s="2">
        <v>852</v>
      </c>
      <c r="D110" s="5">
        <v>8</v>
      </c>
    </row>
    <row r="111" spans="1:4" ht="15" thickBot="1" x14ac:dyDescent="0.25">
      <c r="A111" s="7">
        <v>111</v>
      </c>
      <c r="B111" s="2" t="s">
        <v>197</v>
      </c>
      <c r="C111" s="2">
        <v>36</v>
      </c>
      <c r="D111" s="5">
        <v>9</v>
      </c>
    </row>
    <row r="112" spans="1:4" ht="15" thickBot="1" x14ac:dyDescent="0.25">
      <c r="A112" s="7">
        <v>112</v>
      </c>
      <c r="B112" s="4" t="s">
        <v>214</v>
      </c>
      <c r="C112" s="4">
        <v>354</v>
      </c>
      <c r="D112" s="3" t="s">
        <v>493</v>
      </c>
    </row>
    <row r="113" spans="1:4" ht="15" thickBot="1" x14ac:dyDescent="0.25">
      <c r="A113" s="7">
        <v>113</v>
      </c>
      <c r="B113" s="2" t="s">
        <v>207</v>
      </c>
      <c r="C113" s="2">
        <v>91</v>
      </c>
      <c r="D113" s="5">
        <v>10</v>
      </c>
    </row>
    <row r="114" spans="1:4" ht="15" thickBot="1" x14ac:dyDescent="0.25">
      <c r="A114" s="7">
        <v>114</v>
      </c>
      <c r="B114" s="2" t="s">
        <v>199</v>
      </c>
      <c r="C114" s="2">
        <v>62</v>
      </c>
      <c r="D114" s="3">
        <v>9</v>
      </c>
    </row>
    <row r="115" spans="1:4" ht="15" thickBot="1" x14ac:dyDescent="0.25">
      <c r="A115" s="7">
        <v>115</v>
      </c>
      <c r="B115" s="2" t="s">
        <v>212</v>
      </c>
      <c r="C115" s="2">
        <v>98</v>
      </c>
      <c r="D115" s="3" t="s">
        <v>493</v>
      </c>
    </row>
    <row r="116" spans="1:4" ht="15" thickBot="1" x14ac:dyDescent="0.25">
      <c r="A116" s="7">
        <v>116</v>
      </c>
      <c r="B116" s="2" t="s">
        <v>210</v>
      </c>
      <c r="C116" s="2">
        <v>964</v>
      </c>
      <c r="D116" s="3" t="s">
        <v>493</v>
      </c>
    </row>
    <row r="117" spans="1:4" ht="15" thickBot="1" x14ac:dyDescent="0.25">
      <c r="A117" s="7">
        <v>117</v>
      </c>
      <c r="B117" s="2" t="s">
        <v>201</v>
      </c>
      <c r="C117" s="2">
        <v>353</v>
      </c>
      <c r="D117" s="5">
        <v>9</v>
      </c>
    </row>
    <row r="118" spans="1:4" ht="15" thickBot="1" x14ac:dyDescent="0.25">
      <c r="A118" s="7">
        <v>118</v>
      </c>
      <c r="B118" s="4" t="s">
        <v>205</v>
      </c>
      <c r="C118" s="3">
        <v>44</v>
      </c>
      <c r="D118" s="3">
        <v>10</v>
      </c>
    </row>
    <row r="119" spans="1:4" ht="15" thickBot="1" x14ac:dyDescent="0.25">
      <c r="A119" s="7">
        <v>119</v>
      </c>
      <c r="B119" s="2" t="s">
        <v>203</v>
      </c>
      <c r="C119" s="2">
        <v>972</v>
      </c>
      <c r="D119" s="5">
        <v>9</v>
      </c>
    </row>
    <row r="120" spans="1:4" ht="15" thickBot="1" x14ac:dyDescent="0.25">
      <c r="A120" s="7">
        <v>120</v>
      </c>
      <c r="B120" s="2" t="s">
        <v>216</v>
      </c>
      <c r="C120" s="2">
        <v>39</v>
      </c>
      <c r="D120" s="5">
        <v>10</v>
      </c>
    </row>
    <row r="121" spans="1:4" ht="15" thickBot="1" x14ac:dyDescent="0.25">
      <c r="A121" s="7">
        <v>121</v>
      </c>
      <c r="B121" s="2" t="s">
        <v>509</v>
      </c>
      <c r="C121" s="2">
        <v>225</v>
      </c>
      <c r="D121" s="3" t="s">
        <v>493</v>
      </c>
    </row>
    <row r="122" spans="1:4" ht="15" thickBot="1" x14ac:dyDescent="0.25">
      <c r="A122" s="7">
        <v>122</v>
      </c>
      <c r="B122" s="4" t="s">
        <v>220</v>
      </c>
      <c r="C122" s="3">
        <v>1</v>
      </c>
      <c r="D122" s="3">
        <v>10</v>
      </c>
    </row>
    <row r="123" spans="1:4" ht="15" thickBot="1" x14ac:dyDescent="0.25">
      <c r="A123" s="7">
        <v>123</v>
      </c>
      <c r="B123" s="4" t="s">
        <v>510</v>
      </c>
      <c r="C123" s="3">
        <v>47</v>
      </c>
      <c r="D123" s="3" t="s">
        <v>493</v>
      </c>
    </row>
    <row r="124" spans="1:4" ht="15" thickBot="1" x14ac:dyDescent="0.25">
      <c r="A124" s="7">
        <v>124</v>
      </c>
      <c r="B124" s="2" t="s">
        <v>224</v>
      </c>
      <c r="C124" s="2">
        <v>81</v>
      </c>
      <c r="D124" s="3" t="s">
        <v>493</v>
      </c>
    </row>
    <row r="125" spans="1:4" ht="15" thickBot="1" x14ac:dyDescent="0.25">
      <c r="A125" s="7">
        <v>125</v>
      </c>
      <c r="B125" s="4" t="s">
        <v>218</v>
      </c>
      <c r="C125" s="3">
        <v>44</v>
      </c>
      <c r="D125" s="3">
        <v>10</v>
      </c>
    </row>
    <row r="126" spans="1:4" ht="15" thickBot="1" x14ac:dyDescent="0.25">
      <c r="A126" s="7">
        <v>126</v>
      </c>
      <c r="B126" s="2" t="s">
        <v>222</v>
      </c>
      <c r="C126" s="2">
        <v>962</v>
      </c>
      <c r="D126" s="3" t="s">
        <v>493</v>
      </c>
    </row>
    <row r="127" spans="1:4" ht="15" thickBot="1" x14ac:dyDescent="0.25">
      <c r="A127" s="7">
        <v>127</v>
      </c>
      <c r="B127" s="2" t="s">
        <v>246</v>
      </c>
      <c r="C127" s="2">
        <v>7</v>
      </c>
      <c r="D127" s="3" t="s">
        <v>493</v>
      </c>
    </row>
    <row r="128" spans="1:4" ht="15" thickBot="1" x14ac:dyDescent="0.25">
      <c r="A128" s="7">
        <v>128</v>
      </c>
      <c r="B128" s="2" t="s">
        <v>226</v>
      </c>
      <c r="C128" s="2">
        <v>254</v>
      </c>
      <c r="D128" s="3" t="s">
        <v>493</v>
      </c>
    </row>
    <row r="129" spans="1:4" ht="15" thickBot="1" x14ac:dyDescent="0.25">
      <c r="A129" s="7">
        <v>129</v>
      </c>
      <c r="B129" s="2" t="s">
        <v>232</v>
      </c>
      <c r="C129" s="2">
        <v>686</v>
      </c>
      <c r="D129" s="3">
        <v>5</v>
      </c>
    </row>
    <row r="130" spans="1:4" ht="15" thickBot="1" x14ac:dyDescent="0.25">
      <c r="A130" s="7">
        <v>130</v>
      </c>
      <c r="B130" s="2" t="s">
        <v>511</v>
      </c>
      <c r="C130" s="2">
        <v>383</v>
      </c>
      <c r="D130" s="5">
        <v>8</v>
      </c>
    </row>
    <row r="131" spans="1:4" ht="15" thickBot="1" x14ac:dyDescent="0.25">
      <c r="A131" s="7">
        <v>131</v>
      </c>
      <c r="B131" s="2" t="s">
        <v>242</v>
      </c>
      <c r="C131" s="2">
        <v>965</v>
      </c>
      <c r="D131" s="3" t="s">
        <v>493</v>
      </c>
    </row>
    <row r="132" spans="1:4" ht="15" thickBot="1" x14ac:dyDescent="0.25">
      <c r="A132" s="7">
        <v>132</v>
      </c>
      <c r="B132" s="4" t="s">
        <v>228</v>
      </c>
      <c r="C132" s="4">
        <v>996</v>
      </c>
      <c r="D132" s="3" t="s">
        <v>493</v>
      </c>
    </row>
    <row r="133" spans="1:4" ht="15" thickBot="1" x14ac:dyDescent="0.25">
      <c r="A133" s="7">
        <v>133</v>
      </c>
      <c r="B133" s="4" t="s">
        <v>248</v>
      </c>
      <c r="C133" s="4">
        <v>856</v>
      </c>
      <c r="D133" s="3" t="s">
        <v>493</v>
      </c>
    </row>
    <row r="134" spans="1:4" ht="15" thickBot="1" x14ac:dyDescent="0.25">
      <c r="A134" s="7">
        <v>134</v>
      </c>
      <c r="B134" s="4" t="s">
        <v>266</v>
      </c>
      <c r="C134" s="4">
        <v>371</v>
      </c>
      <c r="D134" s="3">
        <v>8</v>
      </c>
    </row>
    <row r="135" spans="1:4" ht="15" thickBot="1" x14ac:dyDescent="0.25">
      <c r="A135" s="7">
        <v>135</v>
      </c>
      <c r="B135" s="2" t="s">
        <v>250</v>
      </c>
      <c r="C135" s="2">
        <v>961</v>
      </c>
      <c r="D135" s="3" t="s">
        <v>512</v>
      </c>
    </row>
    <row r="136" spans="1:4" ht="15" thickBot="1" x14ac:dyDescent="0.25">
      <c r="A136" s="7">
        <v>136</v>
      </c>
      <c r="B136" s="2" t="s">
        <v>258</v>
      </c>
      <c r="C136" s="2">
        <v>231</v>
      </c>
      <c r="D136" s="5">
        <v>7</v>
      </c>
    </row>
    <row r="137" spans="1:4" ht="15" thickBot="1" x14ac:dyDescent="0.25">
      <c r="A137" s="7">
        <v>137</v>
      </c>
      <c r="B137" s="2" t="s">
        <v>268</v>
      </c>
      <c r="C137" s="2">
        <v>218</v>
      </c>
      <c r="D137" s="5">
        <v>10</v>
      </c>
    </row>
    <row r="138" spans="1:4" ht="15" thickBot="1" x14ac:dyDescent="0.25">
      <c r="A138" s="7">
        <v>138</v>
      </c>
      <c r="B138" s="4" t="s">
        <v>254</v>
      </c>
      <c r="C138" s="4">
        <v>423</v>
      </c>
      <c r="D138" s="3" t="s">
        <v>493</v>
      </c>
    </row>
    <row r="139" spans="1:4" ht="15" thickBot="1" x14ac:dyDescent="0.25">
      <c r="A139" s="7">
        <v>139</v>
      </c>
      <c r="B139" s="2" t="s">
        <v>262</v>
      </c>
      <c r="C139" s="2">
        <v>370</v>
      </c>
      <c r="D139" s="5">
        <v>8</v>
      </c>
    </row>
    <row r="140" spans="1:4" ht="15" thickBot="1" x14ac:dyDescent="0.25">
      <c r="A140" s="7">
        <v>140</v>
      </c>
      <c r="B140" s="2" t="s">
        <v>264</v>
      </c>
      <c r="C140" s="2">
        <v>352</v>
      </c>
      <c r="D140" s="5">
        <v>9</v>
      </c>
    </row>
    <row r="141" spans="1:4" ht="15" thickBot="1" x14ac:dyDescent="0.25">
      <c r="A141" s="7">
        <v>141</v>
      </c>
      <c r="B141" s="4" t="s">
        <v>292</v>
      </c>
      <c r="C141" s="4">
        <v>853</v>
      </c>
      <c r="D141" s="3" t="s">
        <v>493</v>
      </c>
    </row>
    <row r="142" spans="1:4" ht="15" thickBot="1" x14ac:dyDescent="0.25">
      <c r="A142" s="7">
        <v>142</v>
      </c>
      <c r="B142" s="2" t="s">
        <v>284</v>
      </c>
      <c r="C142" s="2">
        <v>389</v>
      </c>
      <c r="D142" s="3" t="s">
        <v>493</v>
      </c>
    </row>
    <row r="143" spans="1:4" ht="15" thickBot="1" x14ac:dyDescent="0.25">
      <c r="A143" s="7">
        <v>143</v>
      </c>
      <c r="B143" s="4" t="s">
        <v>280</v>
      </c>
      <c r="C143" s="4">
        <v>261</v>
      </c>
      <c r="D143" s="3" t="s">
        <v>493</v>
      </c>
    </row>
    <row r="144" spans="1:4" ht="15" thickBot="1" x14ac:dyDescent="0.25">
      <c r="A144" s="7">
        <v>144</v>
      </c>
      <c r="B144" s="4" t="s">
        <v>513</v>
      </c>
      <c r="C144" s="3">
        <v>351</v>
      </c>
      <c r="D144" s="3" t="s">
        <v>493</v>
      </c>
    </row>
    <row r="145" spans="1:4" ht="15" thickBot="1" x14ac:dyDescent="0.25">
      <c r="A145" s="7">
        <v>145</v>
      </c>
      <c r="B145" s="2" t="s">
        <v>308</v>
      </c>
      <c r="C145" s="2">
        <v>265</v>
      </c>
      <c r="D145" s="3" t="s">
        <v>514</v>
      </c>
    </row>
    <row r="146" spans="1:4" ht="15" thickBot="1" x14ac:dyDescent="0.25">
      <c r="A146" s="7">
        <v>146</v>
      </c>
      <c r="B146" s="2" t="s">
        <v>312</v>
      </c>
      <c r="C146" s="2">
        <v>60</v>
      </c>
      <c r="D146" s="3" t="s">
        <v>493</v>
      </c>
    </row>
    <row r="147" spans="1:4" ht="15" thickBot="1" x14ac:dyDescent="0.25">
      <c r="A147" s="7">
        <v>147</v>
      </c>
      <c r="B147" s="2" t="s">
        <v>306</v>
      </c>
      <c r="C147" s="2">
        <v>960</v>
      </c>
      <c r="D147" s="3">
        <v>7</v>
      </c>
    </row>
    <row r="148" spans="1:4" ht="15" thickBot="1" x14ac:dyDescent="0.25">
      <c r="A148" s="7">
        <v>148</v>
      </c>
      <c r="B148" s="2" t="s">
        <v>286</v>
      </c>
      <c r="C148" s="2">
        <v>223</v>
      </c>
      <c r="D148" s="3" t="s">
        <v>493</v>
      </c>
    </row>
    <row r="149" spans="1:4" ht="15" thickBot="1" x14ac:dyDescent="0.25">
      <c r="A149" s="7">
        <v>149</v>
      </c>
      <c r="B149" s="2" t="s">
        <v>302</v>
      </c>
      <c r="C149" s="2">
        <v>356</v>
      </c>
      <c r="D149" s="3" t="s">
        <v>493</v>
      </c>
    </row>
    <row r="150" spans="1:4" ht="15" thickBot="1" x14ac:dyDescent="0.25">
      <c r="A150" s="7">
        <v>150</v>
      </c>
      <c r="B150" s="4" t="s">
        <v>282</v>
      </c>
      <c r="C150" s="4">
        <v>692</v>
      </c>
      <c r="D150" s="3">
        <v>7</v>
      </c>
    </row>
    <row r="151" spans="1:4" ht="15" thickBot="1" x14ac:dyDescent="0.25">
      <c r="A151" s="7">
        <v>151</v>
      </c>
      <c r="B151" s="2" t="s">
        <v>296</v>
      </c>
      <c r="C151" s="2">
        <v>596</v>
      </c>
      <c r="D151" s="3">
        <v>9</v>
      </c>
    </row>
    <row r="152" spans="1:4" ht="15" thickBot="1" x14ac:dyDescent="0.25">
      <c r="A152" s="7">
        <v>152</v>
      </c>
      <c r="B152" s="4" t="s">
        <v>298</v>
      </c>
      <c r="C152" s="4">
        <v>222</v>
      </c>
      <c r="D152" s="3" t="s">
        <v>493</v>
      </c>
    </row>
    <row r="153" spans="1:4" ht="15" thickBot="1" x14ac:dyDescent="0.25">
      <c r="A153" s="7">
        <v>153</v>
      </c>
      <c r="B153" s="2" t="s">
        <v>304</v>
      </c>
      <c r="C153" s="2">
        <v>230</v>
      </c>
      <c r="D153" s="5">
        <v>8</v>
      </c>
    </row>
    <row r="154" spans="1:4" ht="15" thickBot="1" x14ac:dyDescent="0.25">
      <c r="A154" s="7">
        <v>154</v>
      </c>
      <c r="B154" s="4" t="s">
        <v>485</v>
      </c>
      <c r="C154" s="3">
        <v>262</v>
      </c>
      <c r="D154" s="3" t="s">
        <v>493</v>
      </c>
    </row>
    <row r="155" spans="1:4" ht="15" thickBot="1" x14ac:dyDescent="0.25">
      <c r="A155" s="7">
        <v>155</v>
      </c>
      <c r="B155" s="4" t="s">
        <v>515</v>
      </c>
      <c r="C155" s="3">
        <v>34</v>
      </c>
      <c r="D155" s="3" t="s">
        <v>493</v>
      </c>
    </row>
    <row r="156" spans="1:4" ht="15" thickBot="1" x14ac:dyDescent="0.25">
      <c r="A156" s="7">
        <v>156</v>
      </c>
      <c r="B156" s="4" t="s">
        <v>310</v>
      </c>
      <c r="C156" s="4">
        <v>52</v>
      </c>
      <c r="D156" s="3">
        <v>10</v>
      </c>
    </row>
    <row r="157" spans="1:4" ht="15" thickBot="1" x14ac:dyDescent="0.25">
      <c r="A157" s="7">
        <v>157</v>
      </c>
      <c r="B157" s="2" t="s">
        <v>274</v>
      </c>
      <c r="C157" s="2">
        <v>373</v>
      </c>
      <c r="D157" s="5">
        <v>8</v>
      </c>
    </row>
    <row r="158" spans="1:4" ht="15" thickBot="1" x14ac:dyDescent="0.25">
      <c r="A158" s="7">
        <v>158</v>
      </c>
      <c r="B158" s="2" t="s">
        <v>272</v>
      </c>
      <c r="C158" s="2">
        <v>377</v>
      </c>
      <c r="D158" s="3" t="s">
        <v>493</v>
      </c>
    </row>
    <row r="159" spans="1:4" ht="15" thickBot="1" x14ac:dyDescent="0.25">
      <c r="A159" s="7">
        <v>159</v>
      </c>
      <c r="B159" s="2" t="s">
        <v>290</v>
      </c>
      <c r="C159" s="2">
        <v>976</v>
      </c>
      <c r="D159" s="5">
        <v>8</v>
      </c>
    </row>
    <row r="160" spans="1:4" ht="15" thickBot="1" x14ac:dyDescent="0.25">
      <c r="A160" s="7">
        <v>160</v>
      </c>
      <c r="B160" s="2" t="s">
        <v>276</v>
      </c>
      <c r="C160" s="2">
        <v>382</v>
      </c>
      <c r="D160" s="5">
        <v>8</v>
      </c>
    </row>
    <row r="161" spans="1:4" ht="15" thickBot="1" x14ac:dyDescent="0.25">
      <c r="A161" s="7">
        <v>161</v>
      </c>
      <c r="B161" s="4" t="s">
        <v>300</v>
      </c>
      <c r="C161" s="3">
        <v>1</v>
      </c>
      <c r="D161" s="3">
        <v>10</v>
      </c>
    </row>
    <row r="162" spans="1:4" ht="15" thickBot="1" x14ac:dyDescent="0.25">
      <c r="A162" s="7">
        <v>162</v>
      </c>
      <c r="B162" s="4" t="s">
        <v>270</v>
      </c>
      <c r="C162" s="4">
        <v>212</v>
      </c>
      <c r="D162" s="3" t="s">
        <v>493</v>
      </c>
    </row>
    <row r="163" spans="1:4" ht="15" thickBot="1" x14ac:dyDescent="0.25">
      <c r="A163" s="7">
        <v>163</v>
      </c>
      <c r="B163" s="4" t="s">
        <v>314</v>
      </c>
      <c r="C163" s="4">
        <v>258</v>
      </c>
      <c r="D163" s="3" t="s">
        <v>493</v>
      </c>
    </row>
    <row r="164" spans="1:4" ht="15" thickBot="1" x14ac:dyDescent="0.25">
      <c r="A164" s="7">
        <v>164</v>
      </c>
      <c r="B164" s="2" t="s">
        <v>516</v>
      </c>
      <c r="C164" s="2">
        <v>95</v>
      </c>
      <c r="D164" s="3">
        <v>8</v>
      </c>
    </row>
    <row r="165" spans="1:4" ht="15" thickBot="1" x14ac:dyDescent="0.25">
      <c r="A165" s="7">
        <v>165</v>
      </c>
      <c r="B165" s="4" t="s">
        <v>517</v>
      </c>
      <c r="C165" s="3">
        <v>374</v>
      </c>
      <c r="D165" s="3" t="s">
        <v>493</v>
      </c>
    </row>
    <row r="166" spans="1:4" ht="15" thickBot="1" x14ac:dyDescent="0.25">
      <c r="A166" s="7">
        <v>166</v>
      </c>
      <c r="B166" s="2" t="s">
        <v>316</v>
      </c>
      <c r="C166" s="2">
        <v>264</v>
      </c>
      <c r="D166" s="3" t="s">
        <v>493</v>
      </c>
    </row>
    <row r="167" spans="1:4" ht="15" thickBot="1" x14ac:dyDescent="0.25">
      <c r="A167" s="7">
        <v>167</v>
      </c>
      <c r="B167" s="4" t="s">
        <v>334</v>
      </c>
      <c r="C167" s="4">
        <v>674</v>
      </c>
      <c r="D167" s="3" t="s">
        <v>493</v>
      </c>
    </row>
    <row r="168" spans="1:4" ht="15" thickBot="1" x14ac:dyDescent="0.25">
      <c r="A168" s="7">
        <v>168</v>
      </c>
      <c r="B168" s="4" t="s">
        <v>332</v>
      </c>
      <c r="C168" s="4">
        <v>977</v>
      </c>
      <c r="D168" s="3">
        <v>10</v>
      </c>
    </row>
    <row r="169" spans="1:4" ht="15" thickBot="1" x14ac:dyDescent="0.25">
      <c r="A169" s="7">
        <v>169</v>
      </c>
      <c r="B169" s="4" t="s">
        <v>328</v>
      </c>
      <c r="C169" s="4">
        <v>31</v>
      </c>
      <c r="D169" s="3">
        <v>9</v>
      </c>
    </row>
    <row r="170" spans="1:4" ht="15" thickBot="1" x14ac:dyDescent="0.25">
      <c r="A170" s="7">
        <v>170</v>
      </c>
      <c r="B170" s="2" t="s">
        <v>318</v>
      </c>
      <c r="C170" s="2">
        <v>687</v>
      </c>
      <c r="D170" s="5">
        <v>6</v>
      </c>
    </row>
    <row r="171" spans="1:4" ht="15" thickBot="1" x14ac:dyDescent="0.25">
      <c r="A171" s="7">
        <v>171</v>
      </c>
      <c r="B171" s="2" t="s">
        <v>338</v>
      </c>
      <c r="C171" s="2">
        <v>64</v>
      </c>
      <c r="D171" s="3" t="s">
        <v>493</v>
      </c>
    </row>
    <row r="172" spans="1:4" ht="15" thickBot="1" x14ac:dyDescent="0.25">
      <c r="A172" s="7">
        <v>172</v>
      </c>
      <c r="B172" s="4" t="s">
        <v>326</v>
      </c>
      <c r="C172" s="4">
        <v>505</v>
      </c>
      <c r="D172" s="3" t="s">
        <v>493</v>
      </c>
    </row>
    <row r="173" spans="1:4" ht="15" thickBot="1" x14ac:dyDescent="0.25">
      <c r="A173" s="7">
        <v>173</v>
      </c>
      <c r="B173" s="4" t="s">
        <v>320</v>
      </c>
      <c r="C173" s="4">
        <v>227</v>
      </c>
      <c r="D173" s="3">
        <v>8</v>
      </c>
    </row>
    <row r="174" spans="1:4" ht="15" thickBot="1" x14ac:dyDescent="0.25">
      <c r="A174" s="7">
        <v>174</v>
      </c>
      <c r="B174" s="2" t="s">
        <v>324</v>
      </c>
      <c r="C174" s="2">
        <v>234</v>
      </c>
      <c r="D174" s="5">
        <v>8</v>
      </c>
    </row>
    <row r="175" spans="1:4" ht="15" thickBot="1" x14ac:dyDescent="0.25">
      <c r="A175" s="7">
        <v>175</v>
      </c>
      <c r="B175" s="2" t="s">
        <v>336</v>
      </c>
      <c r="C175" s="2">
        <v>683</v>
      </c>
      <c r="D175" s="5">
        <v>4</v>
      </c>
    </row>
    <row r="176" spans="1:4" ht="15" thickBot="1" x14ac:dyDescent="0.25">
      <c r="A176" s="7">
        <v>176</v>
      </c>
      <c r="B176" s="4" t="s">
        <v>322</v>
      </c>
      <c r="C176" s="4">
        <v>672</v>
      </c>
      <c r="D176" s="3">
        <v>6</v>
      </c>
    </row>
    <row r="177" spans="1:4" ht="15" thickBot="1" x14ac:dyDescent="0.25">
      <c r="A177" s="7">
        <v>177</v>
      </c>
      <c r="B177" s="4" t="s">
        <v>238</v>
      </c>
      <c r="C177" s="4">
        <v>850</v>
      </c>
      <c r="D177" s="3"/>
    </row>
    <row r="178" spans="1:4" ht="15" thickBot="1" x14ac:dyDescent="0.25">
      <c r="A178" s="7">
        <v>178</v>
      </c>
      <c r="B178" s="2" t="s">
        <v>518</v>
      </c>
      <c r="C178" s="5">
        <v>90</v>
      </c>
      <c r="D178" s="3">
        <v>7</v>
      </c>
    </row>
    <row r="179" spans="1:4" ht="15" thickBot="1" x14ac:dyDescent="0.25">
      <c r="A179" s="7">
        <v>179</v>
      </c>
      <c r="B179" s="4" t="s">
        <v>519</v>
      </c>
      <c r="C179" s="3">
        <v>44</v>
      </c>
      <c r="D179" s="3">
        <v>10</v>
      </c>
    </row>
    <row r="180" spans="1:4" ht="15" thickBot="1" x14ac:dyDescent="0.25">
      <c r="A180" s="7">
        <v>180</v>
      </c>
      <c r="B180" s="4" t="s">
        <v>294</v>
      </c>
      <c r="C180" s="3">
        <v>1</v>
      </c>
      <c r="D180" s="3">
        <v>10</v>
      </c>
    </row>
    <row r="181" spans="1:4" ht="15" thickBot="1" x14ac:dyDescent="0.25">
      <c r="A181" s="7">
        <v>181</v>
      </c>
      <c r="B181" s="2" t="s">
        <v>330</v>
      </c>
      <c r="C181" s="2">
        <v>47</v>
      </c>
      <c r="D181" s="5">
        <v>8</v>
      </c>
    </row>
    <row r="182" spans="1:4" ht="15" thickBot="1" x14ac:dyDescent="0.25">
      <c r="A182" s="7">
        <v>182</v>
      </c>
      <c r="B182" s="2" t="s">
        <v>340</v>
      </c>
      <c r="C182" s="2">
        <v>968</v>
      </c>
      <c r="D182" s="3">
        <v>8</v>
      </c>
    </row>
    <row r="183" spans="1:4" ht="15" thickBot="1" x14ac:dyDescent="0.25">
      <c r="A183" s="7">
        <v>183</v>
      </c>
      <c r="B183" s="2" t="s">
        <v>352</v>
      </c>
      <c r="C183" s="2">
        <v>92</v>
      </c>
      <c r="D183" s="5">
        <v>10</v>
      </c>
    </row>
    <row r="184" spans="1:4" ht="15" thickBot="1" x14ac:dyDescent="0.25">
      <c r="A184" s="7">
        <v>184</v>
      </c>
      <c r="B184" s="4" t="s">
        <v>365</v>
      </c>
      <c r="C184" s="4">
        <v>680</v>
      </c>
      <c r="D184" s="3">
        <v>7</v>
      </c>
    </row>
    <row r="185" spans="1:4" ht="15" thickBot="1" x14ac:dyDescent="0.25">
      <c r="A185" s="7">
        <v>185</v>
      </c>
      <c r="B185" s="2" t="s">
        <v>520</v>
      </c>
      <c r="C185" s="6">
        <v>970</v>
      </c>
      <c r="D185" s="3">
        <v>9</v>
      </c>
    </row>
    <row r="186" spans="1:4" ht="15" thickBot="1" x14ac:dyDescent="0.25">
      <c r="A186" s="7">
        <v>186</v>
      </c>
      <c r="B186" s="4" t="s">
        <v>342</v>
      </c>
      <c r="C186" s="4">
        <v>507</v>
      </c>
      <c r="D186" s="3">
        <v>8</v>
      </c>
    </row>
    <row r="187" spans="1:4" ht="15" thickBot="1" x14ac:dyDescent="0.25">
      <c r="A187" s="7">
        <v>187</v>
      </c>
      <c r="B187" s="2" t="s">
        <v>348</v>
      </c>
      <c r="C187" s="2">
        <v>675</v>
      </c>
      <c r="D187" s="3" t="s">
        <v>493</v>
      </c>
    </row>
    <row r="188" spans="1:4" ht="15" thickBot="1" x14ac:dyDescent="0.25">
      <c r="A188" s="7">
        <v>188</v>
      </c>
      <c r="B188" s="4" t="s">
        <v>367</v>
      </c>
      <c r="C188" s="4">
        <v>595</v>
      </c>
      <c r="D188" s="3" t="s">
        <v>493</v>
      </c>
    </row>
    <row r="189" spans="1:4" ht="15" thickBot="1" x14ac:dyDescent="0.25">
      <c r="A189" s="7">
        <v>189</v>
      </c>
      <c r="B189" s="4" t="s">
        <v>344</v>
      </c>
      <c r="C189" s="4">
        <v>51</v>
      </c>
      <c r="D189" s="3">
        <v>9</v>
      </c>
    </row>
    <row r="190" spans="1:4" ht="15" thickBot="1" x14ac:dyDescent="0.25">
      <c r="A190" s="7">
        <v>190</v>
      </c>
      <c r="B190" s="2" t="s">
        <v>350</v>
      </c>
      <c r="C190" s="2">
        <v>63</v>
      </c>
      <c r="D190" s="5">
        <v>10</v>
      </c>
    </row>
    <row r="191" spans="1:4" ht="15" thickBot="1" x14ac:dyDescent="0.25">
      <c r="A191" s="7">
        <v>191</v>
      </c>
      <c r="B191" s="4" t="s">
        <v>357</v>
      </c>
      <c r="C191" s="3">
        <v>64</v>
      </c>
      <c r="D191" s="3" t="s">
        <v>493</v>
      </c>
    </row>
    <row r="192" spans="1:4" ht="15" thickBot="1" x14ac:dyDescent="0.25">
      <c r="A192" s="7">
        <v>192</v>
      </c>
      <c r="B192" s="4" t="s">
        <v>521</v>
      </c>
      <c r="C192" s="3">
        <v>34</v>
      </c>
      <c r="D192" s="3" t="s">
        <v>493</v>
      </c>
    </row>
    <row r="193" spans="1:4" ht="15" thickBot="1" x14ac:dyDescent="0.25">
      <c r="A193" s="7">
        <v>193</v>
      </c>
      <c r="B193" s="2" t="s">
        <v>354</v>
      </c>
      <c r="C193" s="2">
        <v>48</v>
      </c>
      <c r="D193" s="5">
        <v>9</v>
      </c>
    </row>
    <row r="194" spans="1:4" ht="15" thickBot="1" x14ac:dyDescent="0.25">
      <c r="A194" s="7">
        <v>194</v>
      </c>
      <c r="B194" s="2" t="s">
        <v>363</v>
      </c>
      <c r="C194" s="2">
        <v>351</v>
      </c>
      <c r="D194" s="5">
        <v>9</v>
      </c>
    </row>
    <row r="195" spans="1:4" ht="15" thickBot="1" x14ac:dyDescent="0.25">
      <c r="A195" s="7">
        <v>195</v>
      </c>
      <c r="B195" s="4" t="s">
        <v>522</v>
      </c>
      <c r="C195" s="4">
        <v>239</v>
      </c>
      <c r="D195" s="3" t="s">
        <v>493</v>
      </c>
    </row>
    <row r="196" spans="1:4" ht="15" thickBot="1" x14ac:dyDescent="0.25">
      <c r="A196" s="7">
        <v>196</v>
      </c>
      <c r="B196" s="2" t="s">
        <v>359</v>
      </c>
      <c r="C196" s="5">
        <v>1</v>
      </c>
      <c r="D196" s="3">
        <v>10</v>
      </c>
    </row>
    <row r="197" spans="1:4" ht="15" thickBot="1" x14ac:dyDescent="0.25">
      <c r="A197" s="7">
        <v>197</v>
      </c>
      <c r="B197" s="2" t="s">
        <v>369</v>
      </c>
      <c r="C197" s="2">
        <v>974</v>
      </c>
      <c r="D197" s="5">
        <v>8</v>
      </c>
    </row>
    <row r="198" spans="1:4" ht="15" thickBot="1" x14ac:dyDescent="0.25">
      <c r="A198" s="7">
        <v>198</v>
      </c>
      <c r="B198" s="2" t="s">
        <v>371</v>
      </c>
      <c r="C198" s="2">
        <v>262</v>
      </c>
      <c r="D198" s="3">
        <v>9</v>
      </c>
    </row>
    <row r="199" spans="1:4" ht="15" thickBot="1" x14ac:dyDescent="0.25">
      <c r="A199" s="7">
        <v>199</v>
      </c>
      <c r="B199" s="2" t="s">
        <v>373</v>
      </c>
      <c r="C199" s="2">
        <v>40</v>
      </c>
      <c r="D199" s="3" t="s">
        <v>493</v>
      </c>
    </row>
    <row r="200" spans="1:4" ht="15" thickBot="1" x14ac:dyDescent="0.25">
      <c r="A200" s="7">
        <v>200</v>
      </c>
      <c r="B200" s="2" t="s">
        <v>377</v>
      </c>
      <c r="C200" s="2">
        <v>7</v>
      </c>
      <c r="D200" s="5">
        <v>10</v>
      </c>
    </row>
    <row r="201" spans="1:4" ht="15" thickBot="1" x14ac:dyDescent="0.25">
      <c r="A201" s="7">
        <v>201</v>
      </c>
      <c r="B201" s="2" t="s">
        <v>379</v>
      </c>
      <c r="C201" s="2">
        <v>250</v>
      </c>
      <c r="D201" s="3" t="s">
        <v>493</v>
      </c>
    </row>
    <row r="202" spans="1:4" ht="15" thickBot="1" x14ac:dyDescent="0.25">
      <c r="A202" s="7">
        <v>202</v>
      </c>
      <c r="B202" s="4" t="s">
        <v>523</v>
      </c>
      <c r="C202" s="4">
        <v>599</v>
      </c>
      <c r="D202" s="3" t="s">
        <v>493</v>
      </c>
    </row>
    <row r="203" spans="1:4" ht="15" thickBot="1" x14ac:dyDescent="0.25">
      <c r="A203" s="7">
        <v>203</v>
      </c>
      <c r="B203" s="4" t="s">
        <v>524</v>
      </c>
      <c r="C203" s="3">
        <v>212</v>
      </c>
      <c r="D203" s="3" t="s">
        <v>493</v>
      </c>
    </row>
    <row r="204" spans="1:4" ht="15" thickBot="1" x14ac:dyDescent="0.25">
      <c r="A204" s="7">
        <v>204</v>
      </c>
      <c r="B204" s="4" t="s">
        <v>52</v>
      </c>
      <c r="C204" s="4">
        <v>590</v>
      </c>
      <c r="D204" s="3" t="s">
        <v>493</v>
      </c>
    </row>
    <row r="205" spans="1:4" ht="15" thickBot="1" x14ac:dyDescent="0.25">
      <c r="A205" s="7">
        <v>205</v>
      </c>
      <c r="B205" s="4" t="s">
        <v>580</v>
      </c>
      <c r="C205" s="4">
        <v>290</v>
      </c>
      <c r="D205" s="3">
        <v>4</v>
      </c>
    </row>
    <row r="206" spans="1:4" ht="15" thickBot="1" x14ac:dyDescent="0.25">
      <c r="A206" s="7">
        <v>206</v>
      </c>
      <c r="B206" s="4" t="s">
        <v>236</v>
      </c>
      <c r="C206" s="3">
        <v>1</v>
      </c>
      <c r="D206" s="3">
        <v>10</v>
      </c>
    </row>
    <row r="207" spans="1:4" ht="15" thickBot="1" x14ac:dyDescent="0.25">
      <c r="A207" s="7">
        <v>207</v>
      </c>
      <c r="B207" s="4" t="s">
        <v>252</v>
      </c>
      <c r="C207" s="3">
        <v>1</v>
      </c>
      <c r="D207" s="3">
        <v>10</v>
      </c>
    </row>
    <row r="208" spans="1:4" ht="15" thickBot="1" x14ac:dyDescent="0.25">
      <c r="A208" s="7">
        <v>208</v>
      </c>
      <c r="B208" s="4" t="s">
        <v>278</v>
      </c>
      <c r="C208" s="4">
        <v>590</v>
      </c>
      <c r="D208" s="3" t="s">
        <v>493</v>
      </c>
    </row>
    <row r="209" spans="1:4" ht="15" thickBot="1" x14ac:dyDescent="0.25">
      <c r="A209" s="7">
        <v>209</v>
      </c>
      <c r="B209" s="4" t="s">
        <v>525</v>
      </c>
      <c r="C209" s="4">
        <v>508</v>
      </c>
      <c r="D209" s="3" t="s">
        <v>493</v>
      </c>
    </row>
    <row r="210" spans="1:4" ht="15" thickBot="1" x14ac:dyDescent="0.25">
      <c r="A210" s="7">
        <v>210</v>
      </c>
      <c r="B210" s="4" t="s">
        <v>526</v>
      </c>
      <c r="C210" s="3">
        <v>1</v>
      </c>
      <c r="D210" s="3">
        <v>10</v>
      </c>
    </row>
    <row r="211" spans="1:4" ht="15" thickBot="1" x14ac:dyDescent="0.25">
      <c r="A211" s="7">
        <v>211</v>
      </c>
      <c r="B211" s="4" t="s">
        <v>481</v>
      </c>
      <c r="C211" s="4">
        <v>685</v>
      </c>
      <c r="D211" s="3" t="s">
        <v>493</v>
      </c>
    </row>
    <row r="212" spans="1:4" ht="15" thickBot="1" x14ac:dyDescent="0.25">
      <c r="A212" s="7">
        <v>212</v>
      </c>
      <c r="B212" s="4" t="s">
        <v>403</v>
      </c>
      <c r="C212" s="4">
        <v>378</v>
      </c>
      <c r="D212" s="3" t="s">
        <v>493</v>
      </c>
    </row>
    <row r="213" spans="1:4" ht="15" thickBot="1" x14ac:dyDescent="0.25">
      <c r="A213" s="7">
        <v>213</v>
      </c>
      <c r="B213" s="4" t="s">
        <v>527</v>
      </c>
      <c r="C213" s="4">
        <v>239</v>
      </c>
      <c r="D213" s="3" t="s">
        <v>493</v>
      </c>
    </row>
    <row r="214" spans="1:4" ht="15" thickBot="1" x14ac:dyDescent="0.25">
      <c r="A214" s="7">
        <v>214</v>
      </c>
      <c r="B214" s="2" t="s">
        <v>381</v>
      </c>
      <c r="C214" s="2">
        <v>966</v>
      </c>
      <c r="D214" s="5">
        <v>9</v>
      </c>
    </row>
    <row r="215" spans="1:4" ht="15" thickBot="1" x14ac:dyDescent="0.25">
      <c r="A215" s="7">
        <v>215</v>
      </c>
      <c r="B215" s="4" t="s">
        <v>528</v>
      </c>
      <c r="C215" s="3">
        <v>44</v>
      </c>
      <c r="D215" s="3">
        <v>10</v>
      </c>
    </row>
    <row r="216" spans="1:4" ht="15" thickBot="1" x14ac:dyDescent="0.25">
      <c r="A216" s="7">
        <v>216</v>
      </c>
      <c r="B216" s="2" t="s">
        <v>405</v>
      </c>
      <c r="C216" s="2">
        <v>221</v>
      </c>
      <c r="D216" s="3" t="s">
        <v>493</v>
      </c>
    </row>
    <row r="217" spans="1:4" ht="15" thickBot="1" x14ac:dyDescent="0.25">
      <c r="A217" s="7">
        <v>217</v>
      </c>
      <c r="B217" s="2" t="s">
        <v>375</v>
      </c>
      <c r="C217" s="2">
        <v>381</v>
      </c>
      <c r="D217" s="5">
        <v>9</v>
      </c>
    </row>
    <row r="218" spans="1:4" ht="15" thickBot="1" x14ac:dyDescent="0.25">
      <c r="A218" s="7">
        <v>218</v>
      </c>
      <c r="B218" s="2" t="s">
        <v>385</v>
      </c>
      <c r="C218" s="2">
        <v>248</v>
      </c>
      <c r="D218" s="3" t="s">
        <v>493</v>
      </c>
    </row>
    <row r="219" spans="1:4" ht="15" thickBot="1" x14ac:dyDescent="0.25">
      <c r="A219" s="7">
        <v>219</v>
      </c>
      <c r="B219" s="2" t="s">
        <v>401</v>
      </c>
      <c r="C219" s="2">
        <v>232</v>
      </c>
      <c r="D219" s="3" t="s">
        <v>493</v>
      </c>
    </row>
    <row r="220" spans="1:4" ht="15" thickBot="1" x14ac:dyDescent="0.25">
      <c r="A220" s="7">
        <v>220</v>
      </c>
      <c r="B220" s="2" t="s">
        <v>391</v>
      </c>
      <c r="C220" s="2">
        <v>65</v>
      </c>
      <c r="D220" s="3">
        <v>8</v>
      </c>
    </row>
    <row r="221" spans="1:4" ht="15" thickBot="1" x14ac:dyDescent="0.25">
      <c r="A221" s="7">
        <v>221</v>
      </c>
      <c r="B221" s="4" t="s">
        <v>529</v>
      </c>
      <c r="C221" s="4">
        <v>599</v>
      </c>
      <c r="D221" s="3" t="s">
        <v>493</v>
      </c>
    </row>
    <row r="222" spans="1:4" ht="15" thickBot="1" x14ac:dyDescent="0.25">
      <c r="A222" s="7">
        <v>222</v>
      </c>
      <c r="B222" s="4" t="s">
        <v>417</v>
      </c>
      <c r="C222" s="3">
        <v>1</v>
      </c>
      <c r="D222" s="3">
        <v>10</v>
      </c>
    </row>
    <row r="223" spans="1:4" ht="15" thickBot="1" x14ac:dyDescent="0.25">
      <c r="A223" s="7">
        <v>223</v>
      </c>
      <c r="B223" s="2" t="s">
        <v>399</v>
      </c>
      <c r="C223" s="2">
        <v>421</v>
      </c>
      <c r="D223" s="5">
        <v>9</v>
      </c>
    </row>
    <row r="224" spans="1:4" ht="15" thickBot="1" x14ac:dyDescent="0.25">
      <c r="A224" s="7">
        <v>224</v>
      </c>
      <c r="B224" s="2" t="s">
        <v>395</v>
      </c>
      <c r="C224" s="2">
        <v>386</v>
      </c>
      <c r="D224" s="3" t="s">
        <v>493</v>
      </c>
    </row>
    <row r="225" spans="1:4" ht="15" thickBot="1" x14ac:dyDescent="0.25">
      <c r="A225" s="7">
        <v>225</v>
      </c>
      <c r="B225" s="2" t="s">
        <v>383</v>
      </c>
      <c r="C225" s="2">
        <v>677</v>
      </c>
      <c r="D225" s="3">
        <v>7</v>
      </c>
    </row>
    <row r="226" spans="1:4" ht="15" thickBot="1" x14ac:dyDescent="0.25">
      <c r="A226" s="7">
        <v>226</v>
      </c>
      <c r="B226" s="4" t="s">
        <v>407</v>
      </c>
      <c r="C226" s="4">
        <v>252</v>
      </c>
      <c r="D226" s="3" t="s">
        <v>530</v>
      </c>
    </row>
    <row r="227" spans="1:4" ht="15" thickBot="1" x14ac:dyDescent="0.25">
      <c r="A227" s="7">
        <v>227</v>
      </c>
      <c r="B227" s="2" t="s">
        <v>487</v>
      </c>
      <c r="C227" s="2">
        <v>27</v>
      </c>
      <c r="D227" s="5">
        <v>9</v>
      </c>
    </row>
    <row r="228" spans="1:4" ht="15" thickBot="1" x14ac:dyDescent="0.25">
      <c r="A228" s="7">
        <v>228</v>
      </c>
      <c r="B228" s="4" t="s">
        <v>531</v>
      </c>
      <c r="C228" s="3">
        <v>500</v>
      </c>
      <c r="D228" s="3" t="s">
        <v>493</v>
      </c>
    </row>
    <row r="229" spans="1:4" ht="15" thickBot="1" x14ac:dyDescent="0.25">
      <c r="A229" s="7">
        <v>229</v>
      </c>
      <c r="B229" s="2" t="s">
        <v>240</v>
      </c>
      <c r="C229" s="2">
        <v>82</v>
      </c>
      <c r="D229" s="3" t="s">
        <v>493</v>
      </c>
    </row>
    <row r="230" spans="1:4" ht="15" thickBot="1" x14ac:dyDescent="0.25">
      <c r="A230" s="7">
        <v>230</v>
      </c>
      <c r="B230" s="4" t="s">
        <v>532</v>
      </c>
      <c r="C230" s="3">
        <v>995</v>
      </c>
      <c r="D230" s="3" t="s">
        <v>493</v>
      </c>
    </row>
    <row r="231" spans="1:4" ht="15" thickBot="1" x14ac:dyDescent="0.25">
      <c r="A231" s="7">
        <v>231</v>
      </c>
      <c r="B231" s="4" t="s">
        <v>411</v>
      </c>
      <c r="C231" s="4">
        <v>211</v>
      </c>
      <c r="D231" s="3" t="s">
        <v>493</v>
      </c>
    </row>
    <row r="232" spans="1:4" ht="15" thickBot="1" x14ac:dyDescent="0.25">
      <c r="A232" s="7">
        <v>232</v>
      </c>
      <c r="B232" s="2" t="s">
        <v>133</v>
      </c>
      <c r="C232" s="2">
        <v>34</v>
      </c>
      <c r="D232" s="3">
        <v>9</v>
      </c>
    </row>
    <row r="233" spans="1:4" ht="15" thickBot="1" x14ac:dyDescent="0.25">
      <c r="A233" s="7">
        <v>233</v>
      </c>
      <c r="B233" s="2" t="s">
        <v>256</v>
      </c>
      <c r="C233" s="2">
        <v>94</v>
      </c>
      <c r="D233" s="5">
        <v>7</v>
      </c>
    </row>
    <row r="234" spans="1:4" ht="15" thickBot="1" x14ac:dyDescent="0.25">
      <c r="A234" s="7">
        <v>234</v>
      </c>
      <c r="B234" s="4" t="s">
        <v>387</v>
      </c>
      <c r="C234" s="4">
        <v>249</v>
      </c>
      <c r="D234" s="3" t="s">
        <v>493</v>
      </c>
    </row>
    <row r="235" spans="1:4" ht="15" thickBot="1" x14ac:dyDescent="0.25">
      <c r="A235" s="7">
        <v>235</v>
      </c>
      <c r="B235" s="4" t="s">
        <v>409</v>
      </c>
      <c r="C235" s="4">
        <v>597</v>
      </c>
      <c r="D235" s="3" t="s">
        <v>493</v>
      </c>
    </row>
    <row r="236" spans="1:4" ht="15" thickBot="1" x14ac:dyDescent="0.25">
      <c r="A236" s="7">
        <v>236</v>
      </c>
      <c r="B236" s="4" t="s">
        <v>397</v>
      </c>
      <c r="C236" s="3">
        <v>47</v>
      </c>
      <c r="D236" s="3" t="s">
        <v>493</v>
      </c>
    </row>
    <row r="237" spans="1:4" ht="15" thickBot="1" x14ac:dyDescent="0.25">
      <c r="A237" s="7">
        <v>237</v>
      </c>
      <c r="B237" s="4" t="s">
        <v>421</v>
      </c>
      <c r="C237" s="4">
        <v>268</v>
      </c>
      <c r="D237" s="3">
        <v>8</v>
      </c>
    </row>
    <row r="238" spans="1:4" ht="15" thickBot="1" x14ac:dyDescent="0.25">
      <c r="A238" s="7">
        <v>238</v>
      </c>
      <c r="B238" s="2" t="s">
        <v>389</v>
      </c>
      <c r="C238" s="2">
        <v>46</v>
      </c>
      <c r="D238" s="3">
        <v>7</v>
      </c>
    </row>
    <row r="239" spans="1:4" ht="15" thickBot="1" x14ac:dyDescent="0.25">
      <c r="A239" s="7">
        <v>239</v>
      </c>
      <c r="B239" s="2" t="s">
        <v>83</v>
      </c>
      <c r="C239" s="2">
        <v>41</v>
      </c>
      <c r="D239" s="5">
        <v>9</v>
      </c>
    </row>
    <row r="240" spans="1:4" ht="15" thickBot="1" x14ac:dyDescent="0.25">
      <c r="A240" s="7">
        <v>240</v>
      </c>
      <c r="B240" s="2" t="s">
        <v>419</v>
      </c>
      <c r="C240" s="2">
        <v>963</v>
      </c>
      <c r="D240" s="5">
        <v>9</v>
      </c>
    </row>
    <row r="241" spans="1:4" ht="15" thickBot="1" x14ac:dyDescent="0.25">
      <c r="A241" s="7">
        <v>241</v>
      </c>
      <c r="B241" s="4" t="s">
        <v>452</v>
      </c>
      <c r="C241" s="4">
        <v>886</v>
      </c>
      <c r="D241" s="3">
        <v>9</v>
      </c>
    </row>
    <row r="242" spans="1:4" ht="15" thickBot="1" x14ac:dyDescent="0.25">
      <c r="A242" s="7">
        <v>242</v>
      </c>
      <c r="B242" s="2" t="s">
        <v>434</v>
      </c>
      <c r="C242" s="2">
        <v>992</v>
      </c>
      <c r="D242" s="3" t="s">
        <v>493</v>
      </c>
    </row>
    <row r="243" spans="1:4" ht="15" thickBot="1" x14ac:dyDescent="0.25">
      <c r="A243" s="7">
        <v>243</v>
      </c>
      <c r="B243" s="4" t="s">
        <v>454</v>
      </c>
      <c r="C243" s="4">
        <v>255</v>
      </c>
      <c r="D243" s="3" t="s">
        <v>493</v>
      </c>
    </row>
    <row r="244" spans="1:4" ht="15" thickBot="1" x14ac:dyDescent="0.25">
      <c r="A244" s="7">
        <v>244</v>
      </c>
      <c r="B244" s="2" t="s">
        <v>432</v>
      </c>
      <c r="C244" s="2">
        <v>66</v>
      </c>
      <c r="D244" s="5">
        <v>9</v>
      </c>
    </row>
    <row r="245" spans="1:4" ht="15" thickBot="1" x14ac:dyDescent="0.25">
      <c r="A245" s="7">
        <v>245</v>
      </c>
      <c r="B245" s="2" t="s">
        <v>430</v>
      </c>
      <c r="C245" s="2">
        <v>228</v>
      </c>
      <c r="D245" s="5">
        <v>8</v>
      </c>
    </row>
    <row r="246" spans="1:4" ht="15" thickBot="1" x14ac:dyDescent="0.25">
      <c r="A246" s="7">
        <v>246</v>
      </c>
      <c r="B246" s="4" t="s">
        <v>436</v>
      </c>
      <c r="C246" s="4">
        <v>690</v>
      </c>
      <c r="D246" s="3" t="s">
        <v>493</v>
      </c>
    </row>
    <row r="247" spans="1:4" ht="15" thickBot="1" x14ac:dyDescent="0.25">
      <c r="A247" s="7">
        <v>247</v>
      </c>
      <c r="B247" s="2" t="s">
        <v>444</v>
      </c>
      <c r="C247" s="2">
        <v>676</v>
      </c>
      <c r="D247" s="3" t="s">
        <v>493</v>
      </c>
    </row>
    <row r="248" spans="1:4" ht="15" thickBot="1" x14ac:dyDescent="0.25">
      <c r="A248" s="7">
        <v>248</v>
      </c>
      <c r="B248" s="2" t="s">
        <v>448</v>
      </c>
      <c r="C248" s="5">
        <v>1</v>
      </c>
      <c r="D248" s="5">
        <v>10</v>
      </c>
    </row>
    <row r="249" spans="1:4" ht="15" thickBot="1" x14ac:dyDescent="0.25">
      <c r="A249" s="7">
        <v>249</v>
      </c>
      <c r="B249" s="4" t="s">
        <v>534</v>
      </c>
      <c r="C249" s="3">
        <v>290</v>
      </c>
      <c r="D249" s="3" t="s">
        <v>493</v>
      </c>
    </row>
    <row r="250" spans="1:4" ht="15" thickBot="1" x14ac:dyDescent="0.25">
      <c r="A250" s="7">
        <v>250</v>
      </c>
      <c r="B250" s="2" t="s">
        <v>442</v>
      </c>
      <c r="C250" s="2">
        <v>216</v>
      </c>
      <c r="D250" s="3" t="s">
        <v>493</v>
      </c>
    </row>
    <row r="251" spans="1:4" ht="15" thickBot="1" x14ac:dyDescent="0.25">
      <c r="A251" s="7">
        <v>251</v>
      </c>
      <c r="B251" s="2" t="s">
        <v>446</v>
      </c>
      <c r="C251" s="2">
        <v>90</v>
      </c>
      <c r="D251" s="5">
        <v>11</v>
      </c>
    </row>
    <row r="252" spans="1:4" ht="15" thickBot="1" x14ac:dyDescent="0.25">
      <c r="A252" s="7">
        <v>252</v>
      </c>
      <c r="B252" s="2" t="s">
        <v>440</v>
      </c>
      <c r="C252" s="2">
        <v>993</v>
      </c>
      <c r="D252" s="3" t="s">
        <v>493</v>
      </c>
    </row>
    <row r="253" spans="1:4" ht="15" thickBot="1" x14ac:dyDescent="0.25">
      <c r="A253" s="7">
        <v>253</v>
      </c>
      <c r="B253" s="4" t="s">
        <v>423</v>
      </c>
      <c r="C253" s="3">
        <v>1</v>
      </c>
      <c r="D253" s="3">
        <v>10</v>
      </c>
    </row>
    <row r="254" spans="1:4" ht="15" thickBot="1" x14ac:dyDescent="0.25">
      <c r="A254" s="7">
        <v>254</v>
      </c>
      <c r="B254" s="4" t="s">
        <v>450</v>
      </c>
      <c r="C254" s="4">
        <v>688</v>
      </c>
      <c r="D254" s="3" t="s">
        <v>493</v>
      </c>
    </row>
    <row r="255" spans="1:4" ht="15" thickBot="1" x14ac:dyDescent="0.25">
      <c r="A255" s="7">
        <v>255</v>
      </c>
      <c r="B255" s="4" t="s">
        <v>458</v>
      </c>
      <c r="C255" s="4">
        <v>256</v>
      </c>
      <c r="D255" s="3" t="s">
        <v>493</v>
      </c>
    </row>
    <row r="256" spans="1:4" ht="15" thickBot="1" x14ac:dyDescent="0.25">
      <c r="A256" s="7">
        <v>256</v>
      </c>
      <c r="B256" s="2" t="s">
        <v>456</v>
      </c>
      <c r="C256" s="2">
        <v>380</v>
      </c>
      <c r="D256" s="5">
        <v>9</v>
      </c>
    </row>
    <row r="257" spans="1:4" ht="15" thickBot="1" x14ac:dyDescent="0.25">
      <c r="A257" s="7">
        <v>257</v>
      </c>
      <c r="B257" s="2" t="s">
        <v>3</v>
      </c>
      <c r="C257" s="2">
        <v>971</v>
      </c>
      <c r="D257" s="5">
        <v>9</v>
      </c>
    </row>
    <row r="258" spans="1:4" ht="15" thickBot="1" x14ac:dyDescent="0.25">
      <c r="A258" s="7">
        <v>258</v>
      </c>
      <c r="B258" s="6" t="s">
        <v>151</v>
      </c>
      <c r="C258" s="2">
        <v>44</v>
      </c>
      <c r="D258" s="5">
        <v>10</v>
      </c>
    </row>
    <row r="259" spans="1:4" ht="15" thickBot="1" x14ac:dyDescent="0.25">
      <c r="A259" s="7">
        <v>259</v>
      </c>
      <c r="B259" s="4" t="s">
        <v>460</v>
      </c>
      <c r="C259" s="4">
        <v>1</v>
      </c>
      <c r="D259" s="3">
        <v>10</v>
      </c>
    </row>
    <row r="260" spans="1:4" ht="15" thickBot="1" x14ac:dyDescent="0.25">
      <c r="A260" s="7">
        <v>260</v>
      </c>
      <c r="B260" s="4" t="s">
        <v>473</v>
      </c>
      <c r="C260" s="3">
        <v>1</v>
      </c>
      <c r="D260" s="3">
        <v>10</v>
      </c>
    </row>
    <row r="261" spans="1:4" ht="15" thickBot="1" x14ac:dyDescent="0.25">
      <c r="A261" s="7">
        <v>261</v>
      </c>
      <c r="B261" s="2" t="s">
        <v>462</v>
      </c>
      <c r="C261" s="2">
        <v>598</v>
      </c>
      <c r="D261" s="3" t="s">
        <v>493</v>
      </c>
    </row>
    <row r="262" spans="1:4" ht="15" thickBot="1" x14ac:dyDescent="0.25">
      <c r="A262" s="7">
        <v>262</v>
      </c>
      <c r="B262" s="2" t="s">
        <v>464</v>
      </c>
      <c r="C262" s="2">
        <v>998</v>
      </c>
      <c r="D262" s="3" t="s">
        <v>493</v>
      </c>
    </row>
    <row r="263" spans="1:4" ht="15" thickBot="1" x14ac:dyDescent="0.25">
      <c r="A263" s="7">
        <v>263</v>
      </c>
      <c r="B263" s="2" t="s">
        <v>477</v>
      </c>
      <c r="C263" s="2">
        <v>678</v>
      </c>
      <c r="D263" s="3" t="s">
        <v>493</v>
      </c>
    </row>
    <row r="264" spans="1:4" ht="15" thickBot="1" x14ac:dyDescent="0.25">
      <c r="A264" s="7">
        <v>264</v>
      </c>
      <c r="B264" s="4" t="s">
        <v>466</v>
      </c>
      <c r="C264" s="3">
        <v>39</v>
      </c>
      <c r="D264" s="3">
        <v>10</v>
      </c>
    </row>
    <row r="265" spans="1:4" ht="15" thickBot="1" x14ac:dyDescent="0.25">
      <c r="A265" s="7">
        <v>265</v>
      </c>
      <c r="B265" s="2" t="s">
        <v>469</v>
      </c>
      <c r="C265" s="2">
        <v>58</v>
      </c>
      <c r="D265" s="5">
        <v>7</v>
      </c>
    </row>
    <row r="266" spans="1:4" ht="15" thickBot="1" x14ac:dyDescent="0.25">
      <c r="A266" s="7">
        <v>266</v>
      </c>
      <c r="B266" s="4" t="s">
        <v>475</v>
      </c>
      <c r="C266" s="4">
        <v>84</v>
      </c>
      <c r="D266" s="3">
        <v>9</v>
      </c>
    </row>
    <row r="267" spans="1:4" ht="15" thickBot="1" x14ac:dyDescent="0.25">
      <c r="A267" s="7">
        <v>267</v>
      </c>
      <c r="B267" s="4" t="s">
        <v>471</v>
      </c>
      <c r="C267" s="3">
        <v>1</v>
      </c>
      <c r="D267" s="3">
        <v>10</v>
      </c>
    </row>
    <row r="268" spans="1:4" ht="15" thickBot="1" x14ac:dyDescent="0.25">
      <c r="A268" s="7">
        <v>268</v>
      </c>
      <c r="B268" s="4" t="s">
        <v>535</v>
      </c>
      <c r="C268" s="3">
        <v>1</v>
      </c>
      <c r="D268" s="3">
        <v>10</v>
      </c>
    </row>
    <row r="269" spans="1:4" ht="15" thickBot="1" x14ac:dyDescent="0.25">
      <c r="A269" s="7">
        <v>269</v>
      </c>
      <c r="B269" s="4" t="s">
        <v>536</v>
      </c>
      <c r="C269" s="3">
        <v>44</v>
      </c>
      <c r="D269" s="3">
        <v>10</v>
      </c>
    </row>
    <row r="270" spans="1:4" ht="15" thickBot="1" x14ac:dyDescent="0.25">
      <c r="A270" s="7">
        <v>270</v>
      </c>
      <c r="B270" s="4" t="s">
        <v>479</v>
      </c>
      <c r="C270" s="4">
        <v>681</v>
      </c>
      <c r="D270" s="3" t="s">
        <v>493</v>
      </c>
    </row>
    <row r="271" spans="1:4" ht="15" thickBot="1" x14ac:dyDescent="0.25">
      <c r="A271" s="7">
        <v>271</v>
      </c>
      <c r="B271" s="2" t="s">
        <v>129</v>
      </c>
      <c r="C271" s="5">
        <v>212</v>
      </c>
      <c r="D271" s="3" t="s">
        <v>493</v>
      </c>
    </row>
    <row r="272" spans="1:4" ht="15" thickBot="1" x14ac:dyDescent="0.25">
      <c r="A272" s="7">
        <v>272</v>
      </c>
      <c r="B272" s="2" t="s">
        <v>483</v>
      </c>
      <c r="C272" s="2">
        <v>967</v>
      </c>
      <c r="D272" s="5">
        <v>9</v>
      </c>
    </row>
    <row r="273" spans="1:4" ht="15" thickBot="1" x14ac:dyDescent="0.25">
      <c r="A273" s="7">
        <v>273</v>
      </c>
      <c r="B273" s="4" t="s">
        <v>489</v>
      </c>
      <c r="C273" s="4">
        <v>260</v>
      </c>
      <c r="D273" s="3" t="s">
        <v>493</v>
      </c>
    </row>
    <row r="274" spans="1:4" ht="15" thickBot="1" x14ac:dyDescent="0.25">
      <c r="A274" s="7">
        <v>274</v>
      </c>
      <c r="B274" s="2" t="s">
        <v>491</v>
      </c>
      <c r="C274" s="2">
        <v>263</v>
      </c>
      <c r="D274" s="3" t="s">
        <v>493</v>
      </c>
    </row>
    <row r="275" spans="1:4" x14ac:dyDescent="0.2">
      <c r="B275" s="1" t="s">
        <v>18</v>
      </c>
      <c r="C275" s="9">
        <v>11</v>
      </c>
      <c r="D275" s="7">
        <v>9</v>
      </c>
    </row>
    <row r="276" spans="1:4" x14ac:dyDescent="0.2">
      <c r="B276" s="7" t="s">
        <v>67</v>
      </c>
      <c r="C276" s="7">
        <v>55</v>
      </c>
      <c r="D276" s="10" t="s">
        <v>493</v>
      </c>
    </row>
    <row r="277" spans="1:4" x14ac:dyDescent="0.2">
      <c r="B277" s="7" t="s">
        <v>85</v>
      </c>
      <c r="C277" s="7">
        <v>225</v>
      </c>
      <c r="D277" s="7">
        <v>8</v>
      </c>
    </row>
    <row r="278" spans="1:4" x14ac:dyDescent="0.2">
      <c r="B278" s="7" t="s">
        <v>579</v>
      </c>
      <c r="C278" s="7">
        <v>672</v>
      </c>
      <c r="D278" s="10" t="s">
        <v>493</v>
      </c>
    </row>
    <row r="279" spans="1:4" x14ac:dyDescent="0.2">
      <c r="B279" s="7" t="s">
        <v>260</v>
      </c>
      <c r="C279" s="7">
        <v>266</v>
      </c>
      <c r="D279" s="7">
        <v>8</v>
      </c>
    </row>
    <row r="280" spans="1:4" x14ac:dyDescent="0.2">
      <c r="B280" s="1" t="s">
        <v>361</v>
      </c>
      <c r="C280" s="11">
        <v>970</v>
      </c>
      <c r="D280" s="10">
        <v>9</v>
      </c>
    </row>
    <row r="281" spans="1:4" ht="15.75" thickBot="1" x14ac:dyDescent="0.25">
      <c r="B281" s="7" t="s">
        <v>413</v>
      </c>
      <c r="C281" s="12">
        <v>239</v>
      </c>
      <c r="D281" s="7">
        <v>7</v>
      </c>
    </row>
  </sheetData>
  <hyperlinks>
    <hyperlink ref="B1" r:id="rId1" tooltip="Abkhazia" display="https://en.wikipedia.org/wiki/Abkhazia"/>
    <hyperlink ref="B2" r:id="rId2" tooltip="Afghanistan" display="https://en.wikipedia.org/wiki/Afghanistan"/>
    <hyperlink ref="C2" r:id="rId3" tooltip="+93" display="https://en.wikipedia.org/wiki/%2B93"/>
    <hyperlink ref="B3" r:id="rId4" tooltip="Åland Islands" display="https://en.wikipedia.org/wiki/%C3%85land_Islands"/>
    <hyperlink ref="B4" r:id="rId5" tooltip="Albania" display="https://en.wikipedia.org/wiki/Albania"/>
    <hyperlink ref="C4" r:id="rId6" tooltip="+355" display="https://en.wikipedia.org/wiki/%2B355"/>
    <hyperlink ref="B5" r:id="rId7" tooltip="Algeria" display="https://en.wikipedia.org/wiki/Algeria"/>
    <hyperlink ref="C5" r:id="rId8" tooltip="+213" display="https://en.wikipedia.org/wiki/%2B213"/>
    <hyperlink ref="B6" r:id="rId9" tooltip="American Samoa" display="https://en.wikipedia.org/wiki/American_Samoa"/>
    <hyperlink ref="B7" r:id="rId10" tooltip="Andorra" display="https://en.wikipedia.org/wiki/Andorra"/>
    <hyperlink ref="C7" r:id="rId11" tooltip="+376" display="https://en.wikipedia.org/wiki/%2B376"/>
    <hyperlink ref="B8" r:id="rId12" tooltip="Angola" display="https://en.wikipedia.org/wiki/Angola"/>
    <hyperlink ref="C8" r:id="rId13" tooltip="+244" display="https://en.wikipedia.org/wiki/%2B244"/>
    <hyperlink ref="B9" r:id="rId14" tooltip="Anguilla" display="https://en.wikipedia.org/wiki/Anguilla"/>
    <hyperlink ref="B10" r:id="rId15" tooltip="Antigua and Barbuda" display="https://en.wikipedia.org/wiki/Antigua_and_Barbuda"/>
    <hyperlink ref="B11" r:id="rId16" tooltip="Argentina" display="https://en.wikipedia.org/wiki/Argentina"/>
    <hyperlink ref="C11" r:id="rId17" tooltip="+54" display="https://en.wikipedia.org/wiki/%2B54"/>
    <hyperlink ref="B12" r:id="rId18" tooltip="Armenia" display="https://en.wikipedia.org/wiki/Armenia"/>
    <hyperlink ref="C12" r:id="rId19" tooltip="+374" display="https://en.wikipedia.org/wiki/%2B374"/>
    <hyperlink ref="B13" r:id="rId20" tooltip="Aruba" display="https://en.wikipedia.org/wiki/Aruba"/>
    <hyperlink ref="C13" r:id="rId21" tooltip="+297" display="https://en.wikipedia.org/wiki/%2B297"/>
    <hyperlink ref="B14" r:id="rId22" tooltip="Ascension Island" display="https://en.wikipedia.org/wiki/Ascension_Island"/>
    <hyperlink ref="C14" r:id="rId23" tooltip="+247" display="https://en.wikipedia.org/wiki/%2B247"/>
    <hyperlink ref="B15" r:id="rId24" tooltip="Australia" display="https://en.wikipedia.org/wiki/Australia"/>
    <hyperlink ref="C15" r:id="rId25" tooltip="+61" display="https://en.wikipedia.org/wiki/%2B61"/>
    <hyperlink ref="B16" r:id="rId26" tooltip="Australian Antarctic Territory" display="https://en.wikipedia.org/wiki/Australian_Antarctic_Territory"/>
    <hyperlink ref="B17" r:id="rId27" tooltip="Austria" display="https://en.wikipedia.org/wiki/Austria"/>
    <hyperlink ref="C17" r:id="rId28" tooltip="+43" display="https://en.wikipedia.org/wiki/%2B43"/>
    <hyperlink ref="B18" r:id="rId29" tooltip="Azerbaijan" display="https://en.wikipedia.org/wiki/Azerbaijan"/>
    <hyperlink ref="C18" r:id="rId30" tooltip="+994" display="https://en.wikipedia.org/wiki/%2B994"/>
    <hyperlink ref="B19" r:id="rId31" tooltip="Bahamas" display="https://en.wikipedia.org/wiki/Bahamas"/>
    <hyperlink ref="B20" r:id="rId32" tooltip="Bahrain" display="https://en.wikipedia.org/wiki/Bahrain"/>
    <hyperlink ref="C20" r:id="rId33" tooltip="+973" display="https://en.wikipedia.org/wiki/%2B973"/>
    <hyperlink ref="B21" r:id="rId34" tooltip="Bangladesh" display="https://en.wikipedia.org/wiki/Bangladesh"/>
    <hyperlink ref="C21" r:id="rId35" tooltip="+880" display="https://en.wikipedia.org/wiki/%2B880"/>
    <hyperlink ref="B22" r:id="rId36" tooltip="Barbados" display="https://en.wikipedia.org/wiki/Barbados"/>
    <hyperlink ref="B23" r:id="rId37" tooltip="Belarus" display="https://en.wikipedia.org/wiki/Belarus"/>
    <hyperlink ref="C23" r:id="rId38" tooltip="+375" display="https://en.wikipedia.org/wiki/%2B375"/>
    <hyperlink ref="B24" r:id="rId39" tooltip="Belgium" display="https://en.wikipedia.org/wiki/Belgium"/>
    <hyperlink ref="C24" r:id="rId40" tooltip="+32" display="https://en.wikipedia.org/wiki/%2B32"/>
    <hyperlink ref="B25" r:id="rId41" tooltip="Belize" display="https://en.wikipedia.org/wiki/Belize"/>
    <hyperlink ref="C25" r:id="rId42" tooltip="+501" display="https://en.wikipedia.org/wiki/%2B501"/>
    <hyperlink ref="B26" r:id="rId43" tooltip="Benin" display="https://en.wikipedia.org/wiki/Benin"/>
    <hyperlink ref="C26" r:id="rId44" tooltip="+229" display="https://en.wikipedia.org/wiki/%2B229"/>
    <hyperlink ref="B27" r:id="rId45" tooltip="Bermuda" display="https://en.wikipedia.org/wiki/Bermuda"/>
    <hyperlink ref="B28" r:id="rId46" tooltip="Bhutan" display="https://en.wikipedia.org/wiki/Bhutan"/>
    <hyperlink ref="C28" r:id="rId47" tooltip="+975" display="https://en.wikipedia.org/wiki/%2B975"/>
    <hyperlink ref="B29" r:id="rId48" tooltip="Bolivia" display="https://en.wikipedia.org/wiki/Bolivia"/>
    <hyperlink ref="C29" r:id="rId49" tooltip="+591" display="https://en.wikipedia.org/wiki/%2B591"/>
    <hyperlink ref="B30" r:id="rId50" tooltip="Bonaire" display="https://en.wikipedia.org/wiki/Bonaire"/>
    <hyperlink ref="C30" r:id="rId51" tooltip="+599" display="https://en.wikipedia.org/wiki/%2B599"/>
    <hyperlink ref="B31" r:id="rId52" tooltip="Bosnia and Herzegovina" display="https://en.wikipedia.org/wiki/Bosnia_and_Herzegovina"/>
    <hyperlink ref="C31" r:id="rId53" tooltip="+387" display="https://en.wikipedia.org/wiki/%2B387"/>
    <hyperlink ref="B32" r:id="rId54" tooltip="Botswana" display="https://en.wikipedia.org/wiki/Botswana"/>
    <hyperlink ref="C32" r:id="rId55" tooltip="+267" display="https://en.wikipedia.org/wiki/%2B267"/>
    <hyperlink ref="B33" r:id="rId56" tooltip="Brazil" display="https://en.wikipedia.org/wiki/Brazil"/>
    <hyperlink ref="C33" r:id="rId57" tooltip="+55" display="https://en.wikipedia.org/wiki/%2B55"/>
    <hyperlink ref="B34" r:id="rId58" tooltip="British Indian Ocean Territory" display="https://en.wikipedia.org/wiki/British_Indian_Ocean_Territory"/>
    <hyperlink ref="C34" r:id="rId59" tooltip="+246" display="https://en.wikipedia.org/wiki/%2B246"/>
    <hyperlink ref="B35" r:id="rId60" tooltip="British Virgin Islands" display="https://en.wikipedia.org/wiki/British_Virgin_Islands"/>
    <hyperlink ref="B36" r:id="rId61" tooltip="Brunei" display="https://en.wikipedia.org/wiki/Brunei"/>
    <hyperlink ref="C36" r:id="rId62" tooltip="+673" display="https://en.wikipedia.org/wiki/%2B673"/>
    <hyperlink ref="B37" r:id="rId63" tooltip="Bulgaria" display="https://en.wikipedia.org/wiki/Bulgaria"/>
    <hyperlink ref="C37" r:id="rId64" tooltip="+359" display="https://en.wikipedia.org/wiki/%2B359"/>
    <hyperlink ref="B38" r:id="rId65" tooltip="Burkina Faso" display="https://en.wikipedia.org/wiki/Burkina_Faso"/>
    <hyperlink ref="C38" r:id="rId66" tooltip="+226" display="https://en.wikipedia.org/wiki/%2B226"/>
    <hyperlink ref="B39" r:id="rId67" tooltip="Burma" display="https://en.wikipedia.org/wiki/Burma"/>
    <hyperlink ref="C39" r:id="rId68" tooltip="+95" display="https://en.wikipedia.org/wiki/%2B95"/>
    <hyperlink ref="B40" r:id="rId69" tooltip="Burundi" display="https://en.wikipedia.org/wiki/Burundi"/>
    <hyperlink ref="C40" r:id="rId70" tooltip="+257" display="https://en.wikipedia.org/wiki/%2B257"/>
    <hyperlink ref="B41" r:id="rId71" tooltip="Cambodia" display="https://en.wikipedia.org/wiki/Cambodia"/>
    <hyperlink ref="C41" r:id="rId72" tooltip="+855" display="https://en.wikipedia.org/wiki/%2B855"/>
    <hyperlink ref="B42" r:id="rId73" tooltip="Cameroon" display="https://en.wikipedia.org/wiki/Cameroon"/>
    <hyperlink ref="C42" r:id="rId74" tooltip="+237" display="https://en.wikipedia.org/wiki/%2B237"/>
    <hyperlink ref="B43" r:id="rId75" tooltip="Canada" display="https://en.wikipedia.org/wiki/Canada"/>
    <hyperlink ref="C43" r:id="rId76" tooltip="North American Numbering Plan" display="https://en.wikipedia.org/wiki/North_American_Numbering_Plan"/>
    <hyperlink ref="B44" r:id="rId77" tooltip="Canary Islands" display="https://en.wikipedia.org/wiki/Canary_Islands"/>
    <hyperlink ref="B45" r:id="rId78" tooltip="Cape Verde" display="https://en.wikipedia.org/wiki/Cape_Verde"/>
    <hyperlink ref="C45" r:id="rId79" tooltip="+238" display="https://en.wikipedia.org/wiki/%2B238"/>
    <hyperlink ref="B46" r:id="rId80" tooltip="Cayman Islands" display="https://en.wikipedia.org/wiki/Cayman_Islands"/>
    <hyperlink ref="B47" r:id="rId81" tooltip="Central African Republic" display="https://en.wikipedia.org/wiki/Central_African_Republic"/>
    <hyperlink ref="C47" r:id="rId82" tooltip="+236" display="https://en.wikipedia.org/wiki/%2B236"/>
    <hyperlink ref="B48" r:id="rId83" tooltip="Ceuta" display="https://en.wikipedia.org/wiki/Ceuta"/>
    <hyperlink ref="B49" r:id="rId84" tooltip="Chad" display="https://en.wikipedia.org/wiki/Chad"/>
    <hyperlink ref="C49" r:id="rId85" tooltip="+235" display="https://en.wikipedia.org/wiki/%2B235"/>
    <hyperlink ref="B50" r:id="rId86" tooltip="Chagos Islands" display="https://en.wikipedia.org/wiki/Chagos_Islands"/>
    <hyperlink ref="B51" r:id="rId87" tooltip="Chile" display="https://en.wikipedia.org/wiki/Chile"/>
    <hyperlink ref="C51" r:id="rId88" tooltip="+56" display="https://en.wikipedia.org/wiki/%2B56"/>
    <hyperlink ref="B52" r:id="rId89" tooltip="China" display="https://en.wikipedia.org/wiki/China"/>
    <hyperlink ref="C52" r:id="rId90" tooltip="+86" display="https://en.wikipedia.org/wiki/%2B86"/>
    <hyperlink ref="B53" r:id="rId91" tooltip="Christmas Island" display="https://en.wikipedia.org/wiki/Christmas_Island"/>
    <hyperlink ref="B54" r:id="rId92" tooltip="Cocos (Keeling) Islands" display="https://en.wikipedia.org/wiki/Cocos_(Keeling)_Islands"/>
    <hyperlink ref="B55" r:id="rId93" tooltip="Colombia" display="https://en.wikipedia.org/wiki/Colombia"/>
    <hyperlink ref="C55" r:id="rId94" tooltip="+57" display="https://en.wikipedia.org/wiki/%2B57"/>
    <hyperlink ref="B56" r:id="rId95" tooltip="Comoros" display="https://en.wikipedia.org/wiki/Comoros"/>
    <hyperlink ref="C56" r:id="rId96" tooltip="+269" display="https://en.wikipedia.org/wiki/%2B269"/>
    <hyperlink ref="B57" r:id="rId97" tooltip="Republic of Congo" display="https://en.wikipedia.org/wiki/Republic_of_Congo"/>
    <hyperlink ref="C57" r:id="rId98" tooltip="+242" display="https://en.wikipedia.org/wiki/%2B242"/>
    <hyperlink ref="B58" r:id="rId99" tooltip="Democratic Republic of Congo" display="https://en.wikipedia.org/wiki/Democratic_Republic_of_Congo"/>
    <hyperlink ref="C58" r:id="rId100" tooltip="+243" display="https://en.wikipedia.org/wiki/%2B243"/>
    <hyperlink ref="B59" r:id="rId101" tooltip="Cook Islands" display="https://en.wikipedia.org/wiki/Cook_Islands"/>
    <hyperlink ref="C59" r:id="rId102" tooltip="+682" display="https://en.wikipedia.org/wiki/%2B682"/>
    <hyperlink ref="B60" r:id="rId103" tooltip="Costa Rica" display="https://en.wikipedia.org/wiki/Costa_Rica"/>
    <hyperlink ref="C60" r:id="rId104" tooltip="+506" display="https://en.wikipedia.org/wiki/%2B506"/>
    <hyperlink ref="B61" r:id="rId105" tooltip="Croatia" display="https://en.wikipedia.org/wiki/Croatia"/>
    <hyperlink ref="C61" r:id="rId106" tooltip="+385" display="https://en.wikipedia.org/wiki/%2B385"/>
    <hyperlink ref="B62" r:id="rId107" tooltip="Cuba" display="https://en.wikipedia.org/wiki/Cuba"/>
    <hyperlink ref="C62" r:id="rId108" tooltip="+53" display="https://en.wikipedia.org/wiki/%2B53"/>
    <hyperlink ref="B63" r:id="rId109" tooltip="Curaçao" display="https://en.wikipedia.org/wiki/Cura%C3%A7ao"/>
    <hyperlink ref="C63" r:id="rId110" tooltip="+599" display="https://en.wikipedia.org/wiki/%2B599"/>
    <hyperlink ref="B64" r:id="rId111" tooltip="Curaçao and Dependencies" display="https://en.wikipedia.org/wiki/Cura%C3%A7ao_and_Dependencies"/>
    <hyperlink ref="C64" r:id="rId112" tooltip="+599" display="https://en.wikipedia.org/wiki/%2B599"/>
    <hyperlink ref="B65" r:id="rId113" tooltip="Cyprus" display="https://en.wikipedia.org/wiki/Cyprus"/>
    <hyperlink ref="C65" r:id="rId114" tooltip="+357" display="https://en.wikipedia.org/wiki/%2B357"/>
    <hyperlink ref="B66" r:id="rId115" tooltip="Czech Republic" display="https://en.wikipedia.org/wiki/Czech_Republic"/>
    <hyperlink ref="C66" r:id="rId116" tooltip="+420" display="https://en.wikipedia.org/wiki/%2B420"/>
    <hyperlink ref="B67" r:id="rId117" tooltip="Denmark" display="https://en.wikipedia.org/wiki/Denmark"/>
    <hyperlink ref="C67" r:id="rId118" tooltip="+45" display="https://en.wikipedia.org/wiki/%2B45"/>
    <hyperlink ref="B68" r:id="rId119" tooltip="Diego Garcia" display="https://en.wikipedia.org/wiki/Diego_Garcia"/>
    <hyperlink ref="B69" r:id="rId120" tooltip="Djibouti" display="https://en.wikipedia.org/wiki/Djibouti"/>
    <hyperlink ref="C69" r:id="rId121" tooltip="+253" display="https://en.wikipedia.org/wiki/%2B253"/>
    <hyperlink ref="B70" r:id="rId122" tooltip="Dominica" display="https://en.wikipedia.org/wiki/Dominica"/>
    <hyperlink ref="B71" r:id="rId123" tooltip="Dominican Republic" display="https://en.wikipedia.org/wiki/Dominican_Republic"/>
    <hyperlink ref="B72" r:id="rId124" tooltip="East Timor" display="https://en.wikipedia.org/wiki/East_Timor"/>
    <hyperlink ref="C72" r:id="rId125" tooltip="+670" display="https://en.wikipedia.org/wiki/%2B670"/>
    <hyperlink ref="B73" r:id="rId126" tooltip="Easter Island" display="https://en.wikipedia.org/wiki/Easter_Island"/>
    <hyperlink ref="B74" r:id="rId127" tooltip="Ecuador" display="https://en.wikipedia.org/wiki/Ecuador"/>
    <hyperlink ref="C74" r:id="rId128" tooltip="+593" display="https://en.wikipedia.org/wiki/%2B593"/>
    <hyperlink ref="B75" r:id="rId129" tooltip="Egypt" display="https://en.wikipedia.org/wiki/Egypt"/>
    <hyperlink ref="C75" r:id="rId130" tooltip="+20" display="https://en.wikipedia.org/wiki/%2B20"/>
    <hyperlink ref="B76" r:id="rId131" tooltip="El Salvador" display="https://en.wikipedia.org/wiki/El_Salvador"/>
    <hyperlink ref="C76" r:id="rId132" tooltip="+503" display="https://en.wikipedia.org/wiki/%2B503"/>
    <hyperlink ref="B77" r:id="rId133" tooltip="England" display="https://en.wikipedia.org/wiki/England"/>
    <hyperlink ref="B78" r:id="rId134" tooltip="Equatorial Guinea" display="https://en.wikipedia.org/wiki/Equatorial_Guinea"/>
    <hyperlink ref="C78" r:id="rId135" tooltip="+240" display="https://en.wikipedia.org/wiki/%2B240"/>
    <hyperlink ref="B79" r:id="rId136" tooltip="Eritrea" display="https://en.wikipedia.org/wiki/Eritrea"/>
    <hyperlink ref="C79" r:id="rId137" tooltip="+291" display="https://en.wikipedia.org/wiki/%2B291"/>
    <hyperlink ref="B80" r:id="rId138" tooltip="Estonia" display="https://en.wikipedia.org/wiki/Estonia"/>
    <hyperlink ref="C80" r:id="rId139" tooltip="+372" display="https://en.wikipedia.org/wiki/%2B372"/>
    <hyperlink ref="B81" r:id="rId140" tooltip="Ethiopia" display="https://en.wikipedia.org/wiki/Ethiopia"/>
    <hyperlink ref="C81" r:id="rId141" tooltip="+251" display="https://en.wikipedia.org/wiki/%2B251"/>
    <hyperlink ref="B82" r:id="rId142" tooltip="Falkland Islands" display="https://en.wikipedia.org/wiki/Falkland_Islands"/>
    <hyperlink ref="C82" r:id="rId143" tooltip="+500" display="https://en.wikipedia.org/wiki/%2B500"/>
    <hyperlink ref="B83" r:id="rId144" tooltip="Faroe Islands" display="https://en.wikipedia.org/wiki/Faroe_Islands"/>
    <hyperlink ref="C83" r:id="rId145" tooltip="+298" display="https://en.wikipedia.org/wiki/%2B298"/>
    <hyperlink ref="C84" r:id="rId146" tooltip="+691" display="https://en.wikipedia.org/wiki/%2B691"/>
    <hyperlink ref="B85" r:id="rId147" tooltip="Fiji" display="https://en.wikipedia.org/wiki/Fiji"/>
    <hyperlink ref="C85" r:id="rId148" tooltip="+679" display="https://en.wikipedia.org/wiki/%2B679"/>
    <hyperlink ref="B86" r:id="rId149" tooltip="Finland" display="https://en.wikipedia.org/wiki/Finland"/>
    <hyperlink ref="C86" r:id="rId150" tooltip="+358" display="https://en.wikipedia.org/wiki/%2B358"/>
    <hyperlink ref="B87" r:id="rId151" tooltip="France" display="https://en.wikipedia.org/wiki/France"/>
    <hyperlink ref="C87" r:id="rId152" tooltip="+33" display="https://en.wikipedia.org/wiki/%2B33"/>
    <hyperlink ref="B88" r:id="rId153" tooltip="Overseas department" display="https://en.wikipedia.org/wiki/Overseas_department"/>
    <hyperlink ref="C88" r:id="rId154" tooltip="+262" display="https://en.wikipedia.org/wiki/%2B262"/>
    <hyperlink ref="B89" r:id="rId155" tooltip="French Guiana" display="https://en.wikipedia.org/wiki/French_Guiana"/>
    <hyperlink ref="C89" r:id="rId156" tooltip="+594" display="https://en.wikipedia.org/wiki/%2B594"/>
    <hyperlink ref="B90" r:id="rId157" tooltip="French Polynesia" display="https://en.wikipedia.org/wiki/French_Polynesia"/>
    <hyperlink ref="C90" r:id="rId158" tooltip="+689" display="https://en.wikipedia.org/wiki/%2B689"/>
    <hyperlink ref="B91" r:id="rId159" tooltip="Gabon" display="https://en.wikipedia.org/wiki/Gabon"/>
    <hyperlink ref="C91" r:id="rId160" tooltip="+241" display="https://en.wikipedia.org/wiki/%2B241"/>
    <hyperlink ref="B92" r:id="rId161" tooltip="Gambia" display="https://en.wikipedia.org/wiki/Gambia"/>
    <hyperlink ref="C92" r:id="rId162" tooltip="+220" display="https://en.wikipedia.org/wiki/%2B220"/>
    <hyperlink ref="B93" r:id="rId163" tooltip="Georgia (country)" display="https://en.wikipedia.org/wiki/Georgia_(country)"/>
    <hyperlink ref="C93" r:id="rId164" tooltip="+995" display="https://en.wikipedia.org/wiki/%2B995"/>
    <hyperlink ref="B94" r:id="rId165" tooltip="Germany" display="https://en.wikipedia.org/wiki/Germany"/>
    <hyperlink ref="C94" r:id="rId166" tooltip="+49" display="https://en.wikipedia.org/wiki/%2B49"/>
    <hyperlink ref="B95" r:id="rId167" tooltip="Ghana" display="https://en.wikipedia.org/wiki/Ghana"/>
    <hyperlink ref="C95" r:id="rId168" tooltip="+233" display="https://en.wikipedia.org/wiki/%2B233"/>
    <hyperlink ref="B96" r:id="rId169" tooltip="Gibraltar" display="https://en.wikipedia.org/wiki/Gibraltar"/>
    <hyperlink ref="C96" r:id="rId170" tooltip="+350" display="https://en.wikipedia.org/wiki/%2B350"/>
    <hyperlink ref="B97" r:id="rId171" tooltip="Greece" display="https://en.wikipedia.org/wiki/Greece"/>
    <hyperlink ref="C97" r:id="rId172" tooltip="+30" display="https://en.wikipedia.org/wiki/%2B30"/>
    <hyperlink ref="B98" r:id="rId173" tooltip="Greenland" display="https://en.wikipedia.org/wiki/Greenland"/>
    <hyperlink ref="C98" r:id="rId174" tooltip="+299" display="https://en.wikipedia.org/wiki/%2B299"/>
    <hyperlink ref="B99" r:id="rId175" tooltip="Grenada" display="https://en.wikipedia.org/wiki/Grenada"/>
    <hyperlink ref="B100" r:id="rId176" tooltip="Guadeloupe" display="https://en.wikipedia.org/wiki/Guadeloupe"/>
    <hyperlink ref="C100" r:id="rId177" tooltip="+590" display="https://en.wikipedia.org/wiki/%2B590"/>
    <hyperlink ref="B101" r:id="rId178" tooltip="Guam" display="https://en.wikipedia.org/wiki/Guam"/>
    <hyperlink ref="B102" r:id="rId179" tooltip="Guatemala" display="https://en.wikipedia.org/wiki/Guatemala"/>
    <hyperlink ref="C102" r:id="rId180" tooltip="+502" display="https://en.wikipedia.org/wiki/%2B502"/>
    <hyperlink ref="B103" r:id="rId181" tooltip="Guernsey" display="https://en.wikipedia.org/wiki/Guernsey"/>
    <hyperlink ref="B104" r:id="rId182" tooltip="Guinea" display="https://en.wikipedia.org/wiki/Guinea"/>
    <hyperlink ref="C104" r:id="rId183" tooltip="+224" display="https://en.wikipedia.org/wiki/%2B224"/>
    <hyperlink ref="B105" r:id="rId184" tooltip="Guinea-Bissau" display="https://en.wikipedia.org/wiki/Guinea-Bissau"/>
    <hyperlink ref="C105" r:id="rId185" tooltip="+245" display="https://en.wikipedia.org/wiki/%2B245"/>
    <hyperlink ref="B106" r:id="rId186" tooltip="Guyana" display="https://en.wikipedia.org/wiki/Guyana"/>
    <hyperlink ref="C106" r:id="rId187" tooltip="+592" display="https://en.wikipedia.org/wiki/%2B592"/>
    <hyperlink ref="C107" r:id="rId188" tooltip="+509" display="https://en.wikipedia.org/wiki/%2B509"/>
    <hyperlink ref="B108" r:id="rId189" tooltip="Hawaii" display="https://en.wikipedia.org/wiki/Hawaii"/>
    <hyperlink ref="B109" r:id="rId190" tooltip="Honduras" display="https://en.wikipedia.org/wiki/Honduras"/>
    <hyperlink ref="C109" r:id="rId191" tooltip="+504" display="https://en.wikipedia.org/wiki/%2B504"/>
    <hyperlink ref="B110" r:id="rId192" tooltip="Hong Kong" display="https://en.wikipedia.org/wiki/Hong_Kong"/>
    <hyperlink ref="C110" r:id="rId193" tooltip="+852" display="https://en.wikipedia.org/wiki/%2B852"/>
    <hyperlink ref="B111" r:id="rId194" tooltip="Hungary" display="https://en.wikipedia.org/wiki/Hungary"/>
    <hyperlink ref="C111" r:id="rId195" tooltip="+36" display="https://en.wikipedia.org/wiki/%2B36"/>
    <hyperlink ref="B112" r:id="rId196" tooltip="Iceland" display="https://en.wikipedia.org/wiki/Iceland"/>
    <hyperlink ref="C112" r:id="rId197" tooltip="+354" display="https://en.wikipedia.org/wiki/%2B354"/>
    <hyperlink ref="B113" r:id="rId198" tooltip="India" display="https://en.wikipedia.org/wiki/India"/>
    <hyperlink ref="C113" r:id="rId199" tooltip="+91" display="https://en.wikipedia.org/wiki/%2B91"/>
    <hyperlink ref="B114" r:id="rId200" tooltip="Indonesia" display="https://en.wikipedia.org/wiki/Indonesia"/>
    <hyperlink ref="C114" r:id="rId201" tooltip="+62" display="https://en.wikipedia.org/wiki/%2B62"/>
    <hyperlink ref="B115" r:id="rId202" tooltip="Iran" display="https://en.wikipedia.org/wiki/Iran"/>
    <hyperlink ref="C115" r:id="rId203" tooltip="+98" display="https://en.wikipedia.org/wiki/%2B98"/>
    <hyperlink ref="B116" r:id="rId204" tooltip="Iraq" display="https://en.wikipedia.org/wiki/Iraq"/>
    <hyperlink ref="C116" r:id="rId205" tooltip="+964" display="https://en.wikipedia.org/wiki/%2B964"/>
    <hyperlink ref="B117" r:id="rId206" tooltip="Ireland" display="https://en.wikipedia.org/wiki/Ireland"/>
    <hyperlink ref="C117" r:id="rId207" tooltip="+353" display="https://en.wikipedia.org/wiki/%2B353"/>
    <hyperlink ref="B118" r:id="rId208" tooltip="Isle of Man" display="https://en.wikipedia.org/wiki/Isle_of_Man"/>
    <hyperlink ref="B119" r:id="rId209" tooltip="Israel" display="https://en.wikipedia.org/wiki/Israel"/>
    <hyperlink ref="C119" r:id="rId210" tooltip="Telephone numbers in Israel" display="https://en.wikipedia.org/wiki/Telephone_numbers_in_Israel"/>
    <hyperlink ref="B120" r:id="rId211" tooltip="Italy" display="https://en.wikipedia.org/wiki/Italy"/>
    <hyperlink ref="C120" r:id="rId212" tooltip="+39" display="https://en.wikipedia.org/wiki/%2B39"/>
    <hyperlink ref="B121" r:id="rId213" tooltip="Ivory Coast" display="https://en.wikipedia.org/wiki/Ivory_Coast"/>
    <hyperlink ref="C121" r:id="rId214" tooltip="+225" display="https://en.wikipedia.org/wiki/%2B225"/>
    <hyperlink ref="B122" r:id="rId215" tooltip="Jamaica" display="https://en.wikipedia.org/wiki/Jamaica"/>
    <hyperlink ref="B123" r:id="rId216" tooltip="Jan Mayen" display="https://en.wikipedia.org/wiki/Jan_Mayen"/>
    <hyperlink ref="B124" r:id="rId217" tooltip="Japan" display="https://en.wikipedia.org/wiki/Japan"/>
    <hyperlink ref="C124" r:id="rId218" tooltip="+81" display="https://en.wikipedia.org/wiki/%2B81"/>
    <hyperlink ref="B125" r:id="rId219" tooltip="Jersey" display="https://en.wikipedia.org/wiki/Jersey"/>
    <hyperlink ref="B126" r:id="rId220" tooltip="Jordan" display="https://en.wikipedia.org/wiki/Jordan"/>
    <hyperlink ref="C126" r:id="rId221" tooltip="+962" display="https://en.wikipedia.org/wiki/%2B962"/>
    <hyperlink ref="B127" r:id="rId222" tooltip="Kazakhstan" display="https://en.wikipedia.org/wiki/Kazakhstan"/>
    <hyperlink ref="C127" r:id="rId223" tooltip="+7" display="https://en.wikipedia.org/wiki/%2B7"/>
    <hyperlink ref="B128" r:id="rId224" tooltip="Kenya" display="https://en.wikipedia.org/wiki/Kenya"/>
    <hyperlink ref="C128" r:id="rId225" tooltip="+254" display="https://en.wikipedia.org/wiki/%2B254"/>
    <hyperlink ref="B129" r:id="rId226" tooltip="Kiribati" display="https://en.wikipedia.org/wiki/Kiribati"/>
    <hyperlink ref="C129" r:id="rId227" tooltip="+686" display="https://en.wikipedia.org/wiki/%2B686"/>
    <hyperlink ref="B130" r:id="rId228" tooltip="Kosovo" display="https://en.wikipedia.org/wiki/Kosovo"/>
    <hyperlink ref="C130" r:id="rId229" tooltip="+383" display="https://en.wikipedia.org/wiki/%2B383"/>
    <hyperlink ref="B131" r:id="rId230" tooltip="Kuwait" display="https://en.wikipedia.org/wiki/Kuwait"/>
    <hyperlink ref="C131" r:id="rId231" tooltip="+965" display="https://en.wikipedia.org/wiki/%2B965"/>
    <hyperlink ref="B132" r:id="rId232" tooltip="Kyrgyzstan" display="https://en.wikipedia.org/wiki/Kyrgyzstan"/>
    <hyperlink ref="C132" r:id="rId233" tooltip="+996" display="https://en.wikipedia.org/wiki/%2B996"/>
    <hyperlink ref="B133" r:id="rId234" tooltip="Laos" display="https://en.wikipedia.org/wiki/Laos"/>
    <hyperlink ref="C133" r:id="rId235" tooltip="+856" display="https://en.wikipedia.org/wiki/%2B856"/>
    <hyperlink ref="B134" r:id="rId236" tooltip="Latvia" display="https://en.wikipedia.org/wiki/Latvia"/>
    <hyperlink ref="C134" r:id="rId237" tooltip="+371" display="https://en.wikipedia.org/wiki/%2B371"/>
    <hyperlink ref="B135" r:id="rId238" tooltip="Lebanon" display="https://en.wikipedia.org/wiki/Lebanon"/>
    <hyperlink ref="C135" r:id="rId239" tooltip="+961" display="https://en.wikipedia.org/wiki/%2B961"/>
    <hyperlink ref="B136" r:id="rId240" tooltip="Liberia" display="https://en.wikipedia.org/wiki/Liberia"/>
    <hyperlink ref="C136" r:id="rId241" tooltip="+231" display="https://en.wikipedia.org/wiki/%2B231"/>
    <hyperlink ref="B137" r:id="rId242" tooltip="Libya" display="https://en.wikipedia.org/wiki/Libya"/>
    <hyperlink ref="C137" r:id="rId243" tooltip="+218" display="https://en.wikipedia.org/wiki/%2B218"/>
    <hyperlink ref="B138" r:id="rId244" tooltip="Liechtenstein" display="https://en.wikipedia.org/wiki/Liechtenstein"/>
    <hyperlink ref="C138" r:id="rId245" tooltip="+423" display="https://en.wikipedia.org/wiki/%2B423"/>
    <hyperlink ref="B139" r:id="rId246" tooltip="Lithuania" display="https://en.wikipedia.org/wiki/Lithuania"/>
    <hyperlink ref="C139" r:id="rId247" tooltip="+370" display="https://en.wikipedia.org/wiki/%2B370"/>
    <hyperlink ref="B140" r:id="rId248" tooltip="Luxembourg" display="https://en.wikipedia.org/wiki/Luxembourg"/>
    <hyperlink ref="C140" r:id="rId249" tooltip="+352" display="https://en.wikipedia.org/wiki/%2B352"/>
    <hyperlink ref="B141" r:id="rId250" tooltip="Macau" display="https://en.wikipedia.org/wiki/Macau"/>
    <hyperlink ref="C141" r:id="rId251" tooltip="+853" display="https://en.wikipedia.org/wiki/%2B853"/>
    <hyperlink ref="B142" r:id="rId252" tooltip="Republic of Macedonia" display="https://en.wikipedia.org/wiki/Republic_of_Macedonia"/>
    <hyperlink ref="C142" r:id="rId253" tooltip="+389" display="https://en.wikipedia.org/wiki/%2B389"/>
    <hyperlink ref="B143" r:id="rId254" tooltip="Madagascar" display="https://en.wikipedia.org/wiki/Madagascar"/>
    <hyperlink ref="C143" r:id="rId255" tooltip="+261" display="https://en.wikipedia.org/wiki/%2B261"/>
    <hyperlink ref="B144" r:id="rId256" tooltip="Madeira" display="https://en.wikipedia.org/wiki/Madeira"/>
    <hyperlink ref="B145" r:id="rId257" tooltip="Malawi" display="https://en.wikipedia.org/wiki/Malawi"/>
    <hyperlink ref="C145" r:id="rId258" tooltip="+265" display="https://en.wikipedia.org/wiki/%2B265"/>
    <hyperlink ref="B146" r:id="rId259" tooltip="Malaysia" display="https://en.wikipedia.org/wiki/Malaysia"/>
    <hyperlink ref="C146" r:id="rId260" tooltip="+60" display="https://en.wikipedia.org/wiki/%2B60"/>
    <hyperlink ref="B147" r:id="rId261" tooltip="Maldives" display="https://en.wikipedia.org/wiki/Maldives"/>
    <hyperlink ref="C147" r:id="rId262" tooltip="+960" display="https://en.wikipedia.org/wiki/%2B960"/>
    <hyperlink ref="B148" r:id="rId263" tooltip="Mali" display="https://en.wikipedia.org/wiki/Mali"/>
    <hyperlink ref="C148" r:id="rId264" tooltip="+223" display="https://en.wikipedia.org/wiki/%2B223"/>
    <hyperlink ref="B149" r:id="rId265" tooltip="Malta" display="https://en.wikipedia.org/wiki/Malta"/>
    <hyperlink ref="C149" r:id="rId266" tooltip="+356" display="https://en.wikipedia.org/wiki/%2B356"/>
    <hyperlink ref="B150" r:id="rId267" tooltip="Marshall Islands" display="https://en.wikipedia.org/wiki/Marshall_Islands"/>
    <hyperlink ref="C150" r:id="rId268" tooltip="+692" display="https://en.wikipedia.org/wiki/%2B692"/>
    <hyperlink ref="B151" r:id="rId269" tooltip="Martinique" display="https://en.wikipedia.org/wiki/Martinique"/>
    <hyperlink ref="C151" r:id="rId270" tooltip="+596" display="https://en.wikipedia.org/wiki/%2B596"/>
    <hyperlink ref="B152" r:id="rId271" tooltip="Mauritania" display="https://en.wikipedia.org/wiki/Mauritania"/>
    <hyperlink ref="C152" r:id="rId272" tooltip="+222" display="https://en.wikipedia.org/wiki/%2B222"/>
    <hyperlink ref="B153" r:id="rId273" tooltip="Mauritius" display="https://en.wikipedia.org/wiki/Mauritius"/>
    <hyperlink ref="C153" r:id="rId274" tooltip="+230" display="https://en.wikipedia.org/wiki/%2B230"/>
    <hyperlink ref="B154" r:id="rId275" tooltip="Mayotte" display="https://en.wikipedia.org/wiki/Mayotte"/>
    <hyperlink ref="B155" r:id="rId276" tooltip="Melilla" display="https://en.wikipedia.org/wiki/Melilla"/>
    <hyperlink ref="B156" r:id="rId277" tooltip="Mexico" display="https://en.wikipedia.org/wiki/Mexico"/>
    <hyperlink ref="C156" r:id="rId278" tooltip="+52" display="https://en.wikipedia.org/wiki/%2B52"/>
    <hyperlink ref="B157" r:id="rId279" tooltip="Moldova" display="https://en.wikipedia.org/wiki/Moldova"/>
    <hyperlink ref="C157" r:id="rId280" tooltip="+373" display="https://en.wikipedia.org/wiki/%2B373"/>
    <hyperlink ref="B158" r:id="rId281" tooltip="Monaco" display="https://en.wikipedia.org/wiki/Monaco"/>
    <hyperlink ref="C158" r:id="rId282" tooltip="+377" display="https://en.wikipedia.org/wiki/%2B377"/>
    <hyperlink ref="B159" r:id="rId283" tooltip="Mongolia" display="https://en.wikipedia.org/wiki/Mongolia"/>
    <hyperlink ref="C159" r:id="rId284" tooltip="+976" display="https://en.wikipedia.org/wiki/%2B976"/>
    <hyperlink ref="B160" r:id="rId285" tooltip="Montenegro" display="https://en.wikipedia.org/wiki/Montenegro"/>
    <hyperlink ref="C160" r:id="rId286" tooltip="+382" display="https://en.wikipedia.org/wiki/%2B382"/>
    <hyperlink ref="B161" r:id="rId287" tooltip="Montserrat" display="https://en.wikipedia.org/wiki/Montserrat"/>
    <hyperlink ref="B162" r:id="rId288" tooltip="Morocco" display="https://en.wikipedia.org/wiki/Morocco"/>
    <hyperlink ref="C162" r:id="rId289" tooltip="+212" display="https://en.wikipedia.org/wiki/%2B212"/>
    <hyperlink ref="B163" r:id="rId290" tooltip="Mozambique" display="https://en.wikipedia.org/wiki/Mozambique"/>
    <hyperlink ref="C163" r:id="rId291" tooltip="+258" display="https://en.wikipedia.org/wiki/%2B258"/>
    <hyperlink ref="B164" r:id="rId292" tooltip="Myanmar" display="https://en.wikipedia.org/wiki/Myanmar"/>
    <hyperlink ref="C164" r:id="rId293" tooltip="+95" display="https://en.wikipedia.org/wiki/%2B95"/>
    <hyperlink ref="B165" r:id="rId294" tooltip="Republic of Artsakh" display="https://en.wikipedia.org/wiki/Republic_of_Artsakh"/>
    <hyperlink ref="B166" r:id="rId295" tooltip="Namibia" display="https://en.wikipedia.org/wiki/Namibia"/>
    <hyperlink ref="C166" r:id="rId296" tooltip="+264" display="https://en.wikipedia.org/wiki/%2B264"/>
    <hyperlink ref="B167" r:id="rId297" tooltip="Nauru" display="https://en.wikipedia.org/wiki/Nauru"/>
    <hyperlink ref="C167" r:id="rId298" tooltip="+674" display="https://en.wikipedia.org/wiki/%2B674"/>
    <hyperlink ref="B168" r:id="rId299" tooltip="Nepal" display="https://en.wikipedia.org/wiki/Nepal"/>
    <hyperlink ref="C168" r:id="rId300" tooltip="+977" display="https://en.wikipedia.org/wiki/%2B977"/>
    <hyperlink ref="B169" r:id="rId301" tooltip="Netherlands" display="https://en.wikipedia.org/wiki/Netherlands"/>
    <hyperlink ref="C169" r:id="rId302" tooltip="+31" display="https://en.wikipedia.org/wiki/%2B31"/>
    <hyperlink ref="B170" r:id="rId303" tooltip="New Caledonia" display="https://en.wikipedia.org/wiki/New_Caledonia"/>
    <hyperlink ref="C170" r:id="rId304" tooltip="+687" display="https://en.wikipedia.org/wiki/%2B687"/>
    <hyperlink ref="B171" r:id="rId305" tooltip="New Zealand" display="https://en.wikipedia.org/wiki/New_Zealand"/>
    <hyperlink ref="C171" r:id="rId306" tooltip="+64" display="https://en.wikipedia.org/wiki/%2B64"/>
    <hyperlink ref="B172" r:id="rId307" tooltip="Nicaragua" display="https://en.wikipedia.org/wiki/Nicaragua"/>
    <hyperlink ref="C172" r:id="rId308" tooltip="+505" display="https://en.wikipedia.org/wiki/%2B505"/>
    <hyperlink ref="B173" r:id="rId309" tooltip="Niger" display="https://en.wikipedia.org/wiki/Niger"/>
    <hyperlink ref="C173" r:id="rId310" tooltip="+227" display="https://en.wikipedia.org/wiki/%2B227"/>
    <hyperlink ref="B174" r:id="rId311" tooltip="Nigeria" display="https://en.wikipedia.org/wiki/Nigeria"/>
    <hyperlink ref="C174" r:id="rId312" tooltip="+234" display="https://en.wikipedia.org/wiki/%2B234"/>
    <hyperlink ref="B175" r:id="rId313" tooltip="Niue" display="https://en.wikipedia.org/wiki/Niue"/>
    <hyperlink ref="C175" r:id="rId314" tooltip="+683" display="https://en.wikipedia.org/wiki/%2B683"/>
    <hyperlink ref="B176" r:id="rId315" tooltip="Norfolk Island" display="https://en.wikipedia.org/wiki/Norfolk_Island"/>
    <hyperlink ref="C176" r:id="rId316" tooltip="+672" display="https://en.wikipedia.org/wiki/%2B672"/>
    <hyperlink ref="B177" r:id="rId317" tooltip="North Korea" display="https://en.wikipedia.org/wiki/North_Korea"/>
    <hyperlink ref="C177" r:id="rId318" tooltip="+850" display="https://en.wikipedia.org/wiki/%2B850"/>
    <hyperlink ref="B178" r:id="rId319" tooltip="Northern Cyprus" display="https://en.wikipedia.org/wiki/Northern_Cyprus"/>
    <hyperlink ref="B179" r:id="rId320" tooltip="Northern Ireland" display="https://en.wikipedia.org/wiki/Northern_Ireland"/>
    <hyperlink ref="B180" r:id="rId321" tooltip="Northern Mariana Islands" display="https://en.wikipedia.org/wiki/Northern_Mariana_Islands"/>
    <hyperlink ref="B181" r:id="rId322" tooltip="Norway" display="https://en.wikipedia.org/wiki/Norway"/>
    <hyperlink ref="C181" r:id="rId323" tooltip="+47" display="https://en.wikipedia.org/wiki/%2B47"/>
    <hyperlink ref="B182" r:id="rId324" tooltip="Oman" display="https://en.wikipedia.org/wiki/Oman"/>
    <hyperlink ref="C182" r:id="rId325" tooltip="+968" display="https://en.wikipedia.org/wiki/%2B968"/>
    <hyperlink ref="B183" r:id="rId326" tooltip="Pakistan" display="https://en.wikipedia.org/wiki/Pakistan"/>
    <hyperlink ref="C183" r:id="rId327" tooltip="+92" display="https://en.wikipedia.org/wiki/%2B92"/>
    <hyperlink ref="B184" r:id="rId328" tooltip="Palau" display="https://en.wikipedia.org/wiki/Palau"/>
    <hyperlink ref="C184" r:id="rId329" tooltip="+680" display="https://en.wikipedia.org/wiki/%2B680"/>
    <hyperlink ref="B185" r:id="rId330" tooltip="State of Palestine" display="https://en.wikipedia.org/wiki/State_of_Palestine"/>
    <hyperlink ref="B186" r:id="rId331" tooltip="Panama" display="https://en.wikipedia.org/wiki/Panama"/>
    <hyperlink ref="C186" r:id="rId332" tooltip="+507" display="https://en.wikipedia.org/wiki/%2B507"/>
    <hyperlink ref="B187" r:id="rId333" tooltip="Papua New Guinea" display="https://en.wikipedia.org/wiki/Papua_New_Guinea"/>
    <hyperlink ref="C187" r:id="rId334" tooltip="+675" display="https://en.wikipedia.org/wiki/%2B675"/>
    <hyperlink ref="B188" r:id="rId335" tooltip="Paraguay" display="https://en.wikipedia.org/wiki/Paraguay"/>
    <hyperlink ref="C188" r:id="rId336" tooltip="+595" display="https://en.wikipedia.org/wiki/%2B595"/>
    <hyperlink ref="B189" r:id="rId337" tooltip="Peru" display="https://en.wikipedia.org/wiki/Peru"/>
    <hyperlink ref="C189" r:id="rId338" tooltip="+51" display="https://en.wikipedia.org/wiki/%2B51"/>
    <hyperlink ref="B190" r:id="rId339" tooltip="Philippines" display="https://en.wikipedia.org/wiki/Philippines"/>
    <hyperlink ref="C190" r:id="rId340" tooltip="+63" display="https://en.wikipedia.org/wiki/%2B63"/>
    <hyperlink ref="B191" r:id="rId341" tooltip="Pitcairn Islands" display="https://en.wikipedia.org/wiki/Pitcairn_Islands"/>
    <hyperlink ref="B192" r:id="rId342" tooltip="Plazas de soberanía" display="https://en.wikipedia.org/wiki/Plazas_de_soberan%C3%ADa"/>
    <hyperlink ref="B193" r:id="rId343" tooltip="Poland" display="https://en.wikipedia.org/wiki/Poland"/>
    <hyperlink ref="C193" r:id="rId344" tooltip="+48" display="https://en.wikipedia.org/wiki/%2B48"/>
    <hyperlink ref="B194" r:id="rId345" tooltip="Portugal" display="https://en.wikipedia.org/wiki/Portugal"/>
    <hyperlink ref="C194" r:id="rId346" tooltip="+351" display="https://en.wikipedia.org/wiki/%2B351"/>
    <hyperlink ref="B195" r:id="rId347" tooltip="São Tomé and Príncipe" display="https://en.wikipedia.org/wiki/S%C3%A3o_Tom%C3%A9_and_Pr%C3%ADncipe"/>
    <hyperlink ref="C195" r:id="rId348" tooltip="+239" display="https://en.wikipedia.org/wiki/%2B239"/>
    <hyperlink ref="B196" r:id="rId349" tooltip="Puerto Rico" display="https://en.wikipedia.org/wiki/Puerto_Rico"/>
    <hyperlink ref="B197" r:id="rId350" tooltip="Qatar" display="https://en.wikipedia.org/wiki/Qatar"/>
    <hyperlink ref="C197" r:id="rId351" tooltip="+974" display="https://en.wikipedia.org/wiki/%2B974"/>
    <hyperlink ref="B198" r:id="rId352" tooltip="Réunion" display="https://en.wikipedia.org/wiki/R%C3%A9union"/>
    <hyperlink ref="C198" r:id="rId353" tooltip="+262" display="https://en.wikipedia.org/wiki/%2B262"/>
    <hyperlink ref="B199" r:id="rId354" tooltip="Romania" display="https://en.wikipedia.org/wiki/Romania"/>
    <hyperlink ref="C199" r:id="rId355" tooltip="+40" display="https://en.wikipedia.org/wiki/%2B40"/>
    <hyperlink ref="B200" r:id="rId356" tooltip="Russia" display="https://en.wikipedia.org/wiki/Russia"/>
    <hyperlink ref="C200" r:id="rId357" tooltip="+7" display="https://en.wikipedia.org/wiki/%2B7"/>
    <hyperlink ref="B201" r:id="rId358" tooltip="Rwanda" display="https://en.wikipedia.org/wiki/Rwanda"/>
    <hyperlink ref="C201" r:id="rId359" tooltip="+250" display="https://en.wikipedia.org/wiki/%2B250"/>
    <hyperlink ref="B202" r:id="rId360" tooltip="Saba" display="https://en.wikipedia.org/wiki/Saba"/>
    <hyperlink ref="C202" r:id="rId361" tooltip="+599" display="https://en.wikipedia.org/wiki/%2B599"/>
    <hyperlink ref="B203" r:id="rId362" tooltip="Sahrawi Arab Democratic Republic" display="https://en.wikipedia.org/wiki/Sahrawi_Arab_Democratic_Republic"/>
    <hyperlink ref="B204" r:id="rId363" tooltip="Saint Barthélemy" display="https://en.wikipedia.org/wiki/Saint_Barth%C3%A9lemy"/>
    <hyperlink ref="C204" r:id="rId364" tooltip="+590" display="https://en.wikipedia.org/wiki/%2B590"/>
    <hyperlink ref="B205" r:id="rId365" tooltip="Saint Helena, Ascension and Tristan da Cunha" display="https://en.wikipedia.org/wiki/Saint_Helena,_Ascension_and_Tristan_da_Cunha"/>
    <hyperlink ref="C205" r:id="rId366" tooltip="+290" display="https://en.wikipedia.org/wiki/%2B290"/>
    <hyperlink ref="B206" r:id="rId367" tooltip="Saint Kitts and Nevis" display="https://en.wikipedia.org/wiki/Saint_Kitts_and_Nevis"/>
    <hyperlink ref="B207" r:id="rId368" tooltip="Saint Lucia" display="https://en.wikipedia.org/wiki/Saint_Lucia"/>
    <hyperlink ref="B208" r:id="rId369" tooltip="Collectivity of Saint Martin" display="https://en.wikipedia.org/wiki/Collectivity_of_Saint_Martin"/>
    <hyperlink ref="C208" r:id="rId370" tooltip="+590" display="https://en.wikipedia.org/wiki/%2B590"/>
    <hyperlink ref="B209" r:id="rId371" tooltip="Saint Pierre and Miquelon" display="https://en.wikipedia.org/wiki/Saint_Pierre_and_Miquelon"/>
    <hyperlink ref="C209" r:id="rId372" tooltip="+508" display="https://en.wikipedia.org/wiki/%2B508"/>
    <hyperlink ref="B210" r:id="rId373" tooltip="Saint Vincent and the Grenadines" display="https://en.wikipedia.org/wiki/Saint_Vincent_and_the_Grenadines"/>
    <hyperlink ref="B211" r:id="rId374" tooltip="Samoa" display="https://en.wikipedia.org/wiki/Samoa"/>
    <hyperlink ref="C211" r:id="rId375" tooltip="+685" display="https://en.wikipedia.org/wiki/%2B685"/>
    <hyperlink ref="B212" r:id="rId376" tooltip="San Marino" display="https://en.wikipedia.org/wiki/San_Marino"/>
    <hyperlink ref="C212" r:id="rId377" tooltip="+378" display="https://en.wikipedia.org/wiki/%2B378"/>
    <hyperlink ref="B213" r:id="rId378" tooltip="São Tomé and Príncipe" display="https://en.wikipedia.org/wiki/S%C3%A3o_Tom%C3%A9_and_Pr%C3%ADncipe"/>
    <hyperlink ref="C213" r:id="rId379" tooltip="+239" display="https://en.wikipedia.org/wiki/%2B239"/>
    <hyperlink ref="B214" r:id="rId380" tooltip="Saudi Arabia" display="https://en.wikipedia.org/wiki/Saudi_Arabia"/>
    <hyperlink ref="C214" r:id="rId381" tooltip="+966" display="https://en.wikipedia.org/wiki/%2B966"/>
    <hyperlink ref="B215" r:id="rId382" tooltip="Scotland" display="https://en.wikipedia.org/wiki/Scotland"/>
    <hyperlink ref="B216" r:id="rId383" tooltip="Senegal" display="https://en.wikipedia.org/wiki/Senegal"/>
    <hyperlink ref="C216" r:id="rId384" tooltip="+221" display="https://en.wikipedia.org/wiki/%2B221"/>
    <hyperlink ref="B217" r:id="rId385" tooltip="Serbia" display="https://en.wikipedia.org/wiki/Serbia"/>
    <hyperlink ref="C217" r:id="rId386" tooltip="+381" display="https://en.wikipedia.org/wiki/%2B381"/>
    <hyperlink ref="B218" r:id="rId387" tooltip="Seychelles" display="https://en.wikipedia.org/wiki/Seychelles"/>
    <hyperlink ref="C218" r:id="rId388" tooltip="+248" display="https://en.wikipedia.org/wiki/%2B248"/>
    <hyperlink ref="B219" r:id="rId389" tooltip="Sierra Leone" display="https://en.wikipedia.org/wiki/Sierra_Leone"/>
    <hyperlink ref="C219" r:id="rId390" tooltip="+232" display="https://en.wikipedia.org/wiki/%2B232"/>
    <hyperlink ref="B220" r:id="rId391" tooltip="Singapore" display="https://en.wikipedia.org/wiki/Singapore"/>
    <hyperlink ref="C220" r:id="rId392" tooltip="+65" display="https://en.wikipedia.org/wiki/%2B65"/>
    <hyperlink ref="B221" r:id="rId393" tooltip="Sint Eustatius" display="https://en.wikipedia.org/wiki/Sint_Eustatius"/>
    <hyperlink ref="C221" r:id="rId394" tooltip="+599" display="https://en.wikipedia.org/wiki/%2B599"/>
    <hyperlink ref="B222" r:id="rId395" tooltip="Sint Maarten" display="https://en.wikipedia.org/wiki/Sint_Maarten"/>
    <hyperlink ref="B223" r:id="rId396" tooltip="Slovakia" display="https://en.wikipedia.org/wiki/Slovakia"/>
    <hyperlink ref="C223" r:id="rId397" tooltip="+421" display="https://en.wikipedia.org/wiki/%2B421"/>
    <hyperlink ref="B224" r:id="rId398" tooltip="Slovenia" display="https://en.wikipedia.org/wiki/Slovenia"/>
    <hyperlink ref="C224" r:id="rId399" tooltip="+386" display="https://en.wikipedia.org/wiki/%2B386"/>
    <hyperlink ref="B225" r:id="rId400" tooltip="Solomon Islands" display="https://en.wikipedia.org/wiki/Solomon_Islands"/>
    <hyperlink ref="C225" r:id="rId401" tooltip="+677" display="https://en.wikipedia.org/wiki/%2B677"/>
    <hyperlink ref="B226" r:id="rId402" tooltip="Somalia" display="https://en.wikipedia.org/wiki/Somalia"/>
    <hyperlink ref="C226" r:id="rId403" tooltip="+252" display="https://en.wikipedia.org/wiki/%2B252"/>
    <hyperlink ref="B227" r:id="rId404" tooltip="South Africa" display="https://en.wikipedia.org/wiki/South_Africa"/>
    <hyperlink ref="C227" r:id="rId405" tooltip="+27" display="https://en.wikipedia.org/wiki/%2B27"/>
    <hyperlink ref="B228" r:id="rId406" tooltip="South Georgia and the South Sandwich Islands" display="https://en.wikipedia.org/wiki/South_Georgia_and_the_South_Sandwich_Islands"/>
    <hyperlink ref="B229" r:id="rId407" tooltip="South Korea" display="https://en.wikipedia.org/wiki/South_Korea"/>
    <hyperlink ref="C229" r:id="rId408" tooltip="+82" display="https://en.wikipedia.org/wiki/%2B82"/>
    <hyperlink ref="B230" r:id="rId409" tooltip="South Ossetia" display="https://en.wikipedia.org/wiki/South_Ossetia"/>
    <hyperlink ref="B231" r:id="rId410" tooltip="South Sudan" display="https://en.wikipedia.org/wiki/South_Sudan"/>
    <hyperlink ref="C231" r:id="rId411" tooltip="+211" display="https://en.wikipedia.org/wiki/%2B211"/>
    <hyperlink ref="B232" r:id="rId412" tooltip="Spain" display="https://en.wikipedia.org/wiki/Spain"/>
    <hyperlink ref="C232" r:id="rId413" tooltip="+34" display="https://en.wikipedia.org/wiki/%2B34"/>
    <hyperlink ref="B233" r:id="rId414" tooltip="Sri Lanka" display="https://en.wikipedia.org/wiki/Sri_Lanka"/>
    <hyperlink ref="C233" r:id="rId415" tooltip="+94" display="https://en.wikipedia.org/wiki/%2B94"/>
    <hyperlink ref="B234" r:id="rId416" tooltip="Sudan" display="https://en.wikipedia.org/wiki/Sudan"/>
    <hyperlink ref="C234" r:id="rId417" tooltip="+249" display="https://en.wikipedia.org/wiki/%2B249"/>
    <hyperlink ref="B235" r:id="rId418" tooltip="Suriname" display="https://en.wikipedia.org/wiki/Suriname"/>
    <hyperlink ref="C235" r:id="rId419" tooltip="+597" display="https://en.wikipedia.org/wiki/%2B597"/>
    <hyperlink ref="B236" r:id="rId420" tooltip="Svalbard" display="https://en.wikipedia.org/wiki/Svalbard"/>
    <hyperlink ref="B237" r:id="rId421" tooltip="Swaziland" display="https://en.wikipedia.org/wiki/Swaziland"/>
    <hyperlink ref="C237" r:id="rId422" tooltip="+268" display="https://en.wikipedia.org/wiki/%2B268"/>
    <hyperlink ref="B238" r:id="rId423" tooltip="Sweden" display="https://en.wikipedia.org/wiki/Sweden"/>
    <hyperlink ref="C238" r:id="rId424" tooltip="+46" display="https://en.wikipedia.org/wiki/%2B46"/>
    <hyperlink ref="B239" r:id="rId425" tooltip="Switzerland" display="https://en.wikipedia.org/wiki/Switzerland"/>
    <hyperlink ref="C239" r:id="rId426" tooltip="+41" display="https://en.wikipedia.org/wiki/%2B41"/>
    <hyperlink ref="B240" r:id="rId427" tooltip="Syria" display="https://en.wikipedia.org/wiki/Syria"/>
    <hyperlink ref="C240" r:id="rId428" tooltip="+963" display="https://en.wikipedia.org/wiki/%2B963"/>
    <hyperlink ref="B241" r:id="rId429" tooltip="Taiwan" display="https://en.wikipedia.org/wiki/Taiwan"/>
    <hyperlink ref="C241" r:id="rId430" tooltip="+886" display="https://en.wikipedia.org/wiki/%2B886"/>
    <hyperlink ref="B242" r:id="rId431" tooltip="Tajikistan" display="https://en.wikipedia.org/wiki/Tajikistan"/>
    <hyperlink ref="C242" r:id="rId432" tooltip="+992" display="https://en.wikipedia.org/wiki/%2B992"/>
    <hyperlink ref="B243" r:id="rId433" tooltip="Tanzania" display="https://en.wikipedia.org/wiki/Tanzania"/>
    <hyperlink ref="C243" r:id="rId434" tooltip="+255" display="https://en.wikipedia.org/wiki/%2B255"/>
    <hyperlink ref="B244" r:id="rId435" tooltip="Thailand" display="https://en.wikipedia.org/wiki/Thailand"/>
    <hyperlink ref="C244" r:id="rId436" tooltip="+66" display="https://en.wikipedia.org/wiki/%2B66"/>
    <hyperlink ref="B245" r:id="rId437" tooltip="Togo" display="https://en.wikipedia.org/wiki/Togo"/>
    <hyperlink ref="C245" r:id="rId438" tooltip="+228" display="https://en.wikipedia.org/wiki/%2B228"/>
    <hyperlink ref="B246" r:id="rId439" tooltip="Tokelau" display="https://en.wikipedia.org/wiki/Tokelau"/>
    <hyperlink ref="C246" r:id="rId440" tooltip="+690" display="https://en.wikipedia.org/wiki/%2B690"/>
    <hyperlink ref="B247" r:id="rId441" tooltip="Tonga" display="https://en.wikipedia.org/wiki/Tonga"/>
    <hyperlink ref="C247" r:id="rId442" tooltip="+676" display="https://en.wikipedia.org/wiki/%2B676"/>
    <hyperlink ref="B248" r:id="rId443" tooltip="Trinidad and Tobago" display="https://en.wikipedia.org/wiki/Trinidad_and_Tobago"/>
    <hyperlink ref="B249" r:id="rId444" tooltip="Tristan da Cunha" display="https://en.wikipedia.org/wiki/Tristan_da_Cunha"/>
    <hyperlink ref="B250" r:id="rId445" tooltip="Tunisia" display="https://en.wikipedia.org/wiki/Tunisia"/>
    <hyperlink ref="C250" r:id="rId446" tooltip="+216" display="https://en.wikipedia.org/wiki/%2B216"/>
    <hyperlink ref="B251" r:id="rId447" tooltip="Turkey" display="https://en.wikipedia.org/wiki/Turkey"/>
    <hyperlink ref="C251" r:id="rId448" tooltip="+90" display="https://en.wikipedia.org/wiki/%2B90"/>
    <hyperlink ref="B252" r:id="rId449" tooltip="Turkmenistan" display="https://en.wikipedia.org/wiki/Turkmenistan"/>
    <hyperlink ref="C252" r:id="rId450" tooltip="+993" display="https://en.wikipedia.org/wiki/%2B993"/>
    <hyperlink ref="B253" r:id="rId451" tooltip="Turks and Caicos Islands" display="https://en.wikipedia.org/wiki/Turks_and_Caicos_Islands"/>
    <hyperlink ref="B254" r:id="rId452" tooltip="Tuvalu" display="https://en.wikipedia.org/wiki/Tuvalu"/>
    <hyperlink ref="C254" r:id="rId453" tooltip="+688" display="https://en.wikipedia.org/wiki/%2B688"/>
    <hyperlink ref="B255" r:id="rId454" tooltip="Uganda" display="https://en.wikipedia.org/wiki/Uganda"/>
    <hyperlink ref="C255" r:id="rId455" tooltip="+256" display="https://en.wikipedia.org/wiki/%2B256"/>
    <hyperlink ref="B256" r:id="rId456" tooltip="Ukraine" display="https://en.wikipedia.org/wiki/Ukraine"/>
    <hyperlink ref="C256" r:id="rId457" tooltip="+380" display="https://en.wikipedia.org/wiki/%2B380"/>
    <hyperlink ref="B257" r:id="rId458" tooltip="United Arab Emirates" display="https://en.wikipedia.org/wiki/United_Arab_Emirates"/>
    <hyperlink ref="C257" r:id="rId459" tooltip="+971" display="https://en.wikipedia.org/wiki/%2B971"/>
    <hyperlink ref="C258" r:id="rId460" tooltip="Telephone numbers in the United Kingdom" display="https://en.wikipedia.org/wiki/Telephone_numbers_in_the_United_Kingdom"/>
    <hyperlink ref="B259" r:id="rId461" tooltip="United States" display="https://en.wikipedia.org/wiki/United_States"/>
    <hyperlink ref="C259" r:id="rId462" tooltip="North American Numbering Plan" display="https://en.wikipedia.org/wiki/North_American_Numbering_Plan"/>
    <hyperlink ref="B260" r:id="rId463" tooltip="United States Virgin Islands" display="https://en.wikipedia.org/wiki/United_States_Virgin_Islands"/>
    <hyperlink ref="B261" r:id="rId464" tooltip="Uruguay" display="https://en.wikipedia.org/wiki/Uruguay"/>
    <hyperlink ref="C261" r:id="rId465" tooltip="+598" display="https://en.wikipedia.org/wiki/%2B598"/>
    <hyperlink ref="B262" r:id="rId466" tooltip="Uzbekistan" display="https://en.wikipedia.org/wiki/Uzbekistan"/>
    <hyperlink ref="C262" r:id="rId467" tooltip="+998" display="https://en.wikipedia.org/wiki/%2B998"/>
    <hyperlink ref="B263" r:id="rId468" tooltip="Vanuatu" display="https://en.wikipedia.org/wiki/Vanuatu"/>
    <hyperlink ref="C263" r:id="rId469" tooltip="+678" display="https://en.wikipedia.org/wiki/%2B678"/>
    <hyperlink ref="B264" r:id="rId470" tooltip="Vatican City" display="https://en.wikipedia.org/wiki/Vatican_City"/>
    <hyperlink ref="B265" r:id="rId471" tooltip="Venezuela" display="https://en.wikipedia.org/wiki/Venezuela"/>
    <hyperlink ref="C265" r:id="rId472" tooltip="+58" display="https://en.wikipedia.org/wiki/%2B58"/>
    <hyperlink ref="B266" r:id="rId473" tooltip="Vietnam" display="https://en.wikipedia.org/wiki/Vietnam"/>
    <hyperlink ref="C266" r:id="rId474" tooltip="+84" display="https://en.wikipedia.org/wiki/%2B84"/>
    <hyperlink ref="B267" r:id="rId475" tooltip="British Virgin Islands" display="https://en.wikipedia.org/wiki/British_Virgin_Islands"/>
    <hyperlink ref="B268" r:id="rId476" tooltip="U.S. Virgin Islands" display="https://en.wikipedia.org/wiki/U.S._Virgin_Islands"/>
    <hyperlink ref="B269" r:id="rId477" tooltip="Wales" display="https://en.wikipedia.org/wiki/Wales"/>
    <hyperlink ref="B270" r:id="rId478" tooltip="Wallis and Futuna" display="https://en.wikipedia.org/wiki/Wallis_and_Futuna"/>
    <hyperlink ref="C270" r:id="rId479" tooltip="+681" display="https://en.wikipedia.org/wiki/%2B681"/>
    <hyperlink ref="B271" r:id="rId480" tooltip="Western Sahara" display="https://en.wikipedia.org/wiki/Western_Sahara"/>
    <hyperlink ref="B272" r:id="rId481" tooltip="Yemen" display="https://en.wikipedia.org/wiki/Yemen"/>
    <hyperlink ref="C272" r:id="rId482" tooltip="+967" display="https://en.wikipedia.org/wiki/%2B967"/>
    <hyperlink ref="B273" r:id="rId483" tooltip="Zambia" display="https://en.wikipedia.org/wiki/Zambia"/>
    <hyperlink ref="C273" r:id="rId484" tooltip="+260" display="https://en.wikipedia.org/wiki/%2B260"/>
    <hyperlink ref="B274" r:id="rId485" tooltip="Zimbabwe" display="https://en.wikipedia.org/wiki/Zimbabwe"/>
    <hyperlink ref="C274" r:id="rId486" tooltip="+263" display="https://en.wikipedia.org/wiki/%2B263"/>
    <hyperlink ref="B84" r:id="rId487" tooltip="Federated States of Micronesia" display="https://en.wikipedia.org/wiki/Federated_States_of_Micronesia"/>
  </hyperlinks>
  <pageMargins left="0.7" right="0.7" top="0.75" bottom="0.75" header="0.3" footer="0.3"/>
  <pageSetup paperSize="9" orientation="portrait" r:id="rId4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workbookViewId="0"/>
  </sheetViews>
  <sheetFormatPr defaultRowHeight="12.75" x14ac:dyDescent="0.2"/>
  <sheetData>
    <row r="1" spans="1:3" x14ac:dyDescent="0.2">
      <c r="A1" t="s">
        <v>138</v>
      </c>
      <c r="B1" t="s">
        <v>139</v>
      </c>
      <c r="C1" t="s">
        <v>843</v>
      </c>
    </row>
    <row r="2" spans="1:3" x14ac:dyDescent="0.2">
      <c r="A2" t="s">
        <v>15</v>
      </c>
      <c r="B2" t="s">
        <v>16</v>
      </c>
      <c r="C2" t="s">
        <v>842</v>
      </c>
    </row>
    <row r="3" spans="1:3" x14ac:dyDescent="0.2">
      <c r="A3" t="s">
        <v>194</v>
      </c>
      <c r="B3" t="s">
        <v>195</v>
      </c>
      <c r="C3" t="s">
        <v>841</v>
      </c>
    </row>
    <row r="4" spans="1:3" x14ac:dyDescent="0.2">
      <c r="A4" t="s">
        <v>92</v>
      </c>
      <c r="B4" t="s">
        <v>93</v>
      </c>
      <c r="C4" t="s">
        <v>840</v>
      </c>
    </row>
    <row r="5" spans="1:3" x14ac:dyDescent="0.2">
      <c r="A5" t="s">
        <v>293</v>
      </c>
      <c r="B5" t="s">
        <v>294</v>
      </c>
      <c r="C5" t="s">
        <v>643</v>
      </c>
    </row>
    <row r="6" spans="1:3" x14ac:dyDescent="0.2">
      <c r="A6" t="s">
        <v>19</v>
      </c>
      <c r="B6" t="s">
        <v>20</v>
      </c>
      <c r="C6" t="s">
        <v>839</v>
      </c>
    </row>
    <row r="7" spans="1:3" x14ac:dyDescent="0.2">
      <c r="A7" t="s">
        <v>118</v>
      </c>
      <c r="B7" t="s">
        <v>119</v>
      </c>
      <c r="C7" t="s">
        <v>838</v>
      </c>
    </row>
    <row r="8" spans="1:3" x14ac:dyDescent="0.2">
      <c r="A8" t="s">
        <v>152</v>
      </c>
      <c r="B8" t="s">
        <v>153</v>
      </c>
      <c r="C8" t="s">
        <v>605</v>
      </c>
    </row>
    <row r="9" spans="1:3" x14ac:dyDescent="0.2">
      <c r="A9" t="s">
        <v>299</v>
      </c>
      <c r="B9" t="s">
        <v>300</v>
      </c>
      <c r="C9" t="s">
        <v>672</v>
      </c>
    </row>
    <row r="10" spans="1:3" x14ac:dyDescent="0.2">
      <c r="A10" t="s">
        <v>55</v>
      </c>
      <c r="B10" t="s">
        <v>56</v>
      </c>
      <c r="C10" t="s">
        <v>631</v>
      </c>
    </row>
    <row r="11" spans="1:3" x14ac:dyDescent="0.2">
      <c r="A11" t="s">
        <v>134</v>
      </c>
      <c r="B11" t="s">
        <v>135</v>
      </c>
      <c r="C11" t="s">
        <v>837</v>
      </c>
    </row>
    <row r="12" spans="1:3" x14ac:dyDescent="0.2">
      <c r="A12" t="s">
        <v>158</v>
      </c>
      <c r="B12" t="s">
        <v>159</v>
      </c>
      <c r="C12" t="s">
        <v>615</v>
      </c>
    </row>
    <row r="13" spans="1:3" x14ac:dyDescent="0.2">
      <c r="A13" t="s">
        <v>319</v>
      </c>
      <c r="B13" t="s">
        <v>320</v>
      </c>
      <c r="C13" t="s">
        <v>836</v>
      </c>
    </row>
    <row r="14" spans="1:3" x14ac:dyDescent="0.2">
      <c r="A14" t="s">
        <v>144</v>
      </c>
      <c r="B14" t="s">
        <v>145</v>
      </c>
      <c r="C14" t="s">
        <v>835</v>
      </c>
    </row>
    <row r="15" spans="1:3" x14ac:dyDescent="0.2">
      <c r="A15" t="s">
        <v>355</v>
      </c>
      <c r="B15" t="s">
        <v>634</v>
      </c>
      <c r="C15" t="s">
        <v>633</v>
      </c>
    </row>
    <row r="16" spans="1:3" x14ac:dyDescent="0.2">
      <c r="A16" t="s">
        <v>269</v>
      </c>
      <c r="B16" t="s">
        <v>270</v>
      </c>
      <c r="C16" t="s">
        <v>834</v>
      </c>
    </row>
    <row r="17" spans="1:3" x14ac:dyDescent="0.2">
      <c r="A17" t="s">
        <v>31</v>
      </c>
      <c r="B17" t="s">
        <v>32</v>
      </c>
      <c r="C17" t="s">
        <v>833</v>
      </c>
    </row>
    <row r="18" spans="1:3" x14ac:dyDescent="0.2">
      <c r="A18" t="s">
        <v>441</v>
      </c>
      <c r="B18" t="s">
        <v>442</v>
      </c>
      <c r="C18" t="s">
        <v>832</v>
      </c>
    </row>
    <row r="19" spans="1:3" x14ac:dyDescent="0.2">
      <c r="A19" t="s">
        <v>2</v>
      </c>
      <c r="B19" t="s">
        <v>3</v>
      </c>
      <c r="C19" t="s">
        <v>831</v>
      </c>
    </row>
    <row r="20" spans="1:3" x14ac:dyDescent="0.2">
      <c r="A20" t="s">
        <v>669</v>
      </c>
      <c r="B20" t="s">
        <v>511</v>
      </c>
      <c r="C20" t="s">
        <v>830</v>
      </c>
    </row>
    <row r="21" spans="1:3" x14ac:dyDescent="0.2">
      <c r="A21" t="s">
        <v>416</v>
      </c>
      <c r="B21" t="s">
        <v>417</v>
      </c>
      <c r="C21" t="s">
        <v>607</v>
      </c>
    </row>
    <row r="22" spans="1:3" x14ac:dyDescent="0.2">
      <c r="A22" t="s">
        <v>90</v>
      </c>
      <c r="B22" t="s">
        <v>91</v>
      </c>
      <c r="C22" t="s">
        <v>829</v>
      </c>
    </row>
    <row r="23" spans="1:3" x14ac:dyDescent="0.2">
      <c r="A23" t="s">
        <v>104</v>
      </c>
      <c r="B23" t="s">
        <v>105</v>
      </c>
      <c r="C23" t="s">
        <v>614</v>
      </c>
    </row>
    <row r="24" spans="1:3" x14ac:dyDescent="0.2">
      <c r="A24" t="s">
        <v>241</v>
      </c>
      <c r="B24" t="s">
        <v>242</v>
      </c>
      <c r="C24" t="s">
        <v>828</v>
      </c>
    </row>
    <row r="25" spans="1:3" x14ac:dyDescent="0.2">
      <c r="A25" t="s">
        <v>422</v>
      </c>
      <c r="B25" t="s">
        <v>675</v>
      </c>
      <c r="C25" t="s">
        <v>674</v>
      </c>
    </row>
    <row r="26" spans="1:3" x14ac:dyDescent="0.2">
      <c r="A26" t="s">
        <v>94</v>
      </c>
      <c r="B26" t="s">
        <v>95</v>
      </c>
      <c r="C26" t="s">
        <v>827</v>
      </c>
    </row>
    <row r="27" spans="1:3" x14ac:dyDescent="0.2">
      <c r="A27" t="s">
        <v>13</v>
      </c>
      <c r="B27" t="s">
        <v>14</v>
      </c>
      <c r="C27" t="s">
        <v>826</v>
      </c>
    </row>
    <row r="28" spans="1:3" x14ac:dyDescent="0.2">
      <c r="A28" t="s">
        <v>156</v>
      </c>
      <c r="B28" t="s">
        <v>157</v>
      </c>
      <c r="C28" t="s">
        <v>825</v>
      </c>
    </row>
    <row r="29" spans="1:3" x14ac:dyDescent="0.2">
      <c r="A29" t="s">
        <v>43</v>
      </c>
      <c r="B29" t="s">
        <v>44</v>
      </c>
      <c r="C29" t="s">
        <v>824</v>
      </c>
    </row>
    <row r="30" spans="1:3" x14ac:dyDescent="0.2">
      <c r="A30" t="s">
        <v>474</v>
      </c>
      <c r="B30" t="s">
        <v>475</v>
      </c>
      <c r="C30" t="s">
        <v>823</v>
      </c>
    </row>
    <row r="31" spans="1:3" x14ac:dyDescent="0.2">
      <c r="A31" t="s">
        <v>122</v>
      </c>
      <c r="B31" t="s">
        <v>123</v>
      </c>
      <c r="C31" t="s">
        <v>822</v>
      </c>
    </row>
    <row r="32" spans="1:3" x14ac:dyDescent="0.2">
      <c r="A32" t="s">
        <v>412</v>
      </c>
      <c r="B32" t="s">
        <v>636</v>
      </c>
      <c r="C32" t="s">
        <v>821</v>
      </c>
    </row>
    <row r="33" spans="1:3" x14ac:dyDescent="0.2">
      <c r="A33" t="s">
        <v>140</v>
      </c>
      <c r="B33" t="s">
        <v>626</v>
      </c>
      <c r="C33" t="s">
        <v>625</v>
      </c>
    </row>
    <row r="34" spans="1:3" x14ac:dyDescent="0.2">
      <c r="A34" t="s">
        <v>289</v>
      </c>
      <c r="B34" t="s">
        <v>290</v>
      </c>
      <c r="C34" t="s">
        <v>820</v>
      </c>
    </row>
    <row r="35" spans="1:3" x14ac:dyDescent="0.2">
      <c r="A35" t="s">
        <v>372</v>
      </c>
      <c r="B35" t="s">
        <v>373</v>
      </c>
      <c r="C35" t="s">
        <v>819</v>
      </c>
    </row>
    <row r="36" spans="1:3" x14ac:dyDescent="0.2">
      <c r="A36" t="s">
        <v>443</v>
      </c>
      <c r="B36" t="s">
        <v>444</v>
      </c>
      <c r="C36" t="s">
        <v>645</v>
      </c>
    </row>
    <row r="37" spans="1:3" x14ac:dyDescent="0.2">
      <c r="A37" t="s">
        <v>378</v>
      </c>
      <c r="B37" t="s">
        <v>379</v>
      </c>
      <c r="C37" t="s">
        <v>818</v>
      </c>
    </row>
    <row r="38" spans="1:3" x14ac:dyDescent="0.2">
      <c r="A38" t="s">
        <v>213</v>
      </c>
      <c r="B38" t="s">
        <v>214</v>
      </c>
      <c r="C38" t="s">
        <v>817</v>
      </c>
    </row>
    <row r="39" spans="1:3" x14ac:dyDescent="0.2">
      <c r="A39" t="s">
        <v>362</v>
      </c>
      <c r="B39" t="s">
        <v>363</v>
      </c>
      <c r="C39" t="s">
        <v>816</v>
      </c>
    </row>
    <row r="40" spans="1:3" x14ac:dyDescent="0.2">
      <c r="A40" t="s">
        <v>386</v>
      </c>
      <c r="B40" t="s">
        <v>387</v>
      </c>
      <c r="C40" t="s">
        <v>815</v>
      </c>
    </row>
    <row r="41" spans="1:3" x14ac:dyDescent="0.2">
      <c r="A41" t="s">
        <v>335</v>
      </c>
      <c r="B41" t="s">
        <v>336</v>
      </c>
      <c r="C41" t="s">
        <v>662</v>
      </c>
    </row>
    <row r="42" spans="1:3" x14ac:dyDescent="0.2">
      <c r="A42" t="s">
        <v>209</v>
      </c>
      <c r="B42" t="s">
        <v>210</v>
      </c>
      <c r="C42" t="s">
        <v>814</v>
      </c>
    </row>
    <row r="43" spans="1:3" x14ac:dyDescent="0.2">
      <c r="A43" t="s">
        <v>130</v>
      </c>
      <c r="B43" t="s">
        <v>131</v>
      </c>
      <c r="C43" t="s">
        <v>813</v>
      </c>
    </row>
    <row r="44" spans="1:3" x14ac:dyDescent="0.2">
      <c r="A44" t="s">
        <v>484</v>
      </c>
      <c r="B44" t="s">
        <v>485</v>
      </c>
      <c r="C44" t="s">
        <v>661</v>
      </c>
    </row>
    <row r="45" spans="1:3" x14ac:dyDescent="0.2">
      <c r="A45" t="s">
        <v>311</v>
      </c>
      <c r="B45" t="s">
        <v>312</v>
      </c>
      <c r="C45" t="s">
        <v>660</v>
      </c>
    </row>
    <row r="46" spans="1:3" x14ac:dyDescent="0.2">
      <c r="A46" t="s">
        <v>285</v>
      </c>
      <c r="B46" t="s">
        <v>286</v>
      </c>
      <c r="C46" t="s">
        <v>812</v>
      </c>
    </row>
    <row r="47" spans="1:3" x14ac:dyDescent="0.2">
      <c r="A47" t="s">
        <v>295</v>
      </c>
      <c r="B47" t="s">
        <v>296</v>
      </c>
      <c r="C47" t="s">
        <v>659</v>
      </c>
    </row>
    <row r="48" spans="1:3" x14ac:dyDescent="0.2">
      <c r="A48" t="s">
        <v>72</v>
      </c>
      <c r="B48" t="s">
        <v>73</v>
      </c>
      <c r="C48" t="s">
        <v>811</v>
      </c>
    </row>
    <row r="49" spans="1:3" x14ac:dyDescent="0.2">
      <c r="A49" t="s">
        <v>281</v>
      </c>
      <c r="B49" t="s">
        <v>282</v>
      </c>
      <c r="C49" t="s">
        <v>656</v>
      </c>
    </row>
    <row r="50" spans="1:3" x14ac:dyDescent="0.2">
      <c r="A50" t="s">
        <v>353</v>
      </c>
      <c r="B50" t="s">
        <v>354</v>
      </c>
      <c r="C50" t="s">
        <v>810</v>
      </c>
    </row>
    <row r="51" spans="1:3" x14ac:dyDescent="0.2">
      <c r="A51" t="s">
        <v>62</v>
      </c>
      <c r="B51" t="s">
        <v>665</v>
      </c>
      <c r="C51" t="s">
        <v>809</v>
      </c>
    </row>
    <row r="52" spans="1:3" x14ac:dyDescent="0.2">
      <c r="A52" t="s">
        <v>177</v>
      </c>
      <c r="B52" t="s">
        <v>640</v>
      </c>
      <c r="C52" t="s">
        <v>639</v>
      </c>
    </row>
    <row r="53" spans="1:3" x14ac:dyDescent="0.2">
      <c r="A53" t="s">
        <v>171</v>
      </c>
      <c r="B53" t="s">
        <v>172</v>
      </c>
      <c r="C53" t="s">
        <v>808</v>
      </c>
    </row>
    <row r="54" spans="1:3" x14ac:dyDescent="0.2">
      <c r="A54" t="s">
        <v>476</v>
      </c>
      <c r="B54" t="s">
        <v>477</v>
      </c>
      <c r="C54" t="s">
        <v>807</v>
      </c>
    </row>
    <row r="55" spans="1:3" x14ac:dyDescent="0.2">
      <c r="A55" t="s">
        <v>245</v>
      </c>
      <c r="B55" t="s">
        <v>246</v>
      </c>
      <c r="C55" t="s">
        <v>653</v>
      </c>
    </row>
    <row r="56" spans="1:3" x14ac:dyDescent="0.2">
      <c r="A56" t="s">
        <v>321</v>
      </c>
      <c r="B56" t="s">
        <v>322</v>
      </c>
      <c r="C56" t="s">
        <v>652</v>
      </c>
    </row>
    <row r="57" spans="1:3" x14ac:dyDescent="0.2">
      <c r="A57" t="s">
        <v>237</v>
      </c>
      <c r="B57" t="s">
        <v>609</v>
      </c>
      <c r="C57" t="s">
        <v>806</v>
      </c>
    </row>
    <row r="58" spans="1:3" x14ac:dyDescent="0.2">
      <c r="A58" t="s">
        <v>88</v>
      </c>
      <c r="B58" t="s">
        <v>89</v>
      </c>
      <c r="C58" t="s">
        <v>805</v>
      </c>
    </row>
    <row r="59" spans="1:3" x14ac:dyDescent="0.2">
      <c r="A59" t="s">
        <v>25</v>
      </c>
      <c r="B59" t="s">
        <v>26</v>
      </c>
      <c r="C59" t="s">
        <v>804</v>
      </c>
    </row>
    <row r="60" spans="1:3" x14ac:dyDescent="0.2">
      <c r="A60" t="s">
        <v>331</v>
      </c>
      <c r="B60" t="s">
        <v>332</v>
      </c>
      <c r="C60" t="s">
        <v>647</v>
      </c>
    </row>
    <row r="61" spans="1:3" x14ac:dyDescent="0.2">
      <c r="A61" t="s">
        <v>227</v>
      </c>
      <c r="B61" t="s">
        <v>228</v>
      </c>
      <c r="C61" t="s">
        <v>803</v>
      </c>
    </row>
    <row r="62" spans="1:3" x14ac:dyDescent="0.2">
      <c r="A62" t="s">
        <v>110</v>
      </c>
      <c r="B62" t="s">
        <v>111</v>
      </c>
      <c r="C62" t="s">
        <v>802</v>
      </c>
    </row>
    <row r="63" spans="1:3" x14ac:dyDescent="0.2">
      <c r="A63" t="s">
        <v>202</v>
      </c>
      <c r="B63" t="s">
        <v>203</v>
      </c>
      <c r="C63" t="s">
        <v>801</v>
      </c>
    </row>
    <row r="64" spans="1:3" x14ac:dyDescent="0.2">
      <c r="A64" t="s">
        <v>251</v>
      </c>
      <c r="B64" t="s">
        <v>252</v>
      </c>
      <c r="C64" t="s">
        <v>646</v>
      </c>
    </row>
    <row r="65" spans="1:3" x14ac:dyDescent="0.2">
      <c r="A65" t="s">
        <v>317</v>
      </c>
      <c r="B65" t="s">
        <v>318</v>
      </c>
      <c r="C65" t="s">
        <v>800</v>
      </c>
    </row>
    <row r="66" spans="1:3" x14ac:dyDescent="0.2">
      <c r="A66" t="s">
        <v>116</v>
      </c>
      <c r="B66" t="s">
        <v>117</v>
      </c>
      <c r="C66" t="s">
        <v>673</v>
      </c>
    </row>
    <row r="67" spans="1:3" x14ac:dyDescent="0.2">
      <c r="A67" t="s">
        <v>291</v>
      </c>
      <c r="B67" t="s">
        <v>292</v>
      </c>
      <c r="C67" t="s">
        <v>644</v>
      </c>
    </row>
    <row r="68" spans="1:3" x14ac:dyDescent="0.2">
      <c r="A68" t="s">
        <v>275</v>
      </c>
      <c r="B68" t="s">
        <v>276</v>
      </c>
      <c r="C68" t="s">
        <v>799</v>
      </c>
    </row>
    <row r="69" spans="1:3" x14ac:dyDescent="0.2">
      <c r="A69" t="s">
        <v>392</v>
      </c>
      <c r="B69" t="s">
        <v>657</v>
      </c>
      <c r="C69" t="s">
        <v>798</v>
      </c>
    </row>
    <row r="70" spans="1:3" x14ac:dyDescent="0.2">
      <c r="A70" t="s">
        <v>37</v>
      </c>
      <c r="B70" t="s">
        <v>38</v>
      </c>
      <c r="C70" t="s">
        <v>797</v>
      </c>
    </row>
    <row r="71" spans="1:3" x14ac:dyDescent="0.2">
      <c r="A71" t="s">
        <v>394</v>
      </c>
      <c r="B71" t="s">
        <v>395</v>
      </c>
      <c r="C71" t="s">
        <v>796</v>
      </c>
    </row>
    <row r="72" spans="1:3" x14ac:dyDescent="0.2">
      <c r="A72" t="s">
        <v>315</v>
      </c>
      <c r="B72" t="s">
        <v>316</v>
      </c>
      <c r="C72" t="s">
        <v>795</v>
      </c>
    </row>
    <row r="73" spans="1:3" x14ac:dyDescent="0.2">
      <c r="A73" t="s">
        <v>257</v>
      </c>
      <c r="B73" t="s">
        <v>258</v>
      </c>
      <c r="C73" t="s">
        <v>642</v>
      </c>
    </row>
    <row r="74" spans="1:3" x14ac:dyDescent="0.2">
      <c r="A74" t="s">
        <v>0</v>
      </c>
      <c r="B74" t="s">
        <v>1</v>
      </c>
      <c r="C74" t="s">
        <v>794</v>
      </c>
    </row>
    <row r="75" spans="1:3" x14ac:dyDescent="0.2">
      <c r="A75" t="s">
        <v>167</v>
      </c>
      <c r="B75" t="s">
        <v>586</v>
      </c>
      <c r="C75" t="s">
        <v>793</v>
      </c>
    </row>
    <row r="76" spans="1:3" x14ac:dyDescent="0.2">
      <c r="A76" t="s">
        <v>235</v>
      </c>
      <c r="B76" t="s">
        <v>671</v>
      </c>
      <c r="C76" t="s">
        <v>670</v>
      </c>
    </row>
    <row r="77" spans="1:3" x14ac:dyDescent="0.2">
      <c r="A77" t="s">
        <v>78</v>
      </c>
      <c r="B77" t="s">
        <v>592</v>
      </c>
      <c r="C77" t="s">
        <v>792</v>
      </c>
    </row>
    <row r="78" spans="1:3" x14ac:dyDescent="0.2">
      <c r="A78" t="s">
        <v>303</v>
      </c>
      <c r="B78" t="s">
        <v>304</v>
      </c>
      <c r="C78" t="s">
        <v>641</v>
      </c>
    </row>
    <row r="79" spans="1:3" x14ac:dyDescent="0.2">
      <c r="A79" t="s">
        <v>467</v>
      </c>
      <c r="B79" t="s">
        <v>650</v>
      </c>
      <c r="C79" t="s">
        <v>649</v>
      </c>
    </row>
    <row r="80" spans="1:3" x14ac:dyDescent="0.2">
      <c r="A80" t="s">
        <v>96</v>
      </c>
      <c r="B80" t="s">
        <v>97</v>
      </c>
      <c r="C80" t="s">
        <v>791</v>
      </c>
    </row>
    <row r="81" spans="1:3" x14ac:dyDescent="0.2">
      <c r="A81" t="s">
        <v>136</v>
      </c>
      <c r="B81" t="s">
        <v>137</v>
      </c>
      <c r="C81" t="s">
        <v>790</v>
      </c>
    </row>
    <row r="82" spans="1:3" x14ac:dyDescent="0.2">
      <c r="A82" t="s">
        <v>179</v>
      </c>
      <c r="B82" t="s">
        <v>180</v>
      </c>
      <c r="C82" t="s">
        <v>789</v>
      </c>
    </row>
    <row r="83" spans="1:3" x14ac:dyDescent="0.2">
      <c r="A83" t="s">
        <v>429</v>
      </c>
      <c r="B83" t="s">
        <v>430</v>
      </c>
      <c r="C83" t="s">
        <v>788</v>
      </c>
    </row>
    <row r="84" spans="1:3" x14ac:dyDescent="0.2">
      <c r="A84" t="s">
        <v>253</v>
      </c>
      <c r="B84" t="s">
        <v>254</v>
      </c>
      <c r="C84" t="s">
        <v>637</v>
      </c>
    </row>
    <row r="85" spans="1:3" x14ac:dyDescent="0.2">
      <c r="A85" t="s">
        <v>431</v>
      </c>
      <c r="B85" t="s">
        <v>432</v>
      </c>
      <c r="C85" t="s">
        <v>787</v>
      </c>
    </row>
    <row r="86" spans="1:3" x14ac:dyDescent="0.2">
      <c r="A86" t="s">
        <v>453</v>
      </c>
      <c r="B86" t="s">
        <v>454</v>
      </c>
      <c r="C86" t="s">
        <v>786</v>
      </c>
    </row>
    <row r="87" spans="1:3" x14ac:dyDescent="0.2">
      <c r="A87" t="s">
        <v>327</v>
      </c>
      <c r="B87" t="s">
        <v>328</v>
      </c>
      <c r="C87" t="s">
        <v>635</v>
      </c>
    </row>
    <row r="88" spans="1:3" x14ac:dyDescent="0.2">
      <c r="A88" t="s">
        <v>329</v>
      </c>
      <c r="B88" t="s">
        <v>330</v>
      </c>
      <c r="C88" t="s">
        <v>785</v>
      </c>
    </row>
    <row r="89" spans="1:3" x14ac:dyDescent="0.2">
      <c r="A89" t="s">
        <v>356</v>
      </c>
      <c r="B89" t="s">
        <v>357</v>
      </c>
      <c r="C89" t="s">
        <v>608</v>
      </c>
    </row>
    <row r="90" spans="1:3" x14ac:dyDescent="0.2">
      <c r="A90" t="s">
        <v>41</v>
      </c>
      <c r="B90" t="s">
        <v>42</v>
      </c>
      <c r="C90" t="s">
        <v>784</v>
      </c>
    </row>
    <row r="91" spans="1:3" x14ac:dyDescent="0.2">
      <c r="A91" t="s">
        <v>175</v>
      </c>
      <c r="B91" t="s">
        <v>176</v>
      </c>
      <c r="C91" t="s">
        <v>783</v>
      </c>
    </row>
    <row r="92" spans="1:3" x14ac:dyDescent="0.2">
      <c r="A92" t="s">
        <v>233</v>
      </c>
      <c r="B92" t="s">
        <v>234</v>
      </c>
      <c r="C92" t="s">
        <v>602</v>
      </c>
    </row>
    <row r="93" spans="1:3" x14ac:dyDescent="0.2">
      <c r="A93" t="s">
        <v>437</v>
      </c>
      <c r="B93" t="s">
        <v>438</v>
      </c>
      <c r="C93" t="s">
        <v>632</v>
      </c>
    </row>
    <row r="94" spans="1:3" x14ac:dyDescent="0.2">
      <c r="A94" t="s">
        <v>468</v>
      </c>
      <c r="B94" t="s">
        <v>469</v>
      </c>
      <c r="C94" t="s">
        <v>782</v>
      </c>
    </row>
    <row r="95" spans="1:3" x14ac:dyDescent="0.2">
      <c r="A95" t="s">
        <v>345</v>
      </c>
      <c r="B95" t="s">
        <v>346</v>
      </c>
      <c r="C95" t="s">
        <v>630</v>
      </c>
    </row>
    <row r="96" spans="1:3" x14ac:dyDescent="0.2">
      <c r="A96" t="s">
        <v>410</v>
      </c>
      <c r="B96" t="s">
        <v>411</v>
      </c>
      <c r="C96" t="s">
        <v>781</v>
      </c>
    </row>
    <row r="97" spans="1:3" x14ac:dyDescent="0.2">
      <c r="A97" t="s">
        <v>45</v>
      </c>
      <c r="B97" t="s">
        <v>46</v>
      </c>
      <c r="C97" t="s">
        <v>619</v>
      </c>
    </row>
    <row r="98" spans="1:3" x14ac:dyDescent="0.2">
      <c r="A98" t="s">
        <v>146</v>
      </c>
      <c r="B98" t="s">
        <v>147</v>
      </c>
      <c r="C98" t="s">
        <v>780</v>
      </c>
    </row>
    <row r="99" spans="1:3" x14ac:dyDescent="0.2">
      <c r="A99" t="s">
        <v>120</v>
      </c>
      <c r="B99" t="s">
        <v>121</v>
      </c>
      <c r="C99" t="s">
        <v>779</v>
      </c>
    </row>
    <row r="100" spans="1:3" x14ac:dyDescent="0.2">
      <c r="A100" t="s">
        <v>366</v>
      </c>
      <c r="B100" t="s">
        <v>367</v>
      </c>
      <c r="C100" t="s">
        <v>778</v>
      </c>
    </row>
    <row r="101" spans="1:3" x14ac:dyDescent="0.2">
      <c r="A101" t="s">
        <v>169</v>
      </c>
      <c r="B101" t="s">
        <v>170</v>
      </c>
      <c r="C101" t="s">
        <v>777</v>
      </c>
    </row>
    <row r="102" spans="1:3" x14ac:dyDescent="0.2">
      <c r="A102" t="s">
        <v>217</v>
      </c>
      <c r="B102" t="s">
        <v>218</v>
      </c>
      <c r="C102" t="s">
        <v>610</v>
      </c>
    </row>
    <row r="103" spans="1:3" x14ac:dyDescent="0.2">
      <c r="A103" t="s">
        <v>185</v>
      </c>
      <c r="B103" t="s">
        <v>186</v>
      </c>
      <c r="C103" t="s">
        <v>776</v>
      </c>
    </row>
    <row r="104" spans="1:3" x14ac:dyDescent="0.2">
      <c r="A104" t="s">
        <v>162</v>
      </c>
      <c r="B104" t="s">
        <v>163</v>
      </c>
      <c r="C104" t="s">
        <v>611</v>
      </c>
    </row>
    <row r="105" spans="1:3" x14ac:dyDescent="0.2">
      <c r="A105" t="s">
        <v>374</v>
      </c>
      <c r="B105" t="s">
        <v>375</v>
      </c>
      <c r="C105" t="s">
        <v>775</v>
      </c>
    </row>
    <row r="106" spans="1:3" x14ac:dyDescent="0.2">
      <c r="A106" t="s">
        <v>192</v>
      </c>
      <c r="B106" t="s">
        <v>193</v>
      </c>
      <c r="C106" t="s">
        <v>774</v>
      </c>
    </row>
    <row r="107" spans="1:3" x14ac:dyDescent="0.2">
      <c r="A107" t="s">
        <v>148</v>
      </c>
      <c r="B107" t="s">
        <v>149</v>
      </c>
      <c r="C107" t="s">
        <v>773</v>
      </c>
    </row>
    <row r="108" spans="1:3" x14ac:dyDescent="0.2">
      <c r="A108" t="s">
        <v>406</v>
      </c>
      <c r="B108" t="s">
        <v>407</v>
      </c>
      <c r="C108" t="s">
        <v>772</v>
      </c>
    </row>
    <row r="109" spans="1:3" x14ac:dyDescent="0.2">
      <c r="A109" t="s">
        <v>6</v>
      </c>
      <c r="B109" t="s">
        <v>624</v>
      </c>
      <c r="C109" t="s">
        <v>623</v>
      </c>
    </row>
    <row r="110" spans="1:3" x14ac:dyDescent="0.2">
      <c r="A110" t="s">
        <v>126</v>
      </c>
      <c r="B110" t="s">
        <v>127</v>
      </c>
      <c r="C110" t="s">
        <v>771</v>
      </c>
    </row>
    <row r="111" spans="1:3" x14ac:dyDescent="0.2">
      <c r="A111" t="s">
        <v>114</v>
      </c>
      <c r="B111" t="s">
        <v>115</v>
      </c>
      <c r="C111" t="s">
        <v>770</v>
      </c>
    </row>
    <row r="112" spans="1:3" x14ac:dyDescent="0.2">
      <c r="A112" t="s">
        <v>455</v>
      </c>
      <c r="B112" t="s">
        <v>456</v>
      </c>
      <c r="C112" t="s">
        <v>769</v>
      </c>
    </row>
    <row r="113" spans="1:3" x14ac:dyDescent="0.2">
      <c r="A113" t="s">
        <v>277</v>
      </c>
      <c r="B113" t="s">
        <v>278</v>
      </c>
      <c r="C113" t="s">
        <v>629</v>
      </c>
    </row>
    <row r="114" spans="1:3" x14ac:dyDescent="0.2">
      <c r="A114" t="s">
        <v>80</v>
      </c>
      <c r="B114" t="s">
        <v>597</v>
      </c>
      <c r="C114" t="s">
        <v>768</v>
      </c>
    </row>
    <row r="115" spans="1:3" x14ac:dyDescent="0.2">
      <c r="A115" t="s">
        <v>488</v>
      </c>
      <c r="B115" t="s">
        <v>489</v>
      </c>
      <c r="C115" t="s">
        <v>628</v>
      </c>
    </row>
    <row r="116" spans="1:3" x14ac:dyDescent="0.2">
      <c r="A116" t="s">
        <v>132</v>
      </c>
      <c r="B116" t="s">
        <v>133</v>
      </c>
      <c r="C116" t="s">
        <v>767</v>
      </c>
    </row>
    <row r="117" spans="1:3" x14ac:dyDescent="0.2">
      <c r="A117" t="s">
        <v>57</v>
      </c>
      <c r="B117" t="s">
        <v>58</v>
      </c>
      <c r="C117" t="s">
        <v>766</v>
      </c>
    </row>
    <row r="118" spans="1:3" x14ac:dyDescent="0.2">
      <c r="A118" t="s">
        <v>225</v>
      </c>
      <c r="B118" t="s">
        <v>226</v>
      </c>
      <c r="C118" t="s">
        <v>765</v>
      </c>
    </row>
    <row r="119" spans="1:3" x14ac:dyDescent="0.2">
      <c r="A119" t="s">
        <v>70</v>
      </c>
      <c r="B119" t="s">
        <v>71</v>
      </c>
      <c r="C119" t="s">
        <v>764</v>
      </c>
    </row>
    <row r="120" spans="1:3" x14ac:dyDescent="0.2">
      <c r="A120" t="s">
        <v>74</v>
      </c>
      <c r="B120" t="s">
        <v>75</v>
      </c>
      <c r="C120" t="s">
        <v>763</v>
      </c>
    </row>
    <row r="121" spans="1:3" x14ac:dyDescent="0.2">
      <c r="A121" t="s">
        <v>211</v>
      </c>
      <c r="B121" t="s">
        <v>212</v>
      </c>
      <c r="C121" t="s">
        <v>762</v>
      </c>
    </row>
    <row r="122" spans="1:3" x14ac:dyDescent="0.2">
      <c r="A122" t="s">
        <v>143</v>
      </c>
      <c r="B122" t="s">
        <v>593</v>
      </c>
      <c r="C122" t="s">
        <v>761</v>
      </c>
    </row>
    <row r="123" spans="1:3" x14ac:dyDescent="0.2">
      <c r="A123" t="s">
        <v>420</v>
      </c>
      <c r="B123" t="s">
        <v>421</v>
      </c>
      <c r="C123" t="s">
        <v>760</v>
      </c>
    </row>
    <row r="124" spans="1:3" x14ac:dyDescent="0.2">
      <c r="A124" t="s">
        <v>461</v>
      </c>
      <c r="B124" t="s">
        <v>462</v>
      </c>
      <c r="C124" t="s">
        <v>759</v>
      </c>
    </row>
    <row r="125" spans="1:3" x14ac:dyDescent="0.2">
      <c r="A125" t="s">
        <v>64</v>
      </c>
      <c r="B125" t="s">
        <v>65</v>
      </c>
      <c r="C125" t="s">
        <v>758</v>
      </c>
    </row>
    <row r="126" spans="1:3" x14ac:dyDescent="0.2">
      <c r="A126" t="s">
        <v>150</v>
      </c>
      <c r="B126" t="s">
        <v>151</v>
      </c>
      <c r="C126" t="s">
        <v>757</v>
      </c>
    </row>
    <row r="127" spans="1:3" x14ac:dyDescent="0.2">
      <c r="A127" t="s">
        <v>480</v>
      </c>
      <c r="B127" t="s">
        <v>481</v>
      </c>
      <c r="C127" t="s">
        <v>756</v>
      </c>
    </row>
    <row r="128" spans="1:3" x14ac:dyDescent="0.2">
      <c r="A128" t="s">
        <v>8</v>
      </c>
      <c r="B128" t="s">
        <v>9</v>
      </c>
      <c r="C128" t="s">
        <v>591</v>
      </c>
    </row>
    <row r="129" spans="1:3" x14ac:dyDescent="0.2">
      <c r="A129" t="s">
        <v>200</v>
      </c>
      <c r="B129" t="s">
        <v>201</v>
      </c>
      <c r="C129" t="s">
        <v>755</v>
      </c>
    </row>
    <row r="130" spans="1:3" x14ac:dyDescent="0.2">
      <c r="A130" t="s">
        <v>259</v>
      </c>
      <c r="B130" t="s">
        <v>260</v>
      </c>
      <c r="C130" t="s">
        <v>754</v>
      </c>
    </row>
    <row r="131" spans="1:3" x14ac:dyDescent="0.2">
      <c r="A131" t="s">
        <v>273</v>
      </c>
      <c r="B131" t="s">
        <v>274</v>
      </c>
      <c r="C131" t="s">
        <v>753</v>
      </c>
    </row>
    <row r="132" spans="1:3" x14ac:dyDescent="0.2">
      <c r="A132" t="s">
        <v>325</v>
      </c>
      <c r="B132" t="s">
        <v>326</v>
      </c>
      <c r="C132" t="s">
        <v>752</v>
      </c>
    </row>
    <row r="133" spans="1:3" x14ac:dyDescent="0.2">
      <c r="A133" t="s">
        <v>206</v>
      </c>
      <c r="B133" t="s">
        <v>207</v>
      </c>
      <c r="C133" t="s">
        <v>751</v>
      </c>
    </row>
    <row r="134" spans="1:3" x14ac:dyDescent="0.2">
      <c r="A134" t="s">
        <v>482</v>
      </c>
      <c r="B134" t="s">
        <v>483</v>
      </c>
      <c r="C134" t="s">
        <v>750</v>
      </c>
    </row>
    <row r="135" spans="1:3" x14ac:dyDescent="0.2">
      <c r="A135" t="s">
        <v>414</v>
      </c>
      <c r="B135" t="s">
        <v>415</v>
      </c>
      <c r="C135" t="s">
        <v>749</v>
      </c>
    </row>
    <row r="136" spans="1:3" x14ac:dyDescent="0.2">
      <c r="A136" t="s">
        <v>384</v>
      </c>
      <c r="B136" t="s">
        <v>385</v>
      </c>
      <c r="C136" t="s">
        <v>604</v>
      </c>
    </row>
    <row r="137" spans="1:3" x14ac:dyDescent="0.2">
      <c r="A137" t="s">
        <v>198</v>
      </c>
      <c r="B137" t="s">
        <v>199</v>
      </c>
      <c r="C137" t="s">
        <v>748</v>
      </c>
    </row>
    <row r="138" spans="1:3" x14ac:dyDescent="0.2">
      <c r="A138" t="s">
        <v>261</v>
      </c>
      <c r="B138" t="s">
        <v>262</v>
      </c>
      <c r="C138" t="s">
        <v>747</v>
      </c>
    </row>
    <row r="139" spans="1:3" x14ac:dyDescent="0.2">
      <c r="A139" t="s">
        <v>247</v>
      </c>
      <c r="B139" t="s">
        <v>248</v>
      </c>
      <c r="C139" t="s">
        <v>746</v>
      </c>
    </row>
    <row r="140" spans="1:3" x14ac:dyDescent="0.2">
      <c r="A140" t="s">
        <v>425</v>
      </c>
      <c r="B140" t="s">
        <v>426</v>
      </c>
      <c r="C140" t="s">
        <v>745</v>
      </c>
    </row>
    <row r="141" spans="1:3" x14ac:dyDescent="0.2">
      <c r="A141" t="s">
        <v>219</v>
      </c>
      <c r="B141" t="s">
        <v>220</v>
      </c>
      <c r="C141" t="s">
        <v>744</v>
      </c>
    </row>
    <row r="142" spans="1:3" x14ac:dyDescent="0.2">
      <c r="A142" t="s">
        <v>313</v>
      </c>
      <c r="B142" t="s">
        <v>314</v>
      </c>
      <c r="C142" t="s">
        <v>618</v>
      </c>
    </row>
    <row r="143" spans="1:3" x14ac:dyDescent="0.2">
      <c r="A143" t="s">
        <v>181</v>
      </c>
      <c r="B143" t="s">
        <v>182</v>
      </c>
      <c r="C143" t="s">
        <v>743</v>
      </c>
    </row>
    <row r="144" spans="1:3" x14ac:dyDescent="0.2">
      <c r="A144" t="s">
        <v>35</v>
      </c>
      <c r="B144" t="s">
        <v>36</v>
      </c>
      <c r="C144" t="s">
        <v>594</v>
      </c>
    </row>
    <row r="145" spans="1:3" x14ac:dyDescent="0.2">
      <c r="A145" t="s">
        <v>470</v>
      </c>
      <c r="B145" t="s">
        <v>601</v>
      </c>
      <c r="C145" t="s">
        <v>600</v>
      </c>
    </row>
    <row r="146" spans="1:3" x14ac:dyDescent="0.2">
      <c r="A146" t="s">
        <v>187</v>
      </c>
      <c r="B146" t="s">
        <v>188</v>
      </c>
      <c r="C146" t="s">
        <v>587</v>
      </c>
    </row>
    <row r="147" spans="1:3" x14ac:dyDescent="0.2">
      <c r="A147" t="s">
        <v>231</v>
      </c>
      <c r="B147" t="s">
        <v>232</v>
      </c>
      <c r="C147" t="s">
        <v>664</v>
      </c>
    </row>
    <row r="148" spans="1:3" x14ac:dyDescent="0.2">
      <c r="A148" t="s">
        <v>486</v>
      </c>
      <c r="B148" t="s">
        <v>487</v>
      </c>
      <c r="C148" t="s">
        <v>617</v>
      </c>
    </row>
    <row r="149" spans="1:3" x14ac:dyDescent="0.2">
      <c r="A149" t="s">
        <v>60</v>
      </c>
      <c r="B149" t="s">
        <v>61</v>
      </c>
      <c r="C149" t="s">
        <v>742</v>
      </c>
    </row>
    <row r="150" spans="1:3" x14ac:dyDescent="0.2">
      <c r="A150" t="s">
        <v>255</v>
      </c>
      <c r="B150" t="s">
        <v>256</v>
      </c>
      <c r="C150" t="s">
        <v>616</v>
      </c>
    </row>
    <row r="151" spans="1:3" x14ac:dyDescent="0.2">
      <c r="A151" t="s">
        <v>215</v>
      </c>
      <c r="B151" t="s">
        <v>216</v>
      </c>
      <c r="C151" t="s">
        <v>741</v>
      </c>
    </row>
    <row r="152" spans="1:3" x14ac:dyDescent="0.2">
      <c r="A152" t="s">
        <v>390</v>
      </c>
      <c r="B152" t="s">
        <v>391</v>
      </c>
      <c r="C152" t="s">
        <v>590</v>
      </c>
    </row>
    <row r="153" spans="1:3" x14ac:dyDescent="0.2">
      <c r="A153" t="s">
        <v>402</v>
      </c>
      <c r="B153" t="s">
        <v>403</v>
      </c>
      <c r="C153" t="s">
        <v>740</v>
      </c>
    </row>
    <row r="154" spans="1:3" x14ac:dyDescent="0.2">
      <c r="A154" t="s">
        <v>79</v>
      </c>
      <c r="B154" t="s">
        <v>498</v>
      </c>
      <c r="C154" t="s">
        <v>739</v>
      </c>
    </row>
    <row r="155" spans="1:3" x14ac:dyDescent="0.2">
      <c r="A155" t="s">
        <v>204</v>
      </c>
      <c r="B155" t="s">
        <v>622</v>
      </c>
      <c r="C155" t="s">
        <v>621</v>
      </c>
    </row>
    <row r="156" spans="1:3" x14ac:dyDescent="0.2">
      <c r="A156" t="s">
        <v>160</v>
      </c>
      <c r="B156" t="s">
        <v>161</v>
      </c>
      <c r="C156" t="s">
        <v>738</v>
      </c>
    </row>
    <row r="157" spans="1:3" x14ac:dyDescent="0.2">
      <c r="A157" t="s">
        <v>106</v>
      </c>
      <c r="B157" t="s">
        <v>107</v>
      </c>
      <c r="C157" t="s">
        <v>737</v>
      </c>
    </row>
    <row r="158" spans="1:3" x14ac:dyDescent="0.2">
      <c r="A158" t="s">
        <v>490</v>
      </c>
      <c r="B158" t="s">
        <v>491</v>
      </c>
      <c r="C158" t="s">
        <v>613</v>
      </c>
    </row>
    <row r="159" spans="1:3" x14ac:dyDescent="0.2">
      <c r="A159" t="s">
        <v>341</v>
      </c>
      <c r="B159" t="s">
        <v>342</v>
      </c>
      <c r="C159" t="s">
        <v>736</v>
      </c>
    </row>
    <row r="160" spans="1:3" x14ac:dyDescent="0.2">
      <c r="A160" t="s">
        <v>382</v>
      </c>
      <c r="B160" t="s">
        <v>383</v>
      </c>
      <c r="C160" t="s">
        <v>735</v>
      </c>
    </row>
    <row r="161" spans="1:3" x14ac:dyDescent="0.2">
      <c r="A161" t="s">
        <v>98</v>
      </c>
      <c r="B161" t="s">
        <v>99</v>
      </c>
      <c r="C161" t="s">
        <v>734</v>
      </c>
    </row>
    <row r="162" spans="1:3" x14ac:dyDescent="0.2">
      <c r="A162" t="s">
        <v>376</v>
      </c>
      <c r="B162" t="s">
        <v>377</v>
      </c>
      <c r="C162" t="s">
        <v>733</v>
      </c>
    </row>
    <row r="163" spans="1:3" x14ac:dyDescent="0.2">
      <c r="A163" t="s">
        <v>196</v>
      </c>
      <c r="B163" t="s">
        <v>197</v>
      </c>
      <c r="C163" t="s">
        <v>732</v>
      </c>
    </row>
    <row r="164" spans="1:3" x14ac:dyDescent="0.2">
      <c r="A164" t="s">
        <v>265</v>
      </c>
      <c r="B164" t="s">
        <v>266</v>
      </c>
      <c r="C164" t="s">
        <v>731</v>
      </c>
    </row>
    <row r="165" spans="1:3" x14ac:dyDescent="0.2">
      <c r="A165" t="s">
        <v>53</v>
      </c>
      <c r="B165" t="s">
        <v>54</v>
      </c>
      <c r="C165" t="s">
        <v>598</v>
      </c>
    </row>
    <row r="166" spans="1:3" x14ac:dyDescent="0.2">
      <c r="A166" t="s">
        <v>271</v>
      </c>
      <c r="B166" t="s">
        <v>272</v>
      </c>
      <c r="C166" t="s">
        <v>612</v>
      </c>
    </row>
    <row r="167" spans="1:3" x14ac:dyDescent="0.2">
      <c r="A167" t="s">
        <v>400</v>
      </c>
      <c r="B167" t="s">
        <v>401</v>
      </c>
      <c r="C167" t="s">
        <v>730</v>
      </c>
    </row>
    <row r="168" spans="1:3" x14ac:dyDescent="0.2">
      <c r="A168" t="s">
        <v>165</v>
      </c>
      <c r="B168" t="s">
        <v>166</v>
      </c>
      <c r="C168" t="s">
        <v>729</v>
      </c>
    </row>
    <row r="169" spans="1:3" x14ac:dyDescent="0.2">
      <c r="A169" t="s">
        <v>439</v>
      </c>
      <c r="B169" t="s">
        <v>440</v>
      </c>
      <c r="C169" t="s">
        <v>728</v>
      </c>
    </row>
    <row r="170" spans="1:3" x14ac:dyDescent="0.2">
      <c r="A170" t="s">
        <v>408</v>
      </c>
      <c r="B170" t="s">
        <v>409</v>
      </c>
      <c r="C170" t="s">
        <v>727</v>
      </c>
    </row>
    <row r="171" spans="1:3" x14ac:dyDescent="0.2">
      <c r="A171" t="s">
        <v>49</v>
      </c>
      <c r="B171" t="s">
        <v>50</v>
      </c>
      <c r="C171" t="s">
        <v>726</v>
      </c>
    </row>
    <row r="172" spans="1:3" x14ac:dyDescent="0.2">
      <c r="A172" t="s">
        <v>380</v>
      </c>
      <c r="B172" t="s">
        <v>381</v>
      </c>
      <c r="C172" t="s">
        <v>725</v>
      </c>
    </row>
    <row r="173" spans="1:3" x14ac:dyDescent="0.2">
      <c r="A173" t="s">
        <v>449</v>
      </c>
      <c r="B173" t="s">
        <v>450</v>
      </c>
      <c r="C173" t="s">
        <v>585</v>
      </c>
    </row>
    <row r="174" spans="1:3" x14ac:dyDescent="0.2">
      <c r="A174" t="s">
        <v>279</v>
      </c>
      <c r="B174" t="s">
        <v>280</v>
      </c>
      <c r="C174" t="s">
        <v>724</v>
      </c>
    </row>
    <row r="175" spans="1:3" x14ac:dyDescent="0.2">
      <c r="A175" t="s">
        <v>364</v>
      </c>
      <c r="B175" t="s">
        <v>365</v>
      </c>
      <c r="C175" t="s">
        <v>651</v>
      </c>
    </row>
    <row r="176" spans="1:3" x14ac:dyDescent="0.2">
      <c r="A176" t="s">
        <v>221</v>
      </c>
      <c r="B176" t="s">
        <v>222</v>
      </c>
      <c r="C176" t="s">
        <v>723</v>
      </c>
    </row>
    <row r="177" spans="1:3" x14ac:dyDescent="0.2">
      <c r="A177" t="s">
        <v>82</v>
      </c>
      <c r="B177" t="s">
        <v>83</v>
      </c>
      <c r="C177" t="s">
        <v>722</v>
      </c>
    </row>
    <row r="178" spans="1:3" x14ac:dyDescent="0.2">
      <c r="A178" t="s">
        <v>478</v>
      </c>
      <c r="B178" t="s">
        <v>620</v>
      </c>
      <c r="C178" t="s">
        <v>721</v>
      </c>
    </row>
    <row r="179" spans="1:3" x14ac:dyDescent="0.2">
      <c r="A179" t="s">
        <v>84</v>
      </c>
      <c r="B179" t="s">
        <v>584</v>
      </c>
      <c r="C179" t="s">
        <v>720</v>
      </c>
    </row>
    <row r="180" spans="1:3" x14ac:dyDescent="0.2">
      <c r="A180" t="s">
        <v>124</v>
      </c>
      <c r="B180" t="s">
        <v>125</v>
      </c>
      <c r="C180" t="s">
        <v>719</v>
      </c>
    </row>
    <row r="181" spans="1:3" x14ac:dyDescent="0.2">
      <c r="A181" t="s">
        <v>4</v>
      </c>
      <c r="B181" t="s">
        <v>5</v>
      </c>
      <c r="C181" t="s">
        <v>718</v>
      </c>
    </row>
    <row r="182" spans="1:3" x14ac:dyDescent="0.2">
      <c r="A182" t="s">
        <v>23</v>
      </c>
      <c r="B182" t="s">
        <v>24</v>
      </c>
      <c r="C182" t="s">
        <v>717</v>
      </c>
    </row>
    <row r="183" spans="1:3" x14ac:dyDescent="0.2">
      <c r="A183" t="s">
        <v>102</v>
      </c>
      <c r="B183" t="s">
        <v>667</v>
      </c>
      <c r="C183" t="s">
        <v>666</v>
      </c>
    </row>
    <row r="184" spans="1:3" x14ac:dyDescent="0.2">
      <c r="A184" t="s">
        <v>239</v>
      </c>
      <c r="B184" t="s">
        <v>654</v>
      </c>
      <c r="C184" t="s">
        <v>716</v>
      </c>
    </row>
    <row r="185" spans="1:3" x14ac:dyDescent="0.2">
      <c r="A185" t="s">
        <v>33</v>
      </c>
      <c r="B185" t="s">
        <v>599</v>
      </c>
      <c r="C185" t="s">
        <v>715</v>
      </c>
    </row>
    <row r="186" spans="1:3" x14ac:dyDescent="0.2">
      <c r="A186" t="s">
        <v>433</v>
      </c>
      <c r="B186" t="s">
        <v>434</v>
      </c>
      <c r="C186" t="s">
        <v>714</v>
      </c>
    </row>
    <row r="187" spans="1:3" x14ac:dyDescent="0.2">
      <c r="A187" t="s">
        <v>463</v>
      </c>
      <c r="B187" t="s">
        <v>464</v>
      </c>
      <c r="C187" t="s">
        <v>713</v>
      </c>
    </row>
    <row r="188" spans="1:3" x14ac:dyDescent="0.2">
      <c r="A188" t="s">
        <v>457</v>
      </c>
      <c r="B188" t="s">
        <v>458</v>
      </c>
      <c r="C188" t="s">
        <v>712</v>
      </c>
    </row>
    <row r="189" spans="1:3" x14ac:dyDescent="0.2">
      <c r="A189" t="s">
        <v>263</v>
      </c>
      <c r="B189" t="s">
        <v>264</v>
      </c>
      <c r="C189" t="s">
        <v>606</v>
      </c>
    </row>
    <row r="190" spans="1:3" x14ac:dyDescent="0.2">
      <c r="A190" t="s">
        <v>100</v>
      </c>
      <c r="B190" t="s">
        <v>627</v>
      </c>
      <c r="C190" t="s">
        <v>711</v>
      </c>
    </row>
    <row r="191" spans="1:3" x14ac:dyDescent="0.2">
      <c r="A191" t="s">
        <v>154</v>
      </c>
      <c r="B191" t="s">
        <v>155</v>
      </c>
      <c r="C191" t="s">
        <v>710</v>
      </c>
    </row>
    <row r="192" spans="1:3" x14ac:dyDescent="0.2">
      <c r="A192" t="s">
        <v>51</v>
      </c>
      <c r="B192" t="s">
        <v>581</v>
      </c>
      <c r="C192" t="s">
        <v>655</v>
      </c>
    </row>
    <row r="193" spans="1:3" x14ac:dyDescent="0.2">
      <c r="A193" t="s">
        <v>347</v>
      </c>
      <c r="B193" t="s">
        <v>348</v>
      </c>
      <c r="C193" t="s">
        <v>709</v>
      </c>
    </row>
    <row r="194" spans="1:3" x14ac:dyDescent="0.2">
      <c r="A194" t="s">
        <v>351</v>
      </c>
      <c r="B194" t="s">
        <v>352</v>
      </c>
      <c r="C194" t="s">
        <v>708</v>
      </c>
    </row>
    <row r="195" spans="1:3" x14ac:dyDescent="0.2">
      <c r="A195" t="s">
        <v>459</v>
      </c>
      <c r="B195" t="s">
        <v>460</v>
      </c>
      <c r="C195" t="s">
        <v>707</v>
      </c>
    </row>
    <row r="196" spans="1:3" x14ac:dyDescent="0.2">
      <c r="A196" t="s">
        <v>337</v>
      </c>
      <c r="B196" t="s">
        <v>338</v>
      </c>
      <c r="C196" t="s">
        <v>603</v>
      </c>
    </row>
    <row r="197" spans="1:3" x14ac:dyDescent="0.2">
      <c r="A197" t="s">
        <v>447</v>
      </c>
      <c r="B197" t="s">
        <v>668</v>
      </c>
      <c r="C197" t="s">
        <v>706</v>
      </c>
    </row>
    <row r="198" spans="1:3" x14ac:dyDescent="0.2">
      <c r="A198" t="s">
        <v>249</v>
      </c>
      <c r="B198" t="s">
        <v>250</v>
      </c>
      <c r="C198" t="s">
        <v>705</v>
      </c>
    </row>
    <row r="199" spans="1:3" x14ac:dyDescent="0.2">
      <c r="A199" t="s">
        <v>370</v>
      </c>
      <c r="B199" t="s">
        <v>582</v>
      </c>
      <c r="C199" t="s">
        <v>704</v>
      </c>
    </row>
    <row r="200" spans="1:3" x14ac:dyDescent="0.2">
      <c r="A200" t="s">
        <v>388</v>
      </c>
      <c r="B200" t="s">
        <v>389</v>
      </c>
      <c r="C200" t="s">
        <v>703</v>
      </c>
    </row>
    <row r="201" spans="1:3" x14ac:dyDescent="0.2">
      <c r="A201" t="s">
        <v>349</v>
      </c>
      <c r="B201" t="s">
        <v>350</v>
      </c>
      <c r="C201" t="s">
        <v>702</v>
      </c>
    </row>
    <row r="202" spans="1:3" x14ac:dyDescent="0.2">
      <c r="A202" t="s">
        <v>108</v>
      </c>
      <c r="B202" t="s">
        <v>658</v>
      </c>
      <c r="C202" t="s">
        <v>701</v>
      </c>
    </row>
    <row r="203" spans="1:3" x14ac:dyDescent="0.2">
      <c r="A203" t="s">
        <v>283</v>
      </c>
      <c r="B203" t="s">
        <v>284</v>
      </c>
      <c r="C203" t="s">
        <v>700</v>
      </c>
    </row>
    <row r="204" spans="1:3" x14ac:dyDescent="0.2">
      <c r="A204" t="s">
        <v>368</v>
      </c>
      <c r="B204" t="s">
        <v>369</v>
      </c>
      <c r="C204" t="s">
        <v>699</v>
      </c>
    </row>
    <row r="205" spans="1:3" x14ac:dyDescent="0.2">
      <c r="A205" t="s">
        <v>21</v>
      </c>
      <c r="B205" t="s">
        <v>22</v>
      </c>
      <c r="C205" t="s">
        <v>663</v>
      </c>
    </row>
    <row r="206" spans="1:3" x14ac:dyDescent="0.2">
      <c r="A206" t="s">
        <v>11</v>
      </c>
      <c r="B206" t="s">
        <v>12</v>
      </c>
      <c r="C206" t="s">
        <v>698</v>
      </c>
    </row>
    <row r="207" spans="1:3" x14ac:dyDescent="0.2">
      <c r="A207" t="s">
        <v>287</v>
      </c>
      <c r="B207" t="s">
        <v>288</v>
      </c>
      <c r="C207" t="s">
        <v>596</v>
      </c>
    </row>
    <row r="208" spans="1:3" x14ac:dyDescent="0.2">
      <c r="A208" t="s">
        <v>451</v>
      </c>
      <c r="B208" t="s">
        <v>452</v>
      </c>
      <c r="C208" t="s">
        <v>697</v>
      </c>
    </row>
    <row r="209" spans="1:3" x14ac:dyDescent="0.2">
      <c r="A209" t="s">
        <v>307</v>
      </c>
      <c r="B209" t="s">
        <v>308</v>
      </c>
      <c r="C209" t="s">
        <v>595</v>
      </c>
    </row>
    <row r="210" spans="1:3" x14ac:dyDescent="0.2">
      <c r="A210" t="s">
        <v>339</v>
      </c>
      <c r="B210" t="s">
        <v>340</v>
      </c>
      <c r="C210" t="s">
        <v>696</v>
      </c>
    </row>
    <row r="211" spans="1:3" x14ac:dyDescent="0.2">
      <c r="A211" t="s">
        <v>398</v>
      </c>
      <c r="B211" t="s">
        <v>399</v>
      </c>
      <c r="C211" t="s">
        <v>695</v>
      </c>
    </row>
    <row r="212" spans="1:3" x14ac:dyDescent="0.2">
      <c r="A212" t="s">
        <v>418</v>
      </c>
      <c r="B212" t="s">
        <v>419</v>
      </c>
      <c r="C212" t="s">
        <v>694</v>
      </c>
    </row>
    <row r="213" spans="1:3" x14ac:dyDescent="0.2">
      <c r="A213" t="s">
        <v>243</v>
      </c>
      <c r="B213" t="s">
        <v>244</v>
      </c>
      <c r="C213" t="s">
        <v>638</v>
      </c>
    </row>
    <row r="214" spans="1:3" x14ac:dyDescent="0.2">
      <c r="A214" t="s">
        <v>47</v>
      </c>
      <c r="B214" t="s">
        <v>48</v>
      </c>
      <c r="C214" t="s">
        <v>693</v>
      </c>
    </row>
    <row r="215" spans="1:3" x14ac:dyDescent="0.2">
      <c r="A215" t="s">
        <v>589</v>
      </c>
      <c r="B215" t="s">
        <v>533</v>
      </c>
      <c r="C215" t="s">
        <v>588</v>
      </c>
    </row>
    <row r="216" spans="1:3" x14ac:dyDescent="0.2">
      <c r="A216" t="s">
        <v>190</v>
      </c>
      <c r="B216" t="s">
        <v>191</v>
      </c>
      <c r="C216" t="s">
        <v>692</v>
      </c>
    </row>
    <row r="217" spans="1:3" x14ac:dyDescent="0.2">
      <c r="A217" t="s">
        <v>305</v>
      </c>
      <c r="B217" t="s">
        <v>306</v>
      </c>
      <c r="C217" t="s">
        <v>691</v>
      </c>
    </row>
    <row r="218" spans="1:3" x14ac:dyDescent="0.2">
      <c r="A218" t="s">
        <v>267</v>
      </c>
      <c r="B218" t="s">
        <v>268</v>
      </c>
      <c r="C218" t="s">
        <v>690</v>
      </c>
    </row>
    <row r="219" spans="1:3" x14ac:dyDescent="0.2">
      <c r="A219" t="s">
        <v>309</v>
      </c>
      <c r="B219" t="s">
        <v>310</v>
      </c>
      <c r="C219" t="s">
        <v>689</v>
      </c>
    </row>
    <row r="220" spans="1:3" x14ac:dyDescent="0.2">
      <c r="A220" t="s">
        <v>223</v>
      </c>
      <c r="B220" t="s">
        <v>224</v>
      </c>
      <c r="C220" t="s">
        <v>688</v>
      </c>
    </row>
    <row r="221" spans="1:3" x14ac:dyDescent="0.2">
      <c r="A221" t="s">
        <v>229</v>
      </c>
      <c r="B221" t="s">
        <v>230</v>
      </c>
      <c r="C221" t="s">
        <v>687</v>
      </c>
    </row>
    <row r="222" spans="1:3" x14ac:dyDescent="0.2">
      <c r="A222" t="s">
        <v>445</v>
      </c>
      <c r="B222" t="s">
        <v>446</v>
      </c>
      <c r="C222" t="s">
        <v>686</v>
      </c>
    </row>
    <row r="223" spans="1:3" x14ac:dyDescent="0.2">
      <c r="A223" t="s">
        <v>39</v>
      </c>
      <c r="B223" t="s">
        <v>40</v>
      </c>
      <c r="C223" t="s">
        <v>685</v>
      </c>
    </row>
    <row r="224" spans="1:3" x14ac:dyDescent="0.2">
      <c r="A224" t="s">
        <v>68</v>
      </c>
      <c r="B224" t="s">
        <v>69</v>
      </c>
      <c r="C224" t="s">
        <v>684</v>
      </c>
    </row>
    <row r="225" spans="1:3" x14ac:dyDescent="0.2">
      <c r="A225" t="s">
        <v>183</v>
      </c>
      <c r="B225" t="s">
        <v>184</v>
      </c>
      <c r="C225" t="s">
        <v>683</v>
      </c>
    </row>
    <row r="226" spans="1:3" x14ac:dyDescent="0.2">
      <c r="A226" t="s">
        <v>301</v>
      </c>
      <c r="B226" t="s">
        <v>302</v>
      </c>
      <c r="C226" t="s">
        <v>682</v>
      </c>
    </row>
    <row r="227" spans="1:3" x14ac:dyDescent="0.2">
      <c r="A227" t="s">
        <v>343</v>
      </c>
      <c r="B227" t="s">
        <v>344</v>
      </c>
      <c r="C227" t="s">
        <v>681</v>
      </c>
    </row>
    <row r="228" spans="1:3" x14ac:dyDescent="0.2">
      <c r="A228" t="s">
        <v>404</v>
      </c>
      <c r="B228" t="s">
        <v>405</v>
      </c>
      <c r="C228" t="s">
        <v>680</v>
      </c>
    </row>
    <row r="229" spans="1:3" x14ac:dyDescent="0.2">
      <c r="A229" t="s">
        <v>27</v>
      </c>
      <c r="B229" t="s">
        <v>28</v>
      </c>
      <c r="C229" t="s">
        <v>676</v>
      </c>
    </row>
    <row r="230" spans="1:3" x14ac:dyDescent="0.2">
      <c r="A230" t="s">
        <v>173</v>
      </c>
      <c r="B230" t="s">
        <v>174</v>
      </c>
      <c r="C230" t="s">
        <v>679</v>
      </c>
    </row>
    <row r="231" spans="1:3" x14ac:dyDescent="0.2">
      <c r="A231" t="s">
        <v>297</v>
      </c>
      <c r="B231" t="s">
        <v>298</v>
      </c>
      <c r="C231" t="s">
        <v>678</v>
      </c>
    </row>
    <row r="232" spans="1:3" x14ac:dyDescent="0.2">
      <c r="A232" t="s">
        <v>112</v>
      </c>
      <c r="B232" t="s">
        <v>113</v>
      </c>
      <c r="C232" t="s">
        <v>677</v>
      </c>
    </row>
    <row r="233" spans="1:3" x14ac:dyDescent="0.2">
      <c r="A233" t="s">
        <v>323</v>
      </c>
      <c r="B233" t="s">
        <v>324</v>
      </c>
      <c r="C233" t="s">
        <v>583</v>
      </c>
    </row>
    <row r="234" spans="1:3" x14ac:dyDescent="0.2">
      <c r="A234" t="s">
        <v>86</v>
      </c>
      <c r="B234" t="s">
        <v>87</v>
      </c>
      <c r="C234" t="s">
        <v>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CountryRepository</vt:lpstr>
      <vt:lpstr>PhoneNumbers</vt:lpstr>
      <vt:lpstr>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ten Hoeve</dc:creator>
  <cp:lastModifiedBy>Nils ten Hoeve</cp:lastModifiedBy>
  <dcterms:created xsi:type="dcterms:W3CDTF">2018-10-05T15:47:21Z</dcterms:created>
  <dcterms:modified xsi:type="dcterms:W3CDTF">2018-10-06T16:39:54Z</dcterms:modified>
</cp:coreProperties>
</file>