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8855" windowHeight="11700" activeTab="13"/>
  </bookViews>
  <sheets>
    <sheet name="RESULTADOS Y SEGUIMIENTO" sheetId="16" r:id="rId1"/>
    <sheet name="Monitoreo de OLA y SLA" sheetId="15" r:id="rId2"/>
    <sheet name="MANTENIMIENTO" sheetId="9" r:id="rId3"/>
    <sheet name="PENDIENTES" sheetId="10" r:id="rId4"/>
    <sheet name="APROVISIONAMIENTO" sheetId="11" r:id="rId5"/>
    <sheet name="SOLUCION ENTREGADA" sheetId="12" r:id="rId6"/>
    <sheet name="REPOSITORIO DE SOLICITUDES" sheetId="13" r:id="rId7"/>
    <sheet name="PORTAFOLIO X CATEGORIA" sheetId="1" r:id="rId8"/>
    <sheet name="PORTAFORIO X SUBCATEGORIA" sheetId="2" r:id="rId9"/>
    <sheet name="CATALOGO DE SERVICIOS DE TIC" sheetId="3" r:id="rId10"/>
    <sheet name="Exportacion del portafolio" sheetId="4" r:id="rId11"/>
    <sheet name="BITACORA DE CAMBIOS" sheetId="5" r:id="rId12"/>
    <sheet name="NIVELES DE ATENCION X NIVEL" sheetId="6" r:id="rId13"/>
    <sheet name="TIEMPO DE SOLUCION" sheetId="14" r:id="rId14"/>
    <sheet name="REPORTE DE REVISION" sheetId="7" r:id="rId15"/>
    <sheet name="REPORTE DE RESULTADOS" sheetId="8" r:id="rId16"/>
    <sheet name="1 SOLICITUDES POR CATEGORIA" sheetId="17" r:id="rId17"/>
    <sheet name="4 SOLICITUDES DEFICIENTES" sheetId="18" r:id="rId18"/>
    <sheet name="Hoja2" sheetId="19" r:id="rId19"/>
  </sheets>
  <calcPr calcId="144525"/>
</workbook>
</file>

<file path=xl/calcChain.xml><?xml version="1.0" encoding="utf-8"?>
<calcChain xmlns="http://schemas.openxmlformats.org/spreadsheetml/2006/main">
  <c r="H28" i="15" l="1"/>
  <c r="D28" i="15"/>
  <c r="G28" i="15"/>
  <c r="C28" i="15"/>
  <c r="F28" i="15" l="1"/>
  <c r="F32" i="15" s="1"/>
  <c r="B28" i="15"/>
  <c r="B32" i="15" s="1"/>
  <c r="I26" i="15"/>
  <c r="I25" i="15"/>
  <c r="E27" i="15"/>
  <c r="E26" i="15"/>
  <c r="E25" i="15"/>
  <c r="C93" i="16" l="1"/>
  <c r="C91" i="16"/>
  <c r="D29" i="17"/>
</calcChain>
</file>

<file path=xl/sharedStrings.xml><?xml version="1.0" encoding="utf-8"?>
<sst xmlns="http://schemas.openxmlformats.org/spreadsheetml/2006/main" count="1311" uniqueCount="471">
  <si>
    <t>ID. Ser.</t>
  </si>
  <si>
    <t>Categoría del servicio</t>
  </si>
  <si>
    <t>Descripción general del servicio</t>
  </si>
  <si>
    <t>Responsable del servicio</t>
  </si>
  <si>
    <t>Valoración del servicio</t>
  </si>
  <si>
    <t>Disponibilidad</t>
  </si>
  <si>
    <t>Cobertura del servicio</t>
  </si>
  <si>
    <t>Visible al usuario final</t>
  </si>
  <si>
    <t>Incidente</t>
  </si>
  <si>
    <t>Solicitud</t>
  </si>
  <si>
    <t>Problema</t>
  </si>
  <si>
    <t>[ID del servicio]</t>
  </si>
  <si>
    <t>[Registrar la Categoría del servicio]</t>
  </si>
  <si>
    <t>[Descripción del servicio]</t>
  </si>
  <si>
    <t>[Registrar el Responsable del servicio]</t>
  </si>
  <si>
    <t>[Definir valoración del servicio (Alta, Media, Baja)]</t>
  </si>
  <si>
    <t>[Disponibilidad (%) para la atención del servicio]</t>
  </si>
  <si>
    <t>[Definir aéreas involucradas (Todas las áreas, Administrativas, sustantivas)]</t>
  </si>
  <si>
    <t>[Solución y/o falla visible al usuario final]</t>
  </si>
  <si>
    <t>Marcar X si corresponde a un incidente</t>
  </si>
  <si>
    <t>Marcar X si corresponde a una solicitud</t>
  </si>
  <si>
    <t>Marcar X si corresponde a un problema</t>
  </si>
  <si>
    <t>DIRECCIÓN GENERAL</t>
  </si>
  <si>
    <t>SUBDIRECCIÓN DE TECNOLOGÍAS DE LA INFORMACIÓN Y COMUNICACIONES</t>
  </si>
  <si>
    <t>Fecha: dd/mm/aaaa</t>
  </si>
  <si>
    <t>E J E M P LO</t>
  </si>
  <si>
    <t>Computo de usuario final</t>
  </si>
  <si>
    <t>Asesoría en el uso y operación de computadoras, impresoras, video proyectores, UPS's y periféricos, así como la reparación de fallas físicas o lógicas, además de Asignación, Reubicación,  Reasignación o baja de equipos</t>
  </si>
  <si>
    <t>DGAIT</t>
  </si>
  <si>
    <t>ALTA</t>
  </si>
  <si>
    <t>TODAS LAS AREAS</t>
  </si>
  <si>
    <t>*</t>
  </si>
  <si>
    <t>PORTAFOLIO DE SERVICIOS POR CATEGORIA</t>
  </si>
  <si>
    <t>Subcategoría del servicio</t>
  </si>
  <si>
    <t>[Sub categoría del servicio]</t>
  </si>
  <si>
    <t>PORTAFOLIO DE SERVICIOS POR SUBCATEGORIA</t>
  </si>
  <si>
    <t>Fecha: 27/08/2015</t>
  </si>
  <si>
    <t>CPU</t>
  </si>
  <si>
    <t>Mouse</t>
  </si>
  <si>
    <t>Monitor</t>
  </si>
  <si>
    <t>Teclado</t>
  </si>
  <si>
    <t>Impresora</t>
  </si>
  <si>
    <t>Laptop</t>
  </si>
  <si>
    <t xml:space="preserve">Scanner </t>
  </si>
  <si>
    <t>Equipo de comunicaciones y Seguridad</t>
  </si>
  <si>
    <t>Atención de fallas en la operación en los equipos de comunicaciones y seguridad, así como Asignación de antena para red inalámbrica</t>
  </si>
  <si>
    <t>Software de misión critica y especializada</t>
  </si>
  <si>
    <t>Atención de fallas en la operación del software de misión critica y especializada</t>
  </si>
  <si>
    <t>Página: 1 de #</t>
  </si>
  <si>
    <t>Página: 1 de 1</t>
  </si>
  <si>
    <t>Switches</t>
  </si>
  <si>
    <t>Firewall</t>
  </si>
  <si>
    <t>Conmutador</t>
  </si>
  <si>
    <t>Consolas de operadora telefonica</t>
  </si>
  <si>
    <t>Configuraciones especiales</t>
  </si>
  <si>
    <t>Servidores</t>
  </si>
  <si>
    <t>AP</t>
  </si>
  <si>
    <t>Vídeoproyector</t>
  </si>
  <si>
    <t>Periféricos (lectores de código de barras)</t>
  </si>
  <si>
    <t>Regulador</t>
  </si>
  <si>
    <t>UPS/Nobreak</t>
  </si>
  <si>
    <t>Asignación, sustitución, reubicación y baja de Equipo de computo</t>
  </si>
  <si>
    <t>Categoría de tercer nivel</t>
  </si>
  <si>
    <t>[Especificar la falla / solicitud por cada una de las subcategoría]</t>
  </si>
  <si>
    <t>Compartir archivos y carpetas *</t>
  </si>
  <si>
    <t>Conectar/Desconectar por mantenimiento del área</t>
  </si>
  <si>
    <t>No enciende</t>
  </si>
  <si>
    <t>No envia impresión</t>
  </si>
  <si>
    <t>No expulsa CD-Rom</t>
  </si>
  <si>
    <t>No lee CD</t>
  </si>
  <si>
    <t>No se apaga</t>
  </si>
  <si>
    <t xml:space="preserve">Password de arranque </t>
  </si>
  <si>
    <t>Password de inicio de sesión</t>
  </si>
  <si>
    <t>Revisar en forma general la funcionalidad del equipo y perifericos</t>
  </si>
  <si>
    <t>Revisión de integridad física del equipo</t>
  </si>
  <si>
    <t>Sustitución cable usb o de poder</t>
  </si>
  <si>
    <t>Colores desproporcionados</t>
  </si>
  <si>
    <t>Imagen desproporcionada</t>
  </si>
  <si>
    <t>Imagen difuminada</t>
  </si>
  <si>
    <t>Imagen titila o tiembla</t>
  </si>
  <si>
    <t>No muestra imagen</t>
  </si>
  <si>
    <t>No funciona</t>
  </si>
  <si>
    <t>No funcionan teclas</t>
  </si>
  <si>
    <t>Atora constantemente el papel</t>
  </si>
  <si>
    <t>Chasis roto y/o dañado</t>
  </si>
  <si>
    <t>Compartir impresora</t>
  </si>
  <si>
    <t>Nota: Este reporte deberá generar un cierre el último día de mes con el propósito de poderlo consultar por mes.</t>
  </si>
  <si>
    <t>CATALOGO DE SERVICIOS DE TIC</t>
  </si>
  <si>
    <t>DGOST/DGDST/DGAIT/DGE/ COORDINACION DE PROC</t>
  </si>
  <si>
    <t>Jefe de Servicio</t>
  </si>
  <si>
    <t>Dirección General / Direcciones de área</t>
  </si>
  <si>
    <t>Dirección de Enseñanza / División de EC</t>
  </si>
  <si>
    <t xml:space="preserve">Dirección de Enseñanza </t>
  </si>
  <si>
    <t>STIC</t>
  </si>
  <si>
    <t>Dirección</t>
  </si>
  <si>
    <t>Subdireccion</t>
  </si>
  <si>
    <t>Jefe de Depto de Reclutamiento y Selección de Personal</t>
  </si>
  <si>
    <t>Jefa de Servicio de DM</t>
  </si>
  <si>
    <t>Dirección de Investigación</t>
  </si>
  <si>
    <t>DGDST/ DGAIT</t>
  </si>
  <si>
    <t>Jefe de departamento de proyectos especiales</t>
  </si>
  <si>
    <t>NA</t>
  </si>
  <si>
    <t>Direcctora de Administración /Subdir. Asuntos Juridicos</t>
  </si>
  <si>
    <t>GPO. INTEGRAL</t>
  </si>
  <si>
    <t>Subdireccción de RH</t>
  </si>
  <si>
    <t>COORD PROC</t>
  </si>
  <si>
    <t>Titular del OIC</t>
  </si>
  <si>
    <t>MS/DGAIT</t>
  </si>
  <si>
    <t>subdir. De compras y suministros</t>
  </si>
  <si>
    <t>WM</t>
  </si>
  <si>
    <t>Subdir. Programas Extramuros</t>
  </si>
  <si>
    <t>MS/DGDST/DGAIT</t>
  </si>
  <si>
    <t>Subdir. De planeación</t>
  </si>
  <si>
    <t>PROV</t>
  </si>
  <si>
    <t>Jefe de Consulta externa</t>
  </si>
  <si>
    <t>STIC/DGAIT</t>
  </si>
  <si>
    <t>HOSPITALIZACION</t>
  </si>
  <si>
    <t>Secretario del comité de ética</t>
  </si>
  <si>
    <t>STIC/WM</t>
  </si>
  <si>
    <t>DGOS/DGAIT/DGDST</t>
  </si>
  <si>
    <t>TODAS LAS AREAS QUE CUENTEN CON IMPRESORA ARRENDADA</t>
  </si>
  <si>
    <t>MS</t>
  </si>
  <si>
    <t>Dirección general</t>
  </si>
  <si>
    <t>DGOS</t>
  </si>
  <si>
    <t>DGDST</t>
  </si>
  <si>
    <t>Dirección/ Subdireccion</t>
  </si>
  <si>
    <t>MEDIA</t>
  </si>
  <si>
    <t>ACTIVO</t>
  </si>
  <si>
    <t>ADMINISTRATIVAS</t>
  </si>
  <si>
    <t>DGAIT/PROV</t>
  </si>
  <si>
    <t>SUBDIRECCIÓN DE TIC</t>
  </si>
  <si>
    <t>STIC(GDST)</t>
  </si>
  <si>
    <t>Jefe de Servicio /investigador o Superior</t>
  </si>
  <si>
    <t>SUBDIRECCION DE  RH</t>
  </si>
  <si>
    <t>STIC/ DGAIT</t>
  </si>
  <si>
    <t>Jefe de Servicio o Superior</t>
  </si>
  <si>
    <t>MS/PROV</t>
  </si>
  <si>
    <t>DGDST/DGAIT</t>
  </si>
  <si>
    <t>Subdirector de Asuntos Juriddicos ó Titular del OIC</t>
  </si>
  <si>
    <t>BAJA</t>
  </si>
  <si>
    <t>INACTIVO</t>
  </si>
  <si>
    <t>SUSTANTIVAS</t>
  </si>
  <si>
    <t>Subdirector de Tecnologias de la Información</t>
  </si>
  <si>
    <t>ID SERV</t>
  </si>
  <si>
    <t>CATEGORIA DEL SERVICIO</t>
  </si>
  <si>
    <t>DESCRIPCION GENERAL DEL SERVICIO</t>
  </si>
  <si>
    <t>RESPONSABLE DEL SERVICIO</t>
  </si>
  <si>
    <t>VALORACION DEL SERVICIO
(ALTO, MEDIO, BAJO)</t>
  </si>
  <si>
    <t>DISPONIBILIDAD</t>
  </si>
  <si>
    <t>ESTADO DEL SERVICIO 
(ACTIVO O INACTIVO)</t>
  </si>
  <si>
    <t>COBERTURA DEL SERVICIO</t>
  </si>
  <si>
    <t xml:space="preserve">Subcategoría </t>
  </si>
  <si>
    <t>CATEGORIA DE TERCER NIVEL</t>
  </si>
  <si>
    <t>Visible en el portal del usuario final</t>
  </si>
  <si>
    <t>INCIDENTE</t>
  </si>
  <si>
    <t>SOLICITUD</t>
  </si>
  <si>
    <t>PROBLEMA</t>
  </si>
  <si>
    <t>ATENCION</t>
  </si>
  <si>
    <t>Impacto (Alto, Medio, Bajo)</t>
  </si>
  <si>
    <t>Autoriza por el área solicitante</t>
  </si>
  <si>
    <t>Aprueba por la STIC</t>
  </si>
  <si>
    <r>
      <t xml:space="preserve">TIEMPO DE SOLUCION </t>
    </r>
    <r>
      <rPr>
        <sz val="8"/>
        <rFont val="Arial"/>
        <family val="2"/>
      </rPr>
      <t>(minutos)</t>
    </r>
  </si>
  <si>
    <r>
      <t xml:space="preserve">TIEMPO DE SOLUCION </t>
    </r>
    <r>
      <rPr>
        <sz val="8"/>
        <rFont val="Arial"/>
        <family val="2"/>
      </rPr>
      <t>días, hrs y minutos)</t>
    </r>
  </si>
  <si>
    <t>Plantilla</t>
  </si>
  <si>
    <t>Observaciones</t>
  </si>
  <si>
    <t xml:space="preserve">1er. Nivel
</t>
  </si>
  <si>
    <t>Tiempo de Atención (min)</t>
  </si>
  <si>
    <t xml:space="preserve">2° nivel
</t>
  </si>
  <si>
    <t>3er. Nivel</t>
  </si>
  <si>
    <t>1hr 15min</t>
  </si>
  <si>
    <t>No.de Inventario  del equipo a compartir: (validar con base de datos de activo fijo)
No. de Inventario del(los ) equipo(s) a donde se desea compartir los archivos: (validar con base de datos de activo fijo)</t>
  </si>
  <si>
    <t>* Para compartir carpetas o archivos almacenados en servidor lo realiza DGAIT</t>
  </si>
  <si>
    <t>No.de Inventario  del equipo: (validar con base de datos de activo fijo)</t>
  </si>
  <si>
    <t>Este servicio se cerrara una vez que sea conectado el equipo.</t>
  </si>
  <si>
    <t>15dias 1hr 15min</t>
  </si>
  <si>
    <t>Los equipos de apoyo se proporcionaran de lunes a viernes en un horario de 9:00 a 18:00 hrs. de acuerdo a condiciones contractuales vigentes.</t>
  </si>
  <si>
    <t>-</t>
  </si>
  <si>
    <t>2 hrs 15 min</t>
  </si>
  <si>
    <t>DGAIT proporcionara a MS stock de consumibles.
Solo se proporcionara stock de cables para el personal de turnos especiales.</t>
  </si>
  <si>
    <t>Bitácora de cambios al portafolio de servicios de TIC</t>
  </si>
  <si>
    <t>Número de Solicitud</t>
  </si>
  <si>
    <t>Tipo de solicitud de servicio</t>
  </si>
  <si>
    <t>Sub categoría del servicio</t>
  </si>
  <si>
    <t>Tipo de cambio</t>
  </si>
  <si>
    <t>Descripción del Cambio solicitado</t>
  </si>
  <si>
    <t>Responsable del cambio</t>
  </si>
  <si>
    <t>Fecha del cambio</t>
  </si>
  <si>
    <t>Solución</t>
  </si>
  <si>
    <t>[Colocar el Número de solicitud]</t>
  </si>
  <si>
    <t>[Incidente, Solicitud, problema]</t>
  </si>
  <si>
    <t>[Colocar la categoría del servicio]</t>
  </si>
  <si>
    <t>[Colocar sub categoría]</t>
  </si>
  <si>
    <t>[Alta, Modificación, Baja]</t>
  </si>
  <si>
    <t>[Describir el cambio solicitado al administrador de la herramienta]</t>
  </si>
  <si>
    <t>[Responsable del cambio (Administrador de la herramienta)]</t>
  </si>
  <si>
    <t>[Fecha de ejecución del cambio]</t>
  </si>
  <si>
    <t>[Solución del administrador de la herramienta al atender el cambio]</t>
  </si>
  <si>
    <t>Estado del Servicio</t>
  </si>
  <si>
    <t>[Activo o Inactivo</t>
  </si>
  <si>
    <t>Alta</t>
  </si>
  <si>
    <t>Sistema Enfermo Enfermera</t>
  </si>
  <si>
    <t>Hardware y Sofware</t>
  </si>
  <si>
    <t>Se anexa la categoria de tercer nivel "Capacitación" para poder registrar solicitudes de servicio</t>
  </si>
  <si>
    <t>Ing. Alicia Hernández Pérez</t>
  </si>
  <si>
    <t>Se anexa la categoria de tercer nivel "Capacitación"  en el catalogo de servicio.</t>
  </si>
  <si>
    <t>Bitácora de cambios al portafolio de servicios de TIC del mes de ENERO de 2015</t>
  </si>
  <si>
    <t>NOTA: Solamente aparecerán los servicios con estatus activo</t>
  </si>
  <si>
    <t>No. solicitud</t>
  </si>
  <si>
    <t>Área</t>
  </si>
  <si>
    <t>Solicitante</t>
  </si>
  <si>
    <t>Categoría</t>
  </si>
  <si>
    <t>Subcategoría</t>
  </si>
  <si>
    <t>Descripción de la solicitud</t>
  </si>
  <si>
    <t>Numero de Solicitud</t>
  </si>
  <si>
    <t>Nombre del área solicitante</t>
  </si>
  <si>
    <t>Nombre de la persona  que solicita.</t>
  </si>
  <si>
    <t>De acuerdo al catálogo de servicios</t>
  </si>
  <si>
    <t>Tiemp de Solución comprometida</t>
  </si>
  <si>
    <t>Tiempo de Solución Real</t>
  </si>
  <si>
    <t>CUMPLE</t>
  </si>
  <si>
    <t>Nivel de atención</t>
  </si>
  <si>
    <t>Primer Segundo Tercer</t>
  </si>
  <si>
    <t>Tiempo de Solución Real de acuerdo al nivel  de atención</t>
  </si>
  <si>
    <t>Tiempo de Solución comprometida de acuerdo al nivel de atención del  portafolio de servicio</t>
  </si>
  <si>
    <t>Tiempo de solución por nivel de atención</t>
  </si>
  <si>
    <t>Trabajo de Médicos de Rehabilitación Neurologica</t>
  </si>
  <si>
    <t>Dr. Luis Felipe Adopar</t>
  </si>
  <si>
    <t>Sistema Automatizado de Información Hospitalaria</t>
  </si>
  <si>
    <t>Expediente Clinico</t>
  </si>
  <si>
    <t>No despliega la Nota</t>
  </si>
  <si>
    <t>Descripción detallada de la solicitud en caso de requerir ser mas especificos</t>
  </si>
  <si>
    <t>06/01/2015 11:22 a.m</t>
  </si>
  <si>
    <t>NO</t>
  </si>
  <si>
    <t>Tercer</t>
  </si>
  <si>
    <t>1 dia</t>
  </si>
  <si>
    <t>Tiempo de Solución comprometida</t>
  </si>
  <si>
    <t>01/01/2015 11:20 p.m</t>
  </si>
  <si>
    <t xml:space="preserve">5 dias 2 min. </t>
  </si>
  <si>
    <t>Fecha y Hora de inicio  de nivel de atención</t>
  </si>
  <si>
    <t>Fecha y Hora de cierre de del nivel de atención</t>
  </si>
  <si>
    <t>Fecha y hora en que inicia el nivel de atención</t>
  </si>
  <si>
    <t>Fecha y Hora en que inicia el nivel de atención</t>
  </si>
  <si>
    <t>Fecha y Hora en que termina el nivel de atención</t>
  </si>
  <si>
    <t xml:space="preserve">Fecha y hora en que termina el nivel de atención </t>
  </si>
  <si>
    <t>Identificación y nombre del Acuerdo de nivel de servicio SLA</t>
  </si>
  <si>
    <t>Nivel entregado</t>
  </si>
  <si>
    <t>%</t>
  </si>
  <si>
    <t>Nivel comprometido</t>
  </si>
  <si>
    <t>No. DE INCIDENTES</t>
  </si>
  <si>
    <t>% comprometido en la atención del servicio</t>
  </si>
  <si>
    <t>Total</t>
  </si>
  <si>
    <t>[Nombre de la Categoría]</t>
  </si>
  <si>
    <t>[subcategorías]</t>
  </si>
  <si>
    <t xml:space="preserve">∑ de incidentes evaluados </t>
  </si>
  <si>
    <t>∑ de incidentes  que cumplieron</t>
  </si>
  <si>
    <t>∑ de incidentes que no cumplieron</t>
  </si>
  <si>
    <t>Computo usuario final </t>
  </si>
  <si>
    <t>Scanner</t>
  </si>
  <si>
    <t>Periféricos</t>
  </si>
  <si>
    <t>Ups/No break</t>
  </si>
  <si>
    <t>Aplicativos de Computo </t>
  </si>
  <si>
    <t>Software</t>
  </si>
  <si>
    <t>Antivirus </t>
  </si>
  <si>
    <t>Equipo Informático</t>
  </si>
  <si>
    <t>Redes </t>
  </si>
  <si>
    <t>Acceso a la Red</t>
  </si>
  <si>
    <t>Cableado y Placas</t>
  </si>
  <si>
    <t>[No de incidentes que no cumplieron (en el tiempo acordado)]</t>
  </si>
  <si>
    <r>
      <t xml:space="preserve">%Total por categoría= </t>
    </r>
    <r>
      <rPr>
        <i/>
        <sz val="9"/>
        <color rgb="FF92D050"/>
        <rFont val="Arial"/>
        <family val="2"/>
      </rPr>
      <t>∑</t>
    </r>
    <r>
      <rPr>
        <i/>
        <sz val="9"/>
        <color rgb="FF0070C0"/>
        <rFont val="Arial"/>
        <family val="2"/>
      </rPr>
      <t xml:space="preserve"> </t>
    </r>
    <r>
      <rPr>
        <i/>
        <sz val="9"/>
        <color rgb="FF92D050"/>
        <rFont val="Arial"/>
        <family val="2"/>
      </rPr>
      <t>de incidentes  que cumplieron</t>
    </r>
    <r>
      <rPr>
        <i/>
        <sz val="9"/>
        <color rgb="FF0070C0"/>
        <rFont val="Arial"/>
        <family val="2"/>
      </rPr>
      <t>*100/</t>
    </r>
    <r>
      <rPr>
        <i/>
        <sz val="9"/>
        <color theme="5" tint="-0.499984740745262"/>
        <rFont val="Arial"/>
        <family val="2"/>
      </rPr>
      <t>∑ de incidentes evaluados</t>
    </r>
    <r>
      <rPr>
        <i/>
        <sz val="9"/>
        <color theme="8" tint="-0.499984740745262"/>
        <rFont val="Arial"/>
        <family val="2"/>
      </rPr>
      <t xml:space="preserve"> </t>
    </r>
  </si>
  <si>
    <t xml:space="preserve"> REPORTE DE REVISIÓN Y PROGRAMA DE MEJORA DE SERVICIOS DE TIC</t>
  </si>
  <si>
    <r>
      <t>% por subcategoría = (</t>
    </r>
    <r>
      <rPr>
        <i/>
        <sz val="9"/>
        <color rgb="FF92D050"/>
        <rFont val="Arial"/>
        <family val="2"/>
      </rPr>
      <t xml:space="preserve">no. de incidentes que cumplieron  </t>
    </r>
    <r>
      <rPr>
        <i/>
        <sz val="9"/>
        <color rgb="FF0070C0"/>
        <rFont val="Arial"/>
        <family val="2"/>
      </rPr>
      <t xml:space="preserve">* 100 / </t>
    </r>
    <r>
      <rPr>
        <i/>
        <sz val="9"/>
        <color theme="5" tint="-0.249977111117893"/>
        <rFont val="Arial"/>
        <family val="2"/>
      </rPr>
      <t>numero de incidentes evaluados en el mes</t>
    </r>
    <r>
      <rPr>
        <i/>
        <sz val="9"/>
        <color rgb="FF0070C0"/>
        <rFont val="Arial"/>
        <family val="2"/>
      </rPr>
      <t>)</t>
    </r>
  </si>
  <si>
    <t>Categoría del servicio de TIC</t>
  </si>
  <si>
    <t>% de cumplimiento</t>
  </si>
  <si>
    <t>% de cumplimiento esperado</t>
  </si>
  <si>
    <t>Requerimiento</t>
  </si>
  <si>
    <t>Aplicativos de Computo</t>
  </si>
  <si>
    <t>Correo Electrónico </t>
  </si>
  <si>
    <t>Telefonía </t>
  </si>
  <si>
    <t>Automatización , Control de acceso y asistencia </t>
  </si>
  <si>
    <t>Sistema CCTV-seguridad</t>
  </si>
  <si>
    <t>Sistema Contra Incendio </t>
  </si>
  <si>
    <t>Sistemas Automatizado de Información Hospitalaria </t>
  </si>
  <si>
    <t>Sistema Integral Administrativo</t>
  </si>
  <si>
    <t>Enfermo Enfermera</t>
  </si>
  <si>
    <t>Portal</t>
  </si>
  <si>
    <t>Consumibles</t>
  </si>
  <si>
    <t>Voceo General</t>
  </si>
  <si>
    <t>Internet</t>
  </si>
  <si>
    <t>Difusión de Correos Masivos</t>
  </si>
  <si>
    <t>Modificación, cancelación o baja de los servicios de TIC</t>
  </si>
  <si>
    <t xml:space="preserve">Audio, Video y Control </t>
  </si>
  <si>
    <t>Videoconferencia y Telemedicina</t>
  </si>
  <si>
    <t>Call Center</t>
  </si>
  <si>
    <t xml:space="preserve"> Reporte de resultados de evaluación sobre el rendimiento del portafolio de servicios de TIC</t>
  </si>
  <si>
    <t>[Porcentaje esperado de efectividad y/o calidad acordado]</t>
  </si>
  <si>
    <t>Nota: Este reporte se tiene que realizar para incidentes y otro para requerimientos ; Este reporte deberá tener la opción de indicar el nivel de atención, el mes  y el año que se desea consultar ser reflejado en el reporte.</t>
  </si>
  <si>
    <t>Nota: Este reporte deberá tener la opción de indicar el mes  y el año que se desea consultar ser reflejado en el reporte.</t>
  </si>
  <si>
    <t>Buzón de Correo</t>
  </si>
  <si>
    <t>Telefonía</t>
  </si>
  <si>
    <t>Extensiones</t>
  </si>
  <si>
    <t xml:space="preserve">[Porcentaje real de efectividad y/o calidad] = ∑ de incidentes  que cumplieron*100/∑ de incidentes evaluados </t>
  </si>
  <si>
    <t xml:space="preserve">[Porcentaje real de efectividad y/o calidad] =  ∑ de requerimientos que cumplieron*100/∑ de incidentes evaluados </t>
  </si>
  <si>
    <t>Equipo</t>
  </si>
  <si>
    <t>Fecha y Hora de recepción</t>
  </si>
  <si>
    <t xml:space="preserve">Nombre del equipo </t>
  </si>
  <si>
    <t xml:space="preserve">CPU </t>
  </si>
  <si>
    <t>Ups</t>
  </si>
  <si>
    <t>etc</t>
  </si>
  <si>
    <t>Descripción detallada de la solicitud</t>
  </si>
  <si>
    <t>Fecha y hora en que la mesa de servicio recibió la solicitud</t>
  </si>
  <si>
    <t>Codec</t>
  </si>
  <si>
    <t>Site De Computo Ceniaq</t>
  </si>
  <si>
    <t>Lilia Rivas Jimenez</t>
  </si>
  <si>
    <t>Equipo De Comunicaciones Y Seguridad</t>
  </si>
  <si>
    <t>Equipo De Video Conferencia</t>
  </si>
  <si>
    <t>Codec No Enciende</t>
  </si>
  <si>
    <t>Persona o grupo  al que se la asigno la solicitud</t>
  </si>
  <si>
    <t>María del Carmen Rosas Galicia</t>
  </si>
  <si>
    <t>Quirofano Sala 5</t>
  </si>
  <si>
    <t>No hay Línea</t>
  </si>
  <si>
    <t>La extensión 11207 es la que no tiene linea</t>
  </si>
  <si>
    <t>Luis Fernando Olivares Alcazar</t>
  </si>
  <si>
    <t>15/01/2015 2:13 p.m</t>
  </si>
  <si>
    <t>Nota: Este reporte se tiene que realizar para incidentes y otro para requerimientos ; Este reporte deberá tener la opción de indicar el mes y el año que se desea consultar ser reflejado en el reporte</t>
  </si>
  <si>
    <t>Solicitudes de Servicio Pendientes</t>
  </si>
  <si>
    <t>Solicitudes de Servicio en Mantenimiento</t>
  </si>
  <si>
    <t>Solicitudes de Servicio en aprovisionamiento</t>
  </si>
  <si>
    <t>solicitante</t>
  </si>
  <si>
    <t>Extensión</t>
  </si>
  <si>
    <t>Solución Entregada</t>
  </si>
  <si>
    <t>Extensión de contacto para el seguimiento a la solicitud</t>
  </si>
  <si>
    <t>Descripción de la solución entregada al usuario</t>
  </si>
  <si>
    <t>Consultorio 42 División de Patologia del Lenguaje</t>
  </si>
  <si>
    <t>Dra. Guadape Leyva</t>
  </si>
  <si>
    <t>Computo de Usuario Final</t>
  </si>
  <si>
    <t>Descripción detallada de la solicitud solo en caso de ser necesario</t>
  </si>
  <si>
    <t>Tipo de solicitud</t>
  </si>
  <si>
    <t>Estado</t>
  </si>
  <si>
    <t>Prioridad</t>
  </si>
  <si>
    <t>Fecha y Hora de cierre</t>
  </si>
  <si>
    <t>Nuevo</t>
  </si>
  <si>
    <t>1er Nivel</t>
  </si>
  <si>
    <t>2do Nivel</t>
  </si>
  <si>
    <t>Tercer Nivel</t>
  </si>
  <si>
    <t>Cancelado</t>
  </si>
  <si>
    <t>Laboratorio</t>
  </si>
  <si>
    <t>Mantenimiento o garantía</t>
  </si>
  <si>
    <t>En aprobación</t>
  </si>
  <si>
    <t>En autorización</t>
  </si>
  <si>
    <t>Verificando Cierre</t>
  </si>
  <si>
    <t>Cerrado</t>
  </si>
  <si>
    <t>Persona o Grupo  al que se la asigno la solicitud</t>
  </si>
  <si>
    <t>Alta Media</t>
  </si>
  <si>
    <t>Baja</t>
  </si>
  <si>
    <t>Solo aplica para solicitudes cerradas.</t>
  </si>
  <si>
    <t>Fecha y hora en que la mesa de servicio cierra la solicitud</t>
  </si>
  <si>
    <t>Fecha y Hora de Recepción</t>
  </si>
  <si>
    <t>Tiempo de solución</t>
  </si>
  <si>
    <t>Nota: Este reporte se tiene que realizar para incidentes y otro para requerimientos ; Este reporte deberá tener la opción de indicar el mes  y el año que se desea consultar ser reflejado en el reporte.</t>
  </si>
  <si>
    <t>Incidentes</t>
  </si>
  <si>
    <t>Requerimientos</t>
  </si>
  <si>
    <t>[No. de incidentes evaluados (los que se abrieron en el mes)]</t>
  </si>
  <si>
    <t>RESULTADOS Y SEGUIMIENTO A LA OPERACIÓN DE LA MESA DE SERVICIO</t>
  </si>
  <si>
    <t>Solicitudes Recibidas</t>
  </si>
  <si>
    <t>Usuarios Satisfechos con el servicio</t>
  </si>
  <si>
    <t>Usuarios No Satisfechos con el servicio</t>
  </si>
  <si>
    <t>[Indicar el número de usuarios satisfechos con el servicio en el mes]</t>
  </si>
  <si>
    <t>[Indicar el número de usuarios no satisfechos con el servicio en el mes]</t>
  </si>
  <si>
    <t>Preguntas</t>
  </si>
  <si>
    <t>Encuesta de Satisfacción</t>
  </si>
  <si>
    <t>Respuesta</t>
  </si>
  <si>
    <t>Si</t>
  </si>
  <si>
    <t>No</t>
  </si>
  <si>
    <t>Indicar las n pregutas que se requieran en la encuesta</t>
  </si>
  <si>
    <t>Numero de usuarios que contestaron SI a la pregunta</t>
  </si>
  <si>
    <t>Numero de usuarios que contestaron NO la pregunta</t>
  </si>
  <si>
    <t>Gáfica de Evaluación de Resultados</t>
  </si>
  <si>
    <t>[Mostrar grafica de barras de acuerdo a las respuestas de las preguntas]</t>
  </si>
  <si>
    <t>¿La Mesa de Servicio de TIC provee al usuario de un número de referencia para el posterior seguimiento de cualquier solicitud realizada?</t>
  </si>
  <si>
    <t>¿Considera que el trato en la atención del personal de la Mesa de Servicio es adecuado?</t>
  </si>
  <si>
    <t>¿Considera que la solución a su solicitud es oportuna?</t>
  </si>
  <si>
    <t>¿Considera que la calidad de la solución es adecuada?</t>
  </si>
  <si>
    <t>% Eficiencia</t>
  </si>
  <si>
    <t>% Calidad</t>
  </si>
  <si>
    <t>Solicitudes Resueltas en el tiempo comprometido</t>
  </si>
  <si>
    <t>[Indicar el numero de  solicitudes que quedaron pendientes en el mes]</t>
  </si>
  <si>
    <t>[Indicar el numero de  solicitudes resueltas en el tiempo comprometido en el mes]</t>
  </si>
  <si>
    <t>= numero de solicitudes resueltas en el tiempo comprometido/numero de solicitudes se servicio recibidas*100</t>
  </si>
  <si>
    <t>Gestionado A</t>
  </si>
  <si>
    <t>Categoria de Tercer Nivel</t>
  </si>
  <si>
    <t>[Nombre de la Categoría de Tercer Nivel]</t>
  </si>
  <si>
    <t>[Total de Solicitudes Recibidas en esta categoria de tercer nivel]</t>
  </si>
  <si>
    <t>Subcategoria</t>
  </si>
  <si>
    <t>[Nombre de la Subcategoría]</t>
  </si>
  <si>
    <t>Reporte de Requerimientos por categoria, subcategoria y categoria de tercer nivel</t>
  </si>
  <si>
    <t>Redes</t>
  </si>
  <si>
    <t>Acceso a la red</t>
  </si>
  <si>
    <t>Activación de servicio de nodos de red</t>
  </si>
  <si>
    <t>Alta de cuenta de usuario de red</t>
  </si>
  <si>
    <t>Red inalambrica</t>
  </si>
  <si>
    <t>Alta y configuración de red inalambrica</t>
  </si>
  <si>
    <t>Operación</t>
  </si>
  <si>
    <t>Publicaciones</t>
  </si>
  <si>
    <t>Redes Sociales</t>
  </si>
  <si>
    <t>Convocatorias Relativas a la Contratación de Servicios</t>
  </si>
  <si>
    <t>Cursos</t>
  </si>
  <si>
    <t>Transparencia</t>
  </si>
  <si>
    <t>Total de Requerimientos:</t>
  </si>
  <si>
    <t>Pendientes:</t>
  </si>
  <si>
    <r>
      <rPr>
        <sz val="10"/>
        <color rgb="FF0070C0"/>
        <rFont val="Calibri"/>
        <family val="2"/>
      </rPr>
      <t>∑</t>
    </r>
    <r>
      <rPr>
        <i/>
        <sz val="10"/>
        <color rgb="FF0070C0"/>
        <rFont val="Arial"/>
        <family val="2"/>
      </rPr>
      <t xml:space="preserve"> de solicitudes recibidas</t>
    </r>
  </si>
  <si>
    <t>indicar el numero de solicitudes pendientes</t>
  </si>
  <si>
    <t xml:space="preserve">Solicitudes Decificentes </t>
  </si>
  <si>
    <t>DEPARTAMENTO DE GESTIÓN Y OPERACIÓN DE SERVICIOS DE TIC</t>
  </si>
  <si>
    <t>[Indicar el número de Solicitudes Recibidas en el mes]</t>
  </si>
  <si>
    <t>[Indicar el no. total de servicios resueltos en el mes]</t>
  </si>
  <si>
    <t>Solicitudes recibidas:</t>
  </si>
  <si>
    <t>Solicitudes resueltas:</t>
  </si>
  <si>
    <t>Solicitudes pendientes:</t>
  </si>
  <si>
    <t>= número de usuarios satisfechos con el servicio recibido / número total de servicios resueltos * 100</t>
  </si>
  <si>
    <t>MES    AÑO - TIPO DE SERVICIO (INCIDENTE/REQUERIMIENTO)</t>
  </si>
  <si>
    <t>MES    AÑO - INCIDENTE</t>
  </si>
  <si>
    <t>Consola</t>
  </si>
  <si>
    <t>Cámara</t>
  </si>
  <si>
    <t>Nota:   Este reporte solo correponde a incidentes; 
Este reporte deberá tener la opción de indicar el mes y el año que se desea consultar ser reflejado en el reporte.</t>
  </si>
  <si>
    <t>ENERO DE 2015 - INCIDENTES</t>
  </si>
  <si>
    <t>ENERO DE 2015- INDICENTES</t>
  </si>
  <si>
    <t>3 hrs. 15 Min</t>
  </si>
  <si>
    <t>Solicitudes de Servicio en Aprovisionamiento</t>
  </si>
  <si>
    <t>Reparación de tarjeta principal</t>
  </si>
  <si>
    <t>Solicitudes de Servicio</t>
  </si>
  <si>
    <t>MES    AÑO (de acuerdo al rango solicitado)</t>
  </si>
  <si>
    <t>[Indicar el no. total de servicios resueltos en primer nivel]</t>
  </si>
  <si>
    <t>[Indicar el no. total de servicios resueltos en tercer nivel]</t>
  </si>
  <si>
    <t>Primer Nivel</t>
  </si>
  <si>
    <t>Segundo Nivel</t>
  </si>
  <si>
    <t>Solicitudes Resueltas después del tiempo comprometido</t>
  </si>
  <si>
    <t xml:space="preserve"> =Solicitudes Resueltas e el tiempo comprometido/Total de Solicitudes resueltas en primer nivel* 100</t>
  </si>
  <si>
    <t xml:space="preserve"> =Solicitudes Resueltas e el tiempo comprometido/Total de Solicitudes resueltas en segundo  nivel* 100</t>
  </si>
  <si>
    <t xml:space="preserve"> =Solicitudes Resueltas e el tiempo comprometido/Total de Solicitudes resueltas en tercer nivel* 100</t>
  </si>
  <si>
    <t>= ∑[Tiempo de atención en segundo nivel de acuerdo al catalogo - (Hora de cierre de la solicitud en segundo nivel  - Hora de cambio de estado a segundo nivel)  si es resultado es = o ó  mayor que 0 contabilizarlo]</t>
  </si>
  <si>
    <t>=  ∑Tiempo de atención en tercer nivel de acuerdo al catalogo - (Hora de cierre de la solicitud en tercer nivel  - Hora de cambio de estado a tercer nivel)  si es resultado es = o ó  mayor que 0 contabilizarlo]</t>
  </si>
  <si>
    <t>= ∑Tiempo de atención en primer nive - (Hora de cierre de la solicitud en primer nivel  - Hora de registro de la solicitud) si es resultado es menor a cero contabilizarlo</t>
  </si>
  <si>
    <t>= ∑ Tiempo de atención en segundo nivel de acuerdo al catalogo - (Hora de cierre de la solicitud en segundo nivel  - Hora de cambio de estado a segundo nivel)  si es resultado es menor a cero contabilizarlo</t>
  </si>
  <si>
    <t>= ∑ Tiempo de atención en tercer nivel de acuerdo al catalogo - (Hora de cierre de la solicitud en tercer nivel  - Hora de cambio de estado a tercer nivel)  si es resultado es menor a cero contabilizarlo</t>
  </si>
  <si>
    <t>Solicitudes Resueltas por nivel</t>
  </si>
  <si>
    <r>
      <t>∑</t>
    </r>
    <r>
      <rPr>
        <b/>
        <sz val="8.8000000000000007"/>
        <color theme="3" tint="0.39997558519241921"/>
        <rFont val="Calibri"/>
        <family val="2"/>
      </rPr>
      <t xml:space="preserve"> solicitudes resueltas por nivel</t>
    </r>
  </si>
  <si>
    <t>Monitoreo de Niveles de Operacionales (OLA) y de Servicio (SLA)</t>
  </si>
  <si>
    <t>Nota:  Este reporte deberá tener la opción de indicar el mes y el año que se desea consultar y ser reflejado en el reporte</t>
  </si>
  <si>
    <r>
      <t xml:space="preserve">= </t>
    </r>
    <r>
      <rPr>
        <sz val="11"/>
        <color rgb="FF0070C0"/>
        <rFont val="Calibri"/>
        <family val="2"/>
      </rPr>
      <t>∑</t>
    </r>
    <r>
      <rPr>
        <sz val="8.8000000000000007"/>
        <color rgb="FF0070C0"/>
        <rFont val="Calibri"/>
        <family val="2"/>
      </rPr>
      <t>[</t>
    </r>
    <r>
      <rPr>
        <sz val="11"/>
        <color rgb="FF0070C0"/>
        <rFont val="Calibri"/>
        <family val="2"/>
        <scheme val="minor"/>
      </rPr>
      <t>Tiempo de atención en primer nivel de acuerdo al catalogo - (Hora de cierre de la solicitud en primer nivel  - Hora de registro de la solicitud) si es resultado es = o ó  mayor que 0 contabilizarlo]</t>
    </r>
  </si>
  <si>
    <t>SLA</t>
  </si>
  <si>
    <t>=∑  solicitudes resueltas en el tiempo comprometido(cumplidas) / ∑ Solicitudes recibidas (comprometidas)*100</t>
  </si>
  <si>
    <t>% de Eficiencia de SLA - Incidentes</t>
  </si>
  <si>
    <t>% de Eficiencia de SLA - Requerimientos</t>
  </si>
  <si>
    <t>% de Eficiencia de OLA</t>
  </si>
  <si>
    <t>Indicar SI: Si tiempo de solución real es menor o igual al tiempo de solución comprometida.  Indicar No: Si el tiempo de solución real es mayor al tiempo de solución comprometido</t>
  </si>
  <si>
    <t xml:space="preserve">Nota: Este reporte se tiene que realizar para incidentes y otro para requerimientos;
 Este reporte deberá tener la opción de indicar el mes y el año que se desea consultar y ser reflejado en el reporte,
En relación a la encuesta se requiere que se puedan modificar las preguntas en caso de una solicitud de cambio, 
La encuesta de satisfacción, correspondera solo a los servicios NO satisfechos, para el calculo de numero de solicitudes resueltas en el tiempo comprometido se debe considerar lo indicado en la Hoja Monitoreo de OLA y SLA del apartado  ∑ solicitudes resueltas en el tiempo comprometido
</t>
  </si>
  <si>
    <r>
      <t>∑</t>
    </r>
    <r>
      <rPr>
        <b/>
        <sz val="8.8000000000000007"/>
        <color theme="3" tint="0.39997558519241921"/>
        <rFont val="Calibri"/>
        <family val="2"/>
      </rPr>
      <t xml:space="preserve"> solicitudes resueltas en el tiempo comprometido</t>
    </r>
  </si>
  <si>
    <t>[No de incidentes que cumplieron(en el tiempo acordado]</t>
  </si>
  <si>
    <r>
      <t>∑</t>
    </r>
    <r>
      <rPr>
        <b/>
        <sz val="8.8000000000000007"/>
        <color theme="3" tint="0.39997558519241921"/>
        <rFont val="Calibri"/>
        <family val="2"/>
      </rPr>
      <t xml:space="preserve"> solicitudes resueltas después del  tiempo comprometido</t>
    </r>
  </si>
  <si>
    <t>45 min</t>
  </si>
  <si>
    <t>Nivel de Cierre</t>
  </si>
  <si>
    <t xml:space="preserve">Tiempo de Solución Real </t>
  </si>
  <si>
    <t>Tiempo de solución del nivel de cierre + los tiempos de solución del nivel anteriores</t>
  </si>
  <si>
    <t>Indicar SI: Si tiempo de solución real es menor o igual a la solución.                                                               Indicar No: Si el tiempo de solución real es mayor al tiempo de solución comprometida</t>
  </si>
  <si>
    <t>PARA CIERRE DE LOS SERVICIOS DE HORARIOS ESPECIALES CONSIDERAR EL CIERRE HASTA EL SIGUIENTE DIA HÁBIL.</t>
  </si>
  <si>
    <t>Numero de Inventario Involucrado</t>
  </si>
  <si>
    <t>[indicar el numero de inventario del equipo involucrado ó NA para los que no tengan relación con un equipo</t>
  </si>
  <si>
    <r>
      <rPr>
        <b/>
        <sz val="12"/>
        <color theme="1"/>
        <rFont val="Times New Roman"/>
        <family val="1"/>
      </rPr>
      <t>Nota:</t>
    </r>
    <r>
      <rPr>
        <sz val="12"/>
        <color theme="1"/>
        <rFont val="Times New Roman"/>
        <family val="1"/>
      </rPr>
      <t xml:space="preserve">    El repositorio de Solicitudes debe incluir la totalidad de las Solicitudes de Servicio con opción de consulta por No. de solicitud, Solicitante, Numero del Inventario,  estado del servicio (Nuevo, primer nivel, segundo nivel, pendientes, etc.), así como por un rango de fecha determinado. 
Este reporte se requiere exportar a excel, en su totalidad o de acuerdo a la consulta.</t>
    </r>
  </si>
  <si>
    <t>NO CUMPLE</t>
  </si>
  <si>
    <r>
      <t xml:space="preserve">Nota: Este reporte se tiene que realizar para incidentes y otro para requerimientos ; Este reporte deberá tener la opción de indicar el mes y el año que se desea consultar ser reflejado en el reporte. Para el calculo de numero de incidentes que cumplieron en el tiempo acordado se debe considerar lo indicado en la Hoja Monitoreo de OLA y SLA del apartado  ∑ solicitudes resueltas en el tiempo comprometido y para el calculo de los numero de  incidentes que no cumplieron en el tiempo acordado se debe considerar lo indicado en la misma hoja en el apartado de ∑ solicitudes resueltas después del  tiempo comprometido.
</t>
    </r>
    <r>
      <rPr>
        <sz val="12"/>
        <rFont val="Times New Roman"/>
        <family val="1"/>
      </rPr>
      <t xml:space="preserve"> El nivel comprometido se deberá de tomar la información del porcentaje de disponibilidad por categoría que se tiene en el Portafolio de Servicio.
Se deberá considerar un semaforo para identificar facilmente el grado de cumplimiento verde=si es igual o superior el nivel entregado al nivel comprometido, amarillo=si el nivel entregado es de 1 a 5 por ciento menos al nivel  comprometido y rojo=si el nivel entregado es mayor a 5 por ciento menor al nivel comprometido. </t>
    </r>
  </si>
  <si>
    <t xml:space="preserve">Nota: Este reporte deberá tener la opción de indicar el mes y el año que se desea consultar y ser reflejado en el reporte
El nivel comprometido se deberá de tomar la información del porcentaje de disponibilidad por categoría que se tiene en el Portafolio de Servicio.
Se deberá considerar un semaforo para identificar facilmente el grado de cumplimiento verde=si es igual o superior el nivel entregado al nivel comprometido, amarillo=si el nivel entregado es de 1 a 5 por ciento menos al nivel  comprometido y rojo=si el nivel entregado es mayor a 5 por ciento menor al nivel comprometido. </t>
  </si>
</sst>
</file>

<file path=xl/styles.xml><?xml version="1.0" encoding="utf-8"?>
<styleSheet xmlns="http://schemas.openxmlformats.org/spreadsheetml/2006/main" xmlns:mc="http://schemas.openxmlformats.org/markup-compatibility/2006" xmlns:x14ac="http://schemas.microsoft.com/office/spreadsheetml/2009/9/ac" mc:Ignorable="x14ac">
  <fonts count="50" x14ac:knownFonts="1">
    <font>
      <sz val="11"/>
      <color theme="1"/>
      <name val="Calibri"/>
      <family val="2"/>
      <scheme val="minor"/>
    </font>
    <font>
      <sz val="12"/>
      <color theme="1"/>
      <name val="Times New Roman"/>
      <family val="1"/>
    </font>
    <font>
      <b/>
      <sz val="9"/>
      <color theme="1"/>
      <name val="Arial"/>
      <family val="2"/>
    </font>
    <font>
      <i/>
      <sz val="9"/>
      <color rgb="FF4472C4"/>
      <name val="Arial"/>
      <family val="2"/>
    </font>
    <font>
      <b/>
      <sz val="10"/>
      <color theme="1"/>
      <name val="Arial"/>
      <family val="2"/>
    </font>
    <font>
      <b/>
      <sz val="14"/>
      <color theme="1"/>
      <name val="Calibri"/>
      <family val="2"/>
      <scheme val="minor"/>
    </font>
    <font>
      <sz val="11"/>
      <color theme="1"/>
      <name val="Times New Roman"/>
      <family val="1"/>
    </font>
    <font>
      <b/>
      <sz val="8"/>
      <color theme="1"/>
      <name val="Arial"/>
      <family val="2"/>
    </font>
    <font>
      <sz val="8"/>
      <name val="Arial"/>
      <family val="2"/>
    </font>
    <font>
      <sz val="11"/>
      <name val="Calibri"/>
      <family val="2"/>
      <scheme val="minor"/>
    </font>
    <font>
      <b/>
      <sz val="8"/>
      <name val="Arial"/>
      <family val="2"/>
    </font>
    <font>
      <sz val="9"/>
      <name val="Arial"/>
      <family val="2"/>
    </font>
    <font>
      <b/>
      <sz val="14"/>
      <name val="Calibri"/>
      <family val="2"/>
      <scheme val="minor"/>
    </font>
    <font>
      <sz val="9"/>
      <name val="Calibri"/>
      <family val="2"/>
      <scheme val="minor"/>
    </font>
    <font>
      <sz val="14"/>
      <name val="Calibri"/>
      <family val="2"/>
      <scheme val="minor"/>
    </font>
    <font>
      <b/>
      <sz val="9"/>
      <name val="Arial"/>
      <family val="2"/>
    </font>
    <font>
      <i/>
      <sz val="9"/>
      <color rgb="FF0070C0"/>
      <name val="Arial"/>
      <family val="2"/>
    </font>
    <font>
      <sz val="8"/>
      <color theme="1"/>
      <name val="Calibri"/>
      <family val="2"/>
      <scheme val="minor"/>
    </font>
    <font>
      <b/>
      <sz val="10"/>
      <color rgb="FF000000"/>
      <name val="Arial"/>
      <family val="2"/>
    </font>
    <font>
      <b/>
      <sz val="11"/>
      <color rgb="FF000000"/>
      <name val="Calibri"/>
      <family val="2"/>
      <scheme val="minor"/>
    </font>
    <font>
      <b/>
      <sz val="9"/>
      <color rgb="FF000000"/>
      <name val="Calibri"/>
      <family val="2"/>
      <scheme val="minor"/>
    </font>
    <font>
      <sz val="10"/>
      <color rgb="FF000000"/>
      <name val="Calibri"/>
      <family val="2"/>
      <scheme val="minor"/>
    </font>
    <font>
      <i/>
      <sz val="9"/>
      <color theme="5" tint="-0.249977111117893"/>
      <name val="Arial"/>
      <family val="2"/>
    </font>
    <font>
      <i/>
      <sz val="9"/>
      <color theme="7" tint="-0.499984740745262"/>
      <name val="Arial"/>
      <family val="2"/>
    </font>
    <font>
      <i/>
      <sz val="9"/>
      <color theme="5" tint="-0.499984740745262"/>
      <name val="Arial"/>
      <family val="2"/>
    </font>
    <font>
      <i/>
      <sz val="9"/>
      <color rgb="FF92D050"/>
      <name val="Arial"/>
      <family val="2"/>
    </font>
    <font>
      <i/>
      <sz val="9"/>
      <color theme="7" tint="-0.249977111117893"/>
      <name val="Arial"/>
      <family val="2"/>
    </font>
    <font>
      <i/>
      <sz val="9"/>
      <color theme="8" tint="-0.499984740745262"/>
      <name val="Arial"/>
      <family val="2"/>
    </font>
    <font>
      <i/>
      <sz val="10"/>
      <color rgb="FF0070C0"/>
      <name val="Arial"/>
      <family val="2"/>
    </font>
    <font>
      <sz val="11"/>
      <color rgb="FF000000"/>
      <name val="Calibri"/>
      <family val="2"/>
      <scheme val="minor"/>
    </font>
    <font>
      <i/>
      <sz val="11"/>
      <color theme="3" tint="0.39997558519241921"/>
      <name val="Calibri"/>
      <family val="2"/>
      <scheme val="minor"/>
    </font>
    <font>
      <sz val="9"/>
      <color theme="1"/>
      <name val="Arial"/>
      <family val="2"/>
    </font>
    <font>
      <i/>
      <sz val="11"/>
      <name val="Calibri"/>
      <family val="2"/>
      <scheme val="minor"/>
    </font>
    <font>
      <sz val="20"/>
      <color theme="1"/>
      <name val="Calibri"/>
      <family val="2"/>
      <scheme val="minor"/>
    </font>
    <font>
      <sz val="10"/>
      <color theme="1"/>
      <name val="Times New Roman"/>
      <family val="1"/>
    </font>
    <font>
      <sz val="10"/>
      <name val="Arial"/>
      <family val="2"/>
    </font>
    <font>
      <sz val="10"/>
      <color rgb="FF0070C0"/>
      <name val="Calibri"/>
      <family val="2"/>
    </font>
    <font>
      <b/>
      <sz val="11"/>
      <color theme="1"/>
      <name val="Calibri"/>
      <family val="2"/>
      <scheme val="minor"/>
    </font>
    <font>
      <sz val="11"/>
      <color theme="3" tint="0.39997558519241921"/>
      <name val="Calibri"/>
      <family val="2"/>
      <scheme val="minor"/>
    </font>
    <font>
      <sz val="14"/>
      <color theme="1"/>
      <name val="Calibri"/>
      <family val="2"/>
      <scheme val="minor"/>
    </font>
    <font>
      <b/>
      <sz val="12"/>
      <color theme="1"/>
      <name val="Times New Roman"/>
      <family val="1"/>
    </font>
    <font>
      <b/>
      <sz val="11"/>
      <color theme="3" tint="0.39997558519241921"/>
      <name val="Calibri"/>
      <family val="2"/>
    </font>
    <font>
      <b/>
      <sz val="8.8000000000000007"/>
      <color theme="3" tint="0.39997558519241921"/>
      <name val="Calibri"/>
      <family val="2"/>
    </font>
    <font>
      <b/>
      <sz val="11"/>
      <name val="Calibri"/>
      <family val="2"/>
      <scheme val="minor"/>
    </font>
    <font>
      <b/>
      <sz val="11"/>
      <name val="Calibri"/>
      <family val="2"/>
    </font>
    <font>
      <sz val="11"/>
      <color rgb="FF0070C0"/>
      <name val="Calibri"/>
      <family val="2"/>
      <scheme val="minor"/>
    </font>
    <font>
      <sz val="11"/>
      <color rgb="FF0070C0"/>
      <name val="Calibri"/>
      <family val="2"/>
    </font>
    <font>
      <sz val="8.8000000000000007"/>
      <color rgb="FF0070C0"/>
      <name val="Calibri"/>
      <family val="2"/>
    </font>
    <font>
      <b/>
      <sz val="16"/>
      <color theme="1"/>
      <name val="Calibri"/>
      <family val="2"/>
      <scheme val="minor"/>
    </font>
    <font>
      <sz val="12"/>
      <name val="Times New Roman"/>
      <family val="1"/>
    </font>
  </fonts>
  <fills count="10">
    <fill>
      <patternFill patternType="none"/>
    </fill>
    <fill>
      <patternFill patternType="gray125"/>
    </fill>
    <fill>
      <patternFill patternType="solid">
        <fgColor rgb="FF95B3D7"/>
        <bgColor indexed="64"/>
      </patternFill>
    </fill>
    <fill>
      <patternFill patternType="solid">
        <fgColor rgb="FFFF0000"/>
        <bgColor indexed="64"/>
      </patternFill>
    </fill>
    <fill>
      <patternFill patternType="solid">
        <fgColor rgb="FFB8CCE4"/>
        <bgColor indexed="64"/>
      </patternFill>
    </fill>
    <fill>
      <patternFill patternType="solid">
        <fgColor theme="3" tint="0.39997558519241921"/>
        <bgColor indexed="64"/>
      </patternFill>
    </fill>
    <fill>
      <patternFill patternType="solid">
        <fgColor rgb="FF8DB3E2"/>
        <bgColor indexed="64"/>
      </patternFill>
    </fill>
    <fill>
      <patternFill patternType="solid">
        <fgColor rgb="FFBFBFBF"/>
        <bgColor indexed="64"/>
      </patternFill>
    </fill>
    <fill>
      <patternFill patternType="solid">
        <fgColor theme="0" tint="-0.14999847407452621"/>
        <bgColor indexed="64"/>
      </patternFill>
    </fill>
    <fill>
      <patternFill patternType="solid">
        <fgColor theme="4"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FFFFFF"/>
      </left>
      <right style="medium">
        <color rgb="FFFFFFFF"/>
      </right>
      <top/>
      <bottom style="medium">
        <color rgb="FFFFFFFF"/>
      </bottom>
      <diagonal/>
    </border>
    <border>
      <left style="medium">
        <color rgb="FFFFFFFF"/>
      </left>
      <right/>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diagonal/>
    </border>
    <border>
      <left style="medium">
        <color auto="1"/>
      </left>
      <right style="medium">
        <color auto="1"/>
      </right>
      <top style="hair">
        <color auto="1"/>
      </top>
      <bottom style="medium">
        <color auto="1"/>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bottom style="medium">
        <color rgb="FF000000"/>
      </bottom>
      <diagonal/>
    </border>
    <border>
      <left/>
      <right style="medium">
        <color indexed="64"/>
      </right>
      <top/>
      <bottom/>
      <diagonal/>
    </border>
    <border>
      <left style="medium">
        <color indexed="64"/>
      </left>
      <right style="medium">
        <color indexed="64"/>
      </right>
      <top/>
      <bottom style="medium">
        <color rgb="FF000000"/>
      </bottom>
      <diagonal/>
    </border>
    <border>
      <left/>
      <right style="medium">
        <color rgb="FF000000"/>
      </right>
      <top/>
      <bottom style="medium">
        <color indexed="64"/>
      </bottom>
      <diagonal/>
    </border>
    <border>
      <left/>
      <right/>
      <top/>
      <bottom style="dotted">
        <color indexed="64"/>
      </bottom>
      <diagonal/>
    </border>
    <border>
      <left/>
      <right/>
      <top style="dotted">
        <color indexed="64"/>
      </top>
      <bottom/>
      <diagonal/>
    </border>
  </borders>
  <cellStyleXfs count="1">
    <xf numFmtId="0" fontId="0" fillId="0" borderId="0"/>
  </cellStyleXfs>
  <cellXfs count="323">
    <xf numFmtId="0" fontId="0" fillId="0" borderId="0" xfId="0"/>
    <xf numFmtId="0" fontId="1" fillId="0" borderId="0" xfId="0" applyFont="1"/>
    <xf numFmtId="0" fontId="0" fillId="0" borderId="7" xfId="0" applyBorder="1" applyAlignment="1">
      <alignment vertical="top" wrapText="1"/>
    </xf>
    <xf numFmtId="0" fontId="2" fillId="2" borderId="2" xfId="0" applyFont="1" applyFill="1" applyBorder="1" applyAlignment="1">
      <alignment horizontal="center" wrapText="1"/>
    </xf>
    <xf numFmtId="0" fontId="3" fillId="0" borderId="3" xfId="0" applyFont="1" applyBorder="1" applyAlignment="1">
      <alignment horizont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2" fillId="0" borderId="0" xfId="0" applyFont="1" applyFill="1" applyBorder="1" applyAlignment="1">
      <alignment horizontal="center" wrapText="1"/>
    </xf>
    <xf numFmtId="0" fontId="3" fillId="0" borderId="0" xfId="0" applyFont="1" applyFill="1" applyBorder="1" applyAlignment="1">
      <alignment horizontal="center" vertical="center" wrapText="1"/>
    </xf>
    <xf numFmtId="0" fontId="5" fillId="0" borderId="0" xfId="0" applyFont="1" applyAlignment="1"/>
    <xf numFmtId="0" fontId="2" fillId="0" borderId="0" xfId="0" applyFont="1" applyBorder="1" applyAlignment="1">
      <alignment vertical="top" wrapText="1"/>
    </xf>
    <xf numFmtId="0" fontId="4" fillId="0" borderId="0" xfId="0" applyFont="1" applyAlignme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3" fillId="0" borderId="5" xfId="0" applyFont="1" applyBorder="1" applyAlignment="1">
      <alignment horizontal="center" wrapText="1"/>
    </xf>
    <xf numFmtId="0" fontId="6" fillId="0" borderId="0" xfId="0" applyFont="1"/>
    <xf numFmtId="0" fontId="2" fillId="0" borderId="0" xfId="0" applyFont="1" applyFill="1" applyBorder="1" applyAlignment="1">
      <alignment horizontal="center" vertical="center" wrapText="1"/>
    </xf>
    <xf numFmtId="0" fontId="0" fillId="0" borderId="0" xfId="0" applyFill="1"/>
    <xf numFmtId="0" fontId="5" fillId="0" borderId="0" xfId="0" applyFont="1" applyFill="1" applyAlignment="1"/>
    <xf numFmtId="0" fontId="0" fillId="0" borderId="0" xfId="0"/>
    <xf numFmtId="0" fontId="11" fillId="0" borderId="1" xfId="0" applyFont="1" applyBorder="1" applyAlignment="1">
      <alignment horizontal="center" vertical="center" wrapText="1"/>
    </xf>
    <xf numFmtId="9"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0" xfId="0"/>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0" xfId="0"/>
    <xf numFmtId="0" fontId="0" fillId="0" borderId="0" xfId="0"/>
    <xf numFmtId="0" fontId="3" fillId="0" borderId="3"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xf>
    <xf numFmtId="0" fontId="11" fillId="0" borderId="1" xfId="0" applyFont="1" applyFill="1" applyBorder="1" applyAlignment="1">
      <alignment horizontal="center" wrapText="1"/>
    </xf>
    <xf numFmtId="0" fontId="11" fillId="0" borderId="6" xfId="0" applyFont="1" applyFill="1" applyBorder="1" applyAlignment="1">
      <alignment horizontal="center" vertical="center" wrapText="1"/>
    </xf>
    <xf numFmtId="0" fontId="0" fillId="0" borderId="0" xfId="0"/>
    <xf numFmtId="0" fontId="0" fillId="0" borderId="0" xfId="0"/>
    <xf numFmtId="0" fontId="8" fillId="0" borderId="15" xfId="0" applyFont="1" applyFill="1" applyBorder="1" applyAlignment="1">
      <alignment horizontal="center" vertical="center" wrapText="1"/>
    </xf>
    <xf numFmtId="0" fontId="8" fillId="0" borderId="15" xfId="0" applyFont="1" applyBorder="1" applyAlignment="1">
      <alignment horizontal="center" vertical="center" wrapText="1"/>
    </xf>
    <xf numFmtId="0" fontId="8" fillId="0" borderId="1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17" xfId="0" applyFont="1" applyBorder="1" applyAlignment="1">
      <alignment horizontal="center" vertical="center" wrapText="1"/>
    </xf>
    <xf numFmtId="0" fontId="0" fillId="0" borderId="0" xfId="0"/>
    <xf numFmtId="0" fontId="8" fillId="0" borderId="1" xfId="0" applyFont="1" applyBorder="1" applyAlignment="1">
      <alignment horizontal="center" vertical="center" wrapText="1"/>
    </xf>
    <xf numFmtId="0" fontId="0" fillId="0" borderId="0" xfId="0" applyFill="1"/>
    <xf numFmtId="0" fontId="8" fillId="0" borderId="1" xfId="0"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Border="1"/>
    <xf numFmtId="0" fontId="8" fillId="0" borderId="1" xfId="0" applyFont="1" applyFill="1" applyBorder="1" applyAlignment="1">
      <alignment vertical="center" wrapText="1"/>
    </xf>
    <xf numFmtId="0" fontId="12" fillId="0" borderId="0" xfId="0" applyFont="1" applyBorder="1" applyAlignment="1">
      <alignment horizontal="center" vertical="center" wrapText="1"/>
    </xf>
    <xf numFmtId="0" fontId="9" fillId="0" borderId="0" xfId="0" applyFont="1" applyAlignment="1"/>
    <xf numFmtId="0" fontId="9" fillId="0" borderId="0" xfId="0" applyFont="1" applyAlignment="1">
      <alignment horizontal="center" vertical="center"/>
    </xf>
    <xf numFmtId="0" fontId="13"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10" fillId="5" borderId="6" xfId="0" applyFont="1" applyFill="1" applyBorder="1" applyAlignment="1">
      <alignment horizontal="center" vertical="center" textRotation="90" wrapText="1"/>
    </xf>
    <xf numFmtId="0" fontId="10" fillId="5" borderId="4" xfId="0" applyFont="1" applyFill="1" applyBorder="1" applyAlignment="1">
      <alignment horizontal="center" vertical="center" textRotation="90" wrapText="1"/>
    </xf>
    <xf numFmtId="0" fontId="8" fillId="0" borderId="1" xfId="0" applyFont="1" applyBorder="1" applyAlignment="1">
      <alignment horizontal="left" vertical="center" wrapText="1"/>
    </xf>
    <xf numFmtId="0" fontId="8" fillId="0" borderId="1" xfId="0" quotePrefix="1" applyFont="1" applyFill="1" applyBorder="1"/>
    <xf numFmtId="0" fontId="8" fillId="0" borderId="1" xfId="0" applyFont="1" applyFill="1" applyBorder="1" applyAlignment="1">
      <alignment wrapText="1"/>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7" fillId="0" borderId="0" xfId="0" applyFont="1"/>
    <xf numFmtId="0" fontId="11" fillId="0" borderId="5" xfId="0" applyFont="1" applyFill="1" applyBorder="1" applyAlignment="1">
      <alignment horizontal="center" vertical="center" wrapText="1"/>
    </xf>
    <xf numFmtId="0" fontId="11" fillId="0" borderId="3" xfId="0" applyFont="1" applyFill="1" applyBorder="1" applyAlignment="1">
      <alignment horizontal="center" vertical="center" wrapText="1"/>
    </xf>
    <xf numFmtId="14" fontId="11" fillId="0" borderId="5" xfId="0" applyNumberFormat="1" applyFont="1" applyFill="1" applyBorder="1" applyAlignment="1">
      <alignment horizontal="center" vertical="center" wrapText="1"/>
    </xf>
    <xf numFmtId="0" fontId="7" fillId="2" borderId="6" xfId="0" applyFont="1" applyFill="1" applyBorder="1" applyAlignment="1">
      <alignment horizontal="center" vertical="center" wrapText="1"/>
    </xf>
    <xf numFmtId="0" fontId="16" fillId="0" borderId="1" xfId="0" applyFont="1" applyBorder="1" applyAlignment="1">
      <alignment horizontal="center" vertical="top" wrapText="1"/>
    </xf>
    <xf numFmtId="0" fontId="7" fillId="2" borderId="18" xfId="0" applyFont="1" applyFill="1" applyBorder="1" applyAlignment="1">
      <alignment horizontal="center" vertical="center" wrapText="1"/>
    </xf>
    <xf numFmtId="0" fontId="7" fillId="2" borderId="1" xfId="0" applyFont="1" applyFill="1" applyBorder="1" applyAlignment="1">
      <alignment horizontal="center" vertical="center" wrapText="1"/>
    </xf>
    <xf numFmtId="14" fontId="16" fillId="0" borderId="1" xfId="0" applyNumberFormat="1" applyFont="1" applyBorder="1" applyAlignment="1">
      <alignment horizontal="center" vertical="top" wrapText="1"/>
    </xf>
    <xf numFmtId="0" fontId="7" fillId="2" borderId="6" xfId="0" applyFont="1" applyFill="1" applyBorder="1" applyAlignment="1">
      <alignment vertical="center" wrapText="1"/>
    </xf>
    <xf numFmtId="0" fontId="7" fillId="6" borderId="18" xfId="0" applyFont="1" applyFill="1" applyBorder="1" applyAlignment="1">
      <alignment horizontal="center" vertical="top" wrapText="1"/>
    </xf>
    <xf numFmtId="0" fontId="16" fillId="0" borderId="1" xfId="0" applyFont="1" applyBorder="1" applyAlignment="1">
      <alignment horizontal="center"/>
    </xf>
    <xf numFmtId="0" fontId="0" fillId="0" borderId="1" xfId="0" applyBorder="1" applyAlignment="1">
      <alignment wrapText="1"/>
    </xf>
    <xf numFmtId="0" fontId="7" fillId="6" borderId="22" xfId="0" applyFont="1" applyFill="1" applyBorder="1" applyAlignment="1">
      <alignment horizontal="center" vertical="top"/>
    </xf>
    <xf numFmtId="0" fontId="7" fillId="6" borderId="22" xfId="0" applyFont="1" applyFill="1" applyBorder="1" applyAlignment="1">
      <alignment horizontal="center" vertical="top" wrapText="1"/>
    </xf>
    <xf numFmtId="0" fontId="16" fillId="0" borderId="1" xfId="0" applyFont="1" applyBorder="1" applyAlignment="1">
      <alignment horizontal="center" vertical="center" wrapText="1"/>
    </xf>
    <xf numFmtId="0" fontId="0" fillId="0" borderId="1" xfId="0" applyBorder="1" applyAlignment="1">
      <alignment vertical="top" wrapText="1"/>
    </xf>
    <xf numFmtId="0" fontId="7" fillId="6" borderId="10" xfId="0" applyFont="1" applyFill="1" applyBorder="1" applyAlignment="1">
      <alignment horizontal="center" vertical="top"/>
    </xf>
    <xf numFmtId="0" fontId="1" fillId="0" borderId="1" xfId="0" applyFont="1" applyBorder="1" applyAlignment="1">
      <alignment horizontal="center" wrapText="1"/>
    </xf>
    <xf numFmtId="0" fontId="18" fillId="6" borderId="18" xfId="0" applyFont="1" applyFill="1" applyBorder="1" applyAlignment="1">
      <alignment horizontal="center" vertical="top" wrapText="1"/>
    </xf>
    <xf numFmtId="0" fontId="19" fillId="6" borderId="3" xfId="0" applyFont="1" applyFill="1" applyBorder="1" applyAlignment="1">
      <alignment horizontal="center" vertical="top"/>
    </xf>
    <xf numFmtId="0" fontId="19" fillId="6" borderId="5" xfId="0" applyFont="1" applyFill="1" applyBorder="1" applyAlignment="1">
      <alignment horizontal="center" vertical="top"/>
    </xf>
    <xf numFmtId="0" fontId="20" fillId="6" borderId="5" xfId="0" applyFont="1" applyFill="1" applyBorder="1" applyAlignment="1">
      <alignment horizontal="center" vertical="top"/>
    </xf>
    <xf numFmtId="0" fontId="18" fillId="6" borderId="21" xfId="0" applyFont="1" applyFill="1" applyBorder="1" applyAlignment="1">
      <alignment horizontal="center" vertical="top" wrapText="1"/>
    </xf>
    <xf numFmtId="0" fontId="19" fillId="0" borderId="5" xfId="0" applyFont="1" applyBorder="1" applyAlignment="1">
      <alignment horizontal="right"/>
    </xf>
    <xf numFmtId="9" fontId="19" fillId="0" borderId="5" xfId="0" applyNumberFormat="1" applyFont="1" applyBorder="1" applyAlignment="1">
      <alignment horizontal="center" wrapText="1"/>
    </xf>
    <xf numFmtId="0" fontId="21" fillId="0" borderId="12" xfId="0" applyFont="1" applyBorder="1"/>
    <xf numFmtId="0" fontId="21" fillId="0" borderId="3" xfId="0" applyFont="1" applyBorder="1"/>
    <xf numFmtId="0" fontId="21" fillId="0" borderId="5" xfId="0" applyFont="1" applyBorder="1" applyAlignment="1">
      <alignment horizontal="center"/>
    </xf>
    <xf numFmtId="0" fontId="21" fillId="0" borderId="5" xfId="0" applyFont="1" applyBorder="1" applyAlignment="1">
      <alignment horizontal="right"/>
    </xf>
    <xf numFmtId="0" fontId="21" fillId="0" borderId="5" xfId="0" applyFont="1" applyBorder="1"/>
    <xf numFmtId="0" fontId="16" fillId="3"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4" fillId="6" borderId="5" xfId="0" applyFont="1" applyFill="1" applyBorder="1" applyAlignment="1">
      <alignment horizontal="center" vertical="top" wrapText="1"/>
    </xf>
    <xf numFmtId="0" fontId="4" fillId="6" borderId="5" xfId="0" applyFont="1" applyFill="1" applyBorder="1" applyAlignment="1">
      <alignment horizontal="center" wrapText="1"/>
    </xf>
    <xf numFmtId="10" fontId="19" fillId="0" borderId="5" xfId="0" applyNumberFormat="1" applyFont="1" applyBorder="1" applyAlignment="1">
      <alignment horizontal="center" wrapText="1"/>
    </xf>
    <xf numFmtId="0" fontId="4" fillId="0" borderId="5" xfId="0" applyFont="1" applyBorder="1" applyAlignment="1">
      <alignment horizontal="center" wrapText="1"/>
    </xf>
    <xf numFmtId="9" fontId="4" fillId="0" borderId="5" xfId="0" applyNumberFormat="1" applyFont="1" applyBorder="1" applyAlignment="1">
      <alignment horizontal="center" wrapText="1"/>
    </xf>
    <xf numFmtId="10" fontId="4" fillId="0" borderId="5" xfId="0" applyNumberFormat="1" applyFont="1" applyBorder="1" applyAlignment="1">
      <alignment horizontal="center" wrapText="1"/>
    </xf>
    <xf numFmtId="10" fontId="4" fillId="0" borderId="1" xfId="0" applyNumberFormat="1" applyFont="1" applyBorder="1" applyAlignment="1">
      <alignment horizontal="center" wrapText="1"/>
    </xf>
    <xf numFmtId="9" fontId="4" fillId="0" borderId="1" xfId="0" applyNumberFormat="1" applyFont="1" applyBorder="1" applyAlignment="1">
      <alignment horizontal="center" wrapText="1"/>
    </xf>
    <xf numFmtId="0" fontId="4" fillId="0" borderId="1" xfId="0" applyFont="1" applyBorder="1" applyAlignment="1">
      <alignment horizontal="center" wrapText="1"/>
    </xf>
    <xf numFmtId="0" fontId="19" fillId="0" borderId="1" xfId="0" applyFont="1" applyBorder="1" applyAlignment="1">
      <alignment horizontal="center" wrapText="1"/>
    </xf>
    <xf numFmtId="10" fontId="19" fillId="0" borderId="1" xfId="0" applyNumberFormat="1" applyFont="1" applyBorder="1" applyAlignment="1">
      <alignment horizontal="center" wrapText="1"/>
    </xf>
    <xf numFmtId="9" fontId="19" fillId="0" borderId="1" xfId="0" applyNumberFormat="1" applyFont="1" applyBorder="1" applyAlignment="1">
      <alignment horizontal="center" wrapText="1"/>
    </xf>
    <xf numFmtId="0" fontId="4" fillId="0" borderId="3" xfId="0" applyFont="1" applyBorder="1" applyAlignment="1">
      <alignment horizontal="left" wrapText="1"/>
    </xf>
    <xf numFmtId="0" fontId="4" fillId="0" borderId="1" xfId="0" applyFont="1" applyBorder="1" applyAlignment="1">
      <alignment horizontal="left" wrapText="1"/>
    </xf>
    <xf numFmtId="0" fontId="19" fillId="0" borderId="1" xfId="0" applyFont="1" applyBorder="1" applyAlignment="1">
      <alignment horizontal="left" wrapText="1"/>
    </xf>
    <xf numFmtId="0" fontId="19" fillId="0" borderId="3" xfId="0" applyFont="1" applyBorder="1" applyAlignment="1">
      <alignment horizontal="left" wrapText="1"/>
    </xf>
    <xf numFmtId="0" fontId="28" fillId="0" borderId="5" xfId="0" applyFont="1" applyBorder="1" applyAlignment="1">
      <alignment horizontal="center" vertical="center" wrapText="1"/>
    </xf>
    <xf numFmtId="0" fontId="28" fillId="0" borderId="3" xfId="0" applyFont="1" applyBorder="1" applyAlignment="1">
      <alignment horizontal="center" vertical="center" wrapText="1"/>
    </xf>
    <xf numFmtId="0" fontId="0" fillId="0" borderId="0" xfId="0" applyAlignment="1">
      <alignment horizontal="right"/>
    </xf>
    <xf numFmtId="0" fontId="1" fillId="0" borderId="0" xfId="0" applyFont="1" applyAlignment="1">
      <alignment wrapText="1"/>
    </xf>
    <xf numFmtId="0" fontId="1" fillId="0" borderId="0" xfId="0" applyFont="1" applyAlignment="1">
      <alignment horizontal="center" wrapText="1"/>
    </xf>
    <xf numFmtId="0" fontId="0" fillId="0" borderId="5" xfId="0" applyBorder="1" applyAlignment="1">
      <alignment vertical="top" wrapText="1"/>
    </xf>
    <xf numFmtId="0" fontId="29" fillId="0" borderId="5" xfId="0" applyFont="1" applyBorder="1" applyAlignment="1">
      <alignment horizontal="center"/>
    </xf>
    <xf numFmtId="0" fontId="29" fillId="0" borderId="5" xfId="0" applyFont="1" applyBorder="1" applyAlignment="1">
      <alignment horizontal="right"/>
    </xf>
    <xf numFmtId="0" fontId="0" fillId="0" borderId="5" xfId="0" applyBorder="1" applyAlignment="1">
      <alignment wrapText="1"/>
    </xf>
    <xf numFmtId="0" fontId="7" fillId="2" borderId="1" xfId="0" applyFont="1" applyFill="1" applyBorder="1" applyAlignment="1">
      <alignment horizontal="center" wrapText="1"/>
    </xf>
    <xf numFmtId="0" fontId="7" fillId="2" borderId="2" xfId="0" applyFont="1" applyFill="1" applyBorder="1" applyAlignment="1">
      <alignment horizontal="center" wrapText="1"/>
    </xf>
    <xf numFmtId="0" fontId="7" fillId="2" borderId="2" xfId="0" applyFont="1" applyFill="1" applyBorder="1" applyAlignment="1">
      <alignment horizontal="center" vertical="top" wrapText="1"/>
    </xf>
    <xf numFmtId="0" fontId="16" fillId="0" borderId="22" xfId="0" applyFont="1" applyBorder="1" applyAlignment="1">
      <alignment horizontal="center" vertical="top" wrapText="1"/>
    </xf>
    <xf numFmtId="0" fontId="16" fillId="0" borderId="5" xfId="0" applyFont="1" applyBorder="1" applyAlignment="1">
      <alignment horizontal="center" vertical="top" wrapText="1"/>
    </xf>
    <xf numFmtId="0" fontId="16" fillId="0" borderId="3" xfId="0" applyFont="1" applyBorder="1" applyAlignment="1">
      <alignment horizontal="center" vertical="top" wrapText="1"/>
    </xf>
    <xf numFmtId="0" fontId="11" fillId="0" borderId="1" xfId="0" applyFont="1" applyBorder="1" applyAlignment="1">
      <alignment horizontal="center" vertical="top" wrapText="1"/>
    </xf>
    <xf numFmtId="0" fontId="11" fillId="0" borderId="2" xfId="0" applyFont="1" applyBorder="1" applyAlignment="1">
      <alignment horizontal="center" vertical="top" wrapText="1"/>
    </xf>
    <xf numFmtId="14" fontId="11" fillId="0" borderId="2" xfId="0" applyNumberFormat="1" applyFont="1" applyBorder="1" applyAlignment="1">
      <alignment horizontal="center" vertical="top" wrapText="1"/>
    </xf>
    <xf numFmtId="0" fontId="11" fillId="0" borderId="3" xfId="0" applyFont="1" applyBorder="1" applyAlignment="1">
      <alignment horizontal="center" vertical="top" wrapText="1"/>
    </xf>
    <xf numFmtId="0" fontId="11" fillId="0" borderId="5" xfId="0" applyFont="1" applyBorder="1" applyAlignment="1">
      <alignment horizontal="center" vertical="top" wrapText="1"/>
    </xf>
    <xf numFmtId="22" fontId="11" fillId="0" borderId="5" xfId="0" applyNumberFormat="1" applyFont="1" applyBorder="1" applyAlignment="1">
      <alignment horizontal="center" vertical="top" wrapText="1"/>
    </xf>
    <xf numFmtId="0" fontId="7" fillId="2" borderId="6" xfId="0" applyFont="1" applyFill="1" applyBorder="1" applyAlignment="1">
      <alignment horizontal="center" wrapText="1"/>
    </xf>
    <xf numFmtId="0" fontId="7" fillId="2" borderId="18"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22" fontId="11" fillId="0" borderId="1" xfId="0" applyNumberFormat="1" applyFont="1" applyBorder="1" applyAlignment="1">
      <alignment horizontal="center" vertical="center" wrapText="1"/>
    </xf>
    <xf numFmtId="0" fontId="0" fillId="0" borderId="22" xfId="0" applyBorder="1" applyAlignment="1">
      <alignment vertical="top" wrapText="1"/>
    </xf>
    <xf numFmtId="0" fontId="16" fillId="0" borderId="3" xfId="0" applyFont="1" applyBorder="1" applyAlignment="1">
      <alignment horizontal="center" vertical="top" wrapText="1"/>
    </xf>
    <xf numFmtId="0" fontId="30" fillId="0" borderId="1" xfId="0" applyFont="1" applyBorder="1" applyAlignment="1">
      <alignment horizontal="center" vertical="center" wrapText="1"/>
    </xf>
    <xf numFmtId="0" fontId="0" fillId="9" borderId="1" xfId="0" applyFill="1" applyBorder="1" applyAlignment="1">
      <alignment horizontal="center"/>
    </xf>
    <xf numFmtId="0" fontId="0" fillId="0" borderId="1" xfId="0" applyBorder="1" applyAlignment="1">
      <alignment horizontal="center"/>
    </xf>
    <xf numFmtId="0" fontId="32" fillId="0" borderId="1" xfId="0" applyFont="1" applyBorder="1" applyAlignment="1">
      <alignment horizontal="center" vertical="center" wrapText="1"/>
    </xf>
    <xf numFmtId="0" fontId="33" fillId="0" borderId="0" xfId="0" applyFont="1"/>
    <xf numFmtId="0" fontId="30" fillId="0" borderId="0" xfId="0" applyFont="1" applyAlignment="1">
      <alignment horizontal="center"/>
    </xf>
    <xf numFmtId="0" fontId="4" fillId="2" borderId="1" xfId="0" applyFont="1" applyFill="1" applyBorder="1" applyAlignment="1">
      <alignment horizontal="center" wrapText="1"/>
    </xf>
    <xf numFmtId="0" fontId="4" fillId="2" borderId="1" xfId="0" applyFont="1" applyFill="1" applyBorder="1" applyAlignment="1">
      <alignment horizontal="center" vertical="top" wrapText="1"/>
    </xf>
    <xf numFmtId="0" fontId="9" fillId="0" borderId="0" xfId="0" applyFont="1"/>
    <xf numFmtId="0" fontId="28" fillId="0" borderId="0" xfId="0" applyFont="1" applyBorder="1" applyAlignment="1">
      <alignment horizontal="center" vertical="center" wrapText="1"/>
    </xf>
    <xf numFmtId="0" fontId="35" fillId="0" borderId="1" xfId="0" applyFont="1" applyBorder="1" applyAlignment="1">
      <alignment horizontal="center" vertical="center" wrapText="1"/>
    </xf>
    <xf numFmtId="0" fontId="9" fillId="0" borderId="1" xfId="0" applyFont="1" applyBorder="1" applyAlignment="1">
      <alignment horizontal="center"/>
    </xf>
    <xf numFmtId="0" fontId="35" fillId="0" borderId="0" xfId="0" applyFont="1" applyBorder="1" applyAlignment="1">
      <alignment horizontal="center" vertical="center" wrapText="1"/>
    </xf>
    <xf numFmtId="0" fontId="35" fillId="0" borderId="1" xfId="0" applyFont="1" applyFill="1" applyBorder="1" applyAlignment="1">
      <alignment horizontal="center" vertical="center" wrapText="1"/>
    </xf>
    <xf numFmtId="0" fontId="0" fillId="0" borderId="0" xfId="0"/>
    <xf numFmtId="0" fontId="0" fillId="0" borderId="0" xfId="0" applyAlignment="1">
      <alignment horizontal="center"/>
    </xf>
    <xf numFmtId="0" fontId="28" fillId="0" borderId="0" xfId="0" applyFont="1" applyBorder="1" applyAlignment="1">
      <alignment horizontal="left" vertical="center" wrapText="1"/>
    </xf>
    <xf numFmtId="0" fontId="35" fillId="0" borderId="0" xfId="0" applyFont="1" applyFill="1" applyBorder="1" applyAlignment="1">
      <alignment horizontal="left" vertical="center" wrapText="1"/>
    </xf>
    <xf numFmtId="0" fontId="0" fillId="0" borderId="0" xfId="0" applyFill="1" applyBorder="1" applyAlignment="1">
      <alignment horizontal="center"/>
    </xf>
    <xf numFmtId="0" fontId="30" fillId="0" borderId="0" xfId="0" quotePrefix="1" applyFont="1" applyAlignment="1">
      <alignment horizontal="left"/>
    </xf>
    <xf numFmtId="0" fontId="0" fillId="0" borderId="13" xfId="0" applyBorder="1" applyAlignment="1">
      <alignment horizontal="center"/>
    </xf>
    <xf numFmtId="0" fontId="7" fillId="2" borderId="1" xfId="0" applyFont="1" applyFill="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left" wrapText="1"/>
    </xf>
    <xf numFmtId="0" fontId="7" fillId="2" borderId="6" xfId="0" applyFont="1" applyFill="1" applyBorder="1" applyAlignment="1">
      <alignment horizontal="center" vertical="center" wrapText="1"/>
    </xf>
    <xf numFmtId="0" fontId="30" fillId="0" borderId="0" xfId="0" applyFont="1" applyAlignment="1">
      <alignment horizontal="center"/>
    </xf>
    <xf numFmtId="0" fontId="7" fillId="2" borderId="1" xfId="0" applyFont="1" applyFill="1" applyBorder="1" applyAlignment="1">
      <alignment horizontal="center" vertical="center" wrapText="1"/>
    </xf>
    <xf numFmtId="0" fontId="30" fillId="0" borderId="0" xfId="0" quotePrefix="1" applyFont="1" applyAlignment="1">
      <alignment horizontal="left"/>
    </xf>
    <xf numFmtId="0" fontId="16" fillId="0" borderId="4" xfId="0" applyFont="1" applyBorder="1" applyAlignment="1">
      <alignment horizontal="center" vertical="top" wrapText="1"/>
    </xf>
    <xf numFmtId="0" fontId="16" fillId="0" borderId="3" xfId="0" applyFont="1" applyBorder="1" applyAlignment="1">
      <alignment horizontal="center" vertical="top" wrapText="1"/>
    </xf>
    <xf numFmtId="0" fontId="0" fillId="0" borderId="0" xfId="0" applyAlignment="1">
      <alignment horizontal="center" vertical="center" wrapText="1"/>
    </xf>
    <xf numFmtId="0" fontId="0" fillId="0" borderId="0" xfId="0" applyAlignment="1">
      <alignment vertical="top"/>
    </xf>
    <xf numFmtId="0" fontId="0" fillId="0" borderId="0" xfId="0" applyBorder="1" applyAlignment="1">
      <alignment horizontal="center"/>
    </xf>
    <xf numFmtId="0" fontId="38" fillId="0" borderId="0" xfId="0" applyFont="1" applyBorder="1" applyAlignment="1">
      <alignment horizontal="center"/>
    </xf>
    <xf numFmtId="0" fontId="38" fillId="0" borderId="0" xfId="0" applyFont="1" applyBorder="1" applyAlignment="1">
      <alignment horizontal="left"/>
    </xf>
    <xf numFmtId="0" fontId="0" fillId="0" borderId="0" xfId="0" applyBorder="1"/>
    <xf numFmtId="0" fontId="7" fillId="2" borderId="1" xfId="0" applyFont="1" applyFill="1" applyBorder="1" applyAlignment="1">
      <alignment horizontal="center" vertical="top" wrapText="1"/>
    </xf>
    <xf numFmtId="0" fontId="1" fillId="0" borderId="25" xfId="0" applyFont="1" applyBorder="1"/>
    <xf numFmtId="0" fontId="0" fillId="0" borderId="25" xfId="0" applyBorder="1"/>
    <xf numFmtId="0" fontId="0" fillId="0" borderId="25" xfId="0" applyBorder="1" applyAlignment="1">
      <alignment horizontal="right"/>
    </xf>
    <xf numFmtId="0" fontId="9" fillId="0" borderId="0" xfId="0" applyFont="1" applyBorder="1" applyAlignment="1">
      <alignment horizontal="left"/>
    </xf>
    <xf numFmtId="0" fontId="9" fillId="0" borderId="1" xfId="0" applyFont="1" applyBorder="1" applyAlignment="1">
      <alignment horizontal="center" vertical="center" wrapText="1"/>
    </xf>
    <xf numFmtId="0" fontId="39" fillId="0" borderId="0" xfId="0" applyFont="1" applyAlignment="1">
      <alignment horizontal="center"/>
    </xf>
    <xf numFmtId="2" fontId="39" fillId="0" borderId="0" xfId="0" applyNumberFormat="1" applyFont="1" applyAlignment="1">
      <alignment horizontal="center"/>
    </xf>
    <xf numFmtId="0" fontId="0" fillId="0" borderId="26" xfId="0" applyBorder="1"/>
    <xf numFmtId="0" fontId="38" fillId="0" borderId="0" xfId="0" applyFont="1" applyBorder="1" applyAlignment="1"/>
    <xf numFmtId="0" fontId="2" fillId="0" borderId="8" xfId="0" applyFont="1" applyBorder="1" applyAlignment="1">
      <alignment vertical="top" wrapText="1"/>
    </xf>
    <xf numFmtId="0" fontId="16" fillId="0" borderId="0" xfId="0" applyFont="1" applyBorder="1" applyAlignment="1">
      <alignment horizontal="center" vertical="top" wrapText="1"/>
    </xf>
    <xf numFmtId="0" fontId="1" fillId="0" borderId="0" xfId="0" applyFont="1" applyBorder="1" applyAlignment="1">
      <alignment horizontal="center" wrapText="1"/>
    </xf>
    <xf numFmtId="0" fontId="0" fillId="0" borderId="0" xfId="0" applyAlignment="1"/>
    <xf numFmtId="0" fontId="1" fillId="0" borderId="0" xfId="0" applyFont="1" applyAlignment="1"/>
    <xf numFmtId="0" fontId="37" fillId="0" borderId="0" xfId="0" applyFont="1" applyBorder="1" applyAlignment="1"/>
    <xf numFmtId="0" fontId="9" fillId="0" borderId="0" xfId="0" quotePrefix="1" applyFont="1" applyBorder="1" applyAlignment="1">
      <alignment horizontal="center" vertical="center" wrapText="1"/>
    </xf>
    <xf numFmtId="0" fontId="9" fillId="0" borderId="0" xfId="0" quotePrefix="1" applyFont="1" applyFill="1" applyBorder="1" applyAlignment="1">
      <alignment horizontal="center" vertical="center" wrapText="1"/>
    </xf>
    <xf numFmtId="0" fontId="43" fillId="0" borderId="1" xfId="0" applyFont="1" applyBorder="1" applyAlignment="1">
      <alignment horizontal="center" vertical="center" wrapText="1"/>
    </xf>
    <xf numFmtId="0" fontId="43" fillId="0" borderId="0" xfId="0" quotePrefix="1" applyFont="1" applyFill="1" applyBorder="1" applyAlignment="1">
      <alignment horizontal="center" vertical="center" wrapText="1"/>
    </xf>
    <xf numFmtId="0" fontId="43" fillId="0" borderId="1" xfId="0" applyFont="1" applyBorder="1" applyAlignment="1">
      <alignment horizontal="center" wrapText="1"/>
    </xf>
    <xf numFmtId="0" fontId="44" fillId="0" borderId="1" xfId="0" applyFont="1" applyBorder="1" applyAlignment="1">
      <alignment horizontal="center" wrapText="1"/>
    </xf>
    <xf numFmtId="2" fontId="43" fillId="0" borderId="1" xfId="0" applyNumberFormat="1" applyFont="1" applyBorder="1" applyAlignment="1">
      <alignment horizontal="center" vertical="center" wrapText="1"/>
    </xf>
    <xf numFmtId="0" fontId="45" fillId="0" borderId="1" xfId="0" quotePrefix="1" applyFont="1" applyFill="1" applyBorder="1" applyAlignment="1">
      <alignment horizontal="center" vertical="center" wrapText="1"/>
    </xf>
    <xf numFmtId="0" fontId="41" fillId="0" borderId="0" xfId="0" applyFont="1" applyBorder="1" applyAlignment="1">
      <alignment horizontal="left" wrapText="1"/>
    </xf>
    <xf numFmtId="0" fontId="0" fillId="0" borderId="0" xfId="0" applyFill="1" applyBorder="1"/>
    <xf numFmtId="0" fontId="41" fillId="0" borderId="1" xfId="0" applyFont="1" applyBorder="1" applyAlignment="1">
      <alignment horizontal="center" vertical="center" wrapText="1"/>
    </xf>
    <xf numFmtId="0" fontId="48" fillId="0" borderId="0" xfId="0" applyFont="1" applyFill="1" applyBorder="1" applyAlignment="1">
      <alignment horizontal="center" vertical="center"/>
    </xf>
    <xf numFmtId="0" fontId="37" fillId="0" borderId="1" xfId="0" applyFont="1" applyBorder="1" applyAlignment="1">
      <alignment horizontal="center" vertical="center"/>
    </xf>
    <xf numFmtId="0" fontId="48" fillId="0" borderId="0" xfId="0" applyFont="1" applyFill="1" applyBorder="1" applyAlignment="1">
      <alignment horizontal="center" vertical="center" wrapText="1"/>
    </xf>
    <xf numFmtId="0" fontId="0" fillId="0" borderId="0" xfId="0" applyBorder="1" applyAlignment="1">
      <alignment horizontal="center" vertical="center" wrapText="1"/>
    </xf>
    <xf numFmtId="0" fontId="16" fillId="0" borderId="0" xfId="0" applyFont="1" applyFill="1" applyBorder="1" applyAlignment="1">
      <alignment horizontal="center" vertical="top" wrapText="1"/>
    </xf>
    <xf numFmtId="0" fontId="29" fillId="0" borderId="0" xfId="0" applyFont="1" applyFill="1" applyBorder="1" applyAlignment="1">
      <alignment horizontal="center"/>
    </xf>
    <xf numFmtId="0" fontId="28" fillId="0" borderId="5" xfId="0" applyFont="1" applyFill="1" applyBorder="1" applyAlignment="1">
      <alignment horizontal="center" vertical="center" wrapText="1"/>
    </xf>
    <xf numFmtId="0" fontId="0" fillId="0" borderId="0" xfId="0" applyAlignment="1">
      <alignment horizontal="center"/>
    </xf>
    <xf numFmtId="0" fontId="34" fillId="0" borderId="0" xfId="0" applyFont="1" applyAlignment="1">
      <alignment horizontal="center"/>
    </xf>
    <xf numFmtId="0" fontId="9" fillId="0" borderId="0" xfId="0" applyFont="1" applyBorder="1" applyAlignment="1">
      <alignment horizontal="center"/>
    </xf>
    <xf numFmtId="0" fontId="2" fillId="0" borderId="0" xfId="0" applyFont="1" applyBorder="1" applyAlignment="1">
      <alignment horizontal="center" vertical="top" wrapText="1"/>
    </xf>
    <xf numFmtId="0" fontId="2" fillId="0" borderId="8" xfId="0" applyFont="1" applyBorder="1" applyAlignment="1">
      <alignment horizontal="center" vertical="top" wrapText="1"/>
    </xf>
    <xf numFmtId="0" fontId="7" fillId="9" borderId="1" xfId="0" applyFont="1" applyFill="1" applyBorder="1" applyAlignment="1">
      <alignment horizontal="center" wrapText="1"/>
    </xf>
    <xf numFmtId="0" fontId="30" fillId="0" borderId="0" xfId="0" quotePrefix="1" applyFont="1" applyAlignment="1">
      <alignment horizontal="left"/>
    </xf>
    <xf numFmtId="0" fontId="30" fillId="0" borderId="0" xfId="0" applyFont="1" applyAlignment="1">
      <alignment horizontal="left"/>
    </xf>
    <xf numFmtId="0" fontId="38" fillId="0" borderId="0" xfId="0" applyFont="1" applyBorder="1" applyAlignment="1">
      <alignment horizontal="center"/>
    </xf>
    <xf numFmtId="0" fontId="30" fillId="0" borderId="0" xfId="0" applyFont="1" applyAlignment="1">
      <alignment horizontal="center"/>
    </xf>
    <xf numFmtId="0" fontId="0" fillId="0" borderId="13" xfId="0" applyBorder="1" applyAlignment="1">
      <alignment horizontal="center"/>
    </xf>
    <xf numFmtId="0" fontId="7" fillId="2" borderId="1" xfId="0" applyFont="1" applyFill="1" applyBorder="1" applyAlignment="1">
      <alignment horizontal="center" vertical="center" wrapText="1"/>
    </xf>
    <xf numFmtId="0" fontId="30" fillId="0" borderId="19" xfId="0" applyFont="1" applyBorder="1" applyAlignment="1">
      <alignment horizontal="center" vertical="center" wrapText="1"/>
    </xf>
    <xf numFmtId="0" fontId="30" fillId="0" borderId="9" xfId="0" applyFont="1" applyBorder="1" applyAlignment="1">
      <alignment horizontal="center" vertical="center" wrapText="1"/>
    </xf>
    <xf numFmtId="0" fontId="30" fillId="0" borderId="2" xfId="0" applyFont="1" applyBorder="1" applyAlignment="1">
      <alignment horizontal="center" vertical="center" wrapText="1"/>
    </xf>
    <xf numFmtId="0" fontId="34" fillId="0" borderId="26" xfId="0" applyFont="1" applyBorder="1" applyAlignment="1">
      <alignment horizontal="center" wrapText="1"/>
    </xf>
    <xf numFmtId="0" fontId="34" fillId="0" borderId="0" xfId="0" applyFont="1" applyBorder="1" applyAlignment="1">
      <alignment horizontal="center" wrapText="1"/>
    </xf>
    <xf numFmtId="0" fontId="5" fillId="3" borderId="0" xfId="0" applyFont="1" applyFill="1" applyAlignment="1">
      <alignment horizontal="center"/>
    </xf>
    <xf numFmtId="0" fontId="31" fillId="0" borderId="19" xfId="0" applyFont="1" applyBorder="1" applyAlignment="1">
      <alignment horizontal="left" vertical="top" wrapText="1"/>
    </xf>
    <xf numFmtId="0" fontId="31" fillId="0" borderId="9" xfId="0" applyFont="1" applyBorder="1" applyAlignment="1">
      <alignment horizontal="left" vertical="top" wrapText="1"/>
    </xf>
    <xf numFmtId="0" fontId="31" fillId="0" borderId="2" xfId="0" applyFont="1" applyBorder="1" applyAlignment="1">
      <alignment horizontal="left" vertical="top" wrapText="1"/>
    </xf>
    <xf numFmtId="0" fontId="31" fillId="0" borderId="19" xfId="0" applyFont="1" applyBorder="1" applyAlignment="1">
      <alignment horizontal="left" wrapText="1"/>
    </xf>
    <xf numFmtId="0" fontId="31" fillId="0" borderId="9" xfId="0" applyFont="1" applyBorder="1" applyAlignment="1">
      <alignment horizontal="left" wrapText="1"/>
    </xf>
    <xf numFmtId="0" fontId="31" fillId="0" borderId="2" xfId="0" applyFont="1" applyBorder="1" applyAlignment="1">
      <alignment horizontal="left" wrapText="1"/>
    </xf>
    <xf numFmtId="0" fontId="41" fillId="0" borderId="19" xfId="0" quotePrefix="1" applyFont="1" applyBorder="1" applyAlignment="1">
      <alignment horizontal="center" wrapText="1"/>
    </xf>
    <xf numFmtId="0" fontId="41" fillId="0" borderId="2" xfId="0" quotePrefix="1" applyFont="1" applyBorder="1" applyAlignment="1">
      <alignment horizontal="center" wrapText="1"/>
    </xf>
    <xf numFmtId="0" fontId="41" fillId="0" borderId="0" xfId="0" quotePrefix="1" applyFont="1" applyBorder="1" applyAlignment="1">
      <alignment horizontal="center" wrapText="1"/>
    </xf>
    <xf numFmtId="0" fontId="1" fillId="0" borderId="0" xfId="0" applyFont="1" applyAlignment="1">
      <alignment horizontal="center"/>
    </xf>
    <xf numFmtId="0" fontId="37" fillId="9" borderId="1" xfId="0" applyFont="1" applyFill="1" applyBorder="1" applyAlignment="1">
      <alignment horizontal="center"/>
    </xf>
    <xf numFmtId="0" fontId="1" fillId="0" borderId="26" xfId="0" applyFont="1" applyBorder="1" applyAlignment="1">
      <alignment horizontal="center" wrapText="1"/>
    </xf>
    <xf numFmtId="0" fontId="1" fillId="0" borderId="25" xfId="0" applyFont="1" applyBorder="1" applyAlignment="1">
      <alignment horizontal="center" wrapText="1"/>
    </xf>
    <xf numFmtId="0" fontId="16" fillId="0" borderId="6" xfId="0" applyFont="1" applyBorder="1" applyAlignment="1">
      <alignment horizontal="center" vertical="top" wrapText="1"/>
    </xf>
    <xf numFmtId="0" fontId="16" fillId="0" borderId="4" xfId="0" applyFont="1" applyBorder="1" applyAlignment="1">
      <alignment horizontal="center" vertical="top" wrapText="1"/>
    </xf>
    <xf numFmtId="0" fontId="16" fillId="0" borderId="3" xfId="0" applyFont="1" applyBorder="1" applyAlignment="1">
      <alignment horizontal="center" vertical="top" wrapText="1"/>
    </xf>
    <xf numFmtId="0" fontId="37" fillId="0" borderId="13" xfId="0" applyFont="1" applyBorder="1" applyAlignment="1">
      <alignment horizontal="center"/>
    </xf>
    <xf numFmtId="0" fontId="1" fillId="0" borderId="0" xfId="0" applyFont="1" applyAlignment="1">
      <alignment horizontal="center" wrapText="1"/>
    </xf>
    <xf numFmtId="0" fontId="38" fillId="0" borderId="13" xfId="0" applyFont="1" applyBorder="1" applyAlignment="1">
      <alignment horizontal="center"/>
    </xf>
    <xf numFmtId="0" fontId="7" fillId="2" borderId="6" xfId="0" applyFont="1" applyFill="1" applyBorder="1" applyAlignment="1">
      <alignment horizontal="center" wrapText="1"/>
    </xf>
    <xf numFmtId="0" fontId="7" fillId="2" borderId="3" xfId="0" applyFont="1" applyFill="1" applyBorder="1" applyAlignment="1">
      <alignment horizontal="center" wrapText="1"/>
    </xf>
    <xf numFmtId="0" fontId="7" fillId="2" borderId="6" xfId="0" applyFont="1" applyFill="1" applyBorder="1" applyAlignment="1">
      <alignment horizontal="center" vertical="top" wrapText="1"/>
    </xf>
    <xf numFmtId="0" fontId="7" fillId="2" borderId="3" xfId="0" applyFont="1" applyFill="1" applyBorder="1" applyAlignment="1">
      <alignment horizontal="center" vertical="top" wrapText="1"/>
    </xf>
    <xf numFmtId="0" fontId="16" fillId="0" borderId="6"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3" xfId="0" applyFont="1" applyBorder="1" applyAlignment="1">
      <alignment horizontal="center" vertical="center" wrapText="1"/>
    </xf>
    <xf numFmtId="0" fontId="4" fillId="0" borderId="0" xfId="0" applyFont="1" applyAlignment="1">
      <alignment horizontal="center"/>
    </xf>
    <xf numFmtId="9"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horizontal="center" vertical="center" wrapText="1"/>
    </xf>
    <xf numFmtId="9" fontId="11" fillId="0" borderId="6" xfId="0" applyNumberFormat="1" applyFont="1" applyFill="1" applyBorder="1" applyAlignment="1">
      <alignment horizontal="center" vertical="center" wrapText="1"/>
    </xf>
    <xf numFmtId="9" fontId="11" fillId="0" borderId="4" xfId="0" applyNumberFormat="1" applyFont="1" applyFill="1" applyBorder="1" applyAlignment="1">
      <alignment horizontal="center" vertical="center" wrapText="1"/>
    </xf>
    <xf numFmtId="9" fontId="11" fillId="0" borderId="3" xfId="0" applyNumberFormat="1"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5" borderId="6" xfId="0" applyFont="1" applyFill="1" applyBorder="1" applyAlignment="1">
      <alignment horizontal="center" vertical="center" textRotation="90" wrapText="1"/>
    </xf>
    <xf numFmtId="0" fontId="10" fillId="5" borderId="4" xfId="0" applyFont="1" applyFill="1" applyBorder="1" applyAlignment="1">
      <alignment horizontal="center" vertical="center" textRotation="90" wrapText="1"/>
    </xf>
    <xf numFmtId="0" fontId="10" fillId="4" borderId="10"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5" fillId="5" borderId="6" xfId="0" applyFont="1" applyFill="1" applyBorder="1" applyAlignment="1">
      <alignment horizontal="center" vertical="center" textRotation="90" wrapText="1"/>
    </xf>
    <xf numFmtId="0" fontId="15" fillId="5" borderId="4" xfId="0" applyFont="1" applyFill="1" applyBorder="1" applyAlignment="1">
      <alignment horizontal="center" vertical="center" textRotation="90" wrapText="1"/>
    </xf>
    <xf numFmtId="0" fontId="9" fillId="0" borderId="4" xfId="0" applyFont="1" applyBorder="1" applyAlignment="1">
      <alignment horizontal="center" vertical="center"/>
    </xf>
    <xf numFmtId="0" fontId="10" fillId="4" borderId="6"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5" fillId="4" borderId="6" xfId="0" applyFont="1" applyFill="1" applyBorder="1" applyAlignment="1">
      <alignment horizontal="center" vertical="center" textRotation="90" wrapText="1"/>
    </xf>
    <xf numFmtId="0" fontId="15" fillId="4" borderId="4" xfId="0" applyFont="1" applyFill="1" applyBorder="1" applyAlignment="1">
      <alignment horizontal="center" vertical="center" textRotation="90" wrapText="1"/>
    </xf>
    <xf numFmtId="0" fontId="0" fillId="0" borderId="0" xfId="0" applyAlignment="1">
      <alignment horizontal="center" wrapText="1"/>
    </xf>
    <xf numFmtId="0" fontId="29" fillId="0" borderId="19" xfId="0" applyFont="1" applyBorder="1"/>
    <xf numFmtId="0" fontId="29" fillId="0" borderId="20" xfId="0" applyFont="1" applyBorder="1"/>
    <xf numFmtId="0" fontId="19" fillId="7" borderId="19" xfId="0" applyFont="1" applyFill="1" applyBorder="1"/>
    <xf numFmtId="0" fontId="19" fillId="7" borderId="9" xfId="0" applyFont="1" applyFill="1" applyBorder="1"/>
    <xf numFmtId="0" fontId="19" fillId="7" borderId="2" xfId="0" applyFont="1" applyFill="1" applyBorder="1"/>
    <xf numFmtId="0" fontId="19" fillId="7" borderId="12" xfId="0" applyFont="1" applyFill="1" applyBorder="1"/>
    <xf numFmtId="0" fontId="19" fillId="7" borderId="13" xfId="0" applyFont="1" applyFill="1" applyBorder="1"/>
    <xf numFmtId="0" fontId="19" fillId="7" borderId="24" xfId="0" applyFont="1" applyFill="1" applyBorder="1"/>
    <xf numFmtId="0" fontId="19" fillId="7" borderId="20" xfId="0" applyFont="1" applyFill="1" applyBorder="1"/>
    <xf numFmtId="0" fontId="1" fillId="0" borderId="0" xfId="0" applyFont="1" applyAlignment="1">
      <alignment wrapText="1"/>
    </xf>
    <xf numFmtId="0" fontId="0" fillId="0" borderId="0" xfId="0" applyAlignment="1">
      <alignment wrapText="1"/>
    </xf>
    <xf numFmtId="0" fontId="18" fillId="6" borderId="6" xfId="0" applyFont="1" applyFill="1" applyBorder="1" applyAlignment="1">
      <alignment horizontal="center" vertical="top" wrapText="1"/>
    </xf>
    <xf numFmtId="0" fontId="18" fillId="6" borderId="23" xfId="0" applyFont="1" applyFill="1" applyBorder="1" applyAlignment="1">
      <alignment horizontal="center" vertical="top" wrapText="1"/>
    </xf>
    <xf numFmtId="0" fontId="18" fillId="6" borderId="19" xfId="0" applyFont="1" applyFill="1" applyBorder="1" applyAlignment="1">
      <alignment horizontal="center" vertical="top"/>
    </xf>
    <xf numFmtId="0" fontId="18" fillId="6" borderId="9" xfId="0" applyFont="1" applyFill="1" applyBorder="1" applyAlignment="1">
      <alignment horizontal="center" vertical="top"/>
    </xf>
    <xf numFmtId="0" fontId="18" fillId="6" borderId="20" xfId="0" applyFont="1" applyFill="1" applyBorder="1" applyAlignment="1">
      <alignment horizontal="center" vertical="top"/>
    </xf>
    <xf numFmtId="0" fontId="16" fillId="0" borderId="19" xfId="0" applyFont="1" applyBorder="1" applyAlignment="1">
      <alignment horizontal="center" vertical="center" wrapText="1"/>
    </xf>
    <xf numFmtId="0" fontId="16" fillId="0" borderId="2" xfId="0" applyFont="1" applyBorder="1" applyAlignment="1">
      <alignment horizontal="center" vertical="center" wrapText="1"/>
    </xf>
    <xf numFmtId="0" fontId="16" fillId="8" borderId="19" xfId="0" applyFont="1" applyFill="1" applyBorder="1" applyAlignment="1">
      <alignment horizontal="center" vertical="center" wrapText="1"/>
    </xf>
    <xf numFmtId="0" fontId="16" fillId="8" borderId="9"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7" fillId="6" borderId="19" xfId="0" applyFont="1" applyFill="1" applyBorder="1" applyAlignment="1">
      <alignment horizontal="center" vertical="top"/>
    </xf>
    <xf numFmtId="0" fontId="7" fillId="6" borderId="9" xfId="0" applyFont="1" applyFill="1" applyBorder="1" applyAlignment="1">
      <alignment horizontal="center" vertical="top"/>
    </xf>
    <xf numFmtId="0" fontId="7" fillId="6" borderId="20" xfId="0" applyFont="1" applyFill="1" applyBorder="1" applyAlignment="1">
      <alignment horizontal="center" vertical="top"/>
    </xf>
    <xf numFmtId="0" fontId="7" fillId="6" borderId="6" xfId="0" applyFont="1" applyFill="1" applyBorder="1" applyAlignment="1">
      <alignment horizontal="center" vertical="top" wrapText="1"/>
    </xf>
    <xf numFmtId="0" fontId="7" fillId="6" borderId="4"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19" xfId="0" applyFont="1" applyFill="1" applyBorder="1" applyAlignment="1">
      <alignment horizontal="center" vertical="top" wrapText="1"/>
    </xf>
    <xf numFmtId="0" fontId="4" fillId="2" borderId="2" xfId="0" applyFont="1" applyFill="1" applyBorder="1" applyAlignment="1">
      <alignment horizontal="center" vertical="top" wrapText="1"/>
    </xf>
    <xf numFmtId="0" fontId="1" fillId="0" borderId="0" xfId="0" applyFont="1" applyAlignment="1">
      <alignment horizontal="left" wrapText="1"/>
    </xf>
    <xf numFmtId="0" fontId="4" fillId="2" borderId="6" xfId="0" applyFont="1" applyFill="1" applyBorder="1" applyAlignment="1">
      <alignment horizontal="center" wrapText="1"/>
    </xf>
    <xf numFmtId="0" fontId="4" fillId="2" borderId="3" xfId="0" applyFont="1" applyFill="1" applyBorder="1" applyAlignment="1">
      <alignment horizontal="center" wrapText="1"/>
    </xf>
    <xf numFmtId="0" fontId="0" fillId="0" borderId="0" xfId="0" applyAlignment="1">
      <alignment horizontal="left"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jpe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85725</xdr:rowOff>
    </xdr:from>
    <xdr:to>
      <xdr:col>1</xdr:col>
      <xdr:colOff>85724</xdr:colOff>
      <xdr:row>3</xdr:row>
      <xdr:rowOff>123824</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99" y="85725"/>
          <a:ext cx="1438275" cy="609599"/>
        </a:xfrm>
        <a:prstGeom prst="rect">
          <a:avLst/>
        </a:prstGeom>
        <a:noFill/>
        <a:ln>
          <a:noFill/>
        </a:ln>
      </xdr:spPr>
    </xdr:pic>
    <xdr:clientData/>
  </xdr:twoCellAnchor>
  <xdr:twoCellAnchor editAs="oneCell">
    <xdr:from>
      <xdr:col>6</xdr:col>
      <xdr:colOff>0</xdr:colOff>
      <xdr:row>0</xdr:row>
      <xdr:rowOff>85725</xdr:rowOff>
    </xdr:from>
    <xdr:to>
      <xdr:col>6</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6750" y="85725"/>
          <a:ext cx="0" cy="619125"/>
        </a:xfrm>
        <a:prstGeom prst="rect">
          <a:avLst/>
        </a:prstGeom>
        <a:noFill/>
        <a:ln>
          <a:noFill/>
        </a:ln>
      </xdr:spPr>
    </xdr:pic>
    <xdr:clientData/>
  </xdr:twoCellAnchor>
  <xdr:twoCellAnchor editAs="oneCell">
    <xdr:from>
      <xdr:col>5</xdr:col>
      <xdr:colOff>209550</xdr:colOff>
      <xdr:row>0</xdr:row>
      <xdr:rowOff>28575</xdr:rowOff>
    </xdr:from>
    <xdr:to>
      <xdr:col>5</xdr:col>
      <xdr:colOff>695325</xdr:colOff>
      <xdr:row>3</xdr:row>
      <xdr:rowOff>142875</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5650" y="28575"/>
          <a:ext cx="485775" cy="685800"/>
        </a:xfrm>
        <a:prstGeom prst="rect">
          <a:avLst/>
        </a:prstGeom>
        <a:noFill/>
        <a:ln>
          <a:noFill/>
        </a:ln>
      </xdr:spPr>
    </xdr:pic>
    <xdr:clientData/>
  </xdr:twoCellAnchor>
  <xdr:twoCellAnchor editAs="oneCell">
    <xdr:from>
      <xdr:col>0</xdr:col>
      <xdr:colOff>571500</xdr:colOff>
      <xdr:row>75</xdr:row>
      <xdr:rowOff>133350</xdr:rowOff>
    </xdr:from>
    <xdr:to>
      <xdr:col>4</xdr:col>
      <xdr:colOff>828675</xdr:colOff>
      <xdr:row>88</xdr:row>
      <xdr:rowOff>96339</xdr:rowOff>
    </xdr:to>
    <xdr:pic>
      <xdr:nvPicPr>
        <xdr:cNvPr id="1035" name="Picture 11"/>
        <xdr:cNvPicPr>
          <a:picLocks noChangeAspect="1" noChangeArrowheads="1"/>
        </xdr:cNvPicPr>
      </xdr:nvPicPr>
      <xdr:blipFill>
        <a:blip xmlns:r="http://schemas.openxmlformats.org/officeDocument/2006/relationships" r:embed="rId3"/>
        <a:srcRect/>
        <a:stretch>
          <a:fillRect/>
        </a:stretch>
      </xdr:blipFill>
      <xdr:spPr bwMode="auto">
        <a:xfrm>
          <a:off x="571500" y="18773775"/>
          <a:ext cx="6324600" cy="2439489"/>
        </a:xfrm>
        <a:prstGeom prst="rect">
          <a:avLst/>
        </a:prstGeom>
        <a:noFill/>
        <a:ln w="1">
          <a:noFill/>
          <a:miter lim="800000"/>
          <a:headEnd/>
          <a:tailEnd type="none" w="med" len="med"/>
        </a:ln>
        <a:effectLst/>
      </xdr:spPr>
    </xdr:pic>
    <xdr:clientData/>
  </xdr:twoCellAnchor>
  <xdr:twoCellAnchor editAs="oneCell">
    <xdr:from>
      <xdr:col>0</xdr:col>
      <xdr:colOff>114299</xdr:colOff>
      <xdr:row>53</xdr:row>
      <xdr:rowOff>85725</xdr:rowOff>
    </xdr:from>
    <xdr:to>
      <xdr:col>1</xdr:col>
      <xdr:colOff>85724</xdr:colOff>
      <xdr:row>56</xdr:row>
      <xdr:rowOff>123824</xdr:rowOff>
    </xdr:to>
    <xdr:pic>
      <xdr:nvPicPr>
        <xdr:cNvPr id="6" name="5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99" y="85725"/>
          <a:ext cx="1438275" cy="609599"/>
        </a:xfrm>
        <a:prstGeom prst="rect">
          <a:avLst/>
        </a:prstGeom>
        <a:noFill/>
        <a:ln>
          <a:noFill/>
        </a:ln>
      </xdr:spPr>
    </xdr:pic>
    <xdr:clientData/>
  </xdr:twoCellAnchor>
  <xdr:twoCellAnchor editAs="oneCell">
    <xdr:from>
      <xdr:col>6</xdr:col>
      <xdr:colOff>0</xdr:colOff>
      <xdr:row>53</xdr:row>
      <xdr:rowOff>85725</xdr:rowOff>
    </xdr:from>
    <xdr:to>
      <xdr:col>6</xdr:col>
      <xdr:colOff>0</xdr:colOff>
      <xdr:row>56</xdr:row>
      <xdr:rowOff>133350</xdr:rowOff>
    </xdr:to>
    <xdr:pic>
      <xdr:nvPicPr>
        <xdr:cNvPr id="7" name="6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39075" y="85725"/>
          <a:ext cx="0" cy="619125"/>
        </a:xfrm>
        <a:prstGeom prst="rect">
          <a:avLst/>
        </a:prstGeom>
        <a:noFill/>
        <a:ln>
          <a:noFill/>
        </a:ln>
      </xdr:spPr>
    </xdr:pic>
    <xdr:clientData/>
  </xdr:twoCellAnchor>
  <xdr:twoCellAnchor editAs="oneCell">
    <xdr:from>
      <xdr:col>5</xdr:col>
      <xdr:colOff>209550</xdr:colOff>
      <xdr:row>53</xdr:row>
      <xdr:rowOff>28575</xdr:rowOff>
    </xdr:from>
    <xdr:to>
      <xdr:col>5</xdr:col>
      <xdr:colOff>695325</xdr:colOff>
      <xdr:row>56</xdr:row>
      <xdr:rowOff>133350</xdr:rowOff>
    </xdr:to>
    <xdr:pic>
      <xdr:nvPicPr>
        <xdr:cNvPr id="8" name="7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81850" y="28575"/>
          <a:ext cx="485775" cy="6858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1</xdr:row>
      <xdr:rowOff>123825</xdr:rowOff>
    </xdr:from>
    <xdr:to>
      <xdr:col>3</xdr:col>
      <xdr:colOff>314325</xdr:colOff>
      <xdr:row>4</xdr:row>
      <xdr:rowOff>66674</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314325"/>
          <a:ext cx="1952625" cy="523874"/>
        </a:xfrm>
        <a:prstGeom prst="rect">
          <a:avLst/>
        </a:prstGeom>
        <a:noFill/>
        <a:ln>
          <a:noFill/>
        </a:ln>
      </xdr:spPr>
    </xdr:pic>
    <xdr:clientData/>
  </xdr:twoCellAnchor>
  <xdr:twoCellAnchor editAs="oneCell">
    <xdr:from>
      <xdr:col>12</xdr:col>
      <xdr:colOff>95250</xdr:colOff>
      <xdr:row>0</xdr:row>
      <xdr:rowOff>38100</xdr:rowOff>
    </xdr:from>
    <xdr:to>
      <xdr:col>13</xdr:col>
      <xdr:colOff>228600</xdr:colOff>
      <xdr:row>3</xdr:row>
      <xdr:rowOff>85725</xdr:rowOff>
    </xdr:to>
    <xdr:pic>
      <xdr:nvPicPr>
        <xdr:cNvPr id="3" name="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96150" y="38100"/>
          <a:ext cx="485775" cy="628650"/>
        </a:xfrm>
        <a:prstGeom prst="rect">
          <a:avLst/>
        </a:prstGeom>
        <a:noFill/>
        <a:ln>
          <a:noFill/>
        </a:ln>
      </xdr:spPr>
    </xdr:pic>
    <xdr:clientData/>
  </xdr:twoCellAnchor>
  <xdr:twoCellAnchor editAs="oneCell">
    <xdr:from>
      <xdr:col>0</xdr:col>
      <xdr:colOff>28575</xdr:colOff>
      <xdr:row>11</xdr:row>
      <xdr:rowOff>28575</xdr:rowOff>
    </xdr:from>
    <xdr:to>
      <xdr:col>3</xdr:col>
      <xdr:colOff>314325</xdr:colOff>
      <xdr:row>13</xdr:row>
      <xdr:rowOff>190499</xdr:rowOff>
    </xdr:to>
    <xdr:pic>
      <xdr:nvPicPr>
        <xdr:cNvPr id="4" name="3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3552825"/>
          <a:ext cx="1971675" cy="542924"/>
        </a:xfrm>
        <a:prstGeom prst="rect">
          <a:avLst/>
        </a:prstGeom>
        <a:noFill/>
        <a:ln>
          <a:noFill/>
        </a:ln>
      </xdr:spPr>
    </xdr:pic>
    <xdr:clientData/>
  </xdr:twoCellAnchor>
  <xdr:twoCellAnchor editAs="oneCell">
    <xdr:from>
      <xdr:col>12</xdr:col>
      <xdr:colOff>95250</xdr:colOff>
      <xdr:row>11</xdr:row>
      <xdr:rowOff>114300</xdr:rowOff>
    </xdr:from>
    <xdr:to>
      <xdr:col>13</xdr:col>
      <xdr:colOff>228600</xdr:colOff>
      <xdr:row>14</xdr:row>
      <xdr:rowOff>161925</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96150" y="3638550"/>
          <a:ext cx="485775" cy="628650"/>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190501</xdr:colOff>
      <xdr:row>0</xdr:row>
      <xdr:rowOff>123824</xdr:rowOff>
    </xdr:from>
    <xdr:to>
      <xdr:col>2</xdr:col>
      <xdr:colOff>276226</xdr:colOff>
      <xdr:row>2</xdr:row>
      <xdr:rowOff>180973</xdr:rowOff>
    </xdr:to>
    <xdr:pic>
      <xdr:nvPicPr>
        <xdr:cNvPr id="4" name="3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1" y="123824"/>
          <a:ext cx="1543050" cy="438149"/>
        </a:xfrm>
        <a:prstGeom prst="rect">
          <a:avLst/>
        </a:prstGeom>
        <a:noFill/>
        <a:ln>
          <a:noFill/>
        </a:ln>
      </xdr:spPr>
    </xdr:pic>
    <xdr:clientData/>
  </xdr:twoCellAnchor>
  <xdr:twoCellAnchor editAs="oneCell">
    <xdr:from>
      <xdr:col>7</xdr:col>
      <xdr:colOff>742950</xdr:colOff>
      <xdr:row>0</xdr:row>
      <xdr:rowOff>104775</xdr:rowOff>
    </xdr:from>
    <xdr:to>
      <xdr:col>8</xdr:col>
      <xdr:colOff>485775</xdr:colOff>
      <xdr:row>3</xdr:row>
      <xdr:rowOff>152400</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62975" y="104775"/>
          <a:ext cx="485775" cy="628650"/>
        </a:xfrm>
        <a:prstGeom prst="rect">
          <a:avLst/>
        </a:prstGeom>
        <a:noFill/>
        <a:ln>
          <a:noFill/>
        </a:ln>
      </xdr:spPr>
    </xdr:pic>
    <xdr:clientData/>
  </xdr:twoCellAnchor>
  <xdr:twoCellAnchor editAs="oneCell">
    <xdr:from>
      <xdr:col>0</xdr:col>
      <xdr:colOff>190501</xdr:colOff>
      <xdr:row>12</xdr:row>
      <xdr:rowOff>123824</xdr:rowOff>
    </xdr:from>
    <xdr:to>
      <xdr:col>2</xdr:col>
      <xdr:colOff>276226</xdr:colOff>
      <xdr:row>14</xdr:row>
      <xdr:rowOff>180973</xdr:rowOff>
    </xdr:to>
    <xdr:pic>
      <xdr:nvPicPr>
        <xdr:cNvPr id="6" name="5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1" y="123824"/>
          <a:ext cx="1543050" cy="438149"/>
        </a:xfrm>
        <a:prstGeom prst="rect">
          <a:avLst/>
        </a:prstGeom>
        <a:noFill/>
        <a:ln>
          <a:noFill/>
        </a:ln>
      </xdr:spPr>
    </xdr:pic>
    <xdr:clientData/>
  </xdr:twoCellAnchor>
  <xdr:twoCellAnchor editAs="oneCell">
    <xdr:from>
      <xdr:col>7</xdr:col>
      <xdr:colOff>742950</xdr:colOff>
      <xdr:row>12</xdr:row>
      <xdr:rowOff>104775</xdr:rowOff>
    </xdr:from>
    <xdr:to>
      <xdr:col>8</xdr:col>
      <xdr:colOff>485775</xdr:colOff>
      <xdr:row>15</xdr:row>
      <xdr:rowOff>142875</xdr:rowOff>
    </xdr:to>
    <xdr:pic>
      <xdr:nvPicPr>
        <xdr:cNvPr id="7" name="6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76975" y="104775"/>
          <a:ext cx="485775" cy="62865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314326</xdr:colOff>
      <xdr:row>0</xdr:row>
      <xdr:rowOff>171449</xdr:rowOff>
    </xdr:from>
    <xdr:to>
      <xdr:col>2</xdr:col>
      <xdr:colOff>409576</xdr:colOff>
      <xdr:row>3</xdr:row>
      <xdr:rowOff>28573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171449"/>
          <a:ext cx="1609725" cy="438149"/>
        </a:xfrm>
        <a:prstGeom prst="rect">
          <a:avLst/>
        </a:prstGeom>
        <a:noFill/>
        <a:ln>
          <a:noFill/>
        </a:ln>
      </xdr:spPr>
    </xdr:pic>
    <xdr:clientData/>
  </xdr:twoCellAnchor>
  <xdr:twoCellAnchor editAs="oneCell">
    <xdr:from>
      <xdr:col>12</xdr:col>
      <xdr:colOff>390525</xdr:colOff>
      <xdr:row>0</xdr:row>
      <xdr:rowOff>38100</xdr:rowOff>
    </xdr:from>
    <xdr:to>
      <xdr:col>12</xdr:col>
      <xdr:colOff>895350</xdr:colOff>
      <xdr:row>3</xdr:row>
      <xdr:rowOff>76200</xdr:rowOff>
    </xdr:to>
    <xdr:pic>
      <xdr:nvPicPr>
        <xdr:cNvPr id="3" name="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86925" y="38100"/>
          <a:ext cx="504825" cy="619125"/>
        </a:xfrm>
        <a:prstGeom prst="rect">
          <a:avLst/>
        </a:prstGeom>
        <a:noFill/>
        <a:ln>
          <a:noFill/>
        </a:ln>
      </xdr:spPr>
    </xdr:pic>
    <xdr:clientData/>
  </xdr:twoCellAnchor>
  <xdr:twoCellAnchor editAs="oneCell">
    <xdr:from>
      <xdr:col>0</xdr:col>
      <xdr:colOff>314326</xdr:colOff>
      <xdr:row>15</xdr:row>
      <xdr:rowOff>171449</xdr:rowOff>
    </xdr:from>
    <xdr:to>
      <xdr:col>2</xdr:col>
      <xdr:colOff>409576</xdr:colOff>
      <xdr:row>18</xdr:row>
      <xdr:rowOff>19048</xdr:rowOff>
    </xdr:to>
    <xdr:pic>
      <xdr:nvPicPr>
        <xdr:cNvPr id="4" name="3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171449"/>
          <a:ext cx="1609725" cy="438149"/>
        </a:xfrm>
        <a:prstGeom prst="rect">
          <a:avLst/>
        </a:prstGeom>
        <a:noFill/>
        <a:ln>
          <a:noFill/>
        </a:ln>
      </xdr:spPr>
    </xdr:pic>
    <xdr:clientData/>
  </xdr:twoCellAnchor>
  <xdr:twoCellAnchor editAs="oneCell">
    <xdr:from>
      <xdr:col>12</xdr:col>
      <xdr:colOff>390525</xdr:colOff>
      <xdr:row>15</xdr:row>
      <xdr:rowOff>38100</xdr:rowOff>
    </xdr:from>
    <xdr:to>
      <xdr:col>12</xdr:col>
      <xdr:colOff>895350</xdr:colOff>
      <xdr:row>18</xdr:row>
      <xdr:rowOff>66675</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86925" y="38100"/>
          <a:ext cx="504825" cy="619125"/>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314326</xdr:colOff>
      <xdr:row>0</xdr:row>
      <xdr:rowOff>171449</xdr:rowOff>
    </xdr:from>
    <xdr:to>
      <xdr:col>2</xdr:col>
      <xdr:colOff>428626</xdr:colOff>
      <xdr:row>3</xdr:row>
      <xdr:rowOff>38098</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171449"/>
          <a:ext cx="1609725" cy="438149"/>
        </a:xfrm>
        <a:prstGeom prst="rect">
          <a:avLst/>
        </a:prstGeom>
        <a:noFill/>
        <a:ln>
          <a:noFill/>
        </a:ln>
      </xdr:spPr>
    </xdr:pic>
    <xdr:clientData/>
  </xdr:twoCellAnchor>
  <xdr:twoCellAnchor editAs="oneCell">
    <xdr:from>
      <xdr:col>12</xdr:col>
      <xdr:colOff>390525</xdr:colOff>
      <xdr:row>0</xdr:row>
      <xdr:rowOff>38100</xdr:rowOff>
    </xdr:from>
    <xdr:to>
      <xdr:col>12</xdr:col>
      <xdr:colOff>762000</xdr:colOff>
      <xdr:row>3</xdr:row>
      <xdr:rowOff>85725</xdr:rowOff>
    </xdr:to>
    <xdr:pic>
      <xdr:nvPicPr>
        <xdr:cNvPr id="3" name="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67875" y="38100"/>
          <a:ext cx="504825" cy="619125"/>
        </a:xfrm>
        <a:prstGeom prst="rect">
          <a:avLst/>
        </a:prstGeom>
        <a:noFill/>
        <a:ln>
          <a:noFill/>
        </a:ln>
      </xdr:spPr>
    </xdr:pic>
    <xdr:clientData/>
  </xdr:twoCellAnchor>
  <xdr:twoCellAnchor editAs="oneCell">
    <xdr:from>
      <xdr:col>0</xdr:col>
      <xdr:colOff>314326</xdr:colOff>
      <xdr:row>15</xdr:row>
      <xdr:rowOff>171449</xdr:rowOff>
    </xdr:from>
    <xdr:to>
      <xdr:col>2</xdr:col>
      <xdr:colOff>428626</xdr:colOff>
      <xdr:row>18</xdr:row>
      <xdr:rowOff>28573</xdr:rowOff>
    </xdr:to>
    <xdr:pic>
      <xdr:nvPicPr>
        <xdr:cNvPr id="4" name="3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4676774"/>
          <a:ext cx="1609725" cy="428624"/>
        </a:xfrm>
        <a:prstGeom prst="rect">
          <a:avLst/>
        </a:prstGeom>
        <a:noFill/>
        <a:ln>
          <a:noFill/>
        </a:ln>
      </xdr:spPr>
    </xdr:pic>
    <xdr:clientData/>
  </xdr:twoCellAnchor>
  <xdr:twoCellAnchor editAs="oneCell">
    <xdr:from>
      <xdr:col>12</xdr:col>
      <xdr:colOff>390525</xdr:colOff>
      <xdr:row>15</xdr:row>
      <xdr:rowOff>38100</xdr:rowOff>
    </xdr:from>
    <xdr:to>
      <xdr:col>12</xdr:col>
      <xdr:colOff>762000</xdr:colOff>
      <xdr:row>18</xdr:row>
      <xdr:rowOff>76200</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67875" y="4543425"/>
          <a:ext cx="504825" cy="609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314326</xdr:colOff>
      <xdr:row>0</xdr:row>
      <xdr:rowOff>171449</xdr:rowOff>
    </xdr:from>
    <xdr:to>
      <xdr:col>2</xdr:col>
      <xdr:colOff>85726</xdr:colOff>
      <xdr:row>3</xdr:row>
      <xdr:rowOff>38098</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171449"/>
          <a:ext cx="1609725" cy="438149"/>
        </a:xfrm>
        <a:prstGeom prst="rect">
          <a:avLst/>
        </a:prstGeom>
        <a:noFill/>
        <a:ln>
          <a:noFill/>
        </a:ln>
      </xdr:spPr>
    </xdr:pic>
    <xdr:clientData/>
  </xdr:twoCellAnchor>
  <xdr:twoCellAnchor editAs="oneCell">
    <xdr:from>
      <xdr:col>6</xdr:col>
      <xdr:colOff>781050</xdr:colOff>
      <xdr:row>0</xdr:row>
      <xdr:rowOff>85725</xdr:rowOff>
    </xdr:from>
    <xdr:to>
      <xdr:col>6</xdr:col>
      <xdr:colOff>1152525</xdr:colOff>
      <xdr:row>3</xdr:row>
      <xdr:rowOff>133350</xdr:rowOff>
    </xdr:to>
    <xdr:pic>
      <xdr:nvPicPr>
        <xdr:cNvPr id="3" name="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85725"/>
          <a:ext cx="371475" cy="619125"/>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1095374</xdr:colOff>
      <xdr:row>1</xdr:row>
      <xdr:rowOff>171448</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0"/>
          <a:ext cx="1095374" cy="285748"/>
        </a:xfrm>
        <a:prstGeom prst="rect">
          <a:avLst/>
        </a:prstGeom>
        <a:noFill/>
        <a:ln>
          <a:noFill/>
        </a:ln>
      </xdr:spPr>
    </xdr:pic>
    <xdr:clientData/>
  </xdr:twoCellAnchor>
  <xdr:twoCellAnchor editAs="oneCell">
    <xdr:from>
      <xdr:col>6</xdr:col>
      <xdr:colOff>781050</xdr:colOff>
      <xdr:row>0</xdr:row>
      <xdr:rowOff>85725</xdr:rowOff>
    </xdr:from>
    <xdr:to>
      <xdr:col>6</xdr:col>
      <xdr:colOff>781050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9425" y="85725"/>
          <a:ext cx="371475" cy="619125"/>
        </a:xfrm>
        <a:prstGeom prst="rect">
          <a:avLst/>
        </a:prstGeom>
        <a:noFill/>
        <a:ln>
          <a:noFill/>
        </a:ln>
      </xdr:spPr>
    </xdr:pic>
    <xdr:clientData/>
  </xdr:twoCellAnchor>
  <xdr:twoCellAnchor editAs="oneCell">
    <xdr:from>
      <xdr:col>3</xdr:col>
      <xdr:colOff>1981200</xdr:colOff>
      <xdr:row>0</xdr:row>
      <xdr:rowOff>38100</xdr:rowOff>
    </xdr:from>
    <xdr:to>
      <xdr:col>3</xdr:col>
      <xdr:colOff>2314575</xdr:colOff>
      <xdr:row>2</xdr:row>
      <xdr:rowOff>180975</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829300" y="38100"/>
          <a:ext cx="333375" cy="523875"/>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190500</xdr:colOff>
      <xdr:row>1</xdr:row>
      <xdr:rowOff>47625</xdr:rowOff>
    </xdr:from>
    <xdr:to>
      <xdr:col>0</xdr:col>
      <xdr:colOff>952499</xdr:colOff>
      <xdr:row>2</xdr:row>
      <xdr:rowOff>142873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238125"/>
          <a:ext cx="761999" cy="285748"/>
        </a:xfrm>
        <a:prstGeom prst="rect">
          <a:avLst/>
        </a:prstGeom>
        <a:noFill/>
        <a:ln>
          <a:noFill/>
        </a:ln>
      </xdr:spPr>
    </xdr:pic>
    <xdr:clientData/>
  </xdr:twoCellAnchor>
  <xdr:twoCellAnchor editAs="oneCell">
    <xdr:from>
      <xdr:col>4</xdr:col>
      <xdr:colOff>0</xdr:colOff>
      <xdr:row>0</xdr:row>
      <xdr:rowOff>85725</xdr:rowOff>
    </xdr:from>
    <xdr:to>
      <xdr:col>4</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96500" y="85725"/>
          <a:ext cx="0" cy="619125"/>
        </a:xfrm>
        <a:prstGeom prst="rect">
          <a:avLst/>
        </a:prstGeom>
        <a:noFill/>
        <a:ln>
          <a:noFill/>
        </a:ln>
      </xdr:spPr>
    </xdr:pic>
    <xdr:clientData/>
  </xdr:twoCellAnchor>
  <xdr:twoCellAnchor editAs="oneCell">
    <xdr:from>
      <xdr:col>4</xdr:col>
      <xdr:colOff>0</xdr:colOff>
      <xdr:row>0</xdr:row>
      <xdr:rowOff>38100</xdr:rowOff>
    </xdr:from>
    <xdr:to>
      <xdr:col>4</xdr:col>
      <xdr:colOff>0</xdr:colOff>
      <xdr:row>2</xdr:row>
      <xdr:rowOff>180975</xdr:rowOff>
    </xdr:to>
    <xdr:pic>
      <xdr:nvPicPr>
        <xdr:cNvPr id="4" name="3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91400" y="38100"/>
          <a:ext cx="333375" cy="523875"/>
        </a:xfrm>
        <a:prstGeom prst="rect">
          <a:avLst/>
        </a:prstGeom>
        <a:noFill/>
        <a:ln>
          <a:noFill/>
        </a:ln>
      </xdr:spPr>
    </xdr:pic>
    <xdr:clientData/>
  </xdr:twoCellAnchor>
  <xdr:twoCellAnchor editAs="oneCell">
    <xdr:from>
      <xdr:col>3</xdr:col>
      <xdr:colOff>457200</xdr:colOff>
      <xdr:row>0</xdr:row>
      <xdr:rowOff>114300</xdr:rowOff>
    </xdr:from>
    <xdr:to>
      <xdr:col>3</xdr:col>
      <xdr:colOff>828675</xdr:colOff>
      <xdr:row>3</xdr:row>
      <xdr:rowOff>161925</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2825" y="114300"/>
          <a:ext cx="371475" cy="619125"/>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171450</xdr:colOff>
      <xdr:row>0</xdr:row>
      <xdr:rowOff>85724</xdr:rowOff>
    </xdr:from>
    <xdr:to>
      <xdr:col>1</xdr:col>
      <xdr:colOff>504825</xdr:colOff>
      <xdr:row>3</xdr:row>
      <xdr:rowOff>47625</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85724"/>
          <a:ext cx="1038225" cy="533401"/>
        </a:xfrm>
        <a:prstGeom prst="rect">
          <a:avLst/>
        </a:prstGeom>
        <a:noFill/>
        <a:ln>
          <a:noFill/>
        </a:ln>
      </xdr:spPr>
    </xdr:pic>
    <xdr:clientData/>
  </xdr:twoCellAnchor>
  <xdr:twoCellAnchor editAs="oneCell">
    <xdr:from>
      <xdr:col>4</xdr:col>
      <xdr:colOff>0</xdr:colOff>
      <xdr:row>0</xdr:row>
      <xdr:rowOff>85725</xdr:rowOff>
    </xdr:from>
    <xdr:to>
      <xdr:col>4</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43800" y="85725"/>
          <a:ext cx="0" cy="619125"/>
        </a:xfrm>
        <a:prstGeom prst="rect">
          <a:avLst/>
        </a:prstGeom>
        <a:noFill/>
        <a:ln>
          <a:noFill/>
        </a:ln>
      </xdr:spPr>
    </xdr:pic>
    <xdr:clientData/>
  </xdr:twoCellAnchor>
  <xdr:twoCellAnchor editAs="oneCell">
    <xdr:from>
      <xdr:col>4</xdr:col>
      <xdr:colOff>0</xdr:colOff>
      <xdr:row>0</xdr:row>
      <xdr:rowOff>38100</xdr:rowOff>
    </xdr:from>
    <xdr:to>
      <xdr:col>4</xdr:col>
      <xdr:colOff>0</xdr:colOff>
      <xdr:row>2</xdr:row>
      <xdr:rowOff>180975</xdr:rowOff>
    </xdr:to>
    <xdr:pic>
      <xdr:nvPicPr>
        <xdr:cNvPr id="4" name="3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43800" y="38100"/>
          <a:ext cx="0" cy="523875"/>
        </a:xfrm>
        <a:prstGeom prst="rect">
          <a:avLst/>
        </a:prstGeom>
        <a:noFill/>
        <a:ln>
          <a:noFill/>
        </a:ln>
      </xdr:spPr>
    </xdr:pic>
    <xdr:clientData/>
  </xdr:twoCellAnchor>
  <xdr:twoCellAnchor editAs="oneCell">
    <xdr:from>
      <xdr:col>7</xdr:col>
      <xdr:colOff>142874</xdr:colOff>
      <xdr:row>0</xdr:row>
      <xdr:rowOff>85725</xdr:rowOff>
    </xdr:from>
    <xdr:to>
      <xdr:col>7</xdr:col>
      <xdr:colOff>619125</xdr:colOff>
      <xdr:row>3</xdr:row>
      <xdr:rowOff>133350</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0324" y="85725"/>
          <a:ext cx="476251" cy="619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104774</xdr:rowOff>
    </xdr:from>
    <xdr:to>
      <xdr:col>0</xdr:col>
      <xdr:colOff>1485900</xdr:colOff>
      <xdr:row>2</xdr:row>
      <xdr:rowOff>161923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371600" cy="438149"/>
        </a:xfrm>
        <a:prstGeom prst="rect">
          <a:avLst/>
        </a:prstGeom>
        <a:noFill/>
        <a:ln>
          <a:noFill/>
        </a:ln>
      </xdr:spPr>
    </xdr:pic>
    <xdr:clientData/>
  </xdr:twoCellAnchor>
  <xdr:twoCellAnchor editAs="oneCell">
    <xdr:from>
      <xdr:col>8</xdr:col>
      <xdr:colOff>0</xdr:colOff>
      <xdr:row>0</xdr:row>
      <xdr:rowOff>85725</xdr:rowOff>
    </xdr:from>
    <xdr:to>
      <xdr:col>8</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85725"/>
          <a:ext cx="0" cy="619125"/>
        </a:xfrm>
        <a:prstGeom prst="rect">
          <a:avLst/>
        </a:prstGeom>
        <a:noFill/>
        <a:ln>
          <a:noFill/>
        </a:ln>
      </xdr:spPr>
    </xdr:pic>
    <xdr:clientData/>
  </xdr:twoCellAnchor>
  <xdr:twoCellAnchor editAs="oneCell">
    <xdr:from>
      <xdr:col>7</xdr:col>
      <xdr:colOff>504825</xdr:colOff>
      <xdr:row>0</xdr:row>
      <xdr:rowOff>85725</xdr:rowOff>
    </xdr:from>
    <xdr:to>
      <xdr:col>7</xdr:col>
      <xdr:colOff>914400</xdr:colOff>
      <xdr:row>3</xdr:row>
      <xdr:rowOff>38100</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05700" y="85725"/>
          <a:ext cx="409575" cy="5238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104774</xdr:rowOff>
    </xdr:from>
    <xdr:to>
      <xdr:col>1</xdr:col>
      <xdr:colOff>647700</xdr:colOff>
      <xdr:row>2</xdr:row>
      <xdr:rowOff>161923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295400" cy="438149"/>
        </a:xfrm>
        <a:prstGeom prst="rect">
          <a:avLst/>
        </a:prstGeom>
        <a:noFill/>
        <a:ln>
          <a:noFill/>
        </a:ln>
      </xdr:spPr>
    </xdr:pic>
    <xdr:clientData/>
  </xdr:twoCellAnchor>
  <xdr:twoCellAnchor editAs="oneCell">
    <xdr:from>
      <xdr:col>6</xdr:col>
      <xdr:colOff>781050</xdr:colOff>
      <xdr:row>0</xdr:row>
      <xdr:rowOff>85725</xdr:rowOff>
    </xdr:from>
    <xdr:to>
      <xdr:col>7</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9425" y="85725"/>
          <a:ext cx="371475" cy="619125"/>
        </a:xfrm>
        <a:prstGeom prst="rect">
          <a:avLst/>
        </a:prstGeom>
        <a:noFill/>
        <a:ln>
          <a:noFill/>
        </a:ln>
      </xdr:spPr>
    </xdr:pic>
    <xdr:clientData/>
  </xdr:twoCellAnchor>
  <xdr:twoCellAnchor editAs="oneCell">
    <xdr:from>
      <xdr:col>8</xdr:col>
      <xdr:colOff>361950</xdr:colOff>
      <xdr:row>0</xdr:row>
      <xdr:rowOff>114300</xdr:rowOff>
    </xdr:from>
    <xdr:to>
      <xdr:col>8</xdr:col>
      <xdr:colOff>695325</xdr:colOff>
      <xdr:row>3</xdr:row>
      <xdr:rowOff>66675</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57950" y="114300"/>
          <a:ext cx="333375" cy="523875"/>
        </a:xfrm>
        <a:prstGeom prst="rect">
          <a:avLst/>
        </a:prstGeom>
        <a:noFill/>
        <a:ln>
          <a:noFill/>
        </a:ln>
      </xdr:spPr>
    </xdr:pic>
    <xdr:clientData/>
  </xdr:twoCellAnchor>
  <xdr:twoCellAnchor editAs="oneCell">
    <xdr:from>
      <xdr:col>0</xdr:col>
      <xdr:colOff>114300</xdr:colOff>
      <xdr:row>33</xdr:row>
      <xdr:rowOff>104774</xdr:rowOff>
    </xdr:from>
    <xdr:to>
      <xdr:col>1</xdr:col>
      <xdr:colOff>647700</xdr:colOff>
      <xdr:row>35</xdr:row>
      <xdr:rowOff>161923</xdr:rowOff>
    </xdr:to>
    <xdr:pic>
      <xdr:nvPicPr>
        <xdr:cNvPr id="5" name="4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295400" cy="438149"/>
        </a:xfrm>
        <a:prstGeom prst="rect">
          <a:avLst/>
        </a:prstGeom>
        <a:noFill/>
        <a:ln>
          <a:noFill/>
        </a:ln>
      </xdr:spPr>
    </xdr:pic>
    <xdr:clientData/>
  </xdr:twoCellAnchor>
  <xdr:twoCellAnchor editAs="oneCell">
    <xdr:from>
      <xdr:col>6</xdr:col>
      <xdr:colOff>781050</xdr:colOff>
      <xdr:row>33</xdr:row>
      <xdr:rowOff>85725</xdr:rowOff>
    </xdr:from>
    <xdr:to>
      <xdr:col>7</xdr:col>
      <xdr:colOff>0</xdr:colOff>
      <xdr:row>36</xdr:row>
      <xdr:rowOff>133350</xdr:rowOff>
    </xdr:to>
    <xdr:pic>
      <xdr:nvPicPr>
        <xdr:cNvPr id="6" name="5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43600" y="85725"/>
          <a:ext cx="0" cy="619125"/>
        </a:xfrm>
        <a:prstGeom prst="rect">
          <a:avLst/>
        </a:prstGeom>
        <a:noFill/>
        <a:ln>
          <a:noFill/>
        </a:ln>
      </xdr:spPr>
    </xdr:pic>
    <xdr:clientData/>
  </xdr:twoCellAnchor>
  <xdr:twoCellAnchor editAs="oneCell">
    <xdr:from>
      <xdr:col>8</xdr:col>
      <xdr:colOff>361950</xdr:colOff>
      <xdr:row>33</xdr:row>
      <xdr:rowOff>114300</xdr:rowOff>
    </xdr:from>
    <xdr:to>
      <xdr:col>8</xdr:col>
      <xdr:colOff>695325</xdr:colOff>
      <xdr:row>36</xdr:row>
      <xdr:rowOff>66675</xdr:rowOff>
    </xdr:to>
    <xdr:pic>
      <xdr:nvPicPr>
        <xdr:cNvPr id="7" name="6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67550" y="114300"/>
          <a:ext cx="333375" cy="5238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228600</xdr:colOff>
      <xdr:row>0</xdr:row>
      <xdr:rowOff>123824</xdr:rowOff>
    </xdr:from>
    <xdr:to>
      <xdr:col>2</xdr:col>
      <xdr:colOff>0</xdr:colOff>
      <xdr:row>2</xdr:row>
      <xdr:rowOff>180973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23824"/>
          <a:ext cx="1295400" cy="438149"/>
        </a:xfrm>
        <a:prstGeom prst="rect">
          <a:avLst/>
        </a:prstGeom>
        <a:noFill/>
        <a:ln>
          <a:noFill/>
        </a:ln>
      </xdr:spPr>
    </xdr:pic>
    <xdr:clientData/>
  </xdr:twoCellAnchor>
  <xdr:twoCellAnchor editAs="oneCell">
    <xdr:from>
      <xdr:col>6</xdr:col>
      <xdr:colOff>781050</xdr:colOff>
      <xdr:row>0</xdr:row>
      <xdr:rowOff>85725</xdr:rowOff>
    </xdr:from>
    <xdr:to>
      <xdr:col>7</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85725"/>
          <a:ext cx="0" cy="619125"/>
        </a:xfrm>
        <a:prstGeom prst="rect">
          <a:avLst/>
        </a:prstGeom>
        <a:noFill/>
        <a:ln>
          <a:noFill/>
        </a:ln>
      </xdr:spPr>
    </xdr:pic>
    <xdr:clientData/>
  </xdr:twoCellAnchor>
  <xdr:twoCellAnchor editAs="oneCell">
    <xdr:from>
      <xdr:col>8</xdr:col>
      <xdr:colOff>904876</xdr:colOff>
      <xdr:row>0</xdr:row>
      <xdr:rowOff>133350</xdr:rowOff>
    </xdr:from>
    <xdr:to>
      <xdr:col>9</xdr:col>
      <xdr:colOff>400051</xdr:colOff>
      <xdr:row>3</xdr:row>
      <xdr:rowOff>85725</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00876" y="133350"/>
          <a:ext cx="476250" cy="523875"/>
        </a:xfrm>
        <a:prstGeom prst="rect">
          <a:avLst/>
        </a:prstGeom>
        <a:noFill/>
        <a:ln>
          <a:noFill/>
        </a:ln>
      </xdr:spPr>
    </xdr:pic>
    <xdr:clientData/>
  </xdr:twoCellAnchor>
  <xdr:twoCellAnchor editAs="oneCell">
    <xdr:from>
      <xdr:col>0</xdr:col>
      <xdr:colOff>228600</xdr:colOff>
      <xdr:row>17</xdr:row>
      <xdr:rowOff>123824</xdr:rowOff>
    </xdr:from>
    <xdr:to>
      <xdr:col>2</xdr:col>
      <xdr:colOff>0</xdr:colOff>
      <xdr:row>19</xdr:row>
      <xdr:rowOff>180973</xdr:rowOff>
    </xdr:to>
    <xdr:pic>
      <xdr:nvPicPr>
        <xdr:cNvPr id="5" name="4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23824"/>
          <a:ext cx="1295400" cy="438149"/>
        </a:xfrm>
        <a:prstGeom prst="rect">
          <a:avLst/>
        </a:prstGeom>
        <a:noFill/>
        <a:ln>
          <a:noFill/>
        </a:ln>
      </xdr:spPr>
    </xdr:pic>
    <xdr:clientData/>
  </xdr:twoCellAnchor>
  <xdr:twoCellAnchor editAs="oneCell">
    <xdr:from>
      <xdr:col>6</xdr:col>
      <xdr:colOff>781050</xdr:colOff>
      <xdr:row>17</xdr:row>
      <xdr:rowOff>85725</xdr:rowOff>
    </xdr:from>
    <xdr:to>
      <xdr:col>7</xdr:col>
      <xdr:colOff>0</xdr:colOff>
      <xdr:row>20</xdr:row>
      <xdr:rowOff>133350</xdr:rowOff>
    </xdr:to>
    <xdr:pic>
      <xdr:nvPicPr>
        <xdr:cNvPr id="6" name="5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85725"/>
          <a:ext cx="0" cy="619125"/>
        </a:xfrm>
        <a:prstGeom prst="rect">
          <a:avLst/>
        </a:prstGeom>
        <a:noFill/>
        <a:ln>
          <a:noFill/>
        </a:ln>
      </xdr:spPr>
    </xdr:pic>
    <xdr:clientData/>
  </xdr:twoCellAnchor>
  <xdr:twoCellAnchor editAs="oneCell">
    <xdr:from>
      <xdr:col>8</xdr:col>
      <xdr:colOff>904876</xdr:colOff>
      <xdr:row>17</xdr:row>
      <xdr:rowOff>133350</xdr:rowOff>
    </xdr:from>
    <xdr:to>
      <xdr:col>9</xdr:col>
      <xdr:colOff>400051</xdr:colOff>
      <xdr:row>20</xdr:row>
      <xdr:rowOff>85725</xdr:rowOff>
    </xdr:to>
    <xdr:pic>
      <xdr:nvPicPr>
        <xdr:cNvPr id="7" name="6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00876" y="133350"/>
          <a:ext cx="476250" cy="52387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104774</xdr:rowOff>
    </xdr:from>
    <xdr:to>
      <xdr:col>1</xdr:col>
      <xdr:colOff>723900</xdr:colOff>
      <xdr:row>2</xdr:row>
      <xdr:rowOff>161923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295400" cy="438149"/>
        </a:xfrm>
        <a:prstGeom prst="rect">
          <a:avLst/>
        </a:prstGeom>
        <a:noFill/>
        <a:ln>
          <a:noFill/>
        </a:ln>
      </xdr:spPr>
    </xdr:pic>
    <xdr:clientData/>
  </xdr:twoCellAnchor>
  <xdr:twoCellAnchor editAs="oneCell">
    <xdr:from>
      <xdr:col>6</xdr:col>
      <xdr:colOff>781050</xdr:colOff>
      <xdr:row>0</xdr:row>
      <xdr:rowOff>85725</xdr:rowOff>
    </xdr:from>
    <xdr:to>
      <xdr:col>6</xdr:col>
      <xdr:colOff>781050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85725"/>
          <a:ext cx="0" cy="619125"/>
        </a:xfrm>
        <a:prstGeom prst="rect">
          <a:avLst/>
        </a:prstGeom>
        <a:noFill/>
        <a:ln>
          <a:noFill/>
        </a:ln>
      </xdr:spPr>
    </xdr:pic>
    <xdr:clientData/>
  </xdr:twoCellAnchor>
  <xdr:twoCellAnchor editAs="oneCell">
    <xdr:from>
      <xdr:col>7</xdr:col>
      <xdr:colOff>609600</xdr:colOff>
      <xdr:row>0</xdr:row>
      <xdr:rowOff>57150</xdr:rowOff>
    </xdr:from>
    <xdr:to>
      <xdr:col>7</xdr:col>
      <xdr:colOff>942975</xdr:colOff>
      <xdr:row>3</xdr:row>
      <xdr:rowOff>9525</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57975" y="57150"/>
          <a:ext cx="333375" cy="523875"/>
        </a:xfrm>
        <a:prstGeom prst="rect">
          <a:avLst/>
        </a:prstGeom>
        <a:noFill/>
        <a:ln>
          <a:noFill/>
        </a:ln>
      </xdr:spPr>
    </xdr:pic>
    <xdr:clientData/>
  </xdr:twoCellAnchor>
  <xdr:twoCellAnchor editAs="oneCell">
    <xdr:from>
      <xdr:col>0</xdr:col>
      <xdr:colOff>114300</xdr:colOff>
      <xdr:row>16</xdr:row>
      <xdr:rowOff>104774</xdr:rowOff>
    </xdr:from>
    <xdr:to>
      <xdr:col>1</xdr:col>
      <xdr:colOff>723900</xdr:colOff>
      <xdr:row>18</xdr:row>
      <xdr:rowOff>161923</xdr:rowOff>
    </xdr:to>
    <xdr:pic>
      <xdr:nvPicPr>
        <xdr:cNvPr id="11" name="10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295400" cy="438149"/>
        </a:xfrm>
        <a:prstGeom prst="rect">
          <a:avLst/>
        </a:prstGeom>
        <a:noFill/>
        <a:ln>
          <a:noFill/>
        </a:ln>
      </xdr:spPr>
    </xdr:pic>
    <xdr:clientData/>
  </xdr:twoCellAnchor>
  <xdr:twoCellAnchor editAs="oneCell">
    <xdr:from>
      <xdr:col>6</xdr:col>
      <xdr:colOff>781050</xdr:colOff>
      <xdr:row>16</xdr:row>
      <xdr:rowOff>85725</xdr:rowOff>
    </xdr:from>
    <xdr:to>
      <xdr:col>6</xdr:col>
      <xdr:colOff>781050</xdr:colOff>
      <xdr:row>19</xdr:row>
      <xdr:rowOff>133350</xdr:rowOff>
    </xdr:to>
    <xdr:pic>
      <xdr:nvPicPr>
        <xdr:cNvPr id="12" name="11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5975" y="85725"/>
          <a:ext cx="0" cy="619125"/>
        </a:xfrm>
        <a:prstGeom prst="rect">
          <a:avLst/>
        </a:prstGeom>
        <a:noFill/>
        <a:ln>
          <a:noFill/>
        </a:ln>
      </xdr:spPr>
    </xdr:pic>
    <xdr:clientData/>
  </xdr:twoCellAnchor>
  <xdr:twoCellAnchor editAs="oneCell">
    <xdr:from>
      <xdr:col>7</xdr:col>
      <xdr:colOff>609600</xdr:colOff>
      <xdr:row>16</xdr:row>
      <xdr:rowOff>57150</xdr:rowOff>
    </xdr:from>
    <xdr:to>
      <xdr:col>7</xdr:col>
      <xdr:colOff>942975</xdr:colOff>
      <xdr:row>19</xdr:row>
      <xdr:rowOff>9525</xdr:rowOff>
    </xdr:to>
    <xdr:pic>
      <xdr:nvPicPr>
        <xdr:cNvPr id="13" name="1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57975" y="57150"/>
          <a:ext cx="333375" cy="5238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104774</xdr:rowOff>
    </xdr:from>
    <xdr:to>
      <xdr:col>1</xdr:col>
      <xdr:colOff>723900</xdr:colOff>
      <xdr:row>2</xdr:row>
      <xdr:rowOff>161923</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295400" cy="438149"/>
        </a:xfrm>
        <a:prstGeom prst="rect">
          <a:avLst/>
        </a:prstGeom>
        <a:noFill/>
        <a:ln>
          <a:noFill/>
        </a:ln>
      </xdr:spPr>
    </xdr:pic>
    <xdr:clientData/>
  </xdr:twoCellAnchor>
  <xdr:twoCellAnchor editAs="oneCell">
    <xdr:from>
      <xdr:col>6</xdr:col>
      <xdr:colOff>781050</xdr:colOff>
      <xdr:row>0</xdr:row>
      <xdr:rowOff>85725</xdr:rowOff>
    </xdr:from>
    <xdr:to>
      <xdr:col>7</xdr:col>
      <xdr:colOff>0</xdr:colOff>
      <xdr:row>3</xdr:row>
      <xdr:rowOff>133350</xdr:rowOff>
    </xdr:to>
    <xdr:pic>
      <xdr:nvPicPr>
        <xdr:cNvPr id="3" name="2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95975" y="85725"/>
          <a:ext cx="0" cy="619125"/>
        </a:xfrm>
        <a:prstGeom prst="rect">
          <a:avLst/>
        </a:prstGeom>
        <a:noFill/>
        <a:ln>
          <a:noFill/>
        </a:ln>
      </xdr:spPr>
    </xdr:pic>
    <xdr:clientData/>
  </xdr:twoCellAnchor>
  <xdr:twoCellAnchor editAs="oneCell">
    <xdr:from>
      <xdr:col>9</xdr:col>
      <xdr:colOff>304799</xdr:colOff>
      <xdr:row>0</xdr:row>
      <xdr:rowOff>47625</xdr:rowOff>
    </xdr:from>
    <xdr:to>
      <xdr:col>9</xdr:col>
      <xdr:colOff>714374</xdr:colOff>
      <xdr:row>3</xdr:row>
      <xdr:rowOff>0</xdr:rowOff>
    </xdr:to>
    <xdr:pic>
      <xdr:nvPicPr>
        <xdr:cNvPr id="4" name="3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924799" y="47625"/>
          <a:ext cx="409575" cy="523875"/>
        </a:xfrm>
        <a:prstGeom prst="rect">
          <a:avLst/>
        </a:prstGeom>
        <a:noFill/>
        <a:ln>
          <a:noFill/>
        </a:ln>
      </xdr:spPr>
    </xdr:pic>
    <xdr:clientData/>
  </xdr:twoCellAnchor>
  <xdr:twoCellAnchor editAs="oneCell">
    <xdr:from>
      <xdr:col>0</xdr:col>
      <xdr:colOff>114300</xdr:colOff>
      <xdr:row>17</xdr:row>
      <xdr:rowOff>104774</xdr:rowOff>
    </xdr:from>
    <xdr:to>
      <xdr:col>1</xdr:col>
      <xdr:colOff>723900</xdr:colOff>
      <xdr:row>19</xdr:row>
      <xdr:rowOff>161923</xdr:rowOff>
    </xdr:to>
    <xdr:pic>
      <xdr:nvPicPr>
        <xdr:cNvPr id="8" name="7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371600" cy="438149"/>
        </a:xfrm>
        <a:prstGeom prst="rect">
          <a:avLst/>
        </a:prstGeom>
        <a:noFill/>
        <a:ln>
          <a:noFill/>
        </a:ln>
      </xdr:spPr>
    </xdr:pic>
    <xdr:clientData/>
  </xdr:twoCellAnchor>
  <xdr:twoCellAnchor editAs="oneCell">
    <xdr:from>
      <xdr:col>6</xdr:col>
      <xdr:colOff>781050</xdr:colOff>
      <xdr:row>17</xdr:row>
      <xdr:rowOff>85725</xdr:rowOff>
    </xdr:from>
    <xdr:to>
      <xdr:col>7</xdr:col>
      <xdr:colOff>0</xdr:colOff>
      <xdr:row>20</xdr:row>
      <xdr:rowOff>133350</xdr:rowOff>
    </xdr:to>
    <xdr:pic>
      <xdr:nvPicPr>
        <xdr:cNvPr id="9" name="8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85725"/>
          <a:ext cx="0" cy="619125"/>
        </a:xfrm>
        <a:prstGeom prst="rect">
          <a:avLst/>
        </a:prstGeom>
        <a:noFill/>
        <a:ln>
          <a:noFill/>
        </a:ln>
      </xdr:spPr>
    </xdr:pic>
    <xdr:clientData/>
  </xdr:twoCellAnchor>
  <xdr:twoCellAnchor editAs="oneCell">
    <xdr:from>
      <xdr:col>9</xdr:col>
      <xdr:colOff>304799</xdr:colOff>
      <xdr:row>17</xdr:row>
      <xdr:rowOff>47625</xdr:rowOff>
    </xdr:from>
    <xdr:to>
      <xdr:col>9</xdr:col>
      <xdr:colOff>714374</xdr:colOff>
      <xdr:row>20</xdr:row>
      <xdr:rowOff>0</xdr:rowOff>
    </xdr:to>
    <xdr:pic>
      <xdr:nvPicPr>
        <xdr:cNvPr id="10" name="9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77124" y="47625"/>
          <a:ext cx="409575" cy="52387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104774</xdr:rowOff>
    </xdr:from>
    <xdr:to>
      <xdr:col>1</xdr:col>
      <xdr:colOff>723900</xdr:colOff>
      <xdr:row>2</xdr:row>
      <xdr:rowOff>161923</xdr:rowOff>
    </xdr:to>
    <xdr:pic>
      <xdr:nvPicPr>
        <xdr:cNvPr id="5" name="4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04774"/>
          <a:ext cx="1371600" cy="438149"/>
        </a:xfrm>
        <a:prstGeom prst="rect">
          <a:avLst/>
        </a:prstGeom>
        <a:noFill/>
        <a:ln>
          <a:noFill/>
        </a:ln>
      </xdr:spPr>
    </xdr:pic>
    <xdr:clientData/>
  </xdr:twoCellAnchor>
  <xdr:twoCellAnchor editAs="oneCell">
    <xdr:from>
      <xdr:col>6</xdr:col>
      <xdr:colOff>781050</xdr:colOff>
      <xdr:row>0</xdr:row>
      <xdr:rowOff>85725</xdr:rowOff>
    </xdr:from>
    <xdr:to>
      <xdr:col>7</xdr:col>
      <xdr:colOff>0</xdr:colOff>
      <xdr:row>3</xdr:row>
      <xdr:rowOff>133350</xdr:rowOff>
    </xdr:to>
    <xdr:pic>
      <xdr:nvPicPr>
        <xdr:cNvPr id="6" name="5 Imagen" descr="Descripción: logo siglas autorizado curva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0" y="85725"/>
          <a:ext cx="0" cy="619125"/>
        </a:xfrm>
        <a:prstGeom prst="rect">
          <a:avLst/>
        </a:prstGeom>
        <a:noFill/>
        <a:ln>
          <a:noFill/>
        </a:ln>
      </xdr:spPr>
    </xdr:pic>
    <xdr:clientData/>
  </xdr:twoCellAnchor>
  <xdr:twoCellAnchor editAs="oneCell">
    <xdr:from>
      <xdr:col>10</xdr:col>
      <xdr:colOff>304799</xdr:colOff>
      <xdr:row>0</xdr:row>
      <xdr:rowOff>47625</xdr:rowOff>
    </xdr:from>
    <xdr:to>
      <xdr:col>10</xdr:col>
      <xdr:colOff>714374</xdr:colOff>
      <xdr:row>3</xdr:row>
      <xdr:rowOff>0</xdr:rowOff>
    </xdr:to>
    <xdr:pic>
      <xdr:nvPicPr>
        <xdr:cNvPr id="7" name="6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77124" y="47625"/>
          <a:ext cx="409575" cy="5238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257175</xdr:colOff>
      <xdr:row>0</xdr:row>
      <xdr:rowOff>190499</xdr:rowOff>
    </xdr:from>
    <xdr:to>
      <xdr:col>2</xdr:col>
      <xdr:colOff>314325</xdr:colOff>
      <xdr:row>2</xdr:row>
      <xdr:rowOff>76199</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190499"/>
          <a:ext cx="1600200" cy="619125"/>
        </a:xfrm>
        <a:prstGeom prst="rect">
          <a:avLst/>
        </a:prstGeom>
        <a:noFill/>
        <a:ln>
          <a:noFill/>
        </a:ln>
      </xdr:spPr>
    </xdr:pic>
    <xdr:clientData/>
  </xdr:twoCellAnchor>
  <xdr:twoCellAnchor editAs="oneCell">
    <xdr:from>
      <xdr:col>6</xdr:col>
      <xdr:colOff>381000</xdr:colOff>
      <xdr:row>0</xdr:row>
      <xdr:rowOff>85725</xdr:rowOff>
    </xdr:from>
    <xdr:to>
      <xdr:col>6</xdr:col>
      <xdr:colOff>927100</xdr:colOff>
      <xdr:row>2</xdr:row>
      <xdr:rowOff>28575</xdr:rowOff>
    </xdr:to>
    <xdr:pic>
      <xdr:nvPicPr>
        <xdr:cNvPr id="3" name="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76975" y="85725"/>
          <a:ext cx="546100" cy="676275"/>
        </a:xfrm>
        <a:prstGeom prst="rect">
          <a:avLst/>
        </a:prstGeom>
        <a:noFill/>
        <a:ln>
          <a:noFill/>
        </a:ln>
      </xdr:spPr>
    </xdr:pic>
    <xdr:clientData/>
  </xdr:twoCellAnchor>
  <xdr:twoCellAnchor editAs="oneCell">
    <xdr:from>
      <xdr:col>0</xdr:col>
      <xdr:colOff>76200</xdr:colOff>
      <xdr:row>14</xdr:row>
      <xdr:rowOff>152399</xdr:rowOff>
    </xdr:from>
    <xdr:to>
      <xdr:col>2</xdr:col>
      <xdr:colOff>133350</xdr:colOff>
      <xdr:row>17</xdr:row>
      <xdr:rowOff>66675</xdr:rowOff>
    </xdr:to>
    <xdr:pic>
      <xdr:nvPicPr>
        <xdr:cNvPr id="4" name="3 Imagen" descr="Descripción: logo_ssa"/>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200" y="4457699"/>
          <a:ext cx="1600200" cy="495301"/>
        </a:xfrm>
        <a:prstGeom prst="rect">
          <a:avLst/>
        </a:prstGeom>
        <a:noFill/>
        <a:ln>
          <a:noFill/>
        </a:ln>
      </xdr:spPr>
    </xdr:pic>
    <xdr:clientData/>
  </xdr:twoCellAnchor>
  <xdr:twoCellAnchor editAs="oneCell">
    <xdr:from>
      <xdr:col>6</xdr:col>
      <xdr:colOff>390526</xdr:colOff>
      <xdr:row>14</xdr:row>
      <xdr:rowOff>47625</xdr:rowOff>
    </xdr:from>
    <xdr:to>
      <xdr:col>6</xdr:col>
      <xdr:colOff>971550</xdr:colOff>
      <xdr:row>17</xdr:row>
      <xdr:rowOff>76200</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53276" y="4352925"/>
          <a:ext cx="581024" cy="609600"/>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85725</xdr:colOff>
      <xdr:row>0</xdr:row>
      <xdr:rowOff>152398</xdr:rowOff>
    </xdr:from>
    <xdr:to>
      <xdr:col>2</xdr:col>
      <xdr:colOff>666750</xdr:colOff>
      <xdr:row>3</xdr:row>
      <xdr:rowOff>142874</xdr:rowOff>
    </xdr:to>
    <xdr:pic>
      <xdr:nvPicPr>
        <xdr:cNvPr id="2" name="1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52398"/>
          <a:ext cx="1581150" cy="571501"/>
        </a:xfrm>
        <a:prstGeom prst="rect">
          <a:avLst/>
        </a:prstGeom>
        <a:noFill/>
        <a:ln>
          <a:noFill/>
        </a:ln>
      </xdr:spPr>
    </xdr:pic>
    <xdr:clientData/>
  </xdr:twoCellAnchor>
  <xdr:twoCellAnchor editAs="oneCell">
    <xdr:from>
      <xdr:col>7</xdr:col>
      <xdr:colOff>276225</xdr:colOff>
      <xdr:row>0</xdr:row>
      <xdr:rowOff>47625</xdr:rowOff>
    </xdr:from>
    <xdr:to>
      <xdr:col>7</xdr:col>
      <xdr:colOff>885825</xdr:colOff>
      <xdr:row>3</xdr:row>
      <xdr:rowOff>104775</xdr:rowOff>
    </xdr:to>
    <xdr:pic>
      <xdr:nvPicPr>
        <xdr:cNvPr id="3" name="2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00700" y="47625"/>
          <a:ext cx="609600" cy="638175"/>
        </a:xfrm>
        <a:prstGeom prst="rect">
          <a:avLst/>
        </a:prstGeom>
        <a:noFill/>
        <a:ln>
          <a:noFill/>
        </a:ln>
      </xdr:spPr>
    </xdr:pic>
    <xdr:clientData/>
  </xdr:twoCellAnchor>
  <xdr:twoCellAnchor editAs="oneCell">
    <xdr:from>
      <xdr:col>0</xdr:col>
      <xdr:colOff>85725</xdr:colOff>
      <xdr:row>11</xdr:row>
      <xdr:rowOff>152398</xdr:rowOff>
    </xdr:from>
    <xdr:to>
      <xdr:col>2</xdr:col>
      <xdr:colOff>666750</xdr:colOff>
      <xdr:row>14</xdr:row>
      <xdr:rowOff>142874</xdr:rowOff>
    </xdr:to>
    <xdr:pic>
      <xdr:nvPicPr>
        <xdr:cNvPr id="4" name="3 Imagen" descr="Descripción: logo_ssa"/>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152398"/>
          <a:ext cx="1581150" cy="571501"/>
        </a:xfrm>
        <a:prstGeom prst="rect">
          <a:avLst/>
        </a:prstGeom>
        <a:noFill/>
        <a:ln>
          <a:noFill/>
        </a:ln>
      </xdr:spPr>
    </xdr:pic>
    <xdr:clientData/>
  </xdr:twoCellAnchor>
  <xdr:twoCellAnchor editAs="oneCell">
    <xdr:from>
      <xdr:col>7</xdr:col>
      <xdr:colOff>276225</xdr:colOff>
      <xdr:row>11</xdr:row>
      <xdr:rowOff>47625</xdr:rowOff>
    </xdr:from>
    <xdr:to>
      <xdr:col>7</xdr:col>
      <xdr:colOff>885825</xdr:colOff>
      <xdr:row>14</xdr:row>
      <xdr:rowOff>104775</xdr:rowOff>
    </xdr:to>
    <xdr:pic>
      <xdr:nvPicPr>
        <xdr:cNvPr id="5" name="4 Imagen" descr="Descripción: logo siglas autorizado curva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00700" y="47625"/>
          <a:ext cx="609600" cy="63817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H93"/>
  <sheetViews>
    <sheetView topLeftCell="A16" workbookViewId="0">
      <selection activeCell="B36" sqref="B36"/>
    </sheetView>
  </sheetViews>
  <sheetFormatPr baseColWidth="10" defaultRowHeight="15" x14ac:dyDescent="0.25"/>
  <cols>
    <col min="1" max="1" width="22" customWidth="1"/>
    <col min="2" max="2" width="19.85546875" bestFit="1" customWidth="1"/>
    <col min="3" max="3" width="21.5703125" bestFit="1" customWidth="1"/>
    <col min="4" max="4" width="27.5703125" customWidth="1"/>
    <col min="5" max="5" width="13.5703125" customWidth="1"/>
    <col min="6" max="6" width="13" bestFit="1" customWidth="1"/>
    <col min="9" max="9" width="22.140625" bestFit="1" customWidth="1"/>
    <col min="10" max="10" width="22.7109375" customWidth="1"/>
    <col min="11" max="11" width="23.28515625" customWidth="1"/>
  </cols>
  <sheetData>
    <row r="1" spans="1:6" s="43" customFormat="1" ht="15" customHeight="1" x14ac:dyDescent="0.25">
      <c r="A1" s="218" t="s">
        <v>22</v>
      </c>
      <c r="B1" s="218"/>
      <c r="C1" s="218"/>
      <c r="D1" s="218"/>
      <c r="E1" s="218"/>
      <c r="F1" s="218"/>
    </row>
    <row r="2" spans="1:6" s="43" customFormat="1" ht="15" customHeight="1" x14ac:dyDescent="0.25">
      <c r="A2" s="219" t="s">
        <v>23</v>
      </c>
      <c r="B2" s="218"/>
      <c r="C2" s="218"/>
      <c r="D2" s="218"/>
      <c r="E2" s="218"/>
      <c r="F2" s="218"/>
    </row>
    <row r="3" spans="1:6" s="43" customFormat="1" x14ac:dyDescent="0.25">
      <c r="A3" s="215" t="s">
        <v>412</v>
      </c>
      <c r="B3" s="215"/>
      <c r="C3" s="215"/>
      <c r="D3" s="215"/>
      <c r="E3" s="215"/>
      <c r="F3" s="215"/>
    </row>
    <row r="4" spans="1:6" s="43" customFormat="1" x14ac:dyDescent="0.25">
      <c r="A4" s="216" t="s">
        <v>362</v>
      </c>
      <c r="B4" s="216"/>
      <c r="C4" s="216"/>
      <c r="D4" s="216"/>
      <c r="E4" s="216"/>
      <c r="F4" s="216"/>
    </row>
    <row r="5" spans="1:6" s="43" customFormat="1" x14ac:dyDescent="0.25">
      <c r="A5" s="223" t="s">
        <v>419</v>
      </c>
      <c r="B5" s="223"/>
      <c r="C5" s="223"/>
      <c r="D5" s="223"/>
      <c r="E5" s="223"/>
      <c r="F5" s="223"/>
    </row>
    <row r="6" spans="1:6" s="159" customFormat="1" x14ac:dyDescent="0.25">
      <c r="A6" s="177"/>
      <c r="B6" s="177"/>
      <c r="C6" s="177"/>
      <c r="D6" s="177"/>
      <c r="E6" s="177"/>
      <c r="F6" s="177"/>
    </row>
    <row r="7" spans="1:6" s="159" customFormat="1" x14ac:dyDescent="0.25">
      <c r="A7" s="43" t="s">
        <v>415</v>
      </c>
      <c r="B7" s="179" t="s">
        <v>413</v>
      </c>
      <c r="C7" s="177"/>
      <c r="D7" s="177"/>
      <c r="E7" s="177"/>
      <c r="F7" s="177"/>
    </row>
    <row r="8" spans="1:6" s="159" customFormat="1" x14ac:dyDescent="0.25">
      <c r="A8" s="43" t="s">
        <v>416</v>
      </c>
      <c r="B8" s="179" t="s">
        <v>414</v>
      </c>
      <c r="C8" s="177"/>
      <c r="D8" s="177"/>
      <c r="E8" s="177"/>
      <c r="F8" s="177"/>
    </row>
    <row r="9" spans="1:6" s="159" customFormat="1" x14ac:dyDescent="0.25">
      <c r="A9" s="176" t="s">
        <v>417</v>
      </c>
      <c r="B9" s="179" t="s">
        <v>385</v>
      </c>
      <c r="C9" s="177"/>
      <c r="D9" s="177"/>
      <c r="E9" s="177"/>
      <c r="F9" s="177"/>
    </row>
    <row r="10" spans="1:6" s="159" customFormat="1" ht="15.75" thickBot="1" x14ac:dyDescent="0.3">
      <c r="A10" s="177"/>
      <c r="B10" s="165"/>
      <c r="C10" s="165"/>
      <c r="D10" s="177"/>
      <c r="E10" s="177"/>
      <c r="F10" s="177"/>
    </row>
    <row r="11" spans="1:6" ht="34.5" thickBot="1" x14ac:dyDescent="0.3">
      <c r="A11" s="180"/>
      <c r="B11" s="166" t="s">
        <v>384</v>
      </c>
      <c r="C11" s="166" t="s">
        <v>364</v>
      </c>
      <c r="D11" s="166" t="s">
        <v>365</v>
      </c>
      <c r="E11" s="180"/>
      <c r="F11" s="180"/>
    </row>
    <row r="12" spans="1:6" ht="90.75" customHeight="1" thickBot="1" x14ac:dyDescent="0.3">
      <c r="A12" s="180"/>
      <c r="B12" s="145" t="s">
        <v>386</v>
      </c>
      <c r="C12" s="145" t="s">
        <v>366</v>
      </c>
      <c r="D12" s="145" t="s">
        <v>367</v>
      </c>
      <c r="E12" s="180"/>
      <c r="F12" s="180"/>
    </row>
    <row r="14" spans="1:6" ht="15.75" thickBot="1" x14ac:dyDescent="0.3">
      <c r="A14" s="225" t="s">
        <v>369</v>
      </c>
      <c r="B14" s="225"/>
      <c r="C14" s="225"/>
      <c r="D14" s="225"/>
      <c r="E14" s="225"/>
      <c r="F14" s="225"/>
    </row>
    <row r="15" spans="1:6" s="43" customFormat="1" ht="15.75" thickBot="1" x14ac:dyDescent="0.3">
      <c r="A15" s="226" t="s">
        <v>368</v>
      </c>
      <c r="B15" s="226"/>
      <c r="C15" s="226"/>
      <c r="D15" s="226"/>
      <c r="E15" s="220" t="s">
        <v>370</v>
      </c>
      <c r="F15" s="220"/>
    </row>
    <row r="16" spans="1:6" ht="15.75" thickBot="1" x14ac:dyDescent="0.3">
      <c r="A16" s="226"/>
      <c r="B16" s="226"/>
      <c r="C16" s="226"/>
      <c r="D16" s="226"/>
      <c r="E16" s="146" t="s">
        <v>371</v>
      </c>
      <c r="F16" s="146" t="s">
        <v>372</v>
      </c>
    </row>
    <row r="17" spans="1:8" ht="75.75" thickBot="1" x14ac:dyDescent="0.3">
      <c r="A17" s="227" t="s">
        <v>373</v>
      </c>
      <c r="B17" s="228"/>
      <c r="C17" s="228"/>
      <c r="D17" s="229"/>
      <c r="E17" s="145" t="s">
        <v>374</v>
      </c>
      <c r="F17" s="145" t="s">
        <v>375</v>
      </c>
    </row>
    <row r="19" spans="1:8" s="43" customFormat="1" x14ac:dyDescent="0.25">
      <c r="A19" s="215" t="s">
        <v>376</v>
      </c>
      <c r="B19" s="215"/>
      <c r="C19" s="215"/>
      <c r="D19" s="215"/>
      <c r="E19" s="215"/>
      <c r="F19" s="215"/>
    </row>
    <row r="20" spans="1:8" s="43" customFormat="1" ht="16.5" customHeight="1" x14ac:dyDescent="0.25">
      <c r="A20" s="224" t="s">
        <v>377</v>
      </c>
      <c r="B20" s="224"/>
      <c r="C20" s="224"/>
      <c r="D20" s="224"/>
      <c r="E20" s="224"/>
      <c r="F20" s="224"/>
    </row>
    <row r="21" spans="1:8" s="43" customFormat="1" ht="16.5" customHeight="1" x14ac:dyDescent="0.25">
      <c r="A21" s="150"/>
      <c r="B21" s="150"/>
      <c r="C21" s="150"/>
      <c r="D21" s="150"/>
      <c r="E21" s="150"/>
      <c r="F21" s="150"/>
    </row>
    <row r="22" spans="1:8" s="43" customFormat="1" x14ac:dyDescent="0.25">
      <c r="A22" s="150" t="s">
        <v>383</v>
      </c>
      <c r="B22" s="221" t="s">
        <v>418</v>
      </c>
      <c r="C22" s="222"/>
      <c r="D22" s="222"/>
      <c r="E22" s="222"/>
      <c r="F22" s="222"/>
    </row>
    <row r="23" spans="1:8" s="43" customFormat="1" x14ac:dyDescent="0.25">
      <c r="A23" s="150" t="s">
        <v>382</v>
      </c>
      <c r="B23" s="164" t="s">
        <v>387</v>
      </c>
      <c r="C23" s="170"/>
      <c r="D23" s="170"/>
      <c r="E23" s="170"/>
      <c r="F23" s="170"/>
      <c r="H23" s="159"/>
    </row>
    <row r="24" spans="1:8" s="43" customFormat="1" x14ac:dyDescent="0.25">
      <c r="B24" s="159"/>
      <c r="C24" s="159"/>
      <c r="D24" s="159"/>
      <c r="E24" s="159"/>
      <c r="F24" s="159"/>
    </row>
    <row r="25" spans="1:8" ht="15.75" x14ac:dyDescent="0.25">
      <c r="A25" s="1" t="s">
        <v>24</v>
      </c>
      <c r="B25" s="43"/>
      <c r="C25" s="43"/>
      <c r="D25" s="43"/>
      <c r="E25" s="43"/>
      <c r="F25" s="119" t="s">
        <v>48</v>
      </c>
    </row>
    <row r="26" spans="1:8" s="159" customFormat="1" ht="15.75" x14ac:dyDescent="0.25">
      <c r="A26" s="182"/>
      <c r="B26" s="183"/>
      <c r="C26" s="183"/>
      <c r="D26" s="183"/>
      <c r="E26" s="183"/>
      <c r="F26" s="184"/>
      <c r="G26" s="183"/>
    </row>
    <row r="27" spans="1:8" ht="27" customHeight="1" x14ac:dyDescent="0.25">
      <c r="A27" s="230" t="s">
        <v>455</v>
      </c>
      <c r="B27" s="230"/>
      <c r="C27" s="230"/>
      <c r="D27" s="230"/>
      <c r="E27" s="230"/>
      <c r="F27" s="230"/>
      <c r="G27" s="189"/>
    </row>
    <row r="28" spans="1:8" ht="29.25" customHeight="1" x14ac:dyDescent="0.25">
      <c r="A28" s="231"/>
      <c r="B28" s="231"/>
      <c r="C28" s="231"/>
      <c r="D28" s="231"/>
      <c r="E28" s="231"/>
      <c r="F28" s="231"/>
      <c r="G28" s="180"/>
    </row>
    <row r="29" spans="1:8" ht="20.25" customHeight="1" x14ac:dyDescent="0.25">
      <c r="A29" s="231"/>
      <c r="B29" s="231"/>
      <c r="C29" s="231"/>
      <c r="D29" s="231"/>
      <c r="E29" s="231"/>
      <c r="F29" s="231"/>
      <c r="G29" s="183"/>
    </row>
    <row r="30" spans="1:8" s="159" customFormat="1" ht="20.25" customHeight="1" x14ac:dyDescent="0.25">
      <c r="A30" s="231"/>
      <c r="B30" s="231"/>
      <c r="C30" s="231"/>
      <c r="D30" s="231"/>
      <c r="E30" s="231"/>
      <c r="F30" s="231"/>
    </row>
    <row r="31" spans="1:8" s="159" customFormat="1" ht="20.25" customHeight="1" x14ac:dyDescent="0.25">
      <c r="A31" s="168"/>
      <c r="B31" s="168"/>
      <c r="C31" s="168"/>
      <c r="D31" s="168"/>
      <c r="E31" s="168"/>
      <c r="F31" s="168"/>
    </row>
    <row r="32" spans="1:8" s="159" customFormat="1" ht="20.25" customHeight="1" x14ac:dyDescent="0.25">
      <c r="A32" s="168"/>
      <c r="B32" s="168"/>
      <c r="C32" s="168"/>
      <c r="D32" s="168"/>
      <c r="E32" s="168"/>
      <c r="F32" s="168"/>
    </row>
    <row r="33" spans="1:6" s="159" customFormat="1" ht="20.25" customHeight="1" x14ac:dyDescent="0.25">
      <c r="A33" s="168"/>
      <c r="B33" s="168"/>
      <c r="C33" s="168"/>
      <c r="D33" s="168"/>
      <c r="E33" s="168"/>
      <c r="F33" s="168"/>
    </row>
    <row r="34" spans="1:6" s="159" customFormat="1" ht="20.25" customHeight="1" x14ac:dyDescent="0.25">
      <c r="A34" s="168"/>
      <c r="B34" s="168"/>
      <c r="C34" s="168"/>
      <c r="D34" s="168"/>
      <c r="E34" s="168"/>
      <c r="F34" s="168"/>
    </row>
    <row r="35" spans="1:6" s="159" customFormat="1" ht="20.25" customHeight="1" x14ac:dyDescent="0.25">
      <c r="A35" s="168"/>
      <c r="B35" s="168"/>
      <c r="C35" s="168"/>
      <c r="D35" s="168"/>
      <c r="E35" s="168"/>
      <c r="F35" s="168"/>
    </row>
    <row r="36" spans="1:6" s="159" customFormat="1" ht="20.25" customHeight="1" x14ac:dyDescent="0.25">
      <c r="A36" s="168"/>
      <c r="B36" s="168"/>
      <c r="C36" s="168"/>
      <c r="D36" s="168"/>
      <c r="E36" s="168"/>
      <c r="F36" s="168"/>
    </row>
    <row r="37" spans="1:6" s="159" customFormat="1" ht="20.25" customHeight="1" x14ac:dyDescent="0.25">
      <c r="A37" s="168"/>
      <c r="B37" s="168"/>
      <c r="C37" s="168"/>
      <c r="D37" s="168"/>
      <c r="E37" s="168"/>
      <c r="F37" s="168"/>
    </row>
    <row r="38" spans="1:6" s="159" customFormat="1" ht="20.25" customHeight="1" x14ac:dyDescent="0.25">
      <c r="A38" s="168"/>
      <c r="B38" s="168"/>
      <c r="C38" s="168"/>
      <c r="D38" s="168"/>
      <c r="E38" s="168"/>
      <c r="F38" s="168"/>
    </row>
    <row r="39" spans="1:6" s="159" customFormat="1" ht="20.25" customHeight="1" x14ac:dyDescent="0.25">
      <c r="A39" s="168"/>
      <c r="B39" s="168"/>
      <c r="C39" s="168"/>
      <c r="D39" s="168"/>
      <c r="E39" s="168"/>
      <c r="F39" s="168"/>
    </row>
    <row r="40" spans="1:6" s="159" customFormat="1" ht="20.25" customHeight="1" x14ac:dyDescent="0.25">
      <c r="A40" s="168"/>
      <c r="B40" s="168"/>
      <c r="C40" s="168"/>
      <c r="D40" s="168"/>
      <c r="E40" s="168"/>
      <c r="F40" s="168"/>
    </row>
    <row r="41" spans="1:6" s="159" customFormat="1" ht="20.25" customHeight="1" x14ac:dyDescent="0.25">
      <c r="A41" s="168"/>
      <c r="B41" s="168"/>
      <c r="C41" s="168"/>
      <c r="D41" s="168"/>
      <c r="E41" s="168"/>
      <c r="F41" s="168"/>
    </row>
    <row r="42" spans="1:6" s="159" customFormat="1" ht="20.25" customHeight="1" x14ac:dyDescent="0.25">
      <c r="A42" s="168"/>
      <c r="B42" s="168"/>
      <c r="C42" s="168"/>
      <c r="D42" s="168"/>
      <c r="E42" s="168"/>
      <c r="F42" s="168"/>
    </row>
    <row r="43" spans="1:6" s="159" customFormat="1" ht="20.25" customHeight="1" x14ac:dyDescent="0.25">
      <c r="A43" s="168"/>
      <c r="B43" s="168"/>
      <c r="C43" s="168"/>
      <c r="D43" s="168"/>
      <c r="E43" s="168"/>
      <c r="F43" s="168"/>
    </row>
    <row r="44" spans="1:6" s="159" customFormat="1" ht="20.25" customHeight="1" x14ac:dyDescent="0.25">
      <c r="A44" s="168"/>
      <c r="B44" s="168"/>
      <c r="C44" s="168"/>
      <c r="D44" s="168"/>
      <c r="E44" s="168"/>
      <c r="F44" s="168"/>
    </row>
    <row r="45" spans="1:6" s="159" customFormat="1" ht="20.25" customHeight="1" x14ac:dyDescent="0.25">
      <c r="A45" s="168"/>
      <c r="B45" s="168"/>
      <c r="C45" s="168"/>
      <c r="D45" s="168"/>
      <c r="E45" s="168"/>
      <c r="F45" s="168"/>
    </row>
    <row r="46" spans="1:6" s="159" customFormat="1" ht="20.25" customHeight="1" x14ac:dyDescent="0.25">
      <c r="A46" s="168"/>
      <c r="B46" s="168"/>
      <c r="C46" s="168"/>
      <c r="D46" s="168"/>
      <c r="E46" s="168"/>
      <c r="F46" s="168"/>
    </row>
    <row r="47" spans="1:6" s="159" customFormat="1" ht="20.25" customHeight="1" x14ac:dyDescent="0.25">
      <c r="A47" s="168"/>
      <c r="B47" s="168"/>
      <c r="C47" s="168"/>
      <c r="D47" s="168"/>
      <c r="E47" s="168"/>
      <c r="F47" s="168"/>
    </row>
    <row r="48" spans="1:6" s="159" customFormat="1" ht="20.25" customHeight="1" x14ac:dyDescent="0.25">
      <c r="A48" s="168"/>
      <c r="B48" s="168"/>
      <c r="C48" s="168"/>
      <c r="D48" s="168"/>
      <c r="E48" s="168"/>
      <c r="F48" s="168"/>
    </row>
    <row r="49" spans="1:7" s="159" customFormat="1" ht="20.25" customHeight="1" x14ac:dyDescent="0.25">
      <c r="A49" s="168"/>
      <c r="B49" s="168"/>
      <c r="C49" s="168"/>
      <c r="D49" s="168"/>
      <c r="E49" s="168"/>
      <c r="F49" s="168"/>
    </row>
    <row r="50" spans="1:7" s="159" customFormat="1" ht="20.25" customHeight="1" x14ac:dyDescent="0.25">
      <c r="A50" s="168"/>
      <c r="B50" s="168"/>
      <c r="C50" s="168"/>
      <c r="D50" s="168"/>
      <c r="E50" s="168"/>
      <c r="F50" s="168"/>
    </row>
    <row r="51" spans="1:7" s="159" customFormat="1" ht="20.25" customHeight="1" x14ac:dyDescent="0.25">
      <c r="A51" s="168"/>
      <c r="B51" s="168"/>
      <c r="C51" s="168"/>
      <c r="D51" s="168"/>
      <c r="E51" s="168"/>
      <c r="F51" s="168"/>
    </row>
    <row r="52" spans="1:7" s="159" customFormat="1" ht="20.25" customHeight="1" x14ac:dyDescent="0.25">
      <c r="A52" s="168"/>
      <c r="B52" s="168"/>
      <c r="C52" s="168"/>
      <c r="D52" s="168"/>
      <c r="E52" s="168"/>
      <c r="F52" s="168"/>
    </row>
    <row r="53" spans="1:7" s="43" customFormat="1" ht="18.75" x14ac:dyDescent="0.3">
      <c r="A53" s="232" t="s">
        <v>25</v>
      </c>
      <c r="B53" s="232"/>
      <c r="C53" s="232"/>
      <c r="D53" s="232"/>
      <c r="E53" s="232"/>
      <c r="F53" s="232"/>
      <c r="G53" s="232"/>
    </row>
    <row r="54" spans="1:7" s="159" customFormat="1" ht="15" customHeight="1" x14ac:dyDescent="0.25">
      <c r="A54" s="218" t="s">
        <v>22</v>
      </c>
      <c r="B54" s="218"/>
      <c r="C54" s="218"/>
      <c r="D54" s="218"/>
      <c r="E54" s="218"/>
      <c r="F54" s="218"/>
      <c r="G54" s="218"/>
    </row>
    <row r="55" spans="1:7" s="159" customFormat="1" ht="15" customHeight="1" x14ac:dyDescent="0.25">
      <c r="A55" s="191" t="s">
        <v>23</v>
      </c>
      <c r="B55" s="11"/>
      <c r="C55" s="11"/>
      <c r="D55" s="11"/>
      <c r="E55" s="11"/>
      <c r="F55" s="11"/>
    </row>
    <row r="56" spans="1:7" s="159" customFormat="1" x14ac:dyDescent="0.25">
      <c r="A56" s="215" t="s">
        <v>412</v>
      </c>
      <c r="B56" s="215"/>
      <c r="C56" s="215"/>
      <c r="D56" s="215"/>
      <c r="E56" s="215"/>
      <c r="F56" s="215"/>
      <c r="G56" s="215"/>
    </row>
    <row r="57" spans="1:7" s="159" customFormat="1" x14ac:dyDescent="0.25">
      <c r="A57" s="216" t="s">
        <v>362</v>
      </c>
      <c r="B57" s="216"/>
      <c r="C57" s="216"/>
      <c r="D57" s="216"/>
      <c r="E57" s="216"/>
      <c r="F57" s="216"/>
      <c r="G57" s="216"/>
    </row>
    <row r="58" spans="1:7" s="159" customFormat="1" x14ac:dyDescent="0.25">
      <c r="A58" s="217" t="s">
        <v>425</v>
      </c>
      <c r="B58" s="217"/>
      <c r="C58" s="217"/>
      <c r="D58" s="217"/>
      <c r="E58" s="217"/>
      <c r="F58" s="217"/>
      <c r="G58" s="217"/>
    </row>
    <row r="61" spans="1:7" s="159" customFormat="1" x14ac:dyDescent="0.25">
      <c r="A61" s="159" t="s">
        <v>415</v>
      </c>
      <c r="B61" s="185">
        <v>402</v>
      </c>
      <c r="C61" s="177"/>
      <c r="D61" s="177"/>
      <c r="E61" s="177"/>
      <c r="F61" s="177"/>
    </row>
    <row r="62" spans="1:7" s="159" customFormat="1" x14ac:dyDescent="0.25">
      <c r="A62" s="159" t="s">
        <v>416</v>
      </c>
      <c r="B62" s="185">
        <v>400</v>
      </c>
      <c r="C62" s="177"/>
      <c r="D62" s="177"/>
      <c r="E62" s="177"/>
      <c r="F62" s="177"/>
    </row>
    <row r="63" spans="1:7" s="159" customFormat="1" x14ac:dyDescent="0.25">
      <c r="A63" s="176" t="s">
        <v>417</v>
      </c>
      <c r="B63" s="185">
        <v>2</v>
      </c>
      <c r="C63" s="177"/>
      <c r="D63" s="177"/>
      <c r="E63" s="177"/>
      <c r="F63" s="177"/>
    </row>
    <row r="64" spans="1:7" s="159" customFormat="1" ht="15.75" thickBot="1" x14ac:dyDescent="0.3">
      <c r="A64" s="177"/>
      <c r="B64" s="165"/>
      <c r="C64" s="165"/>
      <c r="D64" s="177"/>
      <c r="E64" s="177"/>
      <c r="F64" s="177"/>
    </row>
    <row r="65" spans="1:6" s="159" customFormat="1" ht="34.5" thickBot="1" x14ac:dyDescent="0.3">
      <c r="A65" s="180"/>
      <c r="B65" s="166" t="s">
        <v>384</v>
      </c>
      <c r="C65" s="166" t="s">
        <v>364</v>
      </c>
      <c r="D65" s="166" t="s">
        <v>365</v>
      </c>
      <c r="E65" s="180"/>
      <c r="F65" s="180"/>
    </row>
    <row r="66" spans="1:6" s="159" customFormat="1" ht="15.75" thickBot="1" x14ac:dyDescent="0.3">
      <c r="A66" s="180"/>
      <c r="B66" s="186">
        <v>390</v>
      </c>
      <c r="C66" s="186">
        <v>387</v>
      </c>
      <c r="D66" s="186">
        <v>13</v>
      </c>
      <c r="E66" s="180"/>
      <c r="F66" s="180"/>
    </row>
    <row r="68" spans="1:6" x14ac:dyDescent="0.25">
      <c r="A68" s="43"/>
      <c r="B68" s="43"/>
      <c r="C68" s="43"/>
      <c r="D68" s="43"/>
      <c r="E68" s="43"/>
      <c r="F68" s="43"/>
    </row>
    <row r="69" spans="1:6" ht="15.75" thickBot="1" x14ac:dyDescent="0.3">
      <c r="A69" s="225" t="s">
        <v>369</v>
      </c>
      <c r="B69" s="225"/>
      <c r="C69" s="225"/>
      <c r="D69" s="225"/>
      <c r="E69" s="225"/>
      <c r="F69" s="225"/>
    </row>
    <row r="70" spans="1:6" ht="15.75" thickBot="1" x14ac:dyDescent="0.3">
      <c r="A70" s="226" t="s">
        <v>368</v>
      </c>
      <c r="B70" s="226"/>
      <c r="C70" s="226"/>
      <c r="D70" s="226"/>
      <c r="E70" s="220" t="s">
        <v>370</v>
      </c>
      <c r="F70" s="220"/>
    </row>
    <row r="71" spans="1:6" ht="15.75" thickBot="1" x14ac:dyDescent="0.3">
      <c r="A71" s="226"/>
      <c r="B71" s="226"/>
      <c r="C71" s="226"/>
      <c r="D71" s="226"/>
      <c r="E71" s="146" t="s">
        <v>371</v>
      </c>
      <c r="F71" s="146" t="s">
        <v>372</v>
      </c>
    </row>
    <row r="72" spans="1:6" ht="25.5" customHeight="1" thickBot="1" x14ac:dyDescent="0.3">
      <c r="A72" s="236" t="s">
        <v>378</v>
      </c>
      <c r="B72" s="237"/>
      <c r="C72" s="237"/>
      <c r="D72" s="238"/>
      <c r="E72" s="148">
        <v>7</v>
      </c>
      <c r="F72" s="148">
        <v>6</v>
      </c>
    </row>
    <row r="73" spans="1:6" s="43" customFormat="1" ht="15" customHeight="1" thickBot="1" x14ac:dyDescent="0.3">
      <c r="A73" s="233" t="s">
        <v>379</v>
      </c>
      <c r="B73" s="234"/>
      <c r="C73" s="234"/>
      <c r="D73" s="235"/>
      <c r="E73" s="147">
        <v>9</v>
      </c>
      <c r="F73" s="147">
        <v>4</v>
      </c>
    </row>
    <row r="74" spans="1:6" s="43" customFormat="1" ht="15.75" customHeight="1" thickBot="1" x14ac:dyDescent="0.3">
      <c r="A74" s="233" t="s">
        <v>380</v>
      </c>
      <c r="B74" s="234"/>
      <c r="C74" s="234"/>
      <c r="D74" s="235"/>
      <c r="E74" s="147">
        <v>8</v>
      </c>
      <c r="F74" s="147">
        <v>5</v>
      </c>
    </row>
    <row r="75" spans="1:6" s="43" customFormat="1" ht="15.75" customHeight="1" thickBot="1" x14ac:dyDescent="0.3">
      <c r="A75" s="233" t="s">
        <v>381</v>
      </c>
      <c r="B75" s="234"/>
      <c r="C75" s="234"/>
      <c r="D75" s="235"/>
      <c r="E75" s="147">
        <v>8</v>
      </c>
      <c r="F75" s="147">
        <v>5</v>
      </c>
    </row>
    <row r="77" spans="1:6" x14ac:dyDescent="0.25">
      <c r="A77" s="215"/>
      <c r="B77" s="215"/>
      <c r="C77" s="215"/>
      <c r="D77" s="215"/>
      <c r="E77" s="215"/>
      <c r="F77" s="215"/>
    </row>
    <row r="78" spans="1:6" x14ac:dyDescent="0.25">
      <c r="A78" s="43"/>
      <c r="B78" s="43"/>
      <c r="C78" s="43"/>
      <c r="D78" s="43"/>
      <c r="E78" s="43"/>
      <c r="F78" s="43"/>
    </row>
    <row r="79" spans="1:6" x14ac:dyDescent="0.25">
      <c r="A79" s="224"/>
      <c r="B79" s="224"/>
      <c r="C79" s="224"/>
      <c r="D79" s="224"/>
      <c r="E79" s="224"/>
      <c r="F79" s="224"/>
    </row>
    <row r="80" spans="1:6" x14ac:dyDescent="0.25">
      <c r="A80" s="43"/>
      <c r="B80" s="43"/>
      <c r="C80" s="43"/>
      <c r="D80" s="43"/>
      <c r="E80" s="43"/>
      <c r="F80" s="43"/>
    </row>
    <row r="91" spans="2:3" ht="26.25" x14ac:dyDescent="0.4">
      <c r="B91" s="149" t="s">
        <v>383</v>
      </c>
      <c r="C91" s="187">
        <f>C66/B62*100</f>
        <v>96.75</v>
      </c>
    </row>
    <row r="92" spans="2:3" ht="18.75" x14ac:dyDescent="0.3">
      <c r="C92" s="187"/>
    </row>
    <row r="93" spans="2:3" ht="26.25" x14ac:dyDescent="0.4">
      <c r="B93" s="149" t="s">
        <v>382</v>
      </c>
      <c r="C93" s="188">
        <f>B66/B61*100</f>
        <v>97.014925373134332</v>
      </c>
    </row>
  </sheetData>
  <mergeCells count="27">
    <mergeCell ref="A79:F79"/>
    <mergeCell ref="A75:D75"/>
    <mergeCell ref="A74:D74"/>
    <mergeCell ref="A73:D73"/>
    <mergeCell ref="A69:F69"/>
    <mergeCell ref="A70:D71"/>
    <mergeCell ref="E70:F70"/>
    <mergeCell ref="A72:D72"/>
    <mergeCell ref="A77:F77"/>
    <mergeCell ref="B22:F22"/>
    <mergeCell ref="A5:F5"/>
    <mergeCell ref="A19:F19"/>
    <mergeCell ref="A20:F20"/>
    <mergeCell ref="A14:F14"/>
    <mergeCell ref="A15:D16"/>
    <mergeCell ref="A17:D17"/>
    <mergeCell ref="A27:F30"/>
    <mergeCell ref="A53:G53"/>
    <mergeCell ref="A54:G54"/>
    <mergeCell ref="A56:G56"/>
    <mergeCell ref="A57:G57"/>
    <mergeCell ref="A58:G58"/>
    <mergeCell ref="A1:F1"/>
    <mergeCell ref="A2:F2"/>
    <mergeCell ref="A4:F4"/>
    <mergeCell ref="E15:F15"/>
    <mergeCell ref="A3:F3"/>
  </mergeCells>
  <pageMargins left="0.70866141732283472" right="0.70866141732283472" top="0.74803149606299213" bottom="0.74803149606299213" header="0.31496062992125984" footer="0.31496062992125984"/>
  <pageSetup scale="65" orientation="portrait"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N43"/>
  <sheetViews>
    <sheetView topLeftCell="A4" workbookViewId="0">
      <selection activeCell="I6" sqref="I6"/>
    </sheetView>
  </sheetViews>
  <sheetFormatPr baseColWidth="10" defaultRowHeight="15" x14ac:dyDescent="0.25"/>
  <cols>
    <col min="1" max="1" width="4" style="30" customWidth="1"/>
    <col min="2" max="2" width="8.7109375" style="30" customWidth="1"/>
    <col min="3" max="3" width="12.5703125" style="30" customWidth="1"/>
    <col min="4" max="4" width="6.28515625" style="30" customWidth="1"/>
    <col min="5" max="5" width="7.140625" style="30" customWidth="1"/>
    <col min="6" max="6" width="7.28515625" style="30" customWidth="1"/>
    <col min="7" max="7" width="7.28515625" style="43" customWidth="1"/>
    <col min="8" max="8" width="10.5703125" style="30" customWidth="1"/>
    <col min="9" max="9" width="14.42578125" style="30" customWidth="1"/>
    <col min="10" max="10" width="27.5703125" customWidth="1"/>
    <col min="11" max="11" width="3.85546875" customWidth="1"/>
    <col min="12" max="12" width="5.5703125" customWidth="1"/>
    <col min="13" max="13" width="5.28515625" customWidth="1"/>
    <col min="14" max="14" width="5.5703125" customWidth="1"/>
  </cols>
  <sheetData>
    <row r="1" spans="1:14" ht="15" customHeight="1" x14ac:dyDescent="0.25">
      <c r="C1" s="219" t="s">
        <v>22</v>
      </c>
      <c r="D1" s="218"/>
      <c r="E1" s="218"/>
      <c r="F1" s="218"/>
      <c r="G1" s="218"/>
      <c r="H1" s="218"/>
      <c r="I1" s="218"/>
      <c r="J1" s="218"/>
      <c r="K1" s="218"/>
      <c r="L1" s="218"/>
    </row>
    <row r="2" spans="1:14" ht="15" customHeight="1" x14ac:dyDescent="0.25">
      <c r="C2" s="219" t="s">
        <v>23</v>
      </c>
      <c r="D2" s="218"/>
      <c r="E2" s="218"/>
      <c r="F2" s="218"/>
      <c r="G2" s="218"/>
      <c r="H2" s="218"/>
      <c r="I2" s="218"/>
      <c r="J2" s="218"/>
      <c r="K2" s="218"/>
      <c r="L2" s="218"/>
    </row>
    <row r="3" spans="1:14" ht="15.75" thickBot="1" x14ac:dyDescent="0.3">
      <c r="B3" s="2"/>
    </row>
    <row r="4" spans="1:14" x14ac:dyDescent="0.25">
      <c r="C4" s="259" t="s">
        <v>87</v>
      </c>
      <c r="D4" s="259"/>
      <c r="E4" s="259"/>
      <c r="F4" s="259"/>
      <c r="G4" s="259"/>
      <c r="H4" s="259"/>
      <c r="I4" s="259"/>
      <c r="J4" s="259"/>
      <c r="K4" s="259"/>
      <c r="L4" s="259"/>
    </row>
    <row r="5" spans="1:14" ht="16.5" thickBot="1" x14ac:dyDescent="0.3">
      <c r="I5" s="1"/>
    </row>
    <row r="6" spans="1:14" ht="96.75" thickBot="1" x14ac:dyDescent="0.3">
      <c r="A6" s="13" t="s">
        <v>0</v>
      </c>
      <c r="B6" s="14" t="s">
        <v>1</v>
      </c>
      <c r="C6" s="14" t="s">
        <v>2</v>
      </c>
      <c r="D6" s="14" t="s">
        <v>3</v>
      </c>
      <c r="E6" s="14" t="s">
        <v>4</v>
      </c>
      <c r="F6" s="14" t="s">
        <v>5</v>
      </c>
      <c r="G6" s="14" t="s">
        <v>197</v>
      </c>
      <c r="H6" s="14" t="s">
        <v>6</v>
      </c>
      <c r="I6" s="14" t="s">
        <v>33</v>
      </c>
      <c r="J6" s="14" t="s">
        <v>62</v>
      </c>
      <c r="K6" s="14" t="s">
        <v>7</v>
      </c>
      <c r="L6" s="14" t="s">
        <v>8</v>
      </c>
      <c r="M6" s="14" t="s">
        <v>9</v>
      </c>
      <c r="N6" s="14" t="s">
        <v>10</v>
      </c>
    </row>
    <row r="7" spans="1:14" ht="168.75" thickBot="1" x14ac:dyDescent="0.3">
      <c r="A7" s="31" t="s">
        <v>11</v>
      </c>
      <c r="B7" s="5" t="s">
        <v>12</v>
      </c>
      <c r="C7" s="5" t="s">
        <v>13</v>
      </c>
      <c r="D7" s="5" t="s">
        <v>14</v>
      </c>
      <c r="E7" s="5" t="s">
        <v>15</v>
      </c>
      <c r="F7" s="5" t="s">
        <v>16</v>
      </c>
      <c r="G7" s="5" t="s">
        <v>198</v>
      </c>
      <c r="H7" s="5" t="s">
        <v>17</v>
      </c>
      <c r="I7" s="5" t="s">
        <v>34</v>
      </c>
      <c r="J7" s="31" t="s">
        <v>63</v>
      </c>
      <c r="K7" s="5" t="s">
        <v>18</v>
      </c>
      <c r="L7" s="5" t="s">
        <v>19</v>
      </c>
      <c r="M7" s="5" t="s">
        <v>20</v>
      </c>
      <c r="N7" s="5" t="s">
        <v>21</v>
      </c>
    </row>
    <row r="8" spans="1:14" ht="15.75" x14ac:dyDescent="0.25">
      <c r="A8" s="1" t="s">
        <v>24</v>
      </c>
      <c r="B8" s="37"/>
      <c r="C8" s="37"/>
      <c r="D8" s="37"/>
      <c r="E8" s="37"/>
      <c r="F8" s="37"/>
      <c r="H8" s="37"/>
      <c r="L8" s="37" t="s">
        <v>48</v>
      </c>
    </row>
    <row r="9" spans="1:14" s="43" customFormat="1" x14ac:dyDescent="0.25">
      <c r="A9" s="65" t="s">
        <v>206</v>
      </c>
    </row>
    <row r="10" spans="1:14" ht="18.75" x14ac:dyDescent="0.3">
      <c r="A10" s="232" t="s">
        <v>25</v>
      </c>
      <c r="B10" s="232"/>
      <c r="C10" s="232"/>
      <c r="D10" s="232"/>
      <c r="E10" s="232"/>
      <c r="F10" s="232"/>
      <c r="G10" s="232"/>
      <c r="H10" s="232"/>
      <c r="I10" s="232"/>
      <c r="J10" s="232"/>
      <c r="K10" s="232"/>
      <c r="L10" s="232"/>
      <c r="M10" s="232"/>
      <c r="N10" s="232"/>
    </row>
    <row r="12" spans="1:14" ht="15" customHeight="1" x14ac:dyDescent="0.25">
      <c r="C12" s="262" t="s">
        <v>22</v>
      </c>
      <c r="D12" s="263"/>
      <c r="E12" s="263"/>
      <c r="F12" s="263"/>
      <c r="G12" s="263"/>
      <c r="H12" s="263"/>
      <c r="I12" s="263"/>
      <c r="J12" s="263"/>
      <c r="K12" s="263"/>
      <c r="L12" s="263"/>
    </row>
    <row r="13" spans="1:14" ht="15" customHeight="1" x14ac:dyDescent="0.25">
      <c r="C13" s="219" t="s">
        <v>23</v>
      </c>
      <c r="D13" s="218"/>
      <c r="E13" s="218"/>
      <c r="F13" s="218"/>
      <c r="G13" s="218"/>
      <c r="H13" s="218"/>
      <c r="I13" s="218"/>
      <c r="J13" s="218"/>
      <c r="K13" s="218"/>
      <c r="L13" s="218"/>
    </row>
    <row r="14" spans="1:14" ht="15.75" thickBot="1" x14ac:dyDescent="0.3">
      <c r="B14" s="2"/>
    </row>
    <row r="15" spans="1:14" x14ac:dyDescent="0.25">
      <c r="C15" s="259" t="s">
        <v>87</v>
      </c>
      <c r="D15" s="259"/>
      <c r="E15" s="259"/>
      <c r="F15" s="259"/>
      <c r="G15" s="259"/>
      <c r="H15" s="259"/>
      <c r="I15" s="259"/>
      <c r="J15" s="259"/>
      <c r="K15" s="259"/>
      <c r="L15" s="259"/>
    </row>
    <row r="16" spans="1:14" ht="16.5" thickBot="1" x14ac:dyDescent="0.3">
      <c r="I16" s="1"/>
    </row>
    <row r="17" spans="1:14" ht="96.75" thickBot="1" x14ac:dyDescent="0.3">
      <c r="A17" s="13" t="s">
        <v>0</v>
      </c>
      <c r="B17" s="14" t="s">
        <v>1</v>
      </c>
      <c r="C17" s="14" t="s">
        <v>2</v>
      </c>
      <c r="D17" s="14" t="s">
        <v>3</v>
      </c>
      <c r="E17" s="14" t="s">
        <v>4</v>
      </c>
      <c r="F17" s="14" t="s">
        <v>5</v>
      </c>
      <c r="G17" s="14" t="s">
        <v>197</v>
      </c>
      <c r="H17" s="14" t="s">
        <v>6</v>
      </c>
      <c r="I17" s="14" t="s">
        <v>33</v>
      </c>
      <c r="J17" s="14" t="s">
        <v>62</v>
      </c>
      <c r="K17" s="14" t="s">
        <v>7</v>
      </c>
      <c r="L17" s="14" t="s">
        <v>8</v>
      </c>
      <c r="M17" s="14" t="s">
        <v>9</v>
      </c>
      <c r="N17" s="14" t="s">
        <v>10</v>
      </c>
    </row>
    <row r="18" spans="1:14" ht="15.75" customHeight="1" thickBot="1" x14ac:dyDescent="0.3">
      <c r="A18" s="261">
        <v>1</v>
      </c>
      <c r="B18" s="261" t="s">
        <v>26</v>
      </c>
      <c r="C18" s="261" t="s">
        <v>27</v>
      </c>
      <c r="D18" s="269" t="s">
        <v>28</v>
      </c>
      <c r="E18" s="269" t="s">
        <v>29</v>
      </c>
      <c r="F18" s="264">
        <v>0.9</v>
      </c>
      <c r="G18" s="264" t="s">
        <v>127</v>
      </c>
      <c r="H18" s="269" t="s">
        <v>30</v>
      </c>
      <c r="I18" s="269" t="s">
        <v>37</v>
      </c>
      <c r="J18" s="40" t="s">
        <v>64</v>
      </c>
      <c r="K18" s="40" t="s">
        <v>31</v>
      </c>
      <c r="L18" s="40" t="s">
        <v>31</v>
      </c>
      <c r="M18" s="40"/>
      <c r="N18" s="40"/>
    </row>
    <row r="19" spans="1:14" s="30" customFormat="1" ht="23.25" thickBot="1" x14ac:dyDescent="0.3">
      <c r="A19" s="261"/>
      <c r="B19" s="261"/>
      <c r="C19" s="261"/>
      <c r="D19" s="270"/>
      <c r="E19" s="270"/>
      <c r="F19" s="265"/>
      <c r="G19" s="265"/>
      <c r="H19" s="270"/>
      <c r="I19" s="270"/>
      <c r="J19" s="38" t="s">
        <v>65</v>
      </c>
      <c r="K19" s="38" t="s">
        <v>31</v>
      </c>
      <c r="L19" s="38" t="s">
        <v>31</v>
      </c>
      <c r="M19" s="38"/>
      <c r="N19" s="38"/>
    </row>
    <row r="20" spans="1:14" s="30" customFormat="1" ht="15.75" customHeight="1" thickBot="1" x14ac:dyDescent="0.3">
      <c r="A20" s="261"/>
      <c r="B20" s="261"/>
      <c r="C20" s="261"/>
      <c r="D20" s="270"/>
      <c r="E20" s="270"/>
      <c r="F20" s="265"/>
      <c r="G20" s="265"/>
      <c r="H20" s="270"/>
      <c r="I20" s="270"/>
      <c r="J20" s="38" t="s">
        <v>66</v>
      </c>
      <c r="K20" s="38" t="s">
        <v>31</v>
      </c>
      <c r="L20" s="38" t="s">
        <v>31</v>
      </c>
      <c r="M20" s="38"/>
      <c r="N20" s="38"/>
    </row>
    <row r="21" spans="1:14" s="30" customFormat="1" ht="15.75" customHeight="1" thickBot="1" x14ac:dyDescent="0.3">
      <c r="A21" s="261"/>
      <c r="B21" s="261"/>
      <c r="C21" s="261"/>
      <c r="D21" s="270"/>
      <c r="E21" s="270"/>
      <c r="F21" s="265"/>
      <c r="G21" s="265"/>
      <c r="H21" s="270"/>
      <c r="I21" s="270"/>
      <c r="J21" s="38" t="s">
        <v>67</v>
      </c>
      <c r="K21" s="38" t="s">
        <v>31</v>
      </c>
      <c r="L21" s="38" t="s">
        <v>31</v>
      </c>
      <c r="M21" s="38"/>
      <c r="N21" s="38"/>
    </row>
    <row r="22" spans="1:14" s="30" customFormat="1" ht="15.75" customHeight="1" thickBot="1" x14ac:dyDescent="0.3">
      <c r="A22" s="261"/>
      <c r="B22" s="261"/>
      <c r="C22" s="261"/>
      <c r="D22" s="270"/>
      <c r="E22" s="270"/>
      <c r="F22" s="265"/>
      <c r="G22" s="265"/>
      <c r="H22" s="270"/>
      <c r="I22" s="270"/>
      <c r="J22" s="38" t="s">
        <v>68</v>
      </c>
      <c r="K22" s="38" t="s">
        <v>31</v>
      </c>
      <c r="L22" s="38" t="s">
        <v>31</v>
      </c>
      <c r="M22" s="38"/>
      <c r="N22" s="38"/>
    </row>
    <row r="23" spans="1:14" s="30" customFormat="1" ht="15.75" customHeight="1" thickBot="1" x14ac:dyDescent="0.3">
      <c r="A23" s="261"/>
      <c r="B23" s="261"/>
      <c r="C23" s="261"/>
      <c r="D23" s="270"/>
      <c r="E23" s="270"/>
      <c r="F23" s="265"/>
      <c r="G23" s="265"/>
      <c r="H23" s="270"/>
      <c r="I23" s="270"/>
      <c r="J23" s="38" t="s">
        <v>69</v>
      </c>
      <c r="K23" s="38" t="s">
        <v>31</v>
      </c>
      <c r="L23" s="38" t="s">
        <v>31</v>
      </c>
      <c r="M23" s="38"/>
      <c r="N23" s="38"/>
    </row>
    <row r="24" spans="1:14" s="30" customFormat="1" ht="15.75" customHeight="1" thickBot="1" x14ac:dyDescent="0.3">
      <c r="A24" s="261"/>
      <c r="B24" s="261"/>
      <c r="C24" s="261"/>
      <c r="D24" s="270"/>
      <c r="E24" s="270"/>
      <c r="F24" s="265"/>
      <c r="G24" s="265"/>
      <c r="H24" s="270"/>
      <c r="I24" s="270"/>
      <c r="J24" s="38" t="s">
        <v>70</v>
      </c>
      <c r="K24" s="38" t="s">
        <v>31</v>
      </c>
      <c r="L24" s="38" t="s">
        <v>31</v>
      </c>
      <c r="M24" s="38"/>
      <c r="N24" s="38"/>
    </row>
    <row r="25" spans="1:14" s="30" customFormat="1" ht="15.75" customHeight="1" thickBot="1" x14ac:dyDescent="0.3">
      <c r="A25" s="261"/>
      <c r="B25" s="261"/>
      <c r="C25" s="261"/>
      <c r="D25" s="270"/>
      <c r="E25" s="270"/>
      <c r="F25" s="265"/>
      <c r="G25" s="265"/>
      <c r="H25" s="270"/>
      <c r="I25" s="270"/>
      <c r="J25" s="38" t="s">
        <v>71</v>
      </c>
      <c r="K25" s="38" t="s">
        <v>31</v>
      </c>
      <c r="L25" s="38" t="s">
        <v>31</v>
      </c>
      <c r="M25" s="38"/>
      <c r="N25" s="38"/>
    </row>
    <row r="26" spans="1:14" s="30" customFormat="1" ht="15.75" customHeight="1" thickBot="1" x14ac:dyDescent="0.3">
      <c r="A26" s="261"/>
      <c r="B26" s="261"/>
      <c r="C26" s="261"/>
      <c r="D26" s="270"/>
      <c r="E26" s="270"/>
      <c r="F26" s="265"/>
      <c r="G26" s="265"/>
      <c r="H26" s="270"/>
      <c r="I26" s="270"/>
      <c r="J26" s="38" t="s">
        <v>72</v>
      </c>
      <c r="K26" s="38"/>
      <c r="L26" s="38" t="s">
        <v>31</v>
      </c>
      <c r="M26" s="38"/>
      <c r="N26" s="38" t="s">
        <v>31</v>
      </c>
    </row>
    <row r="27" spans="1:14" s="30" customFormat="1" ht="23.25" thickBot="1" x14ac:dyDescent="0.3">
      <c r="A27" s="261"/>
      <c r="B27" s="261"/>
      <c r="C27" s="261"/>
      <c r="D27" s="270"/>
      <c r="E27" s="270"/>
      <c r="F27" s="265"/>
      <c r="G27" s="265"/>
      <c r="H27" s="270"/>
      <c r="I27" s="270"/>
      <c r="J27" s="38" t="s">
        <v>73</v>
      </c>
      <c r="K27" s="38"/>
      <c r="L27" s="38" t="s">
        <v>31</v>
      </c>
      <c r="M27" s="38"/>
      <c r="N27" s="38"/>
    </row>
    <row r="28" spans="1:14" s="30" customFormat="1" ht="23.25" thickBot="1" x14ac:dyDescent="0.3">
      <c r="A28" s="261"/>
      <c r="B28" s="261"/>
      <c r="C28" s="261"/>
      <c r="D28" s="270"/>
      <c r="E28" s="270"/>
      <c r="F28" s="265"/>
      <c r="G28" s="265"/>
      <c r="H28" s="270"/>
      <c r="I28" s="270"/>
      <c r="J28" s="38" t="s">
        <v>74</v>
      </c>
      <c r="K28" s="38"/>
      <c r="L28" s="38" t="s">
        <v>31</v>
      </c>
      <c r="M28" s="38"/>
      <c r="N28" s="38"/>
    </row>
    <row r="29" spans="1:14" s="30" customFormat="1" ht="15.75" customHeight="1" thickBot="1" x14ac:dyDescent="0.3">
      <c r="A29" s="261"/>
      <c r="B29" s="261"/>
      <c r="C29" s="261"/>
      <c r="D29" s="270"/>
      <c r="E29" s="270"/>
      <c r="F29" s="265"/>
      <c r="G29" s="265"/>
      <c r="H29" s="270"/>
      <c r="I29" s="271"/>
      <c r="J29" s="38" t="s">
        <v>75</v>
      </c>
      <c r="K29" s="38"/>
      <c r="L29" s="38" t="s">
        <v>31</v>
      </c>
      <c r="M29" s="38"/>
      <c r="N29" s="38"/>
    </row>
    <row r="30" spans="1:14" ht="15.75" thickBot="1" x14ac:dyDescent="0.3">
      <c r="A30" s="261"/>
      <c r="B30" s="261"/>
      <c r="C30" s="261"/>
      <c r="D30" s="270"/>
      <c r="E30" s="270"/>
      <c r="F30" s="265"/>
      <c r="G30" s="265"/>
      <c r="H30" s="270"/>
      <c r="I30" s="269" t="s">
        <v>39</v>
      </c>
      <c r="J30" s="38" t="s">
        <v>76</v>
      </c>
      <c r="K30" s="39" t="s">
        <v>31</v>
      </c>
      <c r="L30" s="39" t="s">
        <v>31</v>
      </c>
      <c r="M30" s="39"/>
      <c r="N30" s="39"/>
    </row>
    <row r="31" spans="1:14" s="36" customFormat="1" ht="15.75" thickBot="1" x14ac:dyDescent="0.3">
      <c r="A31" s="261"/>
      <c r="B31" s="261"/>
      <c r="C31" s="261"/>
      <c r="D31" s="270"/>
      <c r="E31" s="270"/>
      <c r="F31" s="265"/>
      <c r="G31" s="265"/>
      <c r="H31" s="270"/>
      <c r="I31" s="270"/>
      <c r="J31" s="38" t="s">
        <v>77</v>
      </c>
      <c r="K31" s="39" t="s">
        <v>31</v>
      </c>
      <c r="L31" s="39" t="s">
        <v>31</v>
      </c>
      <c r="M31" s="39"/>
      <c r="N31" s="39"/>
    </row>
    <row r="32" spans="1:14" s="36" customFormat="1" ht="15.75" thickBot="1" x14ac:dyDescent="0.3">
      <c r="A32" s="261"/>
      <c r="B32" s="261"/>
      <c r="C32" s="261"/>
      <c r="D32" s="270"/>
      <c r="E32" s="270"/>
      <c r="F32" s="265"/>
      <c r="G32" s="265"/>
      <c r="H32" s="270"/>
      <c r="I32" s="270"/>
      <c r="J32" s="38" t="s">
        <v>78</v>
      </c>
      <c r="K32" s="39" t="s">
        <v>31</v>
      </c>
      <c r="L32" s="39" t="s">
        <v>31</v>
      </c>
      <c r="M32" s="39"/>
      <c r="N32" s="39"/>
    </row>
    <row r="33" spans="1:14" s="36" customFormat="1" ht="15.75" thickBot="1" x14ac:dyDescent="0.3">
      <c r="A33" s="261"/>
      <c r="B33" s="261"/>
      <c r="C33" s="261"/>
      <c r="D33" s="270"/>
      <c r="E33" s="270"/>
      <c r="F33" s="265"/>
      <c r="G33" s="265"/>
      <c r="H33" s="270"/>
      <c r="I33" s="270"/>
      <c r="J33" s="38" t="s">
        <v>79</v>
      </c>
      <c r="K33" s="39" t="s">
        <v>31</v>
      </c>
      <c r="L33" s="39" t="s">
        <v>31</v>
      </c>
      <c r="M33" s="39"/>
      <c r="N33" s="39"/>
    </row>
    <row r="34" spans="1:14" s="36" customFormat="1" ht="15.75" thickBot="1" x14ac:dyDescent="0.3">
      <c r="A34" s="261"/>
      <c r="B34" s="261"/>
      <c r="C34" s="261"/>
      <c r="D34" s="270"/>
      <c r="E34" s="270"/>
      <c r="F34" s="265"/>
      <c r="G34" s="265"/>
      <c r="H34" s="270"/>
      <c r="I34" s="270"/>
      <c r="J34" s="38" t="s">
        <v>66</v>
      </c>
      <c r="K34" s="39" t="s">
        <v>31</v>
      </c>
      <c r="L34" s="39" t="s">
        <v>31</v>
      </c>
      <c r="M34" s="39"/>
      <c r="N34" s="39"/>
    </row>
    <row r="35" spans="1:14" s="36" customFormat="1" ht="15.75" thickBot="1" x14ac:dyDescent="0.3">
      <c r="A35" s="261"/>
      <c r="B35" s="261"/>
      <c r="C35" s="261"/>
      <c r="D35" s="270"/>
      <c r="E35" s="270"/>
      <c r="F35" s="265"/>
      <c r="G35" s="265"/>
      <c r="H35" s="270"/>
      <c r="I35" s="271"/>
      <c r="J35" s="38" t="s">
        <v>80</v>
      </c>
      <c r="K35" s="39" t="s">
        <v>31</v>
      </c>
      <c r="L35" s="39" t="s">
        <v>31</v>
      </c>
      <c r="M35" s="39"/>
      <c r="N35" s="39"/>
    </row>
    <row r="36" spans="1:14" s="36" customFormat="1" ht="15.75" thickBot="1" x14ac:dyDescent="0.3">
      <c r="A36" s="261"/>
      <c r="B36" s="261"/>
      <c r="C36" s="261"/>
      <c r="D36" s="270"/>
      <c r="E36" s="270"/>
      <c r="F36" s="265"/>
      <c r="G36" s="265"/>
      <c r="H36" s="270"/>
      <c r="I36" s="38" t="s">
        <v>38</v>
      </c>
      <c r="J36" s="38" t="s">
        <v>81</v>
      </c>
      <c r="K36" s="38" t="s">
        <v>31</v>
      </c>
      <c r="L36" s="38" t="s">
        <v>31</v>
      </c>
      <c r="M36" s="38"/>
      <c r="N36" s="38"/>
    </row>
    <row r="37" spans="1:14" s="36" customFormat="1" ht="15.75" thickBot="1" x14ac:dyDescent="0.3">
      <c r="A37" s="261"/>
      <c r="B37" s="261"/>
      <c r="C37" s="261"/>
      <c r="D37" s="270"/>
      <c r="E37" s="270"/>
      <c r="F37" s="265"/>
      <c r="G37" s="265"/>
      <c r="H37" s="270"/>
      <c r="I37" s="267" t="s">
        <v>40</v>
      </c>
      <c r="J37" s="38" t="s">
        <v>81</v>
      </c>
      <c r="K37" s="38" t="s">
        <v>31</v>
      </c>
      <c r="L37" s="38" t="s">
        <v>31</v>
      </c>
      <c r="M37" s="38"/>
      <c r="N37" s="38"/>
    </row>
    <row r="38" spans="1:14" s="36" customFormat="1" ht="15.75" thickBot="1" x14ac:dyDescent="0.3">
      <c r="A38" s="261"/>
      <c r="B38" s="261"/>
      <c r="C38" s="261"/>
      <c r="D38" s="270"/>
      <c r="E38" s="270"/>
      <c r="F38" s="265"/>
      <c r="G38" s="265"/>
      <c r="H38" s="270"/>
      <c r="I38" s="268"/>
      <c r="J38" s="38" t="s">
        <v>82</v>
      </c>
      <c r="K38" s="38" t="s">
        <v>31</v>
      </c>
      <c r="L38" s="38" t="s">
        <v>31</v>
      </c>
      <c r="M38" s="38"/>
      <c r="N38" s="38"/>
    </row>
    <row r="39" spans="1:14" s="36" customFormat="1" ht="15.75" thickBot="1" x14ac:dyDescent="0.3">
      <c r="A39" s="261"/>
      <c r="B39" s="261"/>
      <c r="C39" s="261"/>
      <c r="D39" s="270"/>
      <c r="E39" s="270"/>
      <c r="F39" s="265"/>
      <c r="G39" s="265"/>
      <c r="H39" s="270"/>
      <c r="I39" s="269" t="s">
        <v>41</v>
      </c>
      <c r="J39" s="38" t="s">
        <v>83</v>
      </c>
      <c r="K39" s="39" t="s">
        <v>31</v>
      </c>
      <c r="L39" s="39" t="s">
        <v>31</v>
      </c>
      <c r="M39" s="39"/>
      <c r="N39" s="39"/>
    </row>
    <row r="40" spans="1:14" s="36" customFormat="1" ht="15.75" thickBot="1" x14ac:dyDescent="0.3">
      <c r="A40" s="261"/>
      <c r="B40" s="261"/>
      <c r="C40" s="261"/>
      <c r="D40" s="270"/>
      <c r="E40" s="270"/>
      <c r="F40" s="265"/>
      <c r="G40" s="265"/>
      <c r="H40" s="270"/>
      <c r="I40" s="270"/>
      <c r="J40" s="38" t="s">
        <v>84</v>
      </c>
      <c r="K40" s="39"/>
      <c r="L40" s="39" t="s">
        <v>31</v>
      </c>
      <c r="M40" s="39"/>
      <c r="N40" s="39"/>
    </row>
    <row r="41" spans="1:14" s="36" customFormat="1" ht="15.75" thickBot="1" x14ac:dyDescent="0.3">
      <c r="A41" s="261"/>
      <c r="B41" s="261"/>
      <c r="C41" s="261"/>
      <c r="D41" s="271"/>
      <c r="E41" s="271"/>
      <c r="F41" s="266"/>
      <c r="G41" s="266"/>
      <c r="H41" s="271"/>
      <c r="I41" s="271"/>
      <c r="J41" s="41" t="s">
        <v>85</v>
      </c>
      <c r="K41" s="42" t="s">
        <v>31</v>
      </c>
      <c r="L41" s="42" t="s">
        <v>31</v>
      </c>
      <c r="M41" s="42"/>
      <c r="N41" s="42"/>
    </row>
    <row r="42" spans="1:14" x14ac:dyDescent="0.25">
      <c r="A42" s="17" t="s">
        <v>36</v>
      </c>
      <c r="B42" s="37"/>
      <c r="C42" s="37"/>
      <c r="D42" s="37"/>
      <c r="E42" s="37"/>
      <c r="F42" s="37"/>
      <c r="H42" s="37"/>
      <c r="L42" s="37" t="s">
        <v>49</v>
      </c>
    </row>
    <row r="43" spans="1:14" x14ac:dyDescent="0.25">
      <c r="A43" s="65"/>
    </row>
  </sheetData>
  <mergeCells count="19">
    <mergeCell ref="A18:A41"/>
    <mergeCell ref="B18:B41"/>
    <mergeCell ref="C18:C41"/>
    <mergeCell ref="A10:N10"/>
    <mergeCell ref="I37:I38"/>
    <mergeCell ref="I18:I29"/>
    <mergeCell ref="I30:I35"/>
    <mergeCell ref="I39:I41"/>
    <mergeCell ref="H18:H41"/>
    <mergeCell ref="F18:F41"/>
    <mergeCell ref="E18:E41"/>
    <mergeCell ref="D18:D41"/>
    <mergeCell ref="C12:L12"/>
    <mergeCell ref="C13:L13"/>
    <mergeCell ref="C15:L15"/>
    <mergeCell ref="G18:G41"/>
    <mergeCell ref="C1:L1"/>
    <mergeCell ref="C2:L2"/>
    <mergeCell ref="C4:L4"/>
  </mergeCells>
  <pageMargins left="0.70866141732283472" right="0.70866141732283472" top="0.74803149606299213" bottom="0.74803149606299213" header="0.31496062992125984" footer="0.31496062992125984"/>
  <pageSetup scale="70" orientation="portrait" horizontalDpi="4294967294" verticalDpi="429496729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opLeftCell="A27" workbookViewId="0">
      <selection activeCell="D33" sqref="D33"/>
    </sheetView>
  </sheetViews>
  <sheetFormatPr baseColWidth="10" defaultRowHeight="15" x14ac:dyDescent="0.25"/>
  <cols>
    <col min="26" max="26" width="0" hidden="1" customWidth="1"/>
  </cols>
  <sheetData>
    <row r="1" spans="1:28" ht="60" hidden="1" x14ac:dyDescent="0.25">
      <c r="A1" s="51"/>
      <c r="B1" s="51"/>
      <c r="C1" s="51"/>
      <c r="D1" s="51"/>
      <c r="E1" s="51"/>
      <c r="F1" s="51"/>
      <c r="G1" s="51"/>
      <c r="H1" s="51"/>
      <c r="I1" s="51"/>
      <c r="J1" s="51"/>
      <c r="K1" s="51"/>
      <c r="L1" s="51"/>
      <c r="M1" s="51"/>
      <c r="N1" s="51"/>
      <c r="O1" s="51"/>
      <c r="P1" s="51"/>
      <c r="Q1" s="51"/>
      <c r="R1" s="51"/>
      <c r="S1" s="51"/>
      <c r="T1" s="51"/>
      <c r="U1" s="51"/>
      <c r="V1" s="54" t="s">
        <v>88</v>
      </c>
      <c r="W1" s="43"/>
      <c r="X1" s="52"/>
      <c r="Y1" s="52"/>
      <c r="Z1" s="52"/>
      <c r="AA1" s="43"/>
      <c r="AB1" s="43"/>
    </row>
    <row r="2" spans="1:28" ht="24" hidden="1" x14ac:dyDescent="0.25">
      <c r="A2" s="43"/>
      <c r="B2" s="43"/>
      <c r="C2" s="43"/>
      <c r="D2" s="43"/>
      <c r="E2" s="43"/>
      <c r="F2" s="43"/>
      <c r="G2" s="43"/>
      <c r="H2" s="43"/>
      <c r="I2" s="43"/>
      <c r="J2" s="43"/>
      <c r="K2" s="43"/>
      <c r="L2" s="43"/>
      <c r="M2" s="43"/>
      <c r="N2" s="43"/>
      <c r="O2" s="43"/>
      <c r="P2" s="43"/>
      <c r="Q2" s="43"/>
      <c r="R2" s="43"/>
      <c r="S2" s="43"/>
      <c r="T2" s="43"/>
      <c r="U2" s="43"/>
      <c r="V2" s="54" t="s">
        <v>89</v>
      </c>
      <c r="W2" s="43"/>
      <c r="X2" s="52"/>
      <c r="Y2" s="52"/>
      <c r="Z2" s="52"/>
      <c r="AA2" s="43"/>
      <c r="AB2" s="43"/>
    </row>
    <row r="3" spans="1:28" ht="48" hidden="1" x14ac:dyDescent="0.25">
      <c r="A3" s="51"/>
      <c r="B3" s="51"/>
      <c r="C3" s="51"/>
      <c r="D3" s="51"/>
      <c r="E3" s="51"/>
      <c r="F3" s="51"/>
      <c r="G3" s="51"/>
      <c r="H3" s="51"/>
      <c r="I3" s="51"/>
      <c r="J3" s="51"/>
      <c r="K3" s="51"/>
      <c r="L3" s="51"/>
      <c r="M3" s="51"/>
      <c r="N3" s="51"/>
      <c r="O3" s="51"/>
      <c r="P3" s="51"/>
      <c r="Q3" s="43"/>
      <c r="R3" s="55"/>
      <c r="S3" s="55"/>
      <c r="T3" s="55"/>
      <c r="U3" s="55"/>
      <c r="V3" s="54" t="s">
        <v>90</v>
      </c>
      <c r="W3" s="43"/>
      <c r="X3" s="52"/>
      <c r="Y3" s="52"/>
      <c r="Z3" s="52"/>
      <c r="AA3" s="43"/>
      <c r="AB3" s="43"/>
    </row>
    <row r="4" spans="1:28" ht="48" hidden="1" x14ac:dyDescent="0.25">
      <c r="A4" s="51"/>
      <c r="B4" s="51"/>
      <c r="C4" s="51"/>
      <c r="D4" s="51"/>
      <c r="E4" s="51"/>
      <c r="F4" s="51"/>
      <c r="G4" s="51"/>
      <c r="H4" s="51"/>
      <c r="I4" s="51"/>
      <c r="J4" s="51"/>
      <c r="K4" s="51"/>
      <c r="L4" s="51"/>
      <c r="M4" s="51"/>
      <c r="N4" s="51"/>
      <c r="O4" s="51"/>
      <c r="P4" s="51"/>
      <c r="Q4" s="43"/>
      <c r="R4" s="55"/>
      <c r="S4" s="55"/>
      <c r="T4" s="55"/>
      <c r="U4" s="55"/>
      <c r="V4" s="54" t="s">
        <v>91</v>
      </c>
      <c r="W4" s="43"/>
      <c r="X4" s="52"/>
      <c r="Y4" s="52"/>
      <c r="Z4" s="52"/>
      <c r="AA4" s="43"/>
      <c r="AB4" s="43"/>
    </row>
    <row r="5" spans="1:28" ht="24" hidden="1" x14ac:dyDescent="0.25">
      <c r="A5" s="51"/>
      <c r="B5" s="51"/>
      <c r="C5" s="51"/>
      <c r="D5" s="51"/>
      <c r="E5" s="51"/>
      <c r="F5" s="51"/>
      <c r="G5" s="51"/>
      <c r="H5" s="51"/>
      <c r="I5" s="51"/>
      <c r="J5" s="51"/>
      <c r="K5" s="51"/>
      <c r="L5" s="51"/>
      <c r="M5" s="51"/>
      <c r="N5" s="51"/>
      <c r="O5" s="51"/>
      <c r="P5" s="51"/>
      <c r="Q5" s="43"/>
      <c r="R5" s="55"/>
      <c r="S5" s="55"/>
      <c r="T5" s="55"/>
      <c r="U5" s="55"/>
      <c r="V5" s="54" t="s">
        <v>92</v>
      </c>
      <c r="W5" s="43"/>
      <c r="X5" s="52"/>
      <c r="Y5" s="52"/>
      <c r="Z5" s="52"/>
      <c r="AA5" s="43"/>
      <c r="AB5" s="43"/>
    </row>
    <row r="6" spans="1:28" ht="18.75" hidden="1" x14ac:dyDescent="0.25">
      <c r="A6" s="51"/>
      <c r="B6" s="51"/>
      <c r="C6" s="51"/>
      <c r="D6" s="53" t="s">
        <v>93</v>
      </c>
      <c r="E6" s="51"/>
      <c r="F6" s="51"/>
      <c r="G6" s="51"/>
      <c r="H6" s="51"/>
      <c r="I6" s="51"/>
      <c r="J6" s="51"/>
      <c r="K6" s="51"/>
      <c r="L6" s="51"/>
      <c r="M6" s="51"/>
      <c r="N6" s="51"/>
      <c r="O6" s="51"/>
      <c r="P6" s="51"/>
      <c r="Q6" s="43"/>
      <c r="R6" s="51"/>
      <c r="S6" s="43"/>
      <c r="T6" s="51"/>
      <c r="U6" s="51"/>
      <c r="V6" s="54" t="s">
        <v>94</v>
      </c>
      <c r="W6" s="43"/>
      <c r="X6" s="52"/>
      <c r="Y6" s="52"/>
      <c r="Z6" s="52"/>
      <c r="AA6" s="43"/>
      <c r="AB6" s="43"/>
    </row>
    <row r="7" spans="1:28" ht="18.75" hidden="1" x14ac:dyDescent="0.25">
      <c r="A7" s="51"/>
      <c r="B7" s="51"/>
      <c r="C7" s="51"/>
      <c r="D7" s="53" t="s">
        <v>28</v>
      </c>
      <c r="E7" s="51"/>
      <c r="F7" s="51"/>
      <c r="G7" s="51"/>
      <c r="H7" s="51"/>
      <c r="I7" s="51"/>
      <c r="J7" s="51"/>
      <c r="K7" s="51"/>
      <c r="L7" s="51"/>
      <c r="M7" s="51"/>
      <c r="N7" s="51"/>
      <c r="O7" s="51"/>
      <c r="P7" s="51"/>
      <c r="Q7" s="43"/>
      <c r="R7" s="51"/>
      <c r="S7" s="43"/>
      <c r="T7" s="51"/>
      <c r="U7" s="43"/>
      <c r="V7" s="54" t="s">
        <v>95</v>
      </c>
      <c r="W7" s="43"/>
      <c r="X7" s="52"/>
      <c r="Y7" s="52"/>
      <c r="Z7" s="52"/>
      <c r="AA7" s="43"/>
      <c r="AB7" s="43"/>
    </row>
    <row r="8" spans="1:28" ht="60" hidden="1" x14ac:dyDescent="0.25">
      <c r="A8" s="51"/>
      <c r="B8" s="51"/>
      <c r="C8" s="51"/>
      <c r="D8" s="51"/>
      <c r="E8" s="51"/>
      <c r="F8" s="51"/>
      <c r="G8" s="51"/>
      <c r="H8" s="51"/>
      <c r="I8" s="51"/>
      <c r="J8" s="51"/>
      <c r="K8" s="51"/>
      <c r="L8" s="51"/>
      <c r="M8" s="51"/>
      <c r="N8" s="51"/>
      <c r="O8" s="51"/>
      <c r="P8" s="51"/>
      <c r="Q8" s="54"/>
      <c r="R8" s="55"/>
      <c r="S8" s="55"/>
      <c r="T8" s="55"/>
      <c r="U8" s="54"/>
      <c r="V8" s="54" t="s">
        <v>96</v>
      </c>
      <c r="W8" s="54"/>
      <c r="X8" s="52"/>
      <c r="Y8" s="52"/>
      <c r="Z8" s="52"/>
      <c r="AA8" s="43"/>
      <c r="AB8" s="43"/>
    </row>
    <row r="9" spans="1:28" ht="36" hidden="1" x14ac:dyDescent="0.25">
      <c r="A9" s="51"/>
      <c r="B9" s="51"/>
      <c r="C9" s="51"/>
      <c r="D9" s="51"/>
      <c r="E9" s="51"/>
      <c r="F9" s="51"/>
      <c r="G9" s="51"/>
      <c r="H9" s="51"/>
      <c r="I9" s="51"/>
      <c r="J9" s="51"/>
      <c r="K9" s="51"/>
      <c r="L9" s="51"/>
      <c r="M9" s="51"/>
      <c r="N9" s="51"/>
      <c r="O9" s="51"/>
      <c r="P9" s="51"/>
      <c r="Q9" s="55"/>
      <c r="R9" s="55"/>
      <c r="S9" s="55"/>
      <c r="T9" s="55"/>
      <c r="U9" s="55"/>
      <c r="V9" s="54" t="s">
        <v>97</v>
      </c>
      <c r="W9" s="54"/>
      <c r="X9" s="52"/>
      <c r="Y9" s="52"/>
      <c r="Z9" s="52"/>
      <c r="AA9" s="43"/>
      <c r="AB9" s="43"/>
    </row>
    <row r="10" spans="1:28" ht="24" hidden="1" x14ac:dyDescent="0.25">
      <c r="A10" s="51"/>
      <c r="B10" s="51"/>
      <c r="C10" s="51"/>
      <c r="D10" s="51"/>
      <c r="E10" s="51"/>
      <c r="F10" s="51"/>
      <c r="G10" s="51"/>
      <c r="H10" s="51"/>
      <c r="I10" s="51"/>
      <c r="J10" s="51"/>
      <c r="K10" s="51"/>
      <c r="L10" s="51"/>
      <c r="M10" s="51"/>
      <c r="N10" s="51"/>
      <c r="O10" s="51"/>
      <c r="P10" s="51"/>
      <c r="Q10" s="55"/>
      <c r="R10" s="55"/>
      <c r="S10" s="55"/>
      <c r="T10" s="55"/>
      <c r="U10" s="55"/>
      <c r="V10" s="54" t="s">
        <v>98</v>
      </c>
      <c r="W10" s="54"/>
      <c r="X10" s="52"/>
      <c r="Y10" s="52"/>
      <c r="Z10" s="52"/>
      <c r="AA10" s="43"/>
      <c r="AB10" s="43"/>
    </row>
    <row r="11" spans="1:28" ht="60" hidden="1" x14ac:dyDescent="0.25">
      <c r="A11" s="51"/>
      <c r="B11" s="51"/>
      <c r="C11" s="51"/>
      <c r="D11" s="51"/>
      <c r="E11" s="51"/>
      <c r="F11" s="51"/>
      <c r="G11" s="51"/>
      <c r="H11" s="51"/>
      <c r="I11" s="51"/>
      <c r="J11" s="51"/>
      <c r="K11" s="51"/>
      <c r="L11" s="51"/>
      <c r="M11" s="51"/>
      <c r="N11" s="51"/>
      <c r="O11" s="51"/>
      <c r="P11" s="51"/>
      <c r="Q11" s="54" t="s">
        <v>99</v>
      </c>
      <c r="R11" s="55"/>
      <c r="S11" s="55"/>
      <c r="T11" s="55"/>
      <c r="U11" s="55"/>
      <c r="V11" s="54" t="s">
        <v>100</v>
      </c>
      <c r="W11" s="54"/>
      <c r="X11" s="52"/>
      <c r="Y11" s="52"/>
      <c r="Z11" s="52"/>
    </row>
    <row r="12" spans="1:28" ht="60" hidden="1" x14ac:dyDescent="0.25">
      <c r="A12" s="51"/>
      <c r="B12" s="51"/>
      <c r="C12" s="51"/>
      <c r="D12" s="51"/>
      <c r="E12" s="51"/>
      <c r="F12" s="51"/>
      <c r="G12" s="51"/>
      <c r="H12" s="51"/>
      <c r="I12" s="51"/>
      <c r="J12" s="51"/>
      <c r="K12" s="51"/>
      <c r="L12" s="51"/>
      <c r="M12" s="51"/>
      <c r="N12" s="51"/>
      <c r="O12" s="51"/>
      <c r="P12" s="51"/>
      <c r="Q12" s="54" t="s">
        <v>101</v>
      </c>
      <c r="R12" s="55"/>
      <c r="S12" s="55"/>
      <c r="T12" s="55"/>
      <c r="U12" s="55"/>
      <c r="V12" s="54" t="s">
        <v>102</v>
      </c>
      <c r="W12" s="54"/>
      <c r="X12" s="52"/>
      <c r="Y12" s="52"/>
      <c r="Z12" s="52"/>
    </row>
    <row r="13" spans="1:28" ht="24" hidden="1" x14ac:dyDescent="0.25">
      <c r="A13" s="51"/>
      <c r="B13" s="51"/>
      <c r="C13" s="51"/>
      <c r="D13" s="51"/>
      <c r="E13" s="51"/>
      <c r="F13" s="51"/>
      <c r="G13" s="51"/>
      <c r="H13" s="51"/>
      <c r="I13" s="51"/>
      <c r="J13" s="51"/>
      <c r="K13" s="51"/>
      <c r="L13" s="51"/>
      <c r="M13" s="51"/>
      <c r="N13" s="51"/>
      <c r="O13" s="51"/>
      <c r="P13" s="51"/>
      <c r="Q13" s="54" t="s">
        <v>103</v>
      </c>
      <c r="R13" s="55"/>
      <c r="S13" s="55"/>
      <c r="T13" s="55"/>
      <c r="U13" s="55"/>
      <c r="V13" s="54" t="s">
        <v>104</v>
      </c>
      <c r="W13" s="54"/>
      <c r="X13" s="52"/>
      <c r="Y13" s="52"/>
      <c r="Z13" s="52"/>
    </row>
    <row r="14" spans="1:28" ht="24" hidden="1" x14ac:dyDescent="0.25">
      <c r="A14" s="51"/>
      <c r="B14" s="51"/>
      <c r="C14" s="51"/>
      <c r="D14" s="51"/>
      <c r="E14" s="51"/>
      <c r="F14" s="51"/>
      <c r="G14" s="51"/>
      <c r="H14" s="51"/>
      <c r="I14" s="51"/>
      <c r="J14" s="51"/>
      <c r="K14" s="51"/>
      <c r="L14" s="51"/>
      <c r="M14" s="51"/>
      <c r="N14" s="51"/>
      <c r="O14" s="51"/>
      <c r="P14" s="51"/>
      <c r="Q14" s="54" t="s">
        <v>105</v>
      </c>
      <c r="R14" s="55"/>
      <c r="S14" s="55"/>
      <c r="T14" s="55"/>
      <c r="U14" s="55"/>
      <c r="V14" s="54" t="s">
        <v>106</v>
      </c>
      <c r="W14" s="54"/>
      <c r="X14" s="52"/>
      <c r="Y14" s="52"/>
      <c r="Z14" s="52"/>
    </row>
    <row r="15" spans="1:28" ht="36" hidden="1" x14ac:dyDescent="0.25">
      <c r="A15" s="51"/>
      <c r="B15" s="51"/>
      <c r="C15" s="51"/>
      <c r="D15" s="51"/>
      <c r="E15" s="51"/>
      <c r="F15" s="51"/>
      <c r="G15" s="51"/>
      <c r="H15" s="51"/>
      <c r="I15" s="51"/>
      <c r="J15" s="51"/>
      <c r="K15" s="51"/>
      <c r="L15" s="51"/>
      <c r="M15" s="51"/>
      <c r="N15" s="51"/>
      <c r="O15" s="51"/>
      <c r="P15" s="51"/>
      <c r="Q15" s="54" t="s">
        <v>107</v>
      </c>
      <c r="R15" s="55"/>
      <c r="S15" s="55"/>
      <c r="T15" s="55"/>
      <c r="U15" s="55"/>
      <c r="V15" s="54" t="s">
        <v>108</v>
      </c>
      <c r="W15" s="53" t="s">
        <v>105</v>
      </c>
      <c r="X15" s="52"/>
      <c r="Y15" s="52"/>
      <c r="Z15" s="52"/>
    </row>
    <row r="16" spans="1:28" ht="36" hidden="1" x14ac:dyDescent="0.25">
      <c r="A16" s="51"/>
      <c r="B16" s="51"/>
      <c r="C16" s="51"/>
      <c r="D16" s="51"/>
      <c r="E16" s="51"/>
      <c r="F16" s="51"/>
      <c r="G16" s="51"/>
      <c r="H16" s="51"/>
      <c r="I16" s="51"/>
      <c r="J16" s="51"/>
      <c r="K16" s="51"/>
      <c r="L16" s="51"/>
      <c r="M16" s="51"/>
      <c r="N16" s="51"/>
      <c r="O16" s="51"/>
      <c r="P16" s="51"/>
      <c r="Q16" s="54" t="s">
        <v>109</v>
      </c>
      <c r="R16" s="55"/>
      <c r="S16" s="55"/>
      <c r="T16" s="55"/>
      <c r="U16" s="55"/>
      <c r="V16" s="54" t="s">
        <v>110</v>
      </c>
      <c r="W16" s="54" t="s">
        <v>111</v>
      </c>
      <c r="X16" s="52"/>
      <c r="Y16" s="52"/>
      <c r="Z16" s="52"/>
    </row>
    <row r="17" spans="1:28" ht="24" hidden="1" x14ac:dyDescent="0.25">
      <c r="A17" s="51"/>
      <c r="B17" s="51"/>
      <c r="C17" s="51"/>
      <c r="D17" s="51"/>
      <c r="E17" s="51"/>
      <c r="F17" s="51"/>
      <c r="G17" s="51"/>
      <c r="H17" s="51"/>
      <c r="I17" s="51"/>
      <c r="J17" s="51"/>
      <c r="K17" s="51"/>
      <c r="L17" s="51"/>
      <c r="M17" s="51"/>
      <c r="N17" s="51"/>
      <c r="O17" s="51"/>
      <c r="P17" s="51"/>
      <c r="Q17" s="54" t="s">
        <v>28</v>
      </c>
      <c r="R17" s="55"/>
      <c r="S17" s="55"/>
      <c r="T17" s="55"/>
      <c r="U17" s="55"/>
      <c r="V17" s="54" t="s">
        <v>112</v>
      </c>
      <c r="W17" s="54" t="s">
        <v>93</v>
      </c>
      <c r="X17" s="52"/>
      <c r="Y17" s="52"/>
      <c r="Z17" s="52"/>
    </row>
    <row r="18" spans="1:28" ht="36" hidden="1" x14ac:dyDescent="0.25">
      <c r="A18" s="51"/>
      <c r="B18" s="51"/>
      <c r="C18" s="51"/>
      <c r="D18" s="51"/>
      <c r="E18" s="51"/>
      <c r="F18" s="51"/>
      <c r="G18" s="51"/>
      <c r="H18" s="43"/>
      <c r="I18" s="51"/>
      <c r="J18" s="51"/>
      <c r="K18" s="51"/>
      <c r="L18" s="51"/>
      <c r="M18" s="51"/>
      <c r="N18" s="51"/>
      <c r="O18" s="51"/>
      <c r="P18" s="51"/>
      <c r="Q18" s="54" t="s">
        <v>113</v>
      </c>
      <c r="R18" s="55"/>
      <c r="S18" s="55"/>
      <c r="T18" s="55"/>
      <c r="U18" s="55"/>
      <c r="V18" s="54" t="s">
        <v>114</v>
      </c>
      <c r="W18" s="54" t="s">
        <v>115</v>
      </c>
      <c r="X18" s="52"/>
      <c r="Y18" s="52"/>
      <c r="Z18" s="52"/>
    </row>
    <row r="19" spans="1:28" ht="36" hidden="1" x14ac:dyDescent="0.25">
      <c r="A19" s="51"/>
      <c r="B19" s="51"/>
      <c r="C19" s="51"/>
      <c r="D19" s="51"/>
      <c r="E19" s="51"/>
      <c r="F19" s="51"/>
      <c r="G19" s="51"/>
      <c r="H19" s="53" t="s">
        <v>116</v>
      </c>
      <c r="I19" s="51"/>
      <c r="J19" s="51"/>
      <c r="K19" s="51"/>
      <c r="L19" s="51"/>
      <c r="M19" s="51"/>
      <c r="N19" s="51"/>
      <c r="O19" s="51"/>
      <c r="P19" s="51"/>
      <c r="Q19" s="54" t="s">
        <v>111</v>
      </c>
      <c r="R19" s="55"/>
      <c r="S19" s="54" t="s">
        <v>28</v>
      </c>
      <c r="T19" s="55"/>
      <c r="U19" s="55"/>
      <c r="V19" s="54" t="s">
        <v>117</v>
      </c>
      <c r="W19" s="54" t="s">
        <v>118</v>
      </c>
      <c r="X19" s="52"/>
      <c r="Y19" s="52"/>
      <c r="Z19" s="52"/>
    </row>
    <row r="20" spans="1:28" ht="24" hidden="1" x14ac:dyDescent="0.25">
      <c r="A20" s="51"/>
      <c r="B20" s="51"/>
      <c r="C20" s="51"/>
      <c r="D20" s="53" t="s">
        <v>119</v>
      </c>
      <c r="E20" s="51"/>
      <c r="F20" s="51"/>
      <c r="G20" s="51"/>
      <c r="H20" s="53" t="s">
        <v>120</v>
      </c>
      <c r="I20" s="51"/>
      <c r="J20" s="51"/>
      <c r="K20" s="51"/>
      <c r="L20" s="51"/>
      <c r="M20" s="51"/>
      <c r="N20" s="51"/>
      <c r="O20" s="51"/>
      <c r="P20" s="51"/>
      <c r="Q20" s="54" t="s">
        <v>121</v>
      </c>
      <c r="R20" s="55"/>
      <c r="S20" s="54" t="s">
        <v>113</v>
      </c>
      <c r="T20" s="55"/>
      <c r="U20" s="43"/>
      <c r="V20" s="54" t="s">
        <v>122</v>
      </c>
      <c r="W20" s="54" t="s">
        <v>123</v>
      </c>
      <c r="X20" s="52"/>
      <c r="Y20" s="52"/>
      <c r="Z20" s="52"/>
    </row>
    <row r="21" spans="1:28" ht="24" hidden="1" x14ac:dyDescent="0.25">
      <c r="A21" s="43"/>
      <c r="B21" s="43"/>
      <c r="C21" s="43"/>
      <c r="D21" s="53" t="s">
        <v>123</v>
      </c>
      <c r="E21" s="53" t="s">
        <v>29</v>
      </c>
      <c r="F21" s="43"/>
      <c r="G21" s="43"/>
      <c r="H21" s="53" t="s">
        <v>30</v>
      </c>
      <c r="I21" s="43"/>
      <c r="J21" s="43"/>
      <c r="K21" s="43"/>
      <c r="L21" s="43"/>
      <c r="M21" s="43"/>
      <c r="N21" s="43"/>
      <c r="O21" s="43"/>
      <c r="P21" s="43"/>
      <c r="Q21" s="54" t="s">
        <v>124</v>
      </c>
      <c r="R21" s="43"/>
      <c r="S21" s="54" t="s">
        <v>124</v>
      </c>
      <c r="T21" s="43"/>
      <c r="U21" s="43"/>
      <c r="V21" s="54" t="s">
        <v>125</v>
      </c>
      <c r="W21" s="54" t="s">
        <v>28</v>
      </c>
      <c r="X21" s="43"/>
      <c r="Y21" s="43"/>
      <c r="Z21" s="43"/>
    </row>
    <row r="22" spans="1:28" hidden="1" x14ac:dyDescent="0.25">
      <c r="A22" s="43"/>
      <c r="B22" s="43"/>
      <c r="C22" s="43"/>
      <c r="D22" s="53" t="s">
        <v>124</v>
      </c>
      <c r="E22" s="53" t="s">
        <v>126</v>
      </c>
      <c r="F22" s="43"/>
      <c r="G22" s="53" t="s">
        <v>127</v>
      </c>
      <c r="H22" s="53" t="s">
        <v>128</v>
      </c>
      <c r="I22" s="43"/>
      <c r="J22" s="43"/>
      <c r="K22" s="43"/>
      <c r="L22" s="43"/>
      <c r="M22" s="43"/>
      <c r="N22" s="43"/>
      <c r="O22" s="53" t="s">
        <v>121</v>
      </c>
      <c r="P22" s="43"/>
      <c r="Q22" s="54" t="s">
        <v>129</v>
      </c>
      <c r="R22" s="43"/>
      <c r="S22" s="54" t="s">
        <v>129</v>
      </c>
      <c r="T22" s="43"/>
      <c r="U22" s="54" t="s">
        <v>29</v>
      </c>
      <c r="V22" s="54" t="s">
        <v>101</v>
      </c>
      <c r="W22" s="54" t="s">
        <v>124</v>
      </c>
      <c r="X22" s="43"/>
      <c r="Y22" s="43"/>
      <c r="Z22" s="43"/>
    </row>
    <row r="23" spans="1:28" ht="48" hidden="1" x14ac:dyDescent="0.25">
      <c r="A23" s="43"/>
      <c r="B23" s="43"/>
      <c r="C23" s="43"/>
      <c r="D23" s="43"/>
      <c r="E23" s="43"/>
      <c r="F23" s="43"/>
      <c r="G23" s="43"/>
      <c r="H23" s="53" t="s">
        <v>130</v>
      </c>
      <c r="I23" s="43"/>
      <c r="J23" s="43"/>
      <c r="K23" s="43"/>
      <c r="L23" s="43"/>
      <c r="M23" s="43"/>
      <c r="N23" s="43"/>
      <c r="O23" s="43"/>
      <c r="P23" s="43"/>
      <c r="Q23" s="54" t="s">
        <v>131</v>
      </c>
      <c r="R23" s="43"/>
      <c r="S23" s="54" t="s">
        <v>109</v>
      </c>
      <c r="T23" s="43"/>
      <c r="U23" s="54"/>
      <c r="V23" s="54" t="s">
        <v>132</v>
      </c>
      <c r="W23" s="54" t="s">
        <v>93</v>
      </c>
      <c r="X23" s="43"/>
      <c r="Y23" s="43"/>
      <c r="Z23" s="43"/>
    </row>
    <row r="24" spans="1:28" ht="36" hidden="1" x14ac:dyDescent="0.25">
      <c r="A24" s="43"/>
      <c r="B24" s="43"/>
      <c r="C24" s="43"/>
      <c r="D24" s="43"/>
      <c r="E24" s="43"/>
      <c r="F24" s="43"/>
      <c r="G24" s="43"/>
      <c r="H24" s="53" t="s">
        <v>133</v>
      </c>
      <c r="I24" s="43"/>
      <c r="J24" s="43"/>
      <c r="K24" s="43"/>
      <c r="L24" s="43"/>
      <c r="M24" s="43"/>
      <c r="N24" s="43"/>
      <c r="O24" s="53" t="s">
        <v>28</v>
      </c>
      <c r="P24" s="43"/>
      <c r="Q24" s="54" t="s">
        <v>134</v>
      </c>
      <c r="R24" s="43"/>
      <c r="S24" s="53" t="s">
        <v>121</v>
      </c>
      <c r="T24" s="43"/>
      <c r="U24" s="54" t="s">
        <v>126</v>
      </c>
      <c r="V24" s="54" t="s">
        <v>135</v>
      </c>
      <c r="W24" s="54" t="s">
        <v>109</v>
      </c>
      <c r="X24" s="43"/>
      <c r="Y24" s="43"/>
      <c r="Z24" s="43"/>
    </row>
    <row r="25" spans="1:28" ht="60" hidden="1" x14ac:dyDescent="0.25">
      <c r="A25" s="43"/>
      <c r="B25" s="43"/>
      <c r="C25" s="43"/>
      <c r="D25" s="43"/>
      <c r="E25" s="43"/>
      <c r="F25" s="43"/>
      <c r="G25" s="43"/>
      <c r="H25" s="43"/>
      <c r="I25" s="43"/>
      <c r="J25" s="43"/>
      <c r="K25" s="43"/>
      <c r="L25" s="43"/>
      <c r="M25" s="43"/>
      <c r="N25" s="43"/>
      <c r="O25" s="43"/>
      <c r="P25" s="43"/>
      <c r="Q25" s="54" t="s">
        <v>136</v>
      </c>
      <c r="R25" s="43"/>
      <c r="S25" s="53" t="s">
        <v>137</v>
      </c>
      <c r="T25" s="43"/>
      <c r="U25" s="54"/>
      <c r="V25" s="54" t="s">
        <v>138</v>
      </c>
      <c r="W25" s="54"/>
      <c r="X25" s="43"/>
      <c r="Y25" s="43"/>
      <c r="Z25" s="43"/>
    </row>
    <row r="26" spans="1:28" ht="60.75" hidden="1" thickBot="1" x14ac:dyDescent="0.3">
      <c r="A26" s="43"/>
      <c r="B26" s="43"/>
      <c r="C26" s="43"/>
      <c r="D26" s="53" t="s">
        <v>109</v>
      </c>
      <c r="E26" s="53" t="s">
        <v>139</v>
      </c>
      <c r="F26" s="43"/>
      <c r="G26" s="53" t="s">
        <v>140</v>
      </c>
      <c r="H26" s="53" t="s">
        <v>141</v>
      </c>
      <c r="I26" s="43"/>
      <c r="J26" s="43"/>
      <c r="K26" s="43"/>
      <c r="L26" s="43"/>
      <c r="M26" s="43"/>
      <c r="N26" s="43"/>
      <c r="O26" s="53" t="s">
        <v>129</v>
      </c>
      <c r="P26" s="43"/>
      <c r="Q26" s="54" t="s">
        <v>93</v>
      </c>
      <c r="R26" s="43"/>
      <c r="S26" s="54" t="s">
        <v>101</v>
      </c>
      <c r="T26" s="43"/>
      <c r="U26" s="54" t="s">
        <v>139</v>
      </c>
      <c r="V26" s="54" t="s">
        <v>142</v>
      </c>
      <c r="W26" s="54" t="s">
        <v>101</v>
      </c>
      <c r="X26" s="43"/>
      <c r="Y26" s="43"/>
      <c r="Z26" s="43"/>
    </row>
    <row r="27" spans="1:28" x14ac:dyDescent="0.25">
      <c r="A27" s="281" t="s">
        <v>143</v>
      </c>
      <c r="B27" s="283" t="s">
        <v>144</v>
      </c>
      <c r="C27" s="283" t="s">
        <v>145</v>
      </c>
      <c r="D27" s="283" t="s">
        <v>146</v>
      </c>
      <c r="E27" s="283" t="s">
        <v>147</v>
      </c>
      <c r="F27" s="283" t="s">
        <v>148</v>
      </c>
      <c r="G27" s="283" t="s">
        <v>149</v>
      </c>
      <c r="H27" s="283" t="s">
        <v>150</v>
      </c>
      <c r="I27" s="285" t="s">
        <v>151</v>
      </c>
      <c r="J27" s="278" t="s">
        <v>152</v>
      </c>
      <c r="K27" s="278" t="s">
        <v>153</v>
      </c>
      <c r="L27" s="278" t="s">
        <v>154</v>
      </c>
      <c r="M27" s="278" t="s">
        <v>155</v>
      </c>
      <c r="N27" s="278" t="s">
        <v>156</v>
      </c>
      <c r="O27" s="274" t="s">
        <v>157</v>
      </c>
      <c r="P27" s="275"/>
      <c r="Q27" s="275"/>
      <c r="R27" s="275"/>
      <c r="S27" s="275"/>
      <c r="T27" s="275"/>
      <c r="U27" s="272" t="s">
        <v>158</v>
      </c>
      <c r="V27" s="272" t="s">
        <v>159</v>
      </c>
      <c r="W27" s="272" t="s">
        <v>160</v>
      </c>
      <c r="X27" s="272" t="s">
        <v>161</v>
      </c>
      <c r="Y27" s="272" t="s">
        <v>162</v>
      </c>
      <c r="Z27" s="56"/>
      <c r="AA27" s="272" t="s">
        <v>163</v>
      </c>
      <c r="AB27" s="272" t="s">
        <v>164</v>
      </c>
    </row>
    <row r="28" spans="1:28" ht="15.75" thickBot="1" x14ac:dyDescent="0.3">
      <c r="A28" s="282"/>
      <c r="B28" s="284"/>
      <c r="C28" s="284"/>
      <c r="D28" s="284"/>
      <c r="E28" s="284"/>
      <c r="F28" s="284"/>
      <c r="G28" s="284"/>
      <c r="H28" s="284"/>
      <c r="I28" s="286"/>
      <c r="J28" s="279"/>
      <c r="K28" s="280"/>
      <c r="L28" s="279"/>
      <c r="M28" s="279"/>
      <c r="N28" s="279"/>
      <c r="O28" s="276"/>
      <c r="P28" s="277"/>
      <c r="Q28" s="277"/>
      <c r="R28" s="277"/>
      <c r="S28" s="277"/>
      <c r="T28" s="277"/>
      <c r="U28" s="273"/>
      <c r="V28" s="273"/>
      <c r="W28" s="273"/>
      <c r="X28" s="273"/>
      <c r="Y28" s="273"/>
      <c r="Z28" s="57"/>
      <c r="AA28" s="273"/>
      <c r="AB28" s="273"/>
    </row>
    <row r="29" spans="1:28" x14ac:dyDescent="0.25">
      <c r="A29" s="282"/>
      <c r="B29" s="284"/>
      <c r="C29" s="284"/>
      <c r="D29" s="284"/>
      <c r="E29" s="284"/>
      <c r="F29" s="284"/>
      <c r="G29" s="284"/>
      <c r="H29" s="284"/>
      <c r="I29" s="286"/>
      <c r="J29" s="279"/>
      <c r="K29" s="280"/>
      <c r="L29" s="279"/>
      <c r="M29" s="279"/>
      <c r="N29" s="279"/>
      <c r="O29" s="272" t="s">
        <v>165</v>
      </c>
      <c r="P29" s="272" t="s">
        <v>166</v>
      </c>
      <c r="Q29" s="272" t="s">
        <v>167</v>
      </c>
      <c r="R29" s="272" t="s">
        <v>166</v>
      </c>
      <c r="S29" s="272" t="s">
        <v>168</v>
      </c>
      <c r="T29" s="272" t="s">
        <v>166</v>
      </c>
      <c r="U29" s="273"/>
      <c r="V29" s="273"/>
      <c r="W29" s="273"/>
      <c r="X29" s="273"/>
      <c r="Y29" s="273"/>
      <c r="Z29" s="57"/>
      <c r="AA29" s="273"/>
      <c r="AB29" s="273"/>
    </row>
    <row r="30" spans="1:28" x14ac:dyDescent="0.25">
      <c r="A30" s="282"/>
      <c r="B30" s="284"/>
      <c r="C30" s="284"/>
      <c r="D30" s="284"/>
      <c r="E30" s="284"/>
      <c r="F30" s="284"/>
      <c r="G30" s="284"/>
      <c r="H30" s="284"/>
      <c r="I30" s="286"/>
      <c r="J30" s="279"/>
      <c r="K30" s="280"/>
      <c r="L30" s="279"/>
      <c r="M30" s="279"/>
      <c r="N30" s="279"/>
      <c r="O30" s="273"/>
      <c r="P30" s="273"/>
      <c r="Q30" s="273"/>
      <c r="R30" s="273"/>
      <c r="S30" s="273"/>
      <c r="T30" s="273"/>
      <c r="U30" s="273"/>
      <c r="V30" s="273"/>
      <c r="W30" s="273"/>
      <c r="X30" s="273"/>
      <c r="Y30" s="273"/>
      <c r="Z30" s="57"/>
      <c r="AA30" s="273"/>
      <c r="AB30" s="273"/>
    </row>
    <row r="31" spans="1:28" ht="15.75" thickBot="1" x14ac:dyDescent="0.3">
      <c r="A31" s="282"/>
      <c r="B31" s="284"/>
      <c r="C31" s="284"/>
      <c r="D31" s="284"/>
      <c r="E31" s="284"/>
      <c r="F31" s="284"/>
      <c r="G31" s="284"/>
      <c r="H31" s="284"/>
      <c r="I31" s="286"/>
      <c r="J31" s="279"/>
      <c r="K31" s="280"/>
      <c r="L31" s="279"/>
      <c r="M31" s="279"/>
      <c r="N31" s="279"/>
      <c r="O31" s="273"/>
      <c r="P31" s="273"/>
      <c r="Q31" s="273"/>
      <c r="R31" s="273"/>
      <c r="S31" s="273"/>
      <c r="T31" s="273"/>
      <c r="U31" s="273"/>
      <c r="V31" s="273"/>
      <c r="W31" s="273"/>
      <c r="X31" s="273"/>
      <c r="Y31" s="273"/>
      <c r="Z31" s="57"/>
      <c r="AA31" s="273"/>
      <c r="AB31" s="273"/>
    </row>
    <row r="32" spans="1:28" ht="214.5" thickBot="1" x14ac:dyDescent="0.3">
      <c r="A32" s="44">
        <v>1</v>
      </c>
      <c r="B32" s="46" t="s">
        <v>26</v>
      </c>
      <c r="C32" s="44" t="s">
        <v>27</v>
      </c>
      <c r="D32" s="44" t="s">
        <v>28</v>
      </c>
      <c r="E32" s="44" t="s">
        <v>29</v>
      </c>
      <c r="F32" s="47">
        <v>0.9</v>
      </c>
      <c r="G32" s="47" t="s">
        <v>127</v>
      </c>
      <c r="H32" s="47" t="s">
        <v>30</v>
      </c>
      <c r="I32" s="50" t="s">
        <v>37</v>
      </c>
      <c r="J32" s="46" t="s">
        <v>64</v>
      </c>
      <c r="K32" s="46" t="s">
        <v>31</v>
      </c>
      <c r="L32" s="46" t="s">
        <v>31</v>
      </c>
      <c r="M32" s="46"/>
      <c r="N32" s="46"/>
      <c r="O32" s="48" t="s">
        <v>121</v>
      </c>
      <c r="P32" s="46">
        <v>15</v>
      </c>
      <c r="Q32" s="46" t="s">
        <v>136</v>
      </c>
      <c r="R32" s="46">
        <v>60</v>
      </c>
      <c r="S32" s="48" t="s">
        <v>101</v>
      </c>
      <c r="T32" s="46">
        <v>0</v>
      </c>
      <c r="U32" s="46" t="s">
        <v>139</v>
      </c>
      <c r="V32" s="46" t="s">
        <v>101</v>
      </c>
      <c r="W32" s="48" t="s">
        <v>101</v>
      </c>
      <c r="X32" s="46">
        <v>75</v>
      </c>
      <c r="Y32" s="46" t="s">
        <v>169</v>
      </c>
      <c r="Z32" s="46"/>
      <c r="AA32" s="58" t="s">
        <v>170</v>
      </c>
      <c r="AB32" s="46" t="s">
        <v>171</v>
      </c>
    </row>
    <row r="33" spans="1:28" ht="214.5" thickBot="1" x14ac:dyDescent="0.3">
      <c r="A33" s="44">
        <v>1</v>
      </c>
      <c r="B33" s="46" t="s">
        <v>26</v>
      </c>
      <c r="C33" s="44" t="s">
        <v>27</v>
      </c>
      <c r="D33" s="44" t="s">
        <v>28</v>
      </c>
      <c r="E33" s="44" t="s">
        <v>29</v>
      </c>
      <c r="F33" s="47">
        <v>0.9</v>
      </c>
      <c r="G33" s="47" t="s">
        <v>127</v>
      </c>
      <c r="H33" s="47" t="s">
        <v>30</v>
      </c>
      <c r="I33" s="50" t="s">
        <v>37</v>
      </c>
      <c r="J33" s="46" t="s">
        <v>65</v>
      </c>
      <c r="K33" s="46" t="s">
        <v>31</v>
      </c>
      <c r="L33" s="46" t="s">
        <v>31</v>
      </c>
      <c r="M33" s="46"/>
      <c r="N33" s="46"/>
      <c r="O33" s="48" t="s">
        <v>121</v>
      </c>
      <c r="P33" s="46">
        <v>15</v>
      </c>
      <c r="Q33" s="46" t="s">
        <v>136</v>
      </c>
      <c r="R33" s="46">
        <v>60</v>
      </c>
      <c r="S33" s="48" t="s">
        <v>101</v>
      </c>
      <c r="T33" s="46">
        <v>0</v>
      </c>
      <c r="U33" s="46" t="s">
        <v>126</v>
      </c>
      <c r="V33" s="46" t="s">
        <v>101</v>
      </c>
      <c r="W33" s="48" t="s">
        <v>101</v>
      </c>
      <c r="X33" s="46">
        <v>75</v>
      </c>
      <c r="Y33" s="46" t="s">
        <v>169</v>
      </c>
      <c r="Z33" s="49">
        <v>1.25</v>
      </c>
      <c r="AA33" s="44" t="s">
        <v>172</v>
      </c>
      <c r="AB33" s="46" t="s">
        <v>173</v>
      </c>
    </row>
    <row r="34" spans="1:28" ht="214.5" thickBot="1" x14ac:dyDescent="0.3">
      <c r="A34" s="44">
        <v>1</v>
      </c>
      <c r="B34" s="46" t="s">
        <v>26</v>
      </c>
      <c r="C34" s="44" t="s">
        <v>27</v>
      </c>
      <c r="D34" s="44" t="s">
        <v>28</v>
      </c>
      <c r="E34" s="44" t="s">
        <v>29</v>
      </c>
      <c r="F34" s="47">
        <v>0.9</v>
      </c>
      <c r="G34" s="47" t="s">
        <v>127</v>
      </c>
      <c r="H34" s="47" t="s">
        <v>30</v>
      </c>
      <c r="I34" s="50" t="s">
        <v>37</v>
      </c>
      <c r="J34" s="46" t="s">
        <v>66</v>
      </c>
      <c r="K34" s="46" t="s">
        <v>31</v>
      </c>
      <c r="L34" s="46" t="s">
        <v>31</v>
      </c>
      <c r="M34" s="46"/>
      <c r="N34" s="46"/>
      <c r="O34" s="48" t="s">
        <v>121</v>
      </c>
      <c r="P34" s="46">
        <v>15</v>
      </c>
      <c r="Q34" s="46" t="s">
        <v>136</v>
      </c>
      <c r="R34" s="46">
        <v>60</v>
      </c>
      <c r="S34" s="48" t="s">
        <v>129</v>
      </c>
      <c r="T34" s="46">
        <v>21600</v>
      </c>
      <c r="U34" s="46" t="s">
        <v>29</v>
      </c>
      <c r="V34" s="46" t="s">
        <v>101</v>
      </c>
      <c r="W34" s="48" t="s">
        <v>101</v>
      </c>
      <c r="X34" s="46">
        <v>21675</v>
      </c>
      <c r="Y34" s="46" t="s">
        <v>174</v>
      </c>
      <c r="Z34" s="49">
        <v>361.25</v>
      </c>
      <c r="AA34" s="44"/>
      <c r="AB34" s="46" t="s">
        <v>175</v>
      </c>
    </row>
    <row r="35" spans="1:28" ht="214.5" thickBot="1" x14ac:dyDescent="0.3">
      <c r="A35" s="44">
        <v>1</v>
      </c>
      <c r="B35" s="46" t="s">
        <v>26</v>
      </c>
      <c r="C35" s="44" t="s">
        <v>27</v>
      </c>
      <c r="D35" s="44" t="s">
        <v>28</v>
      </c>
      <c r="E35" s="44" t="s">
        <v>29</v>
      </c>
      <c r="F35" s="47">
        <v>0.9</v>
      </c>
      <c r="G35" s="47" t="s">
        <v>127</v>
      </c>
      <c r="H35" s="47" t="s">
        <v>30</v>
      </c>
      <c r="I35" s="50" t="s">
        <v>37</v>
      </c>
      <c r="J35" s="46" t="s">
        <v>67</v>
      </c>
      <c r="K35" s="46" t="s">
        <v>31</v>
      </c>
      <c r="L35" s="46" t="s">
        <v>31</v>
      </c>
      <c r="M35" s="46"/>
      <c r="N35" s="46"/>
      <c r="O35" s="48" t="s">
        <v>121</v>
      </c>
      <c r="P35" s="46">
        <v>15</v>
      </c>
      <c r="Q35" s="46" t="s">
        <v>136</v>
      </c>
      <c r="R35" s="46">
        <v>60</v>
      </c>
      <c r="S35" s="48" t="s">
        <v>113</v>
      </c>
      <c r="T35" s="46">
        <v>21600</v>
      </c>
      <c r="U35" s="46" t="s">
        <v>139</v>
      </c>
      <c r="V35" s="46" t="s">
        <v>101</v>
      </c>
      <c r="W35" s="48" t="s">
        <v>101</v>
      </c>
      <c r="X35" s="46">
        <v>21675</v>
      </c>
      <c r="Y35" s="46" t="s">
        <v>174</v>
      </c>
      <c r="Z35" s="49">
        <v>361.25</v>
      </c>
      <c r="AA35" s="44"/>
      <c r="AB35" s="46"/>
    </row>
    <row r="36" spans="1:28" ht="214.5" thickBot="1" x14ac:dyDescent="0.3">
      <c r="A36" s="44">
        <v>1</v>
      </c>
      <c r="B36" s="46" t="s">
        <v>26</v>
      </c>
      <c r="C36" s="44" t="s">
        <v>27</v>
      </c>
      <c r="D36" s="44" t="s">
        <v>28</v>
      </c>
      <c r="E36" s="44" t="s">
        <v>29</v>
      </c>
      <c r="F36" s="47">
        <v>0.9</v>
      </c>
      <c r="G36" s="47" t="s">
        <v>127</v>
      </c>
      <c r="H36" s="47" t="s">
        <v>30</v>
      </c>
      <c r="I36" s="50" t="s">
        <v>37</v>
      </c>
      <c r="J36" s="46" t="s">
        <v>68</v>
      </c>
      <c r="K36" s="46" t="s">
        <v>31</v>
      </c>
      <c r="L36" s="46" t="s">
        <v>31</v>
      </c>
      <c r="M36" s="46"/>
      <c r="N36" s="46"/>
      <c r="O36" s="48" t="s">
        <v>121</v>
      </c>
      <c r="P36" s="46">
        <v>15</v>
      </c>
      <c r="Q36" s="46" t="s">
        <v>136</v>
      </c>
      <c r="R36" s="46">
        <v>60</v>
      </c>
      <c r="S36" s="48" t="s">
        <v>129</v>
      </c>
      <c r="T36" s="46">
        <v>21600</v>
      </c>
      <c r="U36" s="46" t="s">
        <v>139</v>
      </c>
      <c r="V36" s="46" t="s">
        <v>101</v>
      </c>
      <c r="W36" s="48" t="s">
        <v>101</v>
      </c>
      <c r="X36" s="46">
        <v>21675</v>
      </c>
      <c r="Y36" s="46" t="s">
        <v>174</v>
      </c>
      <c r="Z36" s="49">
        <v>361.25</v>
      </c>
      <c r="AA36" s="44"/>
      <c r="AB36" s="59" t="s">
        <v>176</v>
      </c>
    </row>
    <row r="37" spans="1:28" ht="214.5" thickBot="1" x14ac:dyDescent="0.3">
      <c r="A37" s="44">
        <v>1</v>
      </c>
      <c r="B37" s="46" t="s">
        <v>26</v>
      </c>
      <c r="C37" s="44" t="s">
        <v>27</v>
      </c>
      <c r="D37" s="44" t="s">
        <v>28</v>
      </c>
      <c r="E37" s="44" t="s">
        <v>29</v>
      </c>
      <c r="F37" s="47">
        <v>0.9</v>
      </c>
      <c r="G37" s="47" t="s">
        <v>127</v>
      </c>
      <c r="H37" s="47" t="s">
        <v>30</v>
      </c>
      <c r="I37" s="50" t="s">
        <v>37</v>
      </c>
      <c r="J37" s="46" t="s">
        <v>69</v>
      </c>
      <c r="K37" s="46" t="s">
        <v>31</v>
      </c>
      <c r="L37" s="46" t="s">
        <v>31</v>
      </c>
      <c r="M37" s="46"/>
      <c r="N37" s="46"/>
      <c r="O37" s="48" t="s">
        <v>121</v>
      </c>
      <c r="P37" s="46">
        <v>15</v>
      </c>
      <c r="Q37" s="46" t="s">
        <v>136</v>
      </c>
      <c r="R37" s="46">
        <v>60</v>
      </c>
      <c r="S37" s="48" t="s">
        <v>129</v>
      </c>
      <c r="T37" s="46">
        <v>21600</v>
      </c>
      <c r="U37" s="46" t="s">
        <v>139</v>
      </c>
      <c r="V37" s="46" t="s">
        <v>101</v>
      </c>
      <c r="W37" s="48" t="s">
        <v>101</v>
      </c>
      <c r="X37" s="46">
        <v>21675</v>
      </c>
      <c r="Y37" s="46" t="s">
        <v>174</v>
      </c>
      <c r="Z37" s="49">
        <v>361.25</v>
      </c>
      <c r="AA37" s="44"/>
      <c r="AB37" s="59" t="s">
        <v>176</v>
      </c>
    </row>
    <row r="38" spans="1:28" ht="214.5" thickBot="1" x14ac:dyDescent="0.3">
      <c r="A38" s="44">
        <v>1</v>
      </c>
      <c r="B38" s="46" t="s">
        <v>26</v>
      </c>
      <c r="C38" s="44" t="s">
        <v>27</v>
      </c>
      <c r="D38" s="44" t="s">
        <v>28</v>
      </c>
      <c r="E38" s="44" t="s">
        <v>29</v>
      </c>
      <c r="F38" s="47">
        <v>0.9</v>
      </c>
      <c r="G38" s="47" t="s">
        <v>127</v>
      </c>
      <c r="H38" s="47" t="s">
        <v>30</v>
      </c>
      <c r="I38" s="50" t="s">
        <v>37</v>
      </c>
      <c r="J38" s="46" t="s">
        <v>70</v>
      </c>
      <c r="K38" s="46" t="s">
        <v>31</v>
      </c>
      <c r="L38" s="46" t="s">
        <v>31</v>
      </c>
      <c r="M38" s="46"/>
      <c r="N38" s="46"/>
      <c r="O38" s="48" t="s">
        <v>121</v>
      </c>
      <c r="P38" s="46">
        <v>15</v>
      </c>
      <c r="Q38" s="46" t="s">
        <v>136</v>
      </c>
      <c r="R38" s="46">
        <v>60</v>
      </c>
      <c r="S38" s="48" t="s">
        <v>129</v>
      </c>
      <c r="T38" s="46">
        <v>21600</v>
      </c>
      <c r="U38" s="46" t="s">
        <v>139</v>
      </c>
      <c r="V38" s="46" t="s">
        <v>101</v>
      </c>
      <c r="W38" s="48" t="s">
        <v>101</v>
      </c>
      <c r="X38" s="46">
        <v>21675</v>
      </c>
      <c r="Y38" s="46" t="s">
        <v>174</v>
      </c>
      <c r="Z38" s="49">
        <v>361.25</v>
      </c>
      <c r="AA38" s="44"/>
      <c r="AB38" s="59" t="s">
        <v>176</v>
      </c>
    </row>
    <row r="39" spans="1:28" ht="214.5" thickBot="1" x14ac:dyDescent="0.3">
      <c r="A39" s="44">
        <v>1</v>
      </c>
      <c r="B39" s="46" t="s">
        <v>26</v>
      </c>
      <c r="C39" s="44" t="s">
        <v>27</v>
      </c>
      <c r="D39" s="44" t="s">
        <v>28</v>
      </c>
      <c r="E39" s="44" t="s">
        <v>29</v>
      </c>
      <c r="F39" s="47">
        <v>0.9</v>
      </c>
      <c r="G39" s="47" t="s">
        <v>127</v>
      </c>
      <c r="H39" s="47" t="s">
        <v>30</v>
      </c>
      <c r="I39" s="50" t="s">
        <v>37</v>
      </c>
      <c r="J39" s="46" t="s">
        <v>71</v>
      </c>
      <c r="K39" s="46" t="s">
        <v>31</v>
      </c>
      <c r="L39" s="46" t="s">
        <v>31</v>
      </c>
      <c r="M39" s="46"/>
      <c r="N39" s="46"/>
      <c r="O39" s="48" t="s">
        <v>121</v>
      </c>
      <c r="P39" s="46">
        <v>15</v>
      </c>
      <c r="Q39" s="46" t="s">
        <v>136</v>
      </c>
      <c r="R39" s="46">
        <v>60</v>
      </c>
      <c r="S39" s="48" t="s">
        <v>101</v>
      </c>
      <c r="T39" s="46">
        <v>0</v>
      </c>
      <c r="U39" s="46" t="s">
        <v>139</v>
      </c>
      <c r="V39" s="46" t="s">
        <v>101</v>
      </c>
      <c r="W39" s="48" t="s">
        <v>101</v>
      </c>
      <c r="X39" s="46">
        <v>75</v>
      </c>
      <c r="Y39" s="46" t="s">
        <v>169</v>
      </c>
      <c r="Z39" s="49">
        <v>1.25</v>
      </c>
      <c r="AA39" s="44"/>
      <c r="AB39" s="59" t="s">
        <v>176</v>
      </c>
    </row>
    <row r="40" spans="1:28" ht="214.5" thickBot="1" x14ac:dyDescent="0.3">
      <c r="A40" s="44">
        <v>1</v>
      </c>
      <c r="B40" s="46" t="s">
        <v>26</v>
      </c>
      <c r="C40" s="44" t="s">
        <v>27</v>
      </c>
      <c r="D40" s="44" t="s">
        <v>28</v>
      </c>
      <c r="E40" s="44" t="s">
        <v>29</v>
      </c>
      <c r="F40" s="47">
        <v>0.9</v>
      </c>
      <c r="G40" s="47" t="s">
        <v>127</v>
      </c>
      <c r="H40" s="47" t="s">
        <v>30</v>
      </c>
      <c r="I40" s="50" t="s">
        <v>37</v>
      </c>
      <c r="J40" s="46" t="s">
        <v>72</v>
      </c>
      <c r="K40" s="46"/>
      <c r="L40" s="46" t="s">
        <v>31</v>
      </c>
      <c r="M40" s="46"/>
      <c r="N40" s="46" t="s">
        <v>31</v>
      </c>
      <c r="O40" s="48" t="s">
        <v>121</v>
      </c>
      <c r="P40" s="46">
        <v>15</v>
      </c>
      <c r="Q40" s="46" t="s">
        <v>136</v>
      </c>
      <c r="R40" s="46">
        <v>60</v>
      </c>
      <c r="S40" s="48" t="s">
        <v>129</v>
      </c>
      <c r="T40" s="46">
        <v>60</v>
      </c>
      <c r="U40" s="46" t="s">
        <v>139</v>
      </c>
      <c r="V40" s="46" t="s">
        <v>101</v>
      </c>
      <c r="W40" s="48" t="s">
        <v>101</v>
      </c>
      <c r="X40" s="46">
        <v>135</v>
      </c>
      <c r="Y40" s="46" t="s">
        <v>177</v>
      </c>
      <c r="Z40" s="49">
        <v>2.25</v>
      </c>
      <c r="AA40" s="44"/>
      <c r="AB40" s="59" t="s">
        <v>176</v>
      </c>
    </row>
    <row r="41" spans="1:28" ht="214.5" thickBot="1" x14ac:dyDescent="0.3">
      <c r="A41" s="44">
        <v>1</v>
      </c>
      <c r="B41" s="46" t="s">
        <v>26</v>
      </c>
      <c r="C41" s="44" t="s">
        <v>27</v>
      </c>
      <c r="D41" s="44" t="s">
        <v>28</v>
      </c>
      <c r="E41" s="44" t="s">
        <v>29</v>
      </c>
      <c r="F41" s="47">
        <v>0.9</v>
      </c>
      <c r="G41" s="47" t="s">
        <v>127</v>
      </c>
      <c r="H41" s="47" t="s">
        <v>30</v>
      </c>
      <c r="I41" s="50" t="s">
        <v>37</v>
      </c>
      <c r="J41" s="46" t="s">
        <v>73</v>
      </c>
      <c r="K41" s="46"/>
      <c r="L41" s="46" t="s">
        <v>31</v>
      </c>
      <c r="M41" s="46"/>
      <c r="N41" s="46"/>
      <c r="O41" s="48" t="s">
        <v>121</v>
      </c>
      <c r="P41" s="46">
        <v>15</v>
      </c>
      <c r="Q41" s="46" t="s">
        <v>136</v>
      </c>
      <c r="R41" s="46">
        <v>60</v>
      </c>
      <c r="S41" s="48" t="s">
        <v>129</v>
      </c>
      <c r="T41" s="46">
        <v>21600</v>
      </c>
      <c r="U41" s="46" t="s">
        <v>139</v>
      </c>
      <c r="V41" s="46" t="s">
        <v>101</v>
      </c>
      <c r="W41" s="48" t="s">
        <v>101</v>
      </c>
      <c r="X41" s="46">
        <v>21675</v>
      </c>
      <c r="Y41" s="46" t="s">
        <v>174</v>
      </c>
      <c r="Z41" s="49">
        <v>361.25</v>
      </c>
      <c r="AA41" s="44"/>
      <c r="AB41" s="59" t="s">
        <v>176</v>
      </c>
    </row>
    <row r="42" spans="1:28" ht="214.5" thickBot="1" x14ac:dyDescent="0.3">
      <c r="A42" s="44">
        <v>1</v>
      </c>
      <c r="B42" s="46" t="s">
        <v>26</v>
      </c>
      <c r="C42" s="44" t="s">
        <v>27</v>
      </c>
      <c r="D42" s="44" t="s">
        <v>28</v>
      </c>
      <c r="E42" s="44" t="s">
        <v>29</v>
      </c>
      <c r="F42" s="47">
        <v>0.9</v>
      </c>
      <c r="G42" s="47" t="s">
        <v>127</v>
      </c>
      <c r="H42" s="47" t="s">
        <v>30</v>
      </c>
      <c r="I42" s="50" t="s">
        <v>37</v>
      </c>
      <c r="J42" s="46" t="s">
        <v>74</v>
      </c>
      <c r="K42" s="46"/>
      <c r="L42" s="46" t="s">
        <v>31</v>
      </c>
      <c r="M42" s="46"/>
      <c r="N42" s="46"/>
      <c r="O42" s="48" t="s">
        <v>121</v>
      </c>
      <c r="P42" s="46">
        <v>15</v>
      </c>
      <c r="Q42" s="46" t="s">
        <v>136</v>
      </c>
      <c r="R42" s="46">
        <v>60</v>
      </c>
      <c r="S42" s="48" t="s">
        <v>129</v>
      </c>
      <c r="T42" s="46">
        <v>21600</v>
      </c>
      <c r="U42" s="46" t="s">
        <v>139</v>
      </c>
      <c r="V42" s="46" t="s">
        <v>101</v>
      </c>
      <c r="W42" s="48" t="s">
        <v>101</v>
      </c>
      <c r="X42" s="46">
        <v>21675</v>
      </c>
      <c r="Y42" s="46" t="s">
        <v>174</v>
      </c>
      <c r="Z42" s="49">
        <v>361.25</v>
      </c>
      <c r="AA42" s="44"/>
      <c r="AB42" s="59" t="s">
        <v>176</v>
      </c>
    </row>
    <row r="43" spans="1:28" ht="214.5" thickBot="1" x14ac:dyDescent="0.3">
      <c r="A43" s="44">
        <v>1</v>
      </c>
      <c r="B43" s="46" t="s">
        <v>26</v>
      </c>
      <c r="C43" s="44" t="s">
        <v>27</v>
      </c>
      <c r="D43" s="44" t="s">
        <v>28</v>
      </c>
      <c r="E43" s="44" t="s">
        <v>29</v>
      </c>
      <c r="F43" s="47">
        <v>0.9</v>
      </c>
      <c r="G43" s="47" t="s">
        <v>127</v>
      </c>
      <c r="H43" s="47" t="s">
        <v>30</v>
      </c>
      <c r="I43" s="50" t="s">
        <v>37</v>
      </c>
      <c r="J43" s="46" t="s">
        <v>75</v>
      </c>
      <c r="K43" s="46"/>
      <c r="L43" s="46" t="s">
        <v>31</v>
      </c>
      <c r="M43" s="46"/>
      <c r="N43" s="46"/>
      <c r="O43" s="48" t="s">
        <v>121</v>
      </c>
      <c r="P43" s="46">
        <v>15</v>
      </c>
      <c r="Q43" s="46" t="s">
        <v>136</v>
      </c>
      <c r="R43" s="46">
        <v>60</v>
      </c>
      <c r="S43" s="48" t="s">
        <v>101</v>
      </c>
      <c r="T43" s="46">
        <v>0</v>
      </c>
      <c r="U43" s="46" t="s">
        <v>139</v>
      </c>
      <c r="V43" s="46" t="s">
        <v>101</v>
      </c>
      <c r="W43" s="48" t="s">
        <v>101</v>
      </c>
      <c r="X43" s="46">
        <v>75</v>
      </c>
      <c r="Y43" s="46" t="s">
        <v>169</v>
      </c>
      <c r="Z43" s="49">
        <v>1.25</v>
      </c>
      <c r="AA43" s="44"/>
      <c r="AB43" s="60" t="s">
        <v>178</v>
      </c>
    </row>
  </sheetData>
  <mergeCells count="28">
    <mergeCell ref="K27:K31"/>
    <mergeCell ref="A27:A31"/>
    <mergeCell ref="B27:B31"/>
    <mergeCell ref="C27:C31"/>
    <mergeCell ref="D27:D31"/>
    <mergeCell ref="E27:E31"/>
    <mergeCell ref="F27:F31"/>
    <mergeCell ref="G27:G31"/>
    <mergeCell ref="H27:H31"/>
    <mergeCell ref="I27:I31"/>
    <mergeCell ref="J27:J31"/>
    <mergeCell ref="L27:L31"/>
    <mergeCell ref="M27:M31"/>
    <mergeCell ref="N27:N31"/>
    <mergeCell ref="W27:W31"/>
    <mergeCell ref="X27:X31"/>
    <mergeCell ref="Y27:Y31"/>
    <mergeCell ref="AA27:AA31"/>
    <mergeCell ref="AB27:AB31"/>
    <mergeCell ref="O29:O31"/>
    <mergeCell ref="P29:P31"/>
    <mergeCell ref="Q29:Q31"/>
    <mergeCell ref="R29:R31"/>
    <mergeCell ref="S29:S31"/>
    <mergeCell ref="O27:T28"/>
    <mergeCell ref="U27:U31"/>
    <mergeCell ref="V27:V31"/>
    <mergeCell ref="T29:T31"/>
  </mergeCells>
  <pageMargins left="0.70866141732283472" right="0.70866141732283472" top="0.74803149606299213" bottom="0.74803149606299213" header="0.31496062992125984" footer="0.31496062992125984"/>
  <pageSetup orientation="landscape" horizontalDpi="4294967294" vertic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F27" sqref="F27"/>
    </sheetView>
  </sheetViews>
  <sheetFormatPr baseColWidth="10" defaultRowHeight="15" x14ac:dyDescent="0.25"/>
  <cols>
    <col min="1" max="1" width="12" customWidth="1"/>
    <col min="2" max="2" width="9.85546875" bestFit="1" customWidth="1"/>
    <col min="6" max="6" width="19.85546875" customWidth="1"/>
    <col min="8" max="8" width="10.28515625" customWidth="1"/>
    <col min="9" max="9" width="13.7109375" customWidth="1"/>
  </cols>
  <sheetData>
    <row r="1" spans="1:14" ht="15" customHeight="1" x14ac:dyDescent="0.25">
      <c r="A1" s="43"/>
      <c r="C1" s="219" t="s">
        <v>22</v>
      </c>
      <c r="D1" s="218"/>
      <c r="E1" s="218"/>
      <c r="F1" s="218"/>
      <c r="G1" s="218"/>
      <c r="H1" s="218"/>
      <c r="I1" s="11"/>
      <c r="J1" s="11"/>
      <c r="K1" s="43"/>
      <c r="L1" s="43"/>
    </row>
    <row r="2" spans="1:14" ht="15" customHeight="1" x14ac:dyDescent="0.25">
      <c r="A2" s="43"/>
      <c r="C2" s="219" t="s">
        <v>23</v>
      </c>
      <c r="D2" s="218"/>
      <c r="E2" s="218"/>
      <c r="F2" s="218"/>
      <c r="G2" s="218"/>
      <c r="H2" s="218"/>
      <c r="I2" s="11"/>
      <c r="J2" s="11"/>
      <c r="K2" s="43"/>
      <c r="L2" s="43"/>
    </row>
    <row r="3" spans="1:14" ht="15.75" thickBot="1" x14ac:dyDescent="0.3">
      <c r="A3" s="43"/>
      <c r="B3" s="2"/>
      <c r="C3" s="43"/>
      <c r="D3" s="43"/>
      <c r="E3" s="43"/>
      <c r="F3" s="43"/>
      <c r="G3" s="43"/>
      <c r="H3" s="43"/>
      <c r="I3" s="43"/>
      <c r="J3" s="43"/>
      <c r="K3" s="43"/>
      <c r="L3" s="43"/>
    </row>
    <row r="4" spans="1:14" x14ac:dyDescent="0.25">
      <c r="A4" s="43"/>
      <c r="C4" s="259" t="s">
        <v>179</v>
      </c>
      <c r="D4" s="259"/>
      <c r="E4" s="259"/>
      <c r="F4" s="259"/>
      <c r="G4" s="259"/>
      <c r="H4" s="259"/>
      <c r="I4" s="12"/>
      <c r="J4" s="12"/>
      <c r="K4" s="43"/>
      <c r="L4" s="43"/>
    </row>
    <row r="5" spans="1:14" ht="16.5" thickBot="1" x14ac:dyDescent="0.3">
      <c r="A5" s="43"/>
      <c r="B5" s="43"/>
      <c r="C5" s="43"/>
      <c r="D5" s="43"/>
      <c r="E5" s="43"/>
      <c r="F5" s="43"/>
      <c r="G5" s="43"/>
      <c r="H5" s="1"/>
      <c r="I5" s="43"/>
      <c r="J5" s="43"/>
      <c r="K5" s="43"/>
      <c r="L5" s="43"/>
    </row>
    <row r="6" spans="1:14" ht="37.5" thickBot="1" x14ac:dyDescent="0.3">
      <c r="A6" s="61" t="s">
        <v>180</v>
      </c>
      <c r="B6" s="3" t="s">
        <v>181</v>
      </c>
      <c r="C6" s="3" t="s">
        <v>1</v>
      </c>
      <c r="D6" s="3" t="s">
        <v>182</v>
      </c>
      <c r="E6" s="62" t="s">
        <v>183</v>
      </c>
      <c r="F6" s="3" t="s">
        <v>184</v>
      </c>
      <c r="G6" s="3" t="s">
        <v>185</v>
      </c>
      <c r="H6" s="3" t="s">
        <v>186</v>
      </c>
      <c r="I6" s="3" t="s">
        <v>187</v>
      </c>
    </row>
    <row r="7" spans="1:14" ht="85.5" thickBot="1" x14ac:dyDescent="0.3">
      <c r="A7" s="63" t="s">
        <v>188</v>
      </c>
      <c r="B7" s="64" t="s">
        <v>189</v>
      </c>
      <c r="C7" s="64" t="s">
        <v>190</v>
      </c>
      <c r="D7" s="64" t="s">
        <v>191</v>
      </c>
      <c r="E7" s="64" t="s">
        <v>192</v>
      </c>
      <c r="F7" s="64" t="s">
        <v>193</v>
      </c>
      <c r="G7" s="64" t="s">
        <v>194</v>
      </c>
      <c r="H7" s="64" t="s">
        <v>195</v>
      </c>
      <c r="I7" s="64" t="s">
        <v>196</v>
      </c>
    </row>
    <row r="8" spans="1:14" ht="15.75" x14ac:dyDescent="0.25">
      <c r="A8" s="1" t="s">
        <v>24</v>
      </c>
      <c r="B8" s="43"/>
      <c r="C8" s="43"/>
      <c r="D8" s="43"/>
      <c r="E8" s="43"/>
      <c r="F8" s="43"/>
      <c r="G8" s="43"/>
      <c r="H8" s="43"/>
      <c r="I8" s="43" t="s">
        <v>48</v>
      </c>
      <c r="J8" s="43"/>
      <c r="L8" s="43"/>
      <c r="M8" s="43"/>
    </row>
    <row r="10" spans="1:14" x14ac:dyDescent="0.25">
      <c r="A10" s="43" t="s">
        <v>296</v>
      </c>
    </row>
    <row r="11" spans="1:14" ht="18.75" x14ac:dyDescent="0.3">
      <c r="A11" s="232" t="s">
        <v>25</v>
      </c>
      <c r="B11" s="232"/>
      <c r="C11" s="232"/>
      <c r="D11" s="232"/>
      <c r="E11" s="232"/>
      <c r="F11" s="232"/>
      <c r="G11" s="232"/>
      <c r="H11" s="232"/>
      <c r="I11" s="232"/>
      <c r="J11" s="20"/>
      <c r="K11" s="20"/>
      <c r="L11" s="20"/>
      <c r="M11" s="20"/>
      <c r="N11" s="45"/>
    </row>
    <row r="13" spans="1:14" x14ac:dyDescent="0.25">
      <c r="A13" s="43"/>
      <c r="B13" s="43"/>
      <c r="C13" s="219" t="s">
        <v>22</v>
      </c>
      <c r="D13" s="218"/>
      <c r="E13" s="218"/>
      <c r="F13" s="218"/>
      <c r="G13" s="218"/>
      <c r="H13" s="218"/>
      <c r="I13" s="11"/>
    </row>
    <row r="14" spans="1:14" x14ac:dyDescent="0.25">
      <c r="A14" s="43"/>
      <c r="B14" s="43"/>
      <c r="C14" s="219" t="s">
        <v>23</v>
      </c>
      <c r="D14" s="218"/>
      <c r="E14" s="218"/>
      <c r="F14" s="218"/>
      <c r="G14" s="218"/>
      <c r="H14" s="218"/>
      <c r="I14" s="11"/>
    </row>
    <row r="15" spans="1:14" ht="15.75" thickBot="1" x14ac:dyDescent="0.3">
      <c r="A15" s="43"/>
      <c r="B15" s="2"/>
      <c r="C15" s="43"/>
      <c r="D15" s="43"/>
      <c r="E15" s="43"/>
      <c r="F15" s="43"/>
      <c r="G15" s="43"/>
      <c r="H15" s="43"/>
      <c r="I15" s="43"/>
    </row>
    <row r="16" spans="1:14" x14ac:dyDescent="0.25">
      <c r="A16" s="43"/>
      <c r="B16" s="259" t="s">
        <v>205</v>
      </c>
      <c r="C16" s="259"/>
      <c r="D16" s="259"/>
      <c r="E16" s="259"/>
      <c r="F16" s="259"/>
      <c r="G16" s="259"/>
      <c r="H16" s="259"/>
      <c r="I16" s="12"/>
    </row>
    <row r="17" spans="1:9" ht="16.5" thickBot="1" x14ac:dyDescent="0.3">
      <c r="A17" s="43"/>
      <c r="B17" s="43"/>
      <c r="C17" s="43"/>
      <c r="D17" s="43"/>
      <c r="E17" s="43"/>
      <c r="F17" s="43"/>
      <c r="G17" s="43"/>
      <c r="H17" s="1"/>
      <c r="I17" s="43"/>
    </row>
    <row r="18" spans="1:9" ht="37.5" thickBot="1" x14ac:dyDescent="0.3">
      <c r="A18" s="61" t="s">
        <v>180</v>
      </c>
      <c r="B18" s="3" t="s">
        <v>181</v>
      </c>
      <c r="C18" s="3" t="s">
        <v>1</v>
      </c>
      <c r="D18" s="3" t="s">
        <v>182</v>
      </c>
      <c r="E18" s="62" t="s">
        <v>183</v>
      </c>
      <c r="F18" s="3" t="s">
        <v>184</v>
      </c>
      <c r="G18" s="3" t="s">
        <v>185</v>
      </c>
      <c r="H18" s="3" t="s">
        <v>186</v>
      </c>
      <c r="I18" s="3" t="s">
        <v>187</v>
      </c>
    </row>
    <row r="19" spans="1:9" ht="72.75" thickBot="1" x14ac:dyDescent="0.3">
      <c r="A19" s="67">
        <v>1</v>
      </c>
      <c r="B19" s="66" t="s">
        <v>9</v>
      </c>
      <c r="C19" s="66" t="s">
        <v>200</v>
      </c>
      <c r="D19" s="66" t="s">
        <v>201</v>
      </c>
      <c r="E19" s="66" t="s">
        <v>199</v>
      </c>
      <c r="F19" s="66" t="s">
        <v>202</v>
      </c>
      <c r="G19" s="66" t="s">
        <v>203</v>
      </c>
      <c r="H19" s="68">
        <v>42149</v>
      </c>
      <c r="I19" s="66" t="s">
        <v>204</v>
      </c>
    </row>
    <row r="20" spans="1:9" ht="15.75" customHeight="1" x14ac:dyDescent="0.25">
      <c r="A20" s="17" t="s">
        <v>36</v>
      </c>
      <c r="B20" s="43"/>
      <c r="C20" s="43"/>
      <c r="D20" s="43"/>
      <c r="E20" s="43"/>
      <c r="F20" s="43"/>
      <c r="G20" s="43"/>
      <c r="H20" s="43"/>
      <c r="I20" s="43" t="s">
        <v>49</v>
      </c>
    </row>
  </sheetData>
  <mergeCells count="7">
    <mergeCell ref="A11:I11"/>
    <mergeCell ref="C13:H13"/>
    <mergeCell ref="C14:H14"/>
    <mergeCell ref="B16:H16"/>
    <mergeCell ref="C1:H1"/>
    <mergeCell ref="C2:H2"/>
    <mergeCell ref="C4:H4"/>
  </mergeCells>
  <pageMargins left="0.70866141732283472" right="0.70866141732283472" top="0.74803149606299213" bottom="0.74803149606299213" header="0.31496062992125984" footer="0.31496062992125984"/>
  <pageSetup scale="75" orientation="portrait" horizontalDpi="4294967294" verticalDpi="4294967294"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3"/>
  <sheetViews>
    <sheetView topLeftCell="A4" workbookViewId="0">
      <selection activeCell="L7" sqref="L7"/>
    </sheetView>
  </sheetViews>
  <sheetFormatPr baseColWidth="10" defaultRowHeight="15" x14ac:dyDescent="0.25"/>
  <cols>
    <col min="2" max="2" width="11.28515625" bestFit="1" customWidth="1"/>
    <col min="3" max="3" width="11.140625" bestFit="1" customWidth="1"/>
    <col min="11" max="11" width="13.85546875" style="43" customWidth="1"/>
    <col min="13" max="13" width="23.140625" bestFit="1" customWidth="1"/>
  </cols>
  <sheetData>
    <row r="1" spans="1:15" s="43" customFormat="1" ht="15" customHeight="1" x14ac:dyDescent="0.25">
      <c r="B1" s="11"/>
      <c r="C1" s="218" t="s">
        <v>22</v>
      </c>
      <c r="D1" s="218"/>
      <c r="E1" s="218"/>
      <c r="F1" s="218"/>
      <c r="G1" s="218"/>
      <c r="H1" s="218"/>
      <c r="I1" s="218"/>
      <c r="J1" s="218"/>
      <c r="K1" s="218"/>
      <c r="L1" s="218"/>
    </row>
    <row r="2" spans="1:15" s="43" customFormat="1" ht="15" customHeight="1" x14ac:dyDescent="0.25">
      <c r="C2" s="219" t="s">
        <v>23</v>
      </c>
      <c r="D2" s="218"/>
      <c r="E2" s="218"/>
      <c r="F2" s="218"/>
      <c r="G2" s="218"/>
      <c r="H2" s="218"/>
      <c r="I2" s="218"/>
      <c r="J2" s="218"/>
      <c r="K2" s="218"/>
      <c r="L2" s="218"/>
    </row>
    <row r="3" spans="1:15" s="43" customFormat="1" ht="15.75" thickBot="1" x14ac:dyDescent="0.3">
      <c r="B3" s="2"/>
    </row>
    <row r="4" spans="1:15" s="43" customFormat="1" x14ac:dyDescent="0.25">
      <c r="B4" s="12"/>
      <c r="C4" s="259" t="s">
        <v>224</v>
      </c>
      <c r="D4" s="259"/>
      <c r="E4" s="259"/>
      <c r="F4" s="259"/>
      <c r="G4" s="259"/>
      <c r="H4" s="259"/>
      <c r="I4" s="259"/>
      <c r="J4" s="259"/>
      <c r="K4" s="259"/>
      <c r="L4" s="259"/>
    </row>
    <row r="5" spans="1:15" s="43" customFormat="1" ht="15.75" thickBot="1" x14ac:dyDescent="0.3"/>
    <row r="6" spans="1:15" ht="57" thickBot="1" x14ac:dyDescent="0.3">
      <c r="A6" s="69" t="s">
        <v>207</v>
      </c>
      <c r="B6" s="169" t="s">
        <v>460</v>
      </c>
      <c r="C6" s="69" t="s">
        <v>208</v>
      </c>
      <c r="D6" s="69" t="s">
        <v>209</v>
      </c>
      <c r="E6" s="69" t="s">
        <v>210</v>
      </c>
      <c r="F6" s="69" t="s">
        <v>211</v>
      </c>
      <c r="G6" s="69" t="s">
        <v>62</v>
      </c>
      <c r="H6" s="69" t="s">
        <v>212</v>
      </c>
      <c r="I6" s="69" t="s">
        <v>241</v>
      </c>
      <c r="J6" s="69" t="s">
        <v>242</v>
      </c>
      <c r="K6" s="69" t="s">
        <v>217</v>
      </c>
      <c r="L6" s="69" t="s">
        <v>218</v>
      </c>
      <c r="M6" s="72" t="s">
        <v>219</v>
      </c>
    </row>
    <row r="7" spans="1:15" ht="96.75" thickBot="1" x14ac:dyDescent="0.3">
      <c r="A7" s="70" t="s">
        <v>213</v>
      </c>
      <c r="B7" s="70" t="s">
        <v>221</v>
      </c>
      <c r="C7" s="70" t="s">
        <v>214</v>
      </c>
      <c r="D7" s="70" t="s">
        <v>215</v>
      </c>
      <c r="E7" s="70" t="s">
        <v>216</v>
      </c>
      <c r="F7" s="70" t="s">
        <v>216</v>
      </c>
      <c r="G7" s="70" t="s">
        <v>216</v>
      </c>
      <c r="H7" s="70" t="s">
        <v>230</v>
      </c>
      <c r="I7" s="70" t="s">
        <v>240</v>
      </c>
      <c r="J7" s="70" t="s">
        <v>243</v>
      </c>
      <c r="K7" s="70" t="s">
        <v>223</v>
      </c>
      <c r="L7" s="70" t="s">
        <v>222</v>
      </c>
      <c r="M7" s="70" t="s">
        <v>454</v>
      </c>
    </row>
    <row r="8" spans="1:15" ht="15.75" x14ac:dyDescent="0.25">
      <c r="A8" s="1" t="s">
        <v>24</v>
      </c>
      <c r="B8" s="43"/>
      <c r="C8" s="43"/>
      <c r="D8" s="43"/>
      <c r="E8" s="43"/>
      <c r="F8" s="43"/>
      <c r="G8" s="43"/>
      <c r="H8" s="43"/>
      <c r="M8" s="43" t="s">
        <v>48</v>
      </c>
    </row>
    <row r="10" spans="1:15" s="43" customFormat="1" ht="15" customHeight="1" x14ac:dyDescent="0.25">
      <c r="A10" s="287" t="s">
        <v>295</v>
      </c>
      <c r="B10" s="287"/>
      <c r="C10" s="287"/>
      <c r="D10" s="287"/>
      <c r="E10" s="287"/>
      <c r="F10" s="287"/>
      <c r="G10" s="287"/>
      <c r="H10" s="287"/>
      <c r="I10" s="287"/>
      <c r="J10" s="287"/>
      <c r="K10" s="287"/>
      <c r="L10" s="287"/>
      <c r="M10" s="287"/>
    </row>
    <row r="11" spans="1:15" s="43" customFormat="1" x14ac:dyDescent="0.25">
      <c r="A11" s="287"/>
      <c r="B11" s="287"/>
      <c r="C11" s="287"/>
      <c r="D11" s="287"/>
      <c r="E11" s="287"/>
      <c r="F11" s="287"/>
      <c r="G11" s="287"/>
      <c r="H11" s="287"/>
      <c r="I11" s="287"/>
      <c r="J11" s="287"/>
      <c r="K11" s="287"/>
      <c r="L11" s="287"/>
      <c r="M11" s="287"/>
    </row>
    <row r="12" spans="1:15" s="43" customFormat="1" x14ac:dyDescent="0.25"/>
    <row r="13" spans="1:15" s="43" customFormat="1" ht="18.75" x14ac:dyDescent="0.3">
      <c r="A13" s="232" t="s">
        <v>25</v>
      </c>
      <c r="B13" s="232"/>
      <c r="C13" s="232"/>
      <c r="D13" s="232"/>
      <c r="E13" s="232"/>
      <c r="F13" s="232"/>
      <c r="G13" s="232"/>
      <c r="H13" s="232"/>
      <c r="I13" s="232"/>
      <c r="J13" s="232"/>
      <c r="K13" s="232"/>
      <c r="L13" s="232"/>
      <c r="M13" s="232"/>
      <c r="N13" s="20"/>
      <c r="O13" s="45"/>
    </row>
    <row r="16" spans="1:15" x14ac:dyDescent="0.25">
      <c r="A16" s="43"/>
      <c r="B16" s="11"/>
      <c r="C16" s="218" t="s">
        <v>22</v>
      </c>
      <c r="D16" s="218"/>
      <c r="E16" s="218"/>
      <c r="F16" s="218"/>
      <c r="G16" s="218"/>
      <c r="H16" s="218"/>
      <c r="I16" s="218"/>
      <c r="J16" s="218"/>
      <c r="K16" s="218"/>
      <c r="L16" s="218"/>
      <c r="M16" s="43"/>
    </row>
    <row r="17" spans="1:13" x14ac:dyDescent="0.25">
      <c r="A17" s="43"/>
      <c r="B17" s="43"/>
      <c r="C17" s="219" t="s">
        <v>23</v>
      </c>
      <c r="D17" s="218"/>
      <c r="E17" s="218"/>
      <c r="F17" s="218"/>
      <c r="G17" s="218"/>
      <c r="H17" s="218"/>
      <c r="I17" s="218"/>
      <c r="J17" s="218"/>
      <c r="K17" s="218"/>
      <c r="L17" s="218"/>
      <c r="M17" s="43"/>
    </row>
    <row r="18" spans="1:13" ht="15.75" thickBot="1" x14ac:dyDescent="0.3">
      <c r="A18" s="43"/>
      <c r="B18" s="2"/>
      <c r="C18" s="43"/>
      <c r="D18" s="43"/>
      <c r="E18" s="43"/>
      <c r="F18" s="43"/>
      <c r="G18" s="43"/>
      <c r="H18" s="43"/>
      <c r="I18" s="43"/>
      <c r="J18" s="43"/>
      <c r="L18" s="43"/>
      <c r="M18" s="43"/>
    </row>
    <row r="19" spans="1:13" x14ac:dyDescent="0.25">
      <c r="A19" s="43"/>
      <c r="B19" s="12"/>
      <c r="C19" s="259" t="s">
        <v>224</v>
      </c>
      <c r="D19" s="259"/>
      <c r="E19" s="259"/>
      <c r="F19" s="259"/>
      <c r="G19" s="259"/>
      <c r="H19" s="259"/>
      <c r="I19" s="259"/>
      <c r="J19" s="259"/>
      <c r="K19" s="259"/>
      <c r="L19" s="259"/>
      <c r="M19" s="43"/>
    </row>
    <row r="20" spans="1:13" ht="15.75" thickBot="1" x14ac:dyDescent="0.3">
      <c r="A20" s="43"/>
      <c r="B20" s="43"/>
      <c r="C20" s="43"/>
      <c r="D20" s="43"/>
      <c r="E20" s="43"/>
      <c r="F20" s="43"/>
      <c r="G20" s="43"/>
      <c r="H20" s="43"/>
      <c r="I20" s="43"/>
      <c r="J20" s="43"/>
      <c r="L20" s="43"/>
      <c r="M20" s="43"/>
    </row>
    <row r="21" spans="1:13" ht="45.75" thickBot="1" x14ac:dyDescent="0.3">
      <c r="A21" s="69" t="s">
        <v>207</v>
      </c>
      <c r="B21" s="71" t="s">
        <v>220</v>
      </c>
      <c r="C21" s="69" t="s">
        <v>208</v>
      </c>
      <c r="D21" s="69" t="s">
        <v>209</v>
      </c>
      <c r="E21" s="69" t="s">
        <v>210</v>
      </c>
      <c r="F21" s="69" t="s">
        <v>211</v>
      </c>
      <c r="G21" s="69" t="s">
        <v>62</v>
      </c>
      <c r="H21" s="69" t="s">
        <v>212</v>
      </c>
      <c r="I21" s="69" t="s">
        <v>238</v>
      </c>
      <c r="J21" s="69" t="s">
        <v>239</v>
      </c>
      <c r="K21" s="69" t="s">
        <v>235</v>
      </c>
      <c r="L21" s="74" t="s">
        <v>218</v>
      </c>
      <c r="M21" s="72" t="s">
        <v>219</v>
      </c>
    </row>
    <row r="22" spans="1:13" ht="60.75" thickBot="1" x14ac:dyDescent="0.3">
      <c r="A22" s="70">
        <v>1</v>
      </c>
      <c r="B22" s="70" t="s">
        <v>233</v>
      </c>
      <c r="C22" s="70" t="s">
        <v>225</v>
      </c>
      <c r="D22" s="70" t="s">
        <v>226</v>
      </c>
      <c r="E22" s="70" t="s">
        <v>227</v>
      </c>
      <c r="F22" s="70" t="s">
        <v>228</v>
      </c>
      <c r="G22" s="70" t="s">
        <v>229</v>
      </c>
      <c r="H22" s="70"/>
      <c r="I22" s="73" t="s">
        <v>236</v>
      </c>
      <c r="J22" s="73" t="s">
        <v>231</v>
      </c>
      <c r="K22" s="70" t="s">
        <v>234</v>
      </c>
      <c r="L22" s="70" t="s">
        <v>237</v>
      </c>
      <c r="M22" s="70" t="s">
        <v>232</v>
      </c>
    </row>
    <row r="23" spans="1:13" ht="15.75" x14ac:dyDescent="0.25">
      <c r="A23" s="1" t="s">
        <v>24</v>
      </c>
      <c r="B23" s="43"/>
      <c r="C23" s="43"/>
      <c r="D23" s="43"/>
      <c r="E23" s="43"/>
      <c r="F23" s="43"/>
      <c r="G23" s="43"/>
      <c r="H23" s="43"/>
      <c r="I23" s="43"/>
      <c r="J23" s="43"/>
      <c r="L23" s="43"/>
      <c r="M23" s="43" t="s">
        <v>48</v>
      </c>
    </row>
  </sheetData>
  <mergeCells count="8">
    <mergeCell ref="C1:L1"/>
    <mergeCell ref="C4:L4"/>
    <mergeCell ref="C16:L16"/>
    <mergeCell ref="C17:L17"/>
    <mergeCell ref="C19:L19"/>
    <mergeCell ref="A10:M11"/>
    <mergeCell ref="C2:L2"/>
    <mergeCell ref="A13:M13"/>
  </mergeCells>
  <pageMargins left="0.70866141732283472" right="0.70866141732283472" top="0.74803149606299213" bottom="0.74803149606299213" header="0.31496062992125984" footer="0.31496062992125984"/>
  <pageSetup scale="75" orientation="landscape" horizontalDpi="4294967294" verticalDpi="4294967294"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3"/>
  <sheetViews>
    <sheetView tabSelected="1" topLeftCell="A4" workbookViewId="0">
      <selection activeCell="G23" sqref="G23"/>
    </sheetView>
  </sheetViews>
  <sheetFormatPr baseColWidth="10" defaultRowHeight="15" x14ac:dyDescent="0.25"/>
  <cols>
    <col min="1" max="1" width="11.42578125" style="43"/>
    <col min="2" max="2" width="11.140625" style="43" bestFit="1" customWidth="1"/>
    <col min="3" max="9" width="11.42578125" style="43"/>
    <col min="10" max="10" width="11.42578125" style="159"/>
    <col min="11" max="11" width="13.85546875" style="43" customWidth="1"/>
    <col min="12" max="12" width="11.42578125" style="43"/>
    <col min="13" max="13" width="23.140625" style="43" bestFit="1" customWidth="1"/>
    <col min="14" max="16384" width="11.42578125" style="43"/>
  </cols>
  <sheetData>
    <row r="1" spans="1:15" ht="15" customHeight="1" x14ac:dyDescent="0.25">
      <c r="B1" s="218" t="s">
        <v>22</v>
      </c>
      <c r="C1" s="218"/>
      <c r="D1" s="218"/>
      <c r="E1" s="218"/>
      <c r="F1" s="218"/>
      <c r="G1" s="218"/>
      <c r="H1" s="218"/>
      <c r="I1" s="218"/>
      <c r="J1" s="218"/>
      <c r="K1" s="218"/>
      <c r="L1" s="218"/>
    </row>
    <row r="2" spans="1:15" ht="15" customHeight="1" x14ac:dyDescent="0.25">
      <c r="B2" s="219" t="s">
        <v>23</v>
      </c>
      <c r="C2" s="218"/>
      <c r="D2" s="218"/>
      <c r="E2" s="218"/>
      <c r="F2" s="218"/>
      <c r="G2" s="218"/>
      <c r="H2" s="218"/>
      <c r="I2" s="218"/>
      <c r="J2" s="218"/>
      <c r="K2" s="218"/>
      <c r="L2" s="218"/>
    </row>
    <row r="4" spans="1:15" x14ac:dyDescent="0.25">
      <c r="B4" s="259" t="s">
        <v>357</v>
      </c>
      <c r="C4" s="259"/>
      <c r="D4" s="259"/>
      <c r="E4" s="259"/>
      <c r="F4" s="259"/>
      <c r="G4" s="259"/>
      <c r="H4" s="259"/>
      <c r="I4" s="259"/>
      <c r="J4" s="259"/>
      <c r="K4" s="259"/>
      <c r="L4" s="259"/>
    </row>
    <row r="5" spans="1:15" ht="15.75" thickBot="1" x14ac:dyDescent="0.3"/>
    <row r="6" spans="1:15" ht="34.5" thickBot="1" x14ac:dyDescent="0.3">
      <c r="A6" s="69" t="s">
        <v>207</v>
      </c>
      <c r="B6" s="69" t="s">
        <v>208</v>
      </c>
      <c r="C6" s="69" t="s">
        <v>209</v>
      </c>
      <c r="D6" s="69" t="s">
        <v>210</v>
      </c>
      <c r="E6" s="69" t="s">
        <v>211</v>
      </c>
      <c r="F6" s="69" t="s">
        <v>62</v>
      </c>
      <c r="G6" s="69" t="s">
        <v>212</v>
      </c>
      <c r="H6" s="69" t="s">
        <v>356</v>
      </c>
      <c r="I6" s="69" t="s">
        <v>339</v>
      </c>
      <c r="J6" s="169" t="s">
        <v>460</v>
      </c>
      <c r="K6" s="69" t="s">
        <v>217</v>
      </c>
      <c r="L6" s="69" t="s">
        <v>218</v>
      </c>
      <c r="M6" s="171" t="s">
        <v>219</v>
      </c>
      <c r="N6" s="206"/>
    </row>
    <row r="7" spans="1:15" ht="138" customHeight="1" thickBot="1" x14ac:dyDescent="0.3">
      <c r="A7" s="70" t="s">
        <v>213</v>
      </c>
      <c r="B7" s="70" t="s">
        <v>214</v>
      </c>
      <c r="C7" s="70" t="s">
        <v>215</v>
      </c>
      <c r="D7" s="70" t="s">
        <v>216</v>
      </c>
      <c r="E7" s="70" t="s">
        <v>216</v>
      </c>
      <c r="F7" s="70" t="s">
        <v>216</v>
      </c>
      <c r="G7" s="70" t="s">
        <v>230</v>
      </c>
      <c r="H7" s="70" t="s">
        <v>240</v>
      </c>
      <c r="I7" s="70" t="s">
        <v>243</v>
      </c>
      <c r="J7" s="70" t="s">
        <v>221</v>
      </c>
      <c r="K7" s="70" t="s">
        <v>462</v>
      </c>
      <c r="L7" s="70" t="s">
        <v>461</v>
      </c>
      <c r="M7" s="70" t="s">
        <v>463</v>
      </c>
      <c r="N7" s="212"/>
    </row>
    <row r="8" spans="1:15" ht="15.75" x14ac:dyDescent="0.25">
      <c r="A8" s="1" t="s">
        <v>24</v>
      </c>
      <c r="M8" s="43" t="s">
        <v>48</v>
      </c>
    </row>
    <row r="10" spans="1:15" ht="15" customHeight="1" x14ac:dyDescent="0.25">
      <c r="A10" s="287" t="s">
        <v>358</v>
      </c>
      <c r="B10" s="287"/>
      <c r="C10" s="287"/>
      <c r="D10" s="287"/>
      <c r="E10" s="287"/>
      <c r="F10" s="287"/>
      <c r="G10" s="287"/>
      <c r="H10" s="287"/>
      <c r="I10" s="287"/>
      <c r="J10" s="287"/>
      <c r="K10" s="287"/>
      <c r="L10" s="287"/>
      <c r="M10" s="287"/>
    </row>
    <row r="11" spans="1:15" x14ac:dyDescent="0.25">
      <c r="A11" s="287"/>
      <c r="B11" s="287"/>
      <c r="C11" s="287"/>
      <c r="D11" s="287"/>
      <c r="E11" s="287"/>
      <c r="F11" s="287"/>
      <c r="G11" s="287"/>
      <c r="H11" s="287"/>
      <c r="I11" s="287"/>
      <c r="J11" s="287"/>
      <c r="K11" s="287"/>
      <c r="L11" s="287"/>
      <c r="M11" s="287"/>
    </row>
    <row r="13" spans="1:15" ht="18.75" x14ac:dyDescent="0.3">
      <c r="A13" s="232" t="s">
        <v>25</v>
      </c>
      <c r="B13" s="232"/>
      <c r="C13" s="232"/>
      <c r="D13" s="232"/>
      <c r="E13" s="232"/>
      <c r="F13" s="232"/>
      <c r="G13" s="232"/>
      <c r="H13" s="232"/>
      <c r="I13" s="232"/>
      <c r="J13" s="232"/>
      <c r="K13" s="232"/>
      <c r="L13" s="232"/>
      <c r="M13" s="232"/>
      <c r="N13" s="20"/>
      <c r="O13" s="45"/>
    </row>
    <row r="16" spans="1:15" x14ac:dyDescent="0.25">
      <c r="B16" s="218" t="s">
        <v>22</v>
      </c>
      <c r="C16" s="218"/>
      <c r="D16" s="218"/>
      <c r="E16" s="218"/>
      <c r="F16" s="218"/>
      <c r="G16" s="218"/>
      <c r="H16" s="218"/>
      <c r="I16" s="218"/>
      <c r="J16" s="218"/>
      <c r="K16" s="218"/>
      <c r="L16" s="218"/>
    </row>
    <row r="17" spans="1:13" x14ac:dyDescent="0.25">
      <c r="B17" s="219" t="s">
        <v>23</v>
      </c>
      <c r="C17" s="218"/>
      <c r="D17" s="218"/>
      <c r="E17" s="218"/>
      <c r="F17" s="218"/>
      <c r="G17" s="218"/>
      <c r="H17" s="218"/>
      <c r="I17" s="218"/>
      <c r="J17" s="218"/>
      <c r="K17" s="218"/>
      <c r="L17" s="218"/>
    </row>
    <row r="19" spans="1:13" x14ac:dyDescent="0.25">
      <c r="B19" s="259" t="s">
        <v>357</v>
      </c>
      <c r="C19" s="259"/>
      <c r="D19" s="259"/>
      <c r="E19" s="259"/>
      <c r="F19" s="259"/>
      <c r="G19" s="259"/>
      <c r="H19" s="259"/>
      <c r="I19" s="259"/>
      <c r="J19" s="259"/>
      <c r="K19" s="259"/>
      <c r="L19" s="259"/>
    </row>
    <row r="20" spans="1:13" ht="15.75" thickBot="1" x14ac:dyDescent="0.3"/>
    <row r="21" spans="1:13" ht="34.5" thickBot="1" x14ac:dyDescent="0.3">
      <c r="A21" s="69" t="s">
        <v>207</v>
      </c>
      <c r="B21" s="69" t="s">
        <v>208</v>
      </c>
      <c r="C21" s="69" t="s">
        <v>209</v>
      </c>
      <c r="D21" s="69" t="s">
        <v>210</v>
      </c>
      <c r="E21" s="69" t="s">
        <v>211</v>
      </c>
      <c r="F21" s="69" t="s">
        <v>62</v>
      </c>
      <c r="G21" s="69" t="s">
        <v>212</v>
      </c>
      <c r="H21" s="69" t="s">
        <v>356</v>
      </c>
      <c r="I21" s="69" t="s">
        <v>339</v>
      </c>
      <c r="J21" s="169" t="s">
        <v>460</v>
      </c>
      <c r="K21" s="69" t="s">
        <v>235</v>
      </c>
      <c r="L21" s="74" t="s">
        <v>218</v>
      </c>
      <c r="M21" s="72" t="s">
        <v>219</v>
      </c>
    </row>
    <row r="22" spans="1:13" ht="60.75" thickBot="1" x14ac:dyDescent="0.3">
      <c r="A22" s="70">
        <v>1</v>
      </c>
      <c r="B22" s="70" t="s">
        <v>225</v>
      </c>
      <c r="C22" s="70" t="s">
        <v>226</v>
      </c>
      <c r="D22" s="70" t="s">
        <v>227</v>
      </c>
      <c r="E22" s="70" t="s">
        <v>228</v>
      </c>
      <c r="F22" s="70" t="s">
        <v>229</v>
      </c>
      <c r="G22" s="70"/>
      <c r="H22" s="73" t="s">
        <v>236</v>
      </c>
      <c r="I22" s="73" t="s">
        <v>231</v>
      </c>
      <c r="J22" s="73" t="s">
        <v>434</v>
      </c>
      <c r="K22" s="70" t="s">
        <v>459</v>
      </c>
      <c r="L22" s="70" t="s">
        <v>237</v>
      </c>
      <c r="M22" s="70" t="s">
        <v>232</v>
      </c>
    </row>
    <row r="23" spans="1:13" ht="60.75" thickBot="1" x14ac:dyDescent="0.3">
      <c r="A23" s="70">
        <v>1</v>
      </c>
      <c r="B23" s="70" t="s">
        <v>225</v>
      </c>
      <c r="C23" s="70" t="s">
        <v>226</v>
      </c>
      <c r="D23" s="70" t="s">
        <v>227</v>
      </c>
      <c r="E23" s="70" t="s">
        <v>228</v>
      </c>
      <c r="F23" s="70" t="s">
        <v>229</v>
      </c>
      <c r="G23" s="70"/>
      <c r="H23" s="73" t="s">
        <v>236</v>
      </c>
      <c r="I23" s="73" t="s">
        <v>231</v>
      </c>
      <c r="J23" s="73" t="s">
        <v>434</v>
      </c>
      <c r="K23" s="70" t="s">
        <v>459</v>
      </c>
      <c r="L23" s="70" t="s">
        <v>237</v>
      </c>
      <c r="M23" s="70" t="s">
        <v>232</v>
      </c>
    </row>
  </sheetData>
  <mergeCells count="8">
    <mergeCell ref="B17:L17"/>
    <mergeCell ref="B19:L19"/>
    <mergeCell ref="B1:L1"/>
    <mergeCell ref="B2:L2"/>
    <mergeCell ref="B4:L4"/>
    <mergeCell ref="A10:M11"/>
    <mergeCell ref="A13:M13"/>
    <mergeCell ref="B16:L1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topLeftCell="A16" workbookViewId="0">
      <selection activeCell="A12" sqref="A12:G13"/>
    </sheetView>
  </sheetViews>
  <sheetFormatPr baseColWidth="10" defaultRowHeight="15" x14ac:dyDescent="0.25"/>
  <cols>
    <col min="2" max="2" width="16.28515625" bestFit="1" customWidth="1"/>
    <col min="3" max="3" width="14.85546875" bestFit="1" customWidth="1"/>
    <col min="4" max="4" width="34.140625" customWidth="1"/>
    <col min="5" max="5" width="16.42578125" bestFit="1" customWidth="1"/>
    <col min="6" max="6" width="17.85546875" bestFit="1" customWidth="1"/>
    <col min="7" max="7" width="19.5703125" customWidth="1"/>
  </cols>
  <sheetData>
    <row r="1" spans="1:11" s="43" customFormat="1" ht="15" customHeight="1" x14ac:dyDescent="0.25">
      <c r="B1" s="218" t="s">
        <v>22</v>
      </c>
      <c r="C1" s="218"/>
      <c r="D1" s="218"/>
      <c r="E1" s="218"/>
      <c r="F1" s="218"/>
      <c r="G1" s="218"/>
    </row>
    <row r="2" spans="1:11" s="43" customFormat="1" ht="15" customHeight="1" x14ac:dyDescent="0.25">
      <c r="B2" s="219" t="s">
        <v>23</v>
      </c>
      <c r="C2" s="218"/>
      <c r="D2" s="218"/>
      <c r="E2" s="218"/>
      <c r="F2" s="218"/>
      <c r="G2" s="218"/>
    </row>
    <row r="3" spans="1:11" s="43" customFormat="1" x14ac:dyDescent="0.25"/>
    <row r="4" spans="1:11" s="43" customFormat="1" x14ac:dyDescent="0.25">
      <c r="B4" s="259" t="s">
        <v>269</v>
      </c>
      <c r="C4" s="259"/>
      <c r="D4" s="259"/>
      <c r="E4" s="259"/>
      <c r="F4" s="259"/>
      <c r="G4" s="259"/>
    </row>
    <row r="5" spans="1:11" s="43" customFormat="1" ht="15.75" thickBot="1" x14ac:dyDescent="0.3"/>
    <row r="6" spans="1:11" ht="15.75" thickBot="1" x14ac:dyDescent="0.3">
      <c r="A6" s="309" t="s">
        <v>244</v>
      </c>
      <c r="B6" s="310"/>
      <c r="C6" s="310"/>
      <c r="D6" s="310"/>
      <c r="E6" s="311"/>
      <c r="F6" s="75" t="s">
        <v>245</v>
      </c>
      <c r="G6" s="312" t="s">
        <v>247</v>
      </c>
    </row>
    <row r="7" spans="1:11" ht="15.75" thickBot="1" x14ac:dyDescent="0.3">
      <c r="A7" s="82" t="s">
        <v>210</v>
      </c>
      <c r="B7" s="78" t="s">
        <v>211</v>
      </c>
      <c r="C7" s="78" t="s">
        <v>248</v>
      </c>
      <c r="D7" s="78" t="s">
        <v>219</v>
      </c>
      <c r="E7" s="78" t="s">
        <v>468</v>
      </c>
      <c r="F7" s="79" t="s">
        <v>246</v>
      </c>
      <c r="G7" s="313"/>
    </row>
    <row r="8" spans="1:11" ht="72.75" thickBot="1" x14ac:dyDescent="0.3">
      <c r="A8" s="306" t="s">
        <v>251</v>
      </c>
      <c r="B8" s="307"/>
      <c r="C8" s="307"/>
      <c r="D8" s="307"/>
      <c r="E8" s="308"/>
      <c r="F8" s="80" t="s">
        <v>268</v>
      </c>
      <c r="G8" s="96" t="s">
        <v>249</v>
      </c>
    </row>
    <row r="9" spans="1:11" ht="136.5" customHeight="1" thickBot="1" x14ac:dyDescent="0.3">
      <c r="A9" s="83"/>
      <c r="B9" s="80" t="s">
        <v>252</v>
      </c>
      <c r="C9" s="97" t="s">
        <v>361</v>
      </c>
      <c r="D9" s="99" t="s">
        <v>457</v>
      </c>
      <c r="E9" s="100" t="s">
        <v>267</v>
      </c>
      <c r="F9" s="80" t="s">
        <v>270</v>
      </c>
      <c r="G9" s="81"/>
      <c r="H9" s="213"/>
      <c r="I9" s="213"/>
      <c r="J9" s="45"/>
      <c r="K9" s="45"/>
    </row>
    <row r="10" spans="1:11" ht="50.25" customHeight="1" thickBot="1" x14ac:dyDescent="0.3">
      <c r="A10" s="304" t="s">
        <v>250</v>
      </c>
      <c r="B10" s="305"/>
      <c r="C10" s="97" t="s">
        <v>253</v>
      </c>
      <c r="D10" s="99" t="s">
        <v>254</v>
      </c>
      <c r="E10" s="98" t="s">
        <v>255</v>
      </c>
      <c r="F10" s="76"/>
      <c r="G10" s="77"/>
    </row>
    <row r="11" spans="1:11" ht="26.25" customHeight="1" x14ac:dyDescent="0.25">
      <c r="A11" s="1" t="s">
        <v>24</v>
      </c>
      <c r="B11" s="43"/>
      <c r="C11" s="43"/>
      <c r="D11" s="43"/>
      <c r="E11" s="43"/>
      <c r="F11" s="43"/>
      <c r="G11" s="43" t="s">
        <v>48</v>
      </c>
    </row>
    <row r="12" spans="1:11" s="43" customFormat="1" ht="45" customHeight="1" x14ac:dyDescent="0.25">
      <c r="A12" s="297" t="s">
        <v>469</v>
      </c>
      <c r="B12" s="298"/>
      <c r="C12" s="298"/>
      <c r="D12" s="298"/>
      <c r="E12" s="298"/>
      <c r="F12" s="298"/>
      <c r="G12" s="298"/>
    </row>
    <row r="13" spans="1:11" s="43" customFormat="1" ht="100.5" customHeight="1" x14ac:dyDescent="0.25">
      <c r="A13" s="298"/>
      <c r="B13" s="298"/>
      <c r="C13" s="298"/>
      <c r="D13" s="298"/>
      <c r="E13" s="298"/>
      <c r="F13" s="298"/>
      <c r="G13" s="298"/>
    </row>
    <row r="14" spans="1:11" ht="18.75" x14ac:dyDescent="0.3">
      <c r="A14" s="232" t="s">
        <v>25</v>
      </c>
      <c r="B14" s="232"/>
      <c r="C14" s="232"/>
      <c r="D14" s="232"/>
      <c r="E14" s="232"/>
      <c r="F14" s="232"/>
      <c r="G14" s="232"/>
    </row>
    <row r="16" spans="1:11" ht="15.75" thickBot="1" x14ac:dyDescent="0.3">
      <c r="A16" s="43"/>
      <c r="B16" s="43"/>
      <c r="C16" s="43"/>
      <c r="D16" s="43"/>
      <c r="E16" s="43"/>
      <c r="F16" s="43"/>
    </row>
    <row r="17" spans="1:9" ht="15.75" thickBot="1" x14ac:dyDescent="0.3">
      <c r="A17" s="301" t="s">
        <v>244</v>
      </c>
      <c r="B17" s="302"/>
      <c r="C17" s="302"/>
      <c r="D17" s="302"/>
      <c r="E17" s="303"/>
      <c r="F17" s="84" t="s">
        <v>245</v>
      </c>
      <c r="G17" s="299" t="s">
        <v>247</v>
      </c>
    </row>
    <row r="18" spans="1:9" ht="15.75" thickBot="1" x14ac:dyDescent="0.3">
      <c r="A18" s="85" t="s">
        <v>210</v>
      </c>
      <c r="B18" s="86" t="s">
        <v>211</v>
      </c>
      <c r="C18" s="87" t="s">
        <v>248</v>
      </c>
      <c r="D18" s="87" t="s">
        <v>219</v>
      </c>
      <c r="E18" s="87" t="s">
        <v>468</v>
      </c>
      <c r="F18" s="88" t="s">
        <v>246</v>
      </c>
      <c r="G18" s="300"/>
    </row>
    <row r="19" spans="1:9" ht="15.75" thickBot="1" x14ac:dyDescent="0.3">
      <c r="A19" s="293" t="s">
        <v>256</v>
      </c>
      <c r="B19" s="294"/>
      <c r="C19" s="294"/>
      <c r="D19" s="294"/>
      <c r="E19" s="295"/>
      <c r="F19" s="89">
        <v>83.62</v>
      </c>
      <c r="G19" s="90">
        <v>0.95</v>
      </c>
    </row>
    <row r="20" spans="1:9" ht="15.75" thickBot="1" x14ac:dyDescent="0.3">
      <c r="A20" s="91"/>
      <c r="B20" s="92" t="s">
        <v>37</v>
      </c>
      <c r="C20" s="93">
        <v>47</v>
      </c>
      <c r="D20" s="93">
        <v>37</v>
      </c>
      <c r="E20" s="93">
        <v>10</v>
      </c>
      <c r="F20" s="94">
        <v>78.72</v>
      </c>
      <c r="G20" s="122"/>
    </row>
    <row r="21" spans="1:9" ht="15.75" thickBot="1" x14ac:dyDescent="0.3">
      <c r="A21" s="91"/>
      <c r="B21" s="92" t="s">
        <v>39</v>
      </c>
      <c r="C21" s="93">
        <v>15</v>
      </c>
      <c r="D21" s="93">
        <v>14</v>
      </c>
      <c r="E21" s="93">
        <v>1</v>
      </c>
      <c r="F21" s="94">
        <v>93.33</v>
      </c>
      <c r="G21" s="122"/>
      <c r="I21" s="159"/>
    </row>
    <row r="22" spans="1:9" ht="15.75" thickBot="1" x14ac:dyDescent="0.3">
      <c r="A22" s="91"/>
      <c r="B22" s="92" t="s">
        <v>38</v>
      </c>
      <c r="C22" s="93">
        <v>9</v>
      </c>
      <c r="D22" s="93">
        <v>8</v>
      </c>
      <c r="E22" s="93">
        <v>1</v>
      </c>
      <c r="F22" s="94">
        <v>88.89</v>
      </c>
      <c r="G22" s="122"/>
    </row>
    <row r="23" spans="1:9" ht="15.75" thickBot="1" x14ac:dyDescent="0.3">
      <c r="A23" s="91"/>
      <c r="B23" s="92" t="s">
        <v>40</v>
      </c>
      <c r="C23" s="93">
        <v>9</v>
      </c>
      <c r="D23" s="93">
        <v>6</v>
      </c>
      <c r="E23" s="93">
        <v>3</v>
      </c>
      <c r="F23" s="94">
        <v>66.67</v>
      </c>
      <c r="G23" s="122"/>
    </row>
    <row r="24" spans="1:9" ht="15.75" thickBot="1" x14ac:dyDescent="0.3">
      <c r="A24" s="91"/>
      <c r="B24" s="92" t="s">
        <v>41</v>
      </c>
      <c r="C24" s="93">
        <v>69</v>
      </c>
      <c r="D24" s="93">
        <v>66</v>
      </c>
      <c r="E24" s="93">
        <v>3</v>
      </c>
      <c r="F24" s="94">
        <v>95.65</v>
      </c>
      <c r="G24" s="122"/>
    </row>
    <row r="25" spans="1:9" ht="15.75" thickBot="1" x14ac:dyDescent="0.3">
      <c r="A25" s="91"/>
      <c r="B25" s="92" t="s">
        <v>42</v>
      </c>
      <c r="C25" s="93">
        <v>4</v>
      </c>
      <c r="D25" s="93">
        <v>3</v>
      </c>
      <c r="E25" s="93">
        <v>1</v>
      </c>
      <c r="F25" s="94">
        <v>75</v>
      </c>
      <c r="G25" s="122"/>
    </row>
    <row r="26" spans="1:9" ht="15.75" thickBot="1" x14ac:dyDescent="0.3">
      <c r="A26" s="91"/>
      <c r="B26" s="92" t="s">
        <v>257</v>
      </c>
      <c r="C26" s="93">
        <v>1</v>
      </c>
      <c r="D26" s="93">
        <v>1</v>
      </c>
      <c r="E26" s="93">
        <v>0</v>
      </c>
      <c r="F26" s="94">
        <v>100</v>
      </c>
      <c r="G26" s="122"/>
    </row>
    <row r="27" spans="1:9" ht="15.75" thickBot="1" x14ac:dyDescent="0.3">
      <c r="A27" s="91"/>
      <c r="B27" s="92" t="s">
        <v>258</v>
      </c>
      <c r="C27" s="93">
        <v>10</v>
      </c>
      <c r="D27" s="93">
        <v>6</v>
      </c>
      <c r="E27" s="93">
        <v>4</v>
      </c>
      <c r="F27" s="94">
        <v>60</v>
      </c>
      <c r="G27" s="122"/>
    </row>
    <row r="28" spans="1:9" ht="15.75" thickBot="1" x14ac:dyDescent="0.3">
      <c r="A28" s="91"/>
      <c r="B28" s="92" t="s">
        <v>259</v>
      </c>
      <c r="C28" s="93">
        <v>13</v>
      </c>
      <c r="D28" s="93">
        <v>7</v>
      </c>
      <c r="E28" s="93">
        <v>6</v>
      </c>
      <c r="F28" s="94">
        <v>53.85</v>
      </c>
      <c r="G28" s="122"/>
    </row>
    <row r="29" spans="1:9" ht="15.75" thickBot="1" x14ac:dyDescent="0.3">
      <c r="A29" s="288" t="s">
        <v>250</v>
      </c>
      <c r="B29" s="289"/>
      <c r="C29" s="123">
        <v>177</v>
      </c>
      <c r="D29" s="123">
        <v>148</v>
      </c>
      <c r="E29" s="123">
        <v>29</v>
      </c>
      <c r="F29" s="124"/>
      <c r="G29" s="125"/>
    </row>
    <row r="30" spans="1:9" ht="15.75" thickBot="1" x14ac:dyDescent="0.3">
      <c r="A30" s="290" t="s">
        <v>260</v>
      </c>
      <c r="B30" s="291"/>
      <c r="C30" s="291"/>
      <c r="D30" s="291"/>
      <c r="E30" s="296"/>
      <c r="F30" s="89">
        <v>63.16</v>
      </c>
      <c r="G30" s="90">
        <v>0.8</v>
      </c>
    </row>
    <row r="31" spans="1:9" ht="15.75" thickBot="1" x14ac:dyDescent="0.3">
      <c r="A31" s="92"/>
      <c r="B31" s="95" t="s">
        <v>261</v>
      </c>
      <c r="C31" s="93">
        <v>38</v>
      </c>
      <c r="D31" s="93">
        <v>24</v>
      </c>
      <c r="E31" s="93">
        <v>14</v>
      </c>
      <c r="F31" s="94">
        <v>63.16</v>
      </c>
      <c r="G31" s="122"/>
    </row>
    <row r="32" spans="1:9" ht="15.75" thickBot="1" x14ac:dyDescent="0.3">
      <c r="A32" s="288" t="s">
        <v>250</v>
      </c>
      <c r="B32" s="289"/>
      <c r="C32" s="123">
        <v>38</v>
      </c>
      <c r="D32" s="123">
        <v>24</v>
      </c>
      <c r="E32" s="123">
        <v>14</v>
      </c>
      <c r="F32" s="124"/>
      <c r="G32" s="125"/>
    </row>
    <row r="33" spans="1:7" ht="15.75" thickBot="1" x14ac:dyDescent="0.3">
      <c r="A33" s="290" t="s">
        <v>262</v>
      </c>
      <c r="B33" s="291"/>
      <c r="C33" s="291"/>
      <c r="D33" s="291"/>
      <c r="E33" s="296"/>
      <c r="F33" s="89">
        <v>0</v>
      </c>
      <c r="G33" s="90">
        <v>0.95</v>
      </c>
    </row>
    <row r="34" spans="1:7" ht="15.75" thickBot="1" x14ac:dyDescent="0.3">
      <c r="A34" s="92"/>
      <c r="B34" s="95" t="s">
        <v>263</v>
      </c>
      <c r="C34" s="93">
        <v>2</v>
      </c>
      <c r="D34" s="93">
        <v>0</v>
      </c>
      <c r="E34" s="93">
        <v>2</v>
      </c>
      <c r="F34" s="94">
        <v>0</v>
      </c>
      <c r="G34" s="122"/>
    </row>
    <row r="35" spans="1:7" ht="15.75" thickBot="1" x14ac:dyDescent="0.3">
      <c r="A35" s="288" t="s">
        <v>250</v>
      </c>
      <c r="B35" s="289"/>
      <c r="C35" s="123">
        <v>2</v>
      </c>
      <c r="D35" s="123">
        <v>0</v>
      </c>
      <c r="E35" s="123">
        <v>2</v>
      </c>
      <c r="F35" s="124"/>
      <c r="G35" s="125"/>
    </row>
    <row r="36" spans="1:7" ht="15.75" thickBot="1" x14ac:dyDescent="0.3">
      <c r="A36" s="290" t="s">
        <v>264</v>
      </c>
      <c r="B36" s="291"/>
      <c r="C36" s="291"/>
      <c r="D36" s="291"/>
      <c r="E36" s="292"/>
      <c r="F36" s="89">
        <v>15.38</v>
      </c>
      <c r="G36" s="90">
        <v>0.8</v>
      </c>
    </row>
    <row r="37" spans="1:7" ht="15.75" thickBot="1" x14ac:dyDescent="0.3">
      <c r="A37" s="92"/>
      <c r="B37" s="95" t="s">
        <v>265</v>
      </c>
      <c r="C37" s="93">
        <v>8</v>
      </c>
      <c r="D37" s="93">
        <v>1</v>
      </c>
      <c r="E37" s="93">
        <v>7</v>
      </c>
      <c r="F37" s="94">
        <v>12.5</v>
      </c>
      <c r="G37" s="122"/>
    </row>
    <row r="38" spans="1:7" ht="15.75" thickBot="1" x14ac:dyDescent="0.3">
      <c r="A38" s="92"/>
      <c r="B38" s="95" t="s">
        <v>266</v>
      </c>
      <c r="C38" s="93">
        <v>5</v>
      </c>
      <c r="D38" s="93">
        <v>1</v>
      </c>
      <c r="E38" s="93">
        <v>4</v>
      </c>
      <c r="F38" s="94">
        <v>20</v>
      </c>
      <c r="G38" s="122"/>
    </row>
    <row r="39" spans="1:7" ht="15.75" thickBot="1" x14ac:dyDescent="0.3">
      <c r="A39" s="288" t="s">
        <v>250</v>
      </c>
      <c r="B39" s="289"/>
      <c r="C39" s="123">
        <v>13</v>
      </c>
      <c r="D39" s="123">
        <v>2</v>
      </c>
      <c r="E39" s="123">
        <v>11</v>
      </c>
      <c r="F39" s="124"/>
      <c r="G39" s="125"/>
    </row>
    <row r="40" spans="1:7" ht="15.75" thickBot="1" x14ac:dyDescent="0.3">
      <c r="A40" s="290" t="s">
        <v>276</v>
      </c>
      <c r="B40" s="291"/>
      <c r="C40" s="291"/>
      <c r="D40" s="291"/>
      <c r="E40" s="292"/>
      <c r="F40" s="89">
        <v>55.56</v>
      </c>
      <c r="G40" s="90">
        <v>0.75</v>
      </c>
    </row>
    <row r="41" spans="1:7" ht="15.75" thickBot="1" x14ac:dyDescent="0.3">
      <c r="A41" s="92"/>
      <c r="B41" s="95" t="s">
        <v>297</v>
      </c>
      <c r="C41" s="93">
        <v>9</v>
      </c>
      <c r="D41" s="93">
        <v>5</v>
      </c>
      <c r="E41" s="93">
        <v>4</v>
      </c>
      <c r="F41" s="94">
        <v>55.56</v>
      </c>
      <c r="G41" s="122"/>
    </row>
    <row r="42" spans="1:7" ht="15.75" thickBot="1" x14ac:dyDescent="0.3">
      <c r="A42" s="288" t="s">
        <v>250</v>
      </c>
      <c r="B42" s="289"/>
      <c r="C42" s="123">
        <v>9</v>
      </c>
      <c r="D42" s="123">
        <v>5</v>
      </c>
      <c r="E42" s="123">
        <v>4</v>
      </c>
      <c r="F42" s="124"/>
      <c r="G42" s="125"/>
    </row>
  </sheetData>
  <mergeCells count="21">
    <mergeCell ref="B1:G1"/>
    <mergeCell ref="B4:G4"/>
    <mergeCell ref="B2:G2"/>
    <mergeCell ref="A12:G13"/>
    <mergeCell ref="G17:G18"/>
    <mergeCell ref="A17:E17"/>
    <mergeCell ref="A10:B10"/>
    <mergeCell ref="A8:E8"/>
    <mergeCell ref="A6:E6"/>
    <mergeCell ref="G6:G7"/>
    <mergeCell ref="A14:G14"/>
    <mergeCell ref="A19:E19"/>
    <mergeCell ref="A29:B29"/>
    <mergeCell ref="A30:E30"/>
    <mergeCell ref="A32:B32"/>
    <mergeCell ref="A33:E33"/>
    <mergeCell ref="A35:B35"/>
    <mergeCell ref="A36:E36"/>
    <mergeCell ref="A39:B39"/>
    <mergeCell ref="A40:E40"/>
    <mergeCell ref="A42:B42"/>
  </mergeCells>
  <pageMargins left="0.70866141732283472" right="0.70866141732283472" top="0.74803149606299213" bottom="0.74803149606299213" header="0.31496062992125984" footer="0.31496062992125984"/>
  <pageSetup scale="75" orientation="portrait" horizontalDpi="4294967294" verticalDpi="4294967294"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4" workbookViewId="0">
      <selection activeCell="D8" sqref="D8"/>
    </sheetView>
  </sheetViews>
  <sheetFormatPr baseColWidth="10" defaultRowHeight="15" x14ac:dyDescent="0.25"/>
  <cols>
    <col min="1" max="1" width="27.7109375" bestFit="1" customWidth="1"/>
    <col min="2" max="2" width="25.42578125" customWidth="1"/>
    <col min="3" max="3" width="28" customWidth="1"/>
    <col min="4" max="4" width="35.7109375" customWidth="1"/>
    <col min="7" max="7" width="13.42578125" customWidth="1"/>
  </cols>
  <sheetData>
    <row r="1" spans="1:11" s="43" customFormat="1" ht="15" customHeight="1" x14ac:dyDescent="0.25">
      <c r="A1" s="218" t="s">
        <v>22</v>
      </c>
      <c r="B1" s="218"/>
      <c r="C1" s="218"/>
      <c r="D1" s="218"/>
      <c r="E1" s="11"/>
      <c r="F1" s="11"/>
      <c r="G1" s="11"/>
      <c r="H1" s="11"/>
      <c r="I1" s="11"/>
      <c r="J1" s="11"/>
      <c r="K1" s="11"/>
    </row>
    <row r="2" spans="1:11" s="43" customFormat="1" ht="15" customHeight="1" x14ac:dyDescent="0.25">
      <c r="A2" s="219" t="s">
        <v>23</v>
      </c>
      <c r="B2" s="218"/>
      <c r="C2" s="218"/>
      <c r="D2" s="218"/>
      <c r="E2" s="11"/>
      <c r="F2" s="11"/>
      <c r="G2" s="11"/>
      <c r="H2" s="11"/>
      <c r="I2" s="11"/>
      <c r="J2" s="11"/>
      <c r="K2" s="11"/>
    </row>
    <row r="3" spans="1:11" s="43" customFormat="1" x14ac:dyDescent="0.25"/>
    <row r="4" spans="1:11" s="43" customFormat="1" x14ac:dyDescent="0.25">
      <c r="A4" s="259" t="s">
        <v>293</v>
      </c>
      <c r="B4" s="259"/>
      <c r="C4" s="259"/>
      <c r="D4" s="259"/>
      <c r="E4" s="12"/>
      <c r="F4" s="12"/>
      <c r="G4" s="12"/>
      <c r="H4" s="12"/>
      <c r="I4" s="12"/>
      <c r="J4" s="12"/>
      <c r="K4" s="12"/>
    </row>
    <row r="5" spans="1:11" s="43" customFormat="1" ht="15.75" thickBot="1" x14ac:dyDescent="0.3"/>
    <row r="6" spans="1:11" ht="15.75" thickBot="1" x14ac:dyDescent="0.3">
      <c r="A6" s="319" t="s">
        <v>271</v>
      </c>
      <c r="B6" s="316" t="s">
        <v>272</v>
      </c>
      <c r="C6" s="317"/>
      <c r="D6" s="319" t="s">
        <v>273</v>
      </c>
    </row>
    <row r="7" spans="1:11" ht="15.75" thickBot="1" x14ac:dyDescent="0.3">
      <c r="A7" s="320"/>
      <c r="B7" s="101" t="s">
        <v>8</v>
      </c>
      <c r="C7" s="102" t="s">
        <v>274</v>
      </c>
      <c r="D7" s="320"/>
    </row>
    <row r="8" spans="1:11" ht="64.5" thickBot="1" x14ac:dyDescent="0.3">
      <c r="A8" s="118" t="s">
        <v>251</v>
      </c>
      <c r="B8" s="117" t="s">
        <v>300</v>
      </c>
      <c r="C8" s="117" t="s">
        <v>301</v>
      </c>
      <c r="D8" s="214" t="s">
        <v>294</v>
      </c>
    </row>
    <row r="9" spans="1:11" ht="15.75" x14ac:dyDescent="0.25">
      <c r="A9" s="1" t="s">
        <v>24</v>
      </c>
      <c r="B9" s="43"/>
      <c r="C9" s="43"/>
      <c r="D9" s="119" t="s">
        <v>48</v>
      </c>
      <c r="E9" s="43"/>
      <c r="F9" s="43"/>
    </row>
    <row r="10" spans="1:11" s="43" customFormat="1" ht="15.75" x14ac:dyDescent="0.25">
      <c r="A10" s="1"/>
      <c r="D10" s="119"/>
    </row>
    <row r="11" spans="1:11" ht="15" customHeight="1" x14ac:dyDescent="0.25">
      <c r="A11" s="318" t="s">
        <v>470</v>
      </c>
      <c r="B11" s="318"/>
      <c r="C11" s="318"/>
      <c r="D11" s="318"/>
      <c r="E11" s="120"/>
      <c r="F11" s="120"/>
      <c r="G11" s="120"/>
    </row>
    <row r="12" spans="1:11" ht="96" customHeight="1" x14ac:dyDescent="0.25">
      <c r="A12" s="318"/>
      <c r="B12" s="318"/>
      <c r="C12" s="318"/>
      <c r="D12" s="318"/>
      <c r="E12" s="120"/>
      <c r="F12" s="120"/>
      <c r="G12" s="120"/>
    </row>
    <row r="13" spans="1:11" s="43" customFormat="1" ht="15" customHeight="1" x14ac:dyDescent="0.25">
      <c r="A13" s="121"/>
      <c r="B13" s="121"/>
      <c r="C13" s="121"/>
      <c r="D13" s="121"/>
      <c r="E13" s="120"/>
      <c r="F13" s="120"/>
      <c r="G13" s="120"/>
    </row>
    <row r="14" spans="1:11" ht="18.75" x14ac:dyDescent="0.3">
      <c r="A14" s="232" t="s">
        <v>25</v>
      </c>
      <c r="B14" s="232"/>
      <c r="C14" s="232"/>
      <c r="D14" s="232"/>
      <c r="E14" s="20"/>
      <c r="F14" s="20"/>
      <c r="G14" s="20"/>
    </row>
    <row r="15" spans="1:11" s="43" customFormat="1" ht="15.75" thickBot="1" x14ac:dyDescent="0.3"/>
    <row r="16" spans="1:11" ht="15.75" thickBot="1" x14ac:dyDescent="0.3">
      <c r="A16" s="314" t="s">
        <v>271</v>
      </c>
      <c r="B16" s="316" t="s">
        <v>272</v>
      </c>
      <c r="C16" s="317"/>
      <c r="D16" s="314" t="s">
        <v>273</v>
      </c>
    </row>
    <row r="17" spans="1:4" ht="15.75" thickBot="1" x14ac:dyDescent="0.3">
      <c r="A17" s="315"/>
      <c r="B17" s="101" t="s">
        <v>8</v>
      </c>
      <c r="C17" s="101" t="s">
        <v>274</v>
      </c>
      <c r="D17" s="315"/>
    </row>
    <row r="18" spans="1:4" ht="15.75" thickBot="1" x14ac:dyDescent="0.3">
      <c r="A18" s="113" t="s">
        <v>26</v>
      </c>
      <c r="B18" s="103">
        <v>0.83620000000000005</v>
      </c>
      <c r="C18" s="104">
        <v>28.57</v>
      </c>
      <c r="D18" s="105">
        <v>0.95</v>
      </c>
    </row>
    <row r="19" spans="1:4" ht="15.75" thickBot="1" x14ac:dyDescent="0.3">
      <c r="A19" s="113" t="s">
        <v>275</v>
      </c>
      <c r="B19" s="106">
        <v>0.63160000000000005</v>
      </c>
      <c r="C19" s="106">
        <v>0</v>
      </c>
      <c r="D19" s="105">
        <v>0.8</v>
      </c>
    </row>
    <row r="20" spans="1:4" ht="15.75" thickBot="1" x14ac:dyDescent="0.3">
      <c r="A20" s="113" t="s">
        <v>262</v>
      </c>
      <c r="B20" s="106">
        <v>0</v>
      </c>
      <c r="C20" s="104" t="s">
        <v>176</v>
      </c>
      <c r="D20" s="105">
        <v>0.95</v>
      </c>
    </row>
    <row r="21" spans="1:4" ht="15.75" thickBot="1" x14ac:dyDescent="0.3">
      <c r="A21" s="113" t="s">
        <v>264</v>
      </c>
      <c r="B21" s="106">
        <v>0.15379999999999999</v>
      </c>
      <c r="C21" s="106">
        <v>0.64290000000000003</v>
      </c>
      <c r="D21" s="105">
        <v>0.8</v>
      </c>
    </row>
    <row r="22" spans="1:4" ht="15.75" thickBot="1" x14ac:dyDescent="0.3">
      <c r="A22" s="114" t="s">
        <v>276</v>
      </c>
      <c r="B22" s="107">
        <v>0.55559999999999998</v>
      </c>
      <c r="C22" s="107">
        <v>1</v>
      </c>
      <c r="D22" s="108">
        <v>0.75</v>
      </c>
    </row>
    <row r="23" spans="1:4" ht="15.75" thickBot="1" x14ac:dyDescent="0.3">
      <c r="A23" s="114" t="s">
        <v>277</v>
      </c>
      <c r="B23" s="107">
        <v>0.56000000000000005</v>
      </c>
      <c r="C23" s="107">
        <v>0.71430000000000005</v>
      </c>
      <c r="D23" s="108">
        <v>0.75</v>
      </c>
    </row>
    <row r="24" spans="1:4" ht="27" thickBot="1" x14ac:dyDescent="0.3">
      <c r="A24" s="114" t="s">
        <v>278</v>
      </c>
      <c r="B24" s="107">
        <v>0.25</v>
      </c>
      <c r="C24" s="109" t="s">
        <v>176</v>
      </c>
      <c r="D24" s="108">
        <v>0.75</v>
      </c>
    </row>
    <row r="25" spans="1:4" ht="15.75" thickBot="1" x14ac:dyDescent="0.3">
      <c r="A25" s="113" t="s">
        <v>279</v>
      </c>
      <c r="B25" s="106">
        <v>1</v>
      </c>
      <c r="C25" s="106">
        <v>0</v>
      </c>
      <c r="D25" s="105">
        <v>0.85</v>
      </c>
    </row>
    <row r="26" spans="1:4" ht="15.75" thickBot="1" x14ac:dyDescent="0.3">
      <c r="A26" s="115" t="s">
        <v>280</v>
      </c>
      <c r="B26" s="111">
        <v>0</v>
      </c>
      <c r="C26" s="109" t="s">
        <v>176</v>
      </c>
      <c r="D26" s="108">
        <v>0.9</v>
      </c>
    </row>
    <row r="27" spans="1:4" ht="30.75" thickBot="1" x14ac:dyDescent="0.3">
      <c r="A27" s="115" t="s">
        <v>281</v>
      </c>
      <c r="B27" s="111">
        <v>0.8125</v>
      </c>
      <c r="C27" s="107">
        <v>0.41670000000000001</v>
      </c>
      <c r="D27" s="108">
        <v>0.9</v>
      </c>
    </row>
    <row r="28" spans="1:4" ht="30.75" thickBot="1" x14ac:dyDescent="0.3">
      <c r="A28" s="115" t="s">
        <v>282</v>
      </c>
      <c r="B28" s="110" t="s">
        <v>176</v>
      </c>
      <c r="C28" s="107">
        <v>0.3261</v>
      </c>
      <c r="D28" s="108">
        <v>0.9</v>
      </c>
    </row>
    <row r="29" spans="1:4" ht="15.75" thickBot="1" x14ac:dyDescent="0.3">
      <c r="A29" s="115" t="s">
        <v>283</v>
      </c>
      <c r="B29" s="111">
        <v>0.5</v>
      </c>
      <c r="C29" s="109" t="s">
        <v>176</v>
      </c>
      <c r="D29" s="108">
        <v>0.8</v>
      </c>
    </row>
    <row r="30" spans="1:4" ht="15.75" thickBot="1" x14ac:dyDescent="0.3">
      <c r="A30" s="116" t="s">
        <v>284</v>
      </c>
      <c r="B30" s="103">
        <v>0</v>
      </c>
      <c r="C30" s="106">
        <v>0.63639999999999997</v>
      </c>
      <c r="D30" s="105">
        <v>0.9</v>
      </c>
    </row>
    <row r="31" spans="1:4" ht="15.75" thickBot="1" x14ac:dyDescent="0.3">
      <c r="A31" s="115" t="s">
        <v>285</v>
      </c>
      <c r="B31" s="111">
        <v>0.1061</v>
      </c>
      <c r="C31" s="109" t="s">
        <v>176</v>
      </c>
      <c r="D31" s="108">
        <v>0.95</v>
      </c>
    </row>
    <row r="32" spans="1:4" ht="15.75" thickBot="1" x14ac:dyDescent="0.3">
      <c r="A32" s="116" t="s">
        <v>286</v>
      </c>
      <c r="B32" s="103">
        <v>0</v>
      </c>
      <c r="C32" s="106">
        <v>0</v>
      </c>
      <c r="D32" s="105">
        <v>0.95</v>
      </c>
    </row>
    <row r="33" spans="1:4" ht="15.75" thickBot="1" x14ac:dyDescent="0.3">
      <c r="A33" s="116" t="s">
        <v>287</v>
      </c>
      <c r="B33" s="103">
        <v>0.1</v>
      </c>
      <c r="C33" s="106">
        <v>0.5</v>
      </c>
      <c r="D33" s="105">
        <v>0.7</v>
      </c>
    </row>
    <row r="34" spans="1:4" ht="15.75" thickBot="1" x14ac:dyDescent="0.3">
      <c r="A34" s="115" t="s">
        <v>288</v>
      </c>
      <c r="B34" s="110" t="s">
        <v>176</v>
      </c>
      <c r="C34" s="107">
        <v>0.25</v>
      </c>
      <c r="D34" s="108">
        <v>0.8</v>
      </c>
    </row>
    <row r="35" spans="1:4" ht="30.75" thickBot="1" x14ac:dyDescent="0.3">
      <c r="A35" s="115" t="s">
        <v>289</v>
      </c>
      <c r="B35" s="110" t="s">
        <v>176</v>
      </c>
      <c r="C35" s="107">
        <v>1</v>
      </c>
      <c r="D35" s="108">
        <v>0.9</v>
      </c>
    </row>
    <row r="36" spans="1:4" ht="15.75" thickBot="1" x14ac:dyDescent="0.3">
      <c r="A36" s="115" t="s">
        <v>290</v>
      </c>
      <c r="B36" s="110"/>
      <c r="C36" s="107">
        <v>1</v>
      </c>
      <c r="D36" s="108">
        <v>0.97</v>
      </c>
    </row>
    <row r="37" spans="1:4" ht="30.75" thickBot="1" x14ac:dyDescent="0.3">
      <c r="A37" s="115" t="s">
        <v>291</v>
      </c>
      <c r="B37" s="111">
        <v>0</v>
      </c>
      <c r="C37" s="107">
        <v>1</v>
      </c>
      <c r="D37" s="108">
        <v>0.97</v>
      </c>
    </row>
    <row r="38" spans="1:4" ht="15.75" thickBot="1" x14ac:dyDescent="0.3">
      <c r="A38" s="115" t="s">
        <v>292</v>
      </c>
      <c r="B38" s="112">
        <v>1</v>
      </c>
      <c r="C38" s="109" t="s">
        <v>176</v>
      </c>
      <c r="D38" s="108">
        <v>0.9</v>
      </c>
    </row>
  </sheetData>
  <mergeCells count="11">
    <mergeCell ref="A16:A17"/>
    <mergeCell ref="B16:C16"/>
    <mergeCell ref="D16:D17"/>
    <mergeCell ref="A1:D1"/>
    <mergeCell ref="A2:D2"/>
    <mergeCell ref="A4:D4"/>
    <mergeCell ref="A11:D12"/>
    <mergeCell ref="A14:D14"/>
    <mergeCell ref="A6:A7"/>
    <mergeCell ref="B6:C6"/>
    <mergeCell ref="D6:D7"/>
  </mergeCells>
  <pageMargins left="0.70866141732283472" right="0.70866141732283472" top="0.74803149606299213" bottom="0.74803149606299213" header="0.31496062992125984" footer="0.31496062992125984"/>
  <pageSetup scale="75" orientation="portrait" horizontalDpi="4294967294" verticalDpi="4294967294"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2" workbookViewId="0">
      <selection activeCell="G39" sqref="G39"/>
    </sheetView>
  </sheetViews>
  <sheetFormatPr baseColWidth="10" defaultRowHeight="15" x14ac:dyDescent="0.25"/>
  <cols>
    <col min="1" max="1" width="35.7109375" customWidth="1"/>
    <col min="2" max="2" width="33.28515625" style="43" customWidth="1"/>
    <col min="3" max="3" width="30.7109375" style="43" customWidth="1"/>
    <col min="4" max="4" width="13.42578125" customWidth="1"/>
  </cols>
  <sheetData>
    <row r="1" spans="1:4" s="43" customFormat="1" ht="15" customHeight="1" x14ac:dyDescent="0.25">
      <c r="A1" s="218" t="s">
        <v>22</v>
      </c>
      <c r="B1" s="218"/>
      <c r="C1" s="218"/>
      <c r="D1" s="218"/>
    </row>
    <row r="2" spans="1:4" s="43" customFormat="1" ht="15" customHeight="1" x14ac:dyDescent="0.25">
      <c r="A2" s="219" t="s">
        <v>23</v>
      </c>
      <c r="B2" s="218"/>
      <c r="C2" s="218"/>
      <c r="D2" s="218"/>
    </row>
    <row r="3" spans="1:4" s="43" customFormat="1" x14ac:dyDescent="0.25"/>
    <row r="4" spans="1:4" s="43" customFormat="1" x14ac:dyDescent="0.25">
      <c r="A4" s="259" t="s">
        <v>394</v>
      </c>
      <c r="B4" s="259"/>
      <c r="C4" s="259"/>
      <c r="D4" s="259"/>
    </row>
    <row r="5" spans="1:4" s="43" customFormat="1" ht="15.75" thickBot="1" x14ac:dyDescent="0.3"/>
    <row r="6" spans="1:4" s="43" customFormat="1" ht="39.75" customHeight="1" thickBot="1" x14ac:dyDescent="0.3">
      <c r="A6" s="151" t="s">
        <v>271</v>
      </c>
      <c r="B6" s="151" t="s">
        <v>392</v>
      </c>
      <c r="C6" s="151" t="s">
        <v>389</v>
      </c>
      <c r="D6" s="152" t="s">
        <v>250</v>
      </c>
    </row>
    <row r="7" spans="1:4" ht="64.5" thickBot="1" x14ac:dyDescent="0.3">
      <c r="A7" s="118" t="s">
        <v>251</v>
      </c>
      <c r="B7" s="118" t="s">
        <v>393</v>
      </c>
      <c r="C7" s="118" t="s">
        <v>390</v>
      </c>
      <c r="D7" s="118" t="s">
        <v>391</v>
      </c>
    </row>
    <row r="8" spans="1:4" s="159" customFormat="1" ht="38.25" x14ac:dyDescent="0.25">
      <c r="A8" s="154"/>
      <c r="B8" s="154"/>
      <c r="C8" s="161" t="s">
        <v>407</v>
      </c>
      <c r="D8" s="154" t="s">
        <v>409</v>
      </c>
    </row>
    <row r="9" spans="1:4" s="159" customFormat="1" ht="51" x14ac:dyDescent="0.25">
      <c r="A9" s="154"/>
      <c r="B9" s="154"/>
      <c r="C9" s="161" t="s">
        <v>408</v>
      </c>
      <c r="D9" s="154" t="s">
        <v>410</v>
      </c>
    </row>
    <row r="10" spans="1:4" s="159" customFormat="1" x14ac:dyDescent="0.25">
      <c r="A10" s="154"/>
      <c r="B10" s="154"/>
      <c r="C10" s="154"/>
      <c r="D10" s="154"/>
    </row>
    <row r="11" spans="1:4" s="159" customFormat="1" x14ac:dyDescent="0.25">
      <c r="A11" s="154"/>
      <c r="B11" s="154"/>
      <c r="C11" s="154"/>
      <c r="D11" s="154"/>
    </row>
    <row r="12" spans="1:4" s="43" customFormat="1" ht="26.25" customHeight="1" x14ac:dyDescent="0.25">
      <c r="A12" s="1" t="s">
        <v>24</v>
      </c>
      <c r="D12" s="43" t="s">
        <v>48</v>
      </c>
    </row>
    <row r="14" spans="1:4" ht="15" customHeight="1" x14ac:dyDescent="0.25">
      <c r="A14" s="321" t="s">
        <v>358</v>
      </c>
      <c r="B14" s="321"/>
      <c r="C14" s="321"/>
      <c r="D14" s="321"/>
    </row>
    <row r="15" spans="1:4" ht="15" customHeight="1" x14ac:dyDescent="0.25">
      <c r="A15" s="321"/>
      <c r="B15" s="321"/>
      <c r="C15" s="321"/>
      <c r="D15" s="321"/>
    </row>
    <row r="17" spans="1:4" ht="18.75" x14ac:dyDescent="0.3">
      <c r="A17" s="232" t="s">
        <v>25</v>
      </c>
      <c r="B17" s="232"/>
      <c r="C17" s="232"/>
      <c r="D17" s="232"/>
    </row>
    <row r="18" spans="1:4" ht="15.75" thickBot="1" x14ac:dyDescent="0.3"/>
    <row r="19" spans="1:4" ht="15.75" thickBot="1" x14ac:dyDescent="0.3">
      <c r="A19" s="151" t="s">
        <v>271</v>
      </c>
      <c r="B19" s="151" t="s">
        <v>392</v>
      </c>
      <c r="C19" s="151" t="s">
        <v>389</v>
      </c>
      <c r="D19" s="152" t="s">
        <v>250</v>
      </c>
    </row>
    <row r="20" spans="1:4" ht="26.25" thickBot="1" x14ac:dyDescent="0.3">
      <c r="A20" s="155" t="s">
        <v>395</v>
      </c>
      <c r="B20" s="155" t="s">
        <v>396</v>
      </c>
      <c r="C20" s="155" t="s">
        <v>397</v>
      </c>
      <c r="D20" s="155">
        <v>6</v>
      </c>
    </row>
    <row r="21" spans="1:4" ht="15.75" thickBot="1" x14ac:dyDescent="0.3">
      <c r="A21" s="157"/>
      <c r="B21" s="155" t="s">
        <v>396</v>
      </c>
      <c r="C21" s="155" t="s">
        <v>398</v>
      </c>
      <c r="D21" s="155">
        <v>1</v>
      </c>
    </row>
    <row r="22" spans="1:4" ht="26.25" thickBot="1" x14ac:dyDescent="0.3">
      <c r="A22" s="153"/>
      <c r="B22" s="155" t="s">
        <v>399</v>
      </c>
      <c r="C22" s="155" t="s">
        <v>400</v>
      </c>
      <c r="D22" s="156">
        <v>8</v>
      </c>
    </row>
    <row r="23" spans="1:4" ht="15.75" thickBot="1" x14ac:dyDescent="0.3"/>
    <row r="24" spans="1:4" ht="15.75" thickBot="1" x14ac:dyDescent="0.3">
      <c r="A24" s="147" t="s">
        <v>284</v>
      </c>
      <c r="B24" s="158" t="s">
        <v>401</v>
      </c>
      <c r="C24" s="155" t="s">
        <v>403</v>
      </c>
      <c r="D24" s="147">
        <v>1</v>
      </c>
    </row>
    <row r="25" spans="1:4" ht="26.25" thickBot="1" x14ac:dyDescent="0.3">
      <c r="B25" s="158" t="s">
        <v>402</v>
      </c>
      <c r="C25" s="155" t="s">
        <v>404</v>
      </c>
      <c r="D25" s="147">
        <v>1</v>
      </c>
    </row>
    <row r="26" spans="1:4" ht="15.75" thickBot="1" x14ac:dyDescent="0.3">
      <c r="B26" s="158" t="s">
        <v>402</v>
      </c>
      <c r="C26" s="155" t="s">
        <v>405</v>
      </c>
      <c r="D26" s="147">
        <v>3</v>
      </c>
    </row>
    <row r="27" spans="1:4" ht="15.75" thickBot="1" x14ac:dyDescent="0.3">
      <c r="B27" s="158" t="s">
        <v>402</v>
      </c>
      <c r="C27" s="155" t="s">
        <v>406</v>
      </c>
      <c r="D27" s="147">
        <v>3</v>
      </c>
    </row>
    <row r="29" spans="1:4" s="159" customFormat="1" x14ac:dyDescent="0.25">
      <c r="C29" s="162" t="s">
        <v>407</v>
      </c>
      <c r="D29" s="160">
        <f>SUM(D20:D27)</f>
        <v>23</v>
      </c>
    </row>
    <row r="30" spans="1:4" s="159" customFormat="1" x14ac:dyDescent="0.25">
      <c r="C30" s="162" t="s">
        <v>408</v>
      </c>
      <c r="D30" s="163">
        <v>2</v>
      </c>
    </row>
    <row r="31" spans="1:4" s="159" customFormat="1" x14ac:dyDescent="0.25"/>
    <row r="32" spans="1:4" x14ac:dyDescent="0.25">
      <c r="A32" s="17" t="s">
        <v>36</v>
      </c>
      <c r="B32" s="159"/>
      <c r="C32" s="159"/>
      <c r="D32" s="159" t="s">
        <v>49</v>
      </c>
    </row>
  </sheetData>
  <mergeCells count="5">
    <mergeCell ref="A14:D15"/>
    <mergeCell ref="A17:D17"/>
    <mergeCell ref="A1:D1"/>
    <mergeCell ref="A2:D2"/>
    <mergeCell ref="A4:D4"/>
  </mergeCells>
  <pageMargins left="0.51181102362204722" right="0.51181102362204722" top="0.74803149606299213" bottom="0.74803149606299213" header="0.31496062992125984" footer="0.31496062992125984"/>
  <pageSetup scale="80" orientation="portrait" horizontalDpi="4294967294" verticalDpi="4294967294"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40" workbookViewId="0">
      <selection activeCell="J24" sqref="J24"/>
    </sheetView>
  </sheetViews>
  <sheetFormatPr baseColWidth="10" defaultRowHeight="15" x14ac:dyDescent="0.25"/>
  <cols>
    <col min="1" max="1" width="10.5703125" bestFit="1" customWidth="1"/>
    <col min="2" max="2" width="15" bestFit="1" customWidth="1"/>
    <col min="3" max="3" width="12.42578125" bestFit="1" customWidth="1"/>
    <col min="4" max="4" width="22.42578125" bestFit="1" customWidth="1"/>
    <col min="5" max="5" width="11.28515625" bestFit="1" customWidth="1"/>
    <col min="6" max="6" width="11" bestFit="1" customWidth="1"/>
    <col min="7" max="7" width="11.28515625" bestFit="1" customWidth="1"/>
  </cols>
  <sheetData>
    <row r="1" spans="1:8" s="159" customFormat="1" ht="15" customHeight="1" x14ac:dyDescent="0.25">
      <c r="A1" s="218" t="s">
        <v>22</v>
      </c>
      <c r="B1" s="218"/>
      <c r="C1" s="218"/>
      <c r="D1" s="218"/>
      <c r="E1" s="218"/>
      <c r="F1" s="218"/>
      <c r="G1" s="218"/>
      <c r="H1" s="218"/>
    </row>
    <row r="2" spans="1:8" s="159" customFormat="1" ht="15" customHeight="1" x14ac:dyDescent="0.25">
      <c r="A2" s="219" t="s">
        <v>23</v>
      </c>
      <c r="B2" s="218"/>
      <c r="C2" s="218"/>
      <c r="D2" s="218"/>
      <c r="E2" s="218"/>
      <c r="F2" s="218"/>
      <c r="G2" s="218"/>
      <c r="H2" s="218"/>
    </row>
    <row r="3" spans="1:8" s="159" customFormat="1" x14ac:dyDescent="0.25"/>
    <row r="4" spans="1:8" s="159" customFormat="1" x14ac:dyDescent="0.25">
      <c r="A4" s="259" t="s">
        <v>411</v>
      </c>
      <c r="B4" s="259"/>
      <c r="C4" s="259"/>
      <c r="D4" s="259"/>
      <c r="E4" s="259"/>
      <c r="F4" s="259"/>
      <c r="G4" s="259"/>
      <c r="H4" s="259"/>
    </row>
    <row r="5" spans="1:8" ht="15.75" thickBot="1" x14ac:dyDescent="0.3"/>
    <row r="6" spans="1:8" ht="34.5" thickBot="1" x14ac:dyDescent="0.3">
      <c r="A6" s="126" t="s">
        <v>207</v>
      </c>
      <c r="B6" s="127" t="s">
        <v>208</v>
      </c>
      <c r="C6" s="127" t="s">
        <v>209</v>
      </c>
      <c r="D6" s="127" t="s">
        <v>210</v>
      </c>
      <c r="E6" s="127" t="s">
        <v>211</v>
      </c>
      <c r="F6" s="127" t="s">
        <v>62</v>
      </c>
      <c r="G6" s="128" t="s">
        <v>212</v>
      </c>
      <c r="H6" s="127" t="s">
        <v>303</v>
      </c>
    </row>
    <row r="7" spans="1:8" ht="72.75" thickBot="1" x14ac:dyDescent="0.3">
      <c r="A7" s="144" t="s">
        <v>213</v>
      </c>
      <c r="B7" s="130" t="s">
        <v>214</v>
      </c>
      <c r="C7" s="130" t="s">
        <v>215</v>
      </c>
      <c r="D7" s="130" t="s">
        <v>216</v>
      </c>
      <c r="E7" s="130" t="s">
        <v>216</v>
      </c>
      <c r="F7" s="130" t="s">
        <v>216</v>
      </c>
      <c r="G7" s="130" t="s">
        <v>308</v>
      </c>
      <c r="H7" s="130" t="s">
        <v>309</v>
      </c>
    </row>
    <row r="8" spans="1:8" ht="15.75" x14ac:dyDescent="0.25">
      <c r="A8" s="1" t="s">
        <v>24</v>
      </c>
      <c r="H8" s="159" t="s">
        <v>48</v>
      </c>
    </row>
    <row r="10" spans="1:8" ht="15" customHeight="1" x14ac:dyDescent="0.25">
      <c r="A10" s="322" t="s">
        <v>358</v>
      </c>
      <c r="B10" s="322"/>
      <c r="C10" s="322"/>
      <c r="D10" s="322"/>
      <c r="E10" s="322"/>
      <c r="F10" s="322"/>
      <c r="G10" s="322"/>
      <c r="H10" s="322"/>
    </row>
    <row r="11" spans="1:8" x14ac:dyDescent="0.25">
      <c r="A11" s="322"/>
      <c r="B11" s="322"/>
      <c r="C11" s="322"/>
      <c r="D11" s="322"/>
      <c r="E11" s="322"/>
      <c r="F11" s="322"/>
      <c r="G11" s="322"/>
      <c r="H11" s="322"/>
    </row>
    <row r="15" spans="1:8" ht="18.75" x14ac:dyDescent="0.3">
      <c r="A15" s="232" t="s">
        <v>25</v>
      </c>
      <c r="B15" s="232"/>
      <c r="C15" s="232"/>
      <c r="D15" s="232"/>
      <c r="E15" s="232"/>
      <c r="F15" s="232"/>
      <c r="G15" s="232"/>
      <c r="H15" s="232"/>
    </row>
    <row r="17" spans="1:8" ht="15.75" thickBot="1" x14ac:dyDescent="0.3"/>
    <row r="18" spans="1:8" ht="34.5" thickBot="1" x14ac:dyDescent="0.3">
      <c r="A18" s="126" t="s">
        <v>207</v>
      </c>
      <c r="B18" s="127" t="s">
        <v>208</v>
      </c>
      <c r="C18" s="127" t="s">
        <v>209</v>
      </c>
      <c r="D18" s="127" t="s">
        <v>210</v>
      </c>
      <c r="E18" s="127" t="s">
        <v>211</v>
      </c>
      <c r="F18" s="127" t="s">
        <v>62</v>
      </c>
      <c r="G18" s="128" t="s">
        <v>212</v>
      </c>
      <c r="H18" s="127" t="s">
        <v>303</v>
      </c>
    </row>
    <row r="19" spans="1:8" ht="15.75" thickBot="1" x14ac:dyDescent="0.3">
      <c r="A19" s="174"/>
      <c r="B19" s="130"/>
      <c r="C19" s="130"/>
      <c r="D19" s="130"/>
      <c r="E19" s="130"/>
      <c r="F19" s="130"/>
      <c r="G19" s="130"/>
      <c r="H19" s="130"/>
    </row>
  </sheetData>
  <mergeCells count="5">
    <mergeCell ref="A10:H11"/>
    <mergeCell ref="A1:H1"/>
    <mergeCell ref="A2:H2"/>
    <mergeCell ref="A4:H4"/>
    <mergeCell ref="A15:H1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
  <sheetViews>
    <sheetView workbookViewId="0">
      <selection activeCell="A9" sqref="A9"/>
    </sheetView>
  </sheetViews>
  <sheetFormatPr baseColWidth="10" defaultRowHeight="15" x14ac:dyDescent="0.25"/>
  <sheetData>
    <row r="8" spans="1:1" x14ac:dyDescent="0.25">
      <c r="A8" s="159" t="s">
        <v>464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37"/>
  <sheetViews>
    <sheetView topLeftCell="A10" zoomScale="80" zoomScaleNormal="80" workbookViewId="0">
      <selection activeCell="C12" sqref="C12"/>
    </sheetView>
  </sheetViews>
  <sheetFormatPr baseColWidth="10" defaultRowHeight="15" x14ac:dyDescent="0.25"/>
  <cols>
    <col min="1" max="1" width="23.7109375" customWidth="1"/>
    <col min="2" max="2" width="20.7109375" style="159" customWidth="1"/>
    <col min="3" max="4" width="20.7109375" style="43" customWidth="1"/>
    <col min="5" max="5" width="22.28515625" customWidth="1"/>
    <col min="6" max="6" width="20.7109375" style="159" customWidth="1"/>
    <col min="7" max="8" width="20.7109375" style="43" customWidth="1"/>
    <col min="9" max="9" width="20.7109375" customWidth="1"/>
  </cols>
  <sheetData>
    <row r="1" spans="1:11" s="43" customFormat="1" ht="15" customHeight="1" x14ac:dyDescent="0.25">
      <c r="A1" s="218" t="s">
        <v>22</v>
      </c>
      <c r="B1" s="218"/>
      <c r="C1" s="218"/>
      <c r="D1" s="218"/>
      <c r="E1" s="218"/>
      <c r="F1" s="218"/>
      <c r="G1" s="218"/>
      <c r="H1" s="218"/>
    </row>
    <row r="2" spans="1:11" s="43" customFormat="1" ht="15" customHeight="1" x14ac:dyDescent="0.25">
      <c r="A2" s="219" t="s">
        <v>23</v>
      </c>
      <c r="B2" s="218"/>
      <c r="C2" s="218"/>
      <c r="D2" s="218"/>
      <c r="E2" s="218"/>
      <c r="F2" s="218"/>
      <c r="G2" s="218"/>
      <c r="H2" s="218"/>
    </row>
    <row r="3" spans="1:11" s="43" customFormat="1" x14ac:dyDescent="0.25">
      <c r="A3" s="215" t="s">
        <v>412</v>
      </c>
      <c r="B3" s="215"/>
      <c r="C3" s="215"/>
      <c r="D3" s="215"/>
      <c r="E3" s="215"/>
      <c r="F3" s="215"/>
      <c r="G3" s="215"/>
      <c r="H3" s="215"/>
      <c r="I3" s="215"/>
      <c r="J3" s="194"/>
      <c r="K3" s="194"/>
    </row>
    <row r="4" spans="1:11" s="43" customFormat="1" ht="15.75" x14ac:dyDescent="0.25">
      <c r="A4" s="242" t="s">
        <v>446</v>
      </c>
      <c r="B4" s="242"/>
      <c r="C4" s="242"/>
      <c r="D4" s="242"/>
      <c r="E4" s="242"/>
      <c r="F4" s="242"/>
      <c r="G4" s="242"/>
      <c r="H4" s="242"/>
    </row>
    <row r="5" spans="1:11" s="43" customFormat="1" x14ac:dyDescent="0.25">
      <c r="B5" s="159"/>
      <c r="F5" s="159"/>
    </row>
    <row r="6" spans="1:11" s="159" customFormat="1" ht="15.75" thickBot="1" x14ac:dyDescent="0.3">
      <c r="A6" s="176"/>
      <c r="B6" s="176"/>
      <c r="C6" s="185"/>
      <c r="D6" s="177"/>
      <c r="E6" s="177"/>
      <c r="F6" s="177"/>
      <c r="G6" s="177"/>
      <c r="H6" s="177"/>
    </row>
    <row r="7" spans="1:11" s="159" customFormat="1" ht="15.75" thickBot="1" x14ac:dyDescent="0.3">
      <c r="A7" s="177"/>
      <c r="B7" s="243" t="s">
        <v>359</v>
      </c>
      <c r="C7" s="243"/>
      <c r="D7" s="243"/>
      <c r="E7" s="243"/>
      <c r="F7" s="243" t="s">
        <v>360</v>
      </c>
      <c r="G7" s="243"/>
      <c r="H7" s="243"/>
      <c r="I7" s="243"/>
    </row>
    <row r="8" spans="1:11" s="159" customFormat="1" ht="50.25" customHeight="1" thickBot="1" x14ac:dyDescent="0.3">
      <c r="A8" s="180"/>
      <c r="B8" s="166" t="s">
        <v>444</v>
      </c>
      <c r="C8" s="171" t="s">
        <v>384</v>
      </c>
      <c r="D8" s="166" t="s">
        <v>435</v>
      </c>
      <c r="E8" s="171" t="s">
        <v>453</v>
      </c>
      <c r="F8" s="166" t="s">
        <v>444</v>
      </c>
      <c r="G8" s="166" t="s">
        <v>384</v>
      </c>
      <c r="H8" s="166" t="s">
        <v>435</v>
      </c>
      <c r="I8" s="171" t="s">
        <v>453</v>
      </c>
    </row>
    <row r="9" spans="1:11" s="159" customFormat="1" ht="207.75" customHeight="1" thickBot="1" x14ac:dyDescent="0.3">
      <c r="A9" s="180" t="s">
        <v>433</v>
      </c>
      <c r="B9" s="204" t="s">
        <v>431</v>
      </c>
      <c r="C9" s="204" t="s">
        <v>448</v>
      </c>
      <c r="D9" s="204" t="s">
        <v>441</v>
      </c>
      <c r="E9" s="204" t="s">
        <v>436</v>
      </c>
      <c r="F9" s="204" t="s">
        <v>431</v>
      </c>
      <c r="G9" s="204" t="s">
        <v>448</v>
      </c>
      <c r="H9" s="204" t="s">
        <v>441</v>
      </c>
      <c r="I9" s="204" t="s">
        <v>436</v>
      </c>
    </row>
    <row r="10" spans="1:11" ht="165.75" thickBot="1" x14ac:dyDescent="0.3">
      <c r="A10" t="s">
        <v>434</v>
      </c>
      <c r="B10" s="204" t="s">
        <v>431</v>
      </c>
      <c r="C10" s="204" t="s">
        <v>439</v>
      </c>
      <c r="D10" s="204" t="s">
        <v>442</v>
      </c>
      <c r="E10" s="204" t="s">
        <v>437</v>
      </c>
      <c r="F10" s="204" t="s">
        <v>431</v>
      </c>
      <c r="G10" s="204" t="s">
        <v>439</v>
      </c>
      <c r="H10" s="204" t="s">
        <v>442</v>
      </c>
      <c r="I10" s="204" t="s">
        <v>437</v>
      </c>
    </row>
    <row r="11" spans="1:11" ht="190.5" customHeight="1" thickBot="1" x14ac:dyDescent="0.3">
      <c r="A11" t="s">
        <v>343</v>
      </c>
      <c r="B11" s="204" t="s">
        <v>432</v>
      </c>
      <c r="C11" s="204" t="s">
        <v>440</v>
      </c>
      <c r="D11" s="204" t="s">
        <v>443</v>
      </c>
      <c r="E11" s="204" t="s">
        <v>438</v>
      </c>
      <c r="F11" s="204"/>
      <c r="G11" s="204"/>
      <c r="H11" s="204"/>
      <c r="I11" s="204"/>
    </row>
    <row r="12" spans="1:11" s="159" customFormat="1" ht="90" customHeight="1" thickBot="1" x14ac:dyDescent="0.3">
      <c r="A12" s="159" t="s">
        <v>363</v>
      </c>
      <c r="B12" s="207" t="s">
        <v>445</v>
      </c>
      <c r="C12" s="207" t="s">
        <v>456</v>
      </c>
      <c r="D12" s="207" t="s">
        <v>458</v>
      </c>
      <c r="E12" s="198"/>
      <c r="F12" s="207" t="s">
        <v>445</v>
      </c>
      <c r="G12" s="207" t="s">
        <v>456</v>
      </c>
      <c r="H12" s="207" t="s">
        <v>458</v>
      </c>
      <c r="I12" s="198"/>
    </row>
    <row r="13" spans="1:11" s="159" customFormat="1" ht="60" customHeight="1" thickBot="1" x14ac:dyDescent="0.3">
      <c r="B13" s="205"/>
      <c r="C13" s="205"/>
      <c r="D13" s="197"/>
      <c r="E13" s="198"/>
      <c r="F13" s="205"/>
      <c r="G13" s="197"/>
      <c r="H13" s="197"/>
      <c r="I13" s="198"/>
    </row>
    <row r="14" spans="1:11" s="159" customFormat="1" ht="60" customHeight="1" thickBot="1" x14ac:dyDescent="0.3">
      <c r="A14" s="208" t="s">
        <v>449</v>
      </c>
      <c r="B14" s="239" t="s">
        <v>450</v>
      </c>
      <c r="C14" s="240"/>
      <c r="D14" s="197"/>
      <c r="E14" s="198"/>
      <c r="F14" s="205"/>
      <c r="G14" s="197"/>
      <c r="H14" s="197"/>
      <c r="I14" s="198"/>
    </row>
    <row r="15" spans="1:11" x14ac:dyDescent="0.25">
      <c r="E15" s="43"/>
    </row>
    <row r="16" spans="1:11" s="43" customFormat="1" ht="15.75" x14ac:dyDescent="0.25">
      <c r="A16" s="1" t="s">
        <v>24</v>
      </c>
      <c r="B16" s="1"/>
      <c r="F16" s="159"/>
    </row>
    <row r="17" spans="1:10" s="43" customFormat="1" x14ac:dyDescent="0.25">
      <c r="B17" s="159"/>
      <c r="F17" s="159"/>
    </row>
    <row r="18" spans="1:10" s="159" customFormat="1" x14ac:dyDescent="0.25">
      <c r="A18" s="215" t="s">
        <v>447</v>
      </c>
      <c r="B18" s="215"/>
      <c r="C18" s="215"/>
      <c r="D18" s="215"/>
      <c r="E18" s="215"/>
      <c r="F18" s="215"/>
      <c r="G18" s="215"/>
      <c r="H18" s="215"/>
      <c r="I18" s="215"/>
    </row>
    <row r="19" spans="1:10" s="159" customFormat="1" x14ac:dyDescent="0.25"/>
    <row r="20" spans="1:10" s="43" customFormat="1" ht="18.75" x14ac:dyDescent="0.3">
      <c r="A20" s="232" t="s">
        <v>25</v>
      </c>
      <c r="B20" s="232"/>
      <c r="C20" s="232"/>
      <c r="D20" s="232"/>
      <c r="E20" s="232"/>
      <c r="F20" s="232"/>
      <c r="G20" s="232"/>
      <c r="H20" s="232"/>
      <c r="I20" s="232"/>
    </row>
    <row r="21" spans="1:10" x14ac:dyDescent="0.25">
      <c r="E21" s="43"/>
    </row>
    <row r="22" spans="1:10" s="159" customFormat="1" ht="15.75" thickBot="1" x14ac:dyDescent="0.3">
      <c r="A22" s="176"/>
      <c r="B22" s="176"/>
      <c r="C22" s="185"/>
      <c r="D22" s="177"/>
      <c r="E22" s="177"/>
      <c r="F22" s="177"/>
      <c r="G22" s="177"/>
      <c r="H22" s="177"/>
    </row>
    <row r="23" spans="1:10" s="159" customFormat="1" ht="15.75" thickBot="1" x14ac:dyDescent="0.3">
      <c r="A23" s="177"/>
      <c r="B23" s="243" t="s">
        <v>359</v>
      </c>
      <c r="C23" s="243"/>
      <c r="D23" s="243"/>
      <c r="E23" s="243"/>
      <c r="F23" s="243" t="s">
        <v>360</v>
      </c>
      <c r="G23" s="243"/>
      <c r="H23" s="243"/>
      <c r="I23" s="243"/>
    </row>
    <row r="24" spans="1:10" s="159" customFormat="1" ht="50.25" customHeight="1" thickBot="1" x14ac:dyDescent="0.3">
      <c r="A24" s="180"/>
      <c r="B24" s="166" t="s">
        <v>444</v>
      </c>
      <c r="C24" s="166" t="s">
        <v>384</v>
      </c>
      <c r="D24" s="166" t="s">
        <v>435</v>
      </c>
      <c r="E24" s="171" t="s">
        <v>453</v>
      </c>
      <c r="F24" s="166" t="s">
        <v>444</v>
      </c>
      <c r="G24" s="166" t="s">
        <v>384</v>
      </c>
      <c r="H24" s="166" t="s">
        <v>435</v>
      </c>
      <c r="I24" s="171" t="s">
        <v>453</v>
      </c>
    </row>
    <row r="25" spans="1:10" s="159" customFormat="1" ht="129.75" customHeight="1" thickBot="1" x14ac:dyDescent="0.3">
      <c r="A25" s="211" t="s">
        <v>433</v>
      </c>
      <c r="B25" s="199">
        <v>100</v>
      </c>
      <c r="C25" s="199">
        <v>70</v>
      </c>
      <c r="D25" s="199">
        <v>30</v>
      </c>
      <c r="E25" s="203">
        <f>C25/B25*100</f>
        <v>70</v>
      </c>
      <c r="F25" s="199">
        <v>100</v>
      </c>
      <c r="G25" s="199">
        <v>90</v>
      </c>
      <c r="H25" s="199">
        <v>10</v>
      </c>
      <c r="I25" s="203">
        <f>G25/F25*100</f>
        <v>90</v>
      </c>
    </row>
    <row r="26" spans="1:10" s="159" customFormat="1" ht="121.5" customHeight="1" thickBot="1" x14ac:dyDescent="0.3">
      <c r="A26" s="175" t="s">
        <v>434</v>
      </c>
      <c r="B26" s="199">
        <v>252</v>
      </c>
      <c r="C26" s="199">
        <v>200</v>
      </c>
      <c r="D26" s="199">
        <v>52</v>
      </c>
      <c r="E26" s="203">
        <f>C26/B26*100</f>
        <v>79.365079365079367</v>
      </c>
      <c r="F26" s="199">
        <v>100</v>
      </c>
      <c r="G26" s="199">
        <v>90</v>
      </c>
      <c r="H26" s="199">
        <v>10</v>
      </c>
      <c r="I26" s="203">
        <f>G26/F26*100</f>
        <v>90</v>
      </c>
    </row>
    <row r="27" spans="1:10" s="159" customFormat="1" ht="108.75" customHeight="1" thickBot="1" x14ac:dyDescent="0.3">
      <c r="A27" s="175" t="s">
        <v>343</v>
      </c>
      <c r="B27" s="199">
        <v>50</v>
      </c>
      <c r="C27" s="199">
        <v>49</v>
      </c>
      <c r="D27" s="199">
        <v>1</v>
      </c>
      <c r="E27" s="203">
        <f>C27/B27*100</f>
        <v>98</v>
      </c>
      <c r="F27" s="199"/>
      <c r="G27" s="199"/>
      <c r="H27" s="199"/>
      <c r="I27" s="203"/>
    </row>
    <row r="28" spans="1:10" s="159" customFormat="1" ht="26.25" customHeight="1" thickBot="1" x14ac:dyDescent="0.3">
      <c r="A28" s="175" t="s">
        <v>363</v>
      </c>
      <c r="B28" s="202">
        <f>SUM(B25:B27)</f>
        <v>402</v>
      </c>
      <c r="C28" s="202">
        <f>SUM(C25:C27)</f>
        <v>319</v>
      </c>
      <c r="D28" s="202">
        <f>SUM(D25:D27)</f>
        <v>83</v>
      </c>
      <c r="E28" s="200"/>
      <c r="F28" s="201">
        <f>SUM(F25:F27)</f>
        <v>200</v>
      </c>
      <c r="G28" s="201">
        <f>SUM(G25:G27)</f>
        <v>180</v>
      </c>
      <c r="H28" s="201">
        <f>SUM(H25:H27)</f>
        <v>20</v>
      </c>
      <c r="I28" s="200"/>
    </row>
    <row r="31" spans="1:10" ht="15.75" thickBot="1" x14ac:dyDescent="0.3"/>
    <row r="32" spans="1:10" ht="67.5" customHeight="1" thickBot="1" x14ac:dyDescent="0.3">
      <c r="A32" s="210" t="s">
        <v>451</v>
      </c>
      <c r="B32" s="209">
        <f>C28/B28*100</f>
        <v>79.353233830845767</v>
      </c>
      <c r="E32" s="210" t="s">
        <v>452</v>
      </c>
      <c r="F32" s="209">
        <f>G28/F28*100</f>
        <v>90</v>
      </c>
      <c r="I32" s="241"/>
      <c r="J32" s="241"/>
    </row>
    <row r="37" spans="2:2" x14ac:dyDescent="0.25">
      <c r="B37" s="172"/>
    </row>
  </sheetData>
  <mergeCells count="12">
    <mergeCell ref="B14:C14"/>
    <mergeCell ref="I32:J32"/>
    <mergeCell ref="A1:H1"/>
    <mergeCell ref="A2:H2"/>
    <mergeCell ref="A4:H4"/>
    <mergeCell ref="A20:I20"/>
    <mergeCell ref="B23:E23"/>
    <mergeCell ref="F23:I23"/>
    <mergeCell ref="A3:I3"/>
    <mergeCell ref="A18:I18"/>
    <mergeCell ref="B7:E7"/>
    <mergeCell ref="F7:I7"/>
  </mergeCells>
  <pageMargins left="0.70866141732283472" right="0.70866141732283472" top="0.74803149606299213" bottom="0.74803149606299213" header="0.31496062992125984" footer="0.31496062992125984"/>
  <pageSetup scale="70" orientation="landscape" horizontalDpi="4294967294" verticalDpi="429496729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7" workbookViewId="0">
      <selection activeCell="A23" sqref="A23:I24"/>
    </sheetView>
  </sheetViews>
  <sheetFormatPr baseColWidth="10" defaultRowHeight="15" x14ac:dyDescent="0.25"/>
  <cols>
    <col min="2" max="2" width="14.28515625" customWidth="1"/>
    <col min="3" max="3" width="13.140625" customWidth="1"/>
    <col min="4" max="5" width="13.7109375" customWidth="1"/>
  </cols>
  <sheetData>
    <row r="1" spans="1:9" s="43" customFormat="1" ht="15" customHeight="1" x14ac:dyDescent="0.25">
      <c r="A1" s="218" t="s">
        <v>22</v>
      </c>
      <c r="B1" s="218"/>
      <c r="C1" s="218"/>
      <c r="D1" s="218"/>
      <c r="E1" s="218"/>
      <c r="F1" s="218"/>
      <c r="G1" s="218"/>
      <c r="H1" s="218"/>
      <c r="I1" s="218"/>
    </row>
    <row r="2" spans="1:9" s="43" customFormat="1" ht="15" customHeight="1" x14ac:dyDescent="0.25">
      <c r="B2" s="219" t="s">
        <v>23</v>
      </c>
      <c r="C2" s="218"/>
      <c r="D2" s="218"/>
      <c r="E2" s="218"/>
      <c r="F2" s="218"/>
      <c r="G2" s="218"/>
      <c r="H2" s="218"/>
      <c r="I2" s="218"/>
    </row>
    <row r="3" spans="1:9" s="43" customFormat="1" x14ac:dyDescent="0.25">
      <c r="A3" s="215" t="s">
        <v>412</v>
      </c>
      <c r="B3" s="215"/>
      <c r="C3" s="215"/>
      <c r="D3" s="215"/>
      <c r="E3" s="215"/>
      <c r="F3" s="215"/>
      <c r="G3" s="215"/>
      <c r="H3" s="215"/>
      <c r="I3" s="215"/>
    </row>
    <row r="4" spans="1:9" s="43" customFormat="1" ht="15.75" x14ac:dyDescent="0.25">
      <c r="A4" s="242" t="s">
        <v>325</v>
      </c>
      <c r="B4" s="242"/>
      <c r="C4" s="242"/>
      <c r="D4" s="242"/>
      <c r="E4" s="242"/>
      <c r="F4" s="242"/>
      <c r="G4" s="242"/>
      <c r="H4" s="242"/>
      <c r="I4" s="242"/>
    </row>
    <row r="5" spans="1:9" s="159" customFormat="1" x14ac:dyDescent="0.25">
      <c r="A5" s="223" t="s">
        <v>420</v>
      </c>
      <c r="B5" s="223"/>
      <c r="C5" s="223"/>
      <c r="D5" s="223"/>
      <c r="E5" s="223"/>
      <c r="F5" s="223"/>
      <c r="G5" s="223"/>
      <c r="H5" s="223"/>
      <c r="I5" s="223"/>
    </row>
    <row r="6" spans="1:9" s="159" customFormat="1" ht="15.75" x14ac:dyDescent="0.25">
      <c r="A6" s="167"/>
      <c r="B6" s="167"/>
      <c r="C6" s="167"/>
      <c r="D6" s="167"/>
      <c r="E6" s="167"/>
      <c r="F6" s="167"/>
      <c r="G6" s="167"/>
      <c r="H6" s="167"/>
      <c r="I6" s="167"/>
    </row>
    <row r="7" spans="1:9" s="43" customFormat="1" ht="15.75" thickBot="1" x14ac:dyDescent="0.3"/>
    <row r="8" spans="1:9" ht="34.5" thickBot="1" x14ac:dyDescent="0.3">
      <c r="A8" s="181" t="s">
        <v>207</v>
      </c>
      <c r="B8" s="128" t="s">
        <v>302</v>
      </c>
      <c r="C8" s="128" t="s">
        <v>208</v>
      </c>
      <c r="D8" s="128" t="s">
        <v>209</v>
      </c>
      <c r="E8" s="128" t="s">
        <v>210</v>
      </c>
      <c r="F8" s="128" t="s">
        <v>211</v>
      </c>
      <c r="G8" s="128" t="s">
        <v>62</v>
      </c>
      <c r="H8" s="128" t="s">
        <v>212</v>
      </c>
      <c r="I8" s="128" t="s">
        <v>303</v>
      </c>
    </row>
    <row r="9" spans="1:9" ht="24" x14ac:dyDescent="0.25">
      <c r="A9" s="246" t="s">
        <v>213</v>
      </c>
      <c r="B9" s="129" t="s">
        <v>304</v>
      </c>
      <c r="C9" s="246" t="s">
        <v>214</v>
      </c>
      <c r="D9" s="246" t="s">
        <v>215</v>
      </c>
      <c r="E9" s="246" t="s">
        <v>216</v>
      </c>
      <c r="F9" s="246" t="s">
        <v>216</v>
      </c>
      <c r="G9" s="246" t="s">
        <v>216</v>
      </c>
      <c r="H9" s="246" t="s">
        <v>308</v>
      </c>
      <c r="I9" s="246" t="s">
        <v>309</v>
      </c>
    </row>
    <row r="10" spans="1:9" x14ac:dyDescent="0.25">
      <c r="A10" s="247"/>
      <c r="B10" s="129" t="s">
        <v>305</v>
      </c>
      <c r="C10" s="247"/>
      <c r="D10" s="247"/>
      <c r="E10" s="247"/>
      <c r="F10" s="247"/>
      <c r="G10" s="247"/>
      <c r="H10" s="247"/>
      <c r="I10" s="247"/>
    </row>
    <row r="11" spans="1:9" x14ac:dyDescent="0.25">
      <c r="A11" s="247"/>
      <c r="B11" s="129" t="s">
        <v>41</v>
      </c>
      <c r="C11" s="247"/>
      <c r="D11" s="247"/>
      <c r="E11" s="247"/>
      <c r="F11" s="247"/>
      <c r="G11" s="247"/>
      <c r="H11" s="247"/>
      <c r="I11" s="247"/>
    </row>
    <row r="12" spans="1:9" x14ac:dyDescent="0.25">
      <c r="A12" s="247"/>
      <c r="B12" s="129" t="s">
        <v>306</v>
      </c>
      <c r="C12" s="247"/>
      <c r="D12" s="247"/>
      <c r="E12" s="247"/>
      <c r="F12" s="247"/>
      <c r="G12" s="247"/>
      <c r="H12" s="247"/>
      <c r="I12" s="247"/>
    </row>
    <row r="13" spans="1:9" s="159" customFormat="1" x14ac:dyDescent="0.25">
      <c r="A13" s="247"/>
      <c r="B13" s="129" t="s">
        <v>421</v>
      </c>
      <c r="C13" s="247"/>
      <c r="D13" s="247"/>
      <c r="E13" s="247"/>
      <c r="F13" s="247"/>
      <c r="G13" s="247"/>
      <c r="H13" s="247"/>
      <c r="I13" s="247"/>
    </row>
    <row r="14" spans="1:9" s="159" customFormat="1" x14ac:dyDescent="0.25">
      <c r="A14" s="247"/>
      <c r="B14" s="129" t="s">
        <v>422</v>
      </c>
      <c r="C14" s="247"/>
      <c r="D14" s="247"/>
      <c r="E14" s="247"/>
      <c r="F14" s="247"/>
      <c r="G14" s="247"/>
      <c r="H14" s="247"/>
      <c r="I14" s="247"/>
    </row>
    <row r="15" spans="1:9" ht="15.75" thickBot="1" x14ac:dyDescent="0.3">
      <c r="A15" s="248"/>
      <c r="B15" s="130" t="s">
        <v>307</v>
      </c>
      <c r="C15" s="248"/>
      <c r="D15" s="248"/>
      <c r="E15" s="248"/>
      <c r="F15" s="248"/>
      <c r="G15" s="248"/>
      <c r="H15" s="248"/>
      <c r="I15" s="248"/>
    </row>
    <row r="16" spans="1:9" s="159" customFormat="1" x14ac:dyDescent="0.25">
      <c r="A16" s="192"/>
      <c r="B16" s="192"/>
      <c r="C16" s="192"/>
      <c r="D16" s="192"/>
      <c r="E16" s="192"/>
      <c r="F16" s="192"/>
      <c r="G16" s="192"/>
      <c r="H16" s="192"/>
      <c r="I16" s="192"/>
    </row>
    <row r="17" spans="1:9" ht="15.75" x14ac:dyDescent="0.25">
      <c r="A17" s="1" t="s">
        <v>24</v>
      </c>
      <c r="B17" s="43"/>
      <c r="C17" s="43"/>
      <c r="I17" s="119" t="s">
        <v>48</v>
      </c>
    </row>
    <row r="19" spans="1:9" s="159" customFormat="1" x14ac:dyDescent="0.25"/>
    <row r="20" spans="1:9" s="159" customFormat="1" x14ac:dyDescent="0.25"/>
    <row r="21" spans="1:9" s="159" customFormat="1" x14ac:dyDescent="0.25"/>
    <row r="23" spans="1:9" ht="15" customHeight="1" x14ac:dyDescent="0.25">
      <c r="A23" s="244" t="s">
        <v>423</v>
      </c>
      <c r="B23" s="244"/>
      <c r="C23" s="244"/>
      <c r="D23" s="244"/>
      <c r="E23" s="244"/>
      <c r="F23" s="244"/>
      <c r="G23" s="244"/>
      <c r="H23" s="244"/>
      <c r="I23" s="244"/>
    </row>
    <row r="24" spans="1:9" ht="15" customHeight="1" x14ac:dyDescent="0.25">
      <c r="A24" s="245"/>
      <c r="B24" s="245"/>
      <c r="C24" s="245"/>
      <c r="D24" s="245"/>
      <c r="E24" s="245"/>
      <c r="F24" s="245"/>
      <c r="G24" s="245"/>
      <c r="H24" s="245"/>
      <c r="I24" s="245"/>
    </row>
    <row r="25" spans="1:9" s="159" customFormat="1" ht="15" customHeight="1" x14ac:dyDescent="0.25">
      <c r="A25" s="193"/>
      <c r="B25" s="193"/>
      <c r="C25" s="193"/>
      <c r="D25" s="193"/>
      <c r="E25" s="193"/>
      <c r="F25" s="193"/>
      <c r="G25" s="193"/>
      <c r="H25" s="193"/>
      <c r="I25" s="193"/>
    </row>
    <row r="26" spans="1:9" s="159" customFormat="1" ht="15" customHeight="1" x14ac:dyDescent="0.25">
      <c r="A26" s="193"/>
      <c r="B26" s="193"/>
      <c r="C26" s="193"/>
      <c r="D26" s="193"/>
      <c r="E26" s="193"/>
      <c r="F26" s="193"/>
      <c r="G26" s="193"/>
      <c r="H26" s="193"/>
      <c r="I26" s="193"/>
    </row>
    <row r="27" spans="1:9" s="159" customFormat="1" ht="15" customHeight="1" x14ac:dyDescent="0.25">
      <c r="A27" s="193"/>
      <c r="B27" s="193"/>
      <c r="C27" s="193"/>
      <c r="D27" s="193"/>
      <c r="E27" s="193"/>
      <c r="F27" s="193"/>
      <c r="G27" s="193"/>
      <c r="H27" s="193"/>
      <c r="I27" s="193"/>
    </row>
    <row r="28" spans="1:9" s="159" customFormat="1" ht="15" customHeight="1" x14ac:dyDescent="0.25">
      <c r="A28" s="193"/>
      <c r="B28" s="193"/>
      <c r="C28" s="193"/>
      <c r="D28" s="193"/>
      <c r="E28" s="193"/>
      <c r="F28" s="193"/>
      <c r="G28" s="193"/>
      <c r="H28" s="193"/>
      <c r="I28" s="193"/>
    </row>
    <row r="29" spans="1:9" s="159" customFormat="1" ht="15" customHeight="1" x14ac:dyDescent="0.25">
      <c r="A29" s="193"/>
      <c r="B29" s="193"/>
      <c r="C29" s="193"/>
      <c r="D29" s="193"/>
      <c r="E29" s="193"/>
      <c r="F29" s="193"/>
      <c r="G29" s="193"/>
      <c r="H29" s="193"/>
      <c r="I29" s="193"/>
    </row>
    <row r="30" spans="1:9" s="159" customFormat="1" ht="15" customHeight="1" x14ac:dyDescent="0.25">
      <c r="A30" s="193"/>
      <c r="B30" s="193"/>
      <c r="C30" s="193"/>
      <c r="D30" s="193"/>
      <c r="E30" s="193"/>
      <c r="F30" s="193"/>
      <c r="G30" s="193"/>
      <c r="H30" s="193"/>
      <c r="I30" s="193"/>
    </row>
    <row r="31" spans="1:9" s="159" customFormat="1" ht="15" customHeight="1" x14ac:dyDescent="0.25">
      <c r="A31" s="193"/>
      <c r="B31" s="193"/>
      <c r="C31" s="193"/>
      <c r="D31" s="193"/>
      <c r="E31" s="193"/>
      <c r="F31" s="193"/>
      <c r="G31" s="193"/>
      <c r="H31" s="193"/>
      <c r="I31" s="193"/>
    </row>
    <row r="32" spans="1:9" s="159" customFormat="1" ht="15" customHeight="1" x14ac:dyDescent="0.25">
      <c r="A32" s="193"/>
      <c r="B32" s="193"/>
      <c r="C32" s="193"/>
      <c r="D32" s="193"/>
      <c r="E32" s="193"/>
      <c r="F32" s="193"/>
      <c r="G32" s="193"/>
      <c r="H32" s="193"/>
      <c r="I32" s="193"/>
    </row>
    <row r="33" spans="1:9" ht="18.75" x14ac:dyDescent="0.3">
      <c r="A33" s="232" t="s">
        <v>25</v>
      </c>
      <c r="B33" s="232"/>
      <c r="C33" s="232"/>
      <c r="D33" s="232"/>
      <c r="E33" s="232"/>
      <c r="F33" s="232"/>
      <c r="G33" s="232"/>
      <c r="H33" s="232"/>
      <c r="I33" s="232"/>
    </row>
    <row r="34" spans="1:9" s="159" customFormat="1" ht="15" customHeight="1" x14ac:dyDescent="0.25">
      <c r="A34" s="218" t="s">
        <v>22</v>
      </c>
      <c r="B34" s="218"/>
      <c r="C34" s="218"/>
      <c r="D34" s="218"/>
      <c r="E34" s="218"/>
      <c r="F34" s="218"/>
      <c r="G34" s="218"/>
      <c r="H34" s="218"/>
      <c r="I34" s="218"/>
    </row>
    <row r="35" spans="1:9" s="159" customFormat="1" ht="15" customHeight="1" x14ac:dyDescent="0.25">
      <c r="B35" s="219" t="s">
        <v>23</v>
      </c>
      <c r="C35" s="218"/>
      <c r="D35" s="218"/>
      <c r="E35" s="218"/>
      <c r="F35" s="218"/>
      <c r="G35" s="218"/>
      <c r="H35" s="218"/>
      <c r="I35" s="218"/>
    </row>
    <row r="36" spans="1:9" s="159" customFormat="1" x14ac:dyDescent="0.25">
      <c r="A36" s="215" t="s">
        <v>412</v>
      </c>
      <c r="B36" s="215"/>
      <c r="C36" s="215"/>
      <c r="D36" s="215"/>
      <c r="E36" s="215"/>
      <c r="F36" s="215"/>
      <c r="G36" s="215"/>
      <c r="H36" s="215"/>
      <c r="I36" s="215"/>
    </row>
    <row r="37" spans="1:9" s="159" customFormat="1" ht="15.75" x14ac:dyDescent="0.25">
      <c r="A37" s="242" t="s">
        <v>325</v>
      </c>
      <c r="B37" s="242"/>
      <c r="C37" s="242"/>
      <c r="D37" s="242"/>
      <c r="E37" s="242"/>
      <c r="F37" s="242"/>
      <c r="G37" s="242"/>
      <c r="H37" s="242"/>
      <c r="I37" s="242"/>
    </row>
    <row r="38" spans="1:9" s="159" customFormat="1" x14ac:dyDescent="0.25">
      <c r="A38" s="217" t="s">
        <v>424</v>
      </c>
      <c r="B38" s="217"/>
      <c r="C38" s="217"/>
      <c r="D38" s="217"/>
      <c r="E38" s="217"/>
      <c r="F38" s="217"/>
      <c r="G38" s="217"/>
      <c r="H38" s="217"/>
      <c r="I38" s="217"/>
    </row>
    <row r="39" spans="1:9" s="159" customFormat="1" ht="15" customHeight="1" x14ac:dyDescent="0.25">
      <c r="A39" s="193"/>
      <c r="B39" s="193"/>
      <c r="C39" s="193"/>
      <c r="D39" s="193"/>
      <c r="E39" s="193"/>
      <c r="F39" s="193"/>
      <c r="G39" s="193"/>
      <c r="H39" s="193"/>
      <c r="I39" s="193"/>
    </row>
    <row r="42" spans="1:9" ht="15.75" thickBot="1" x14ac:dyDescent="0.3"/>
    <row r="43" spans="1:9" ht="34.5" thickBot="1" x14ac:dyDescent="0.3">
      <c r="A43" s="126" t="s">
        <v>207</v>
      </c>
      <c r="B43" s="127" t="s">
        <v>302</v>
      </c>
      <c r="C43" s="127" t="s">
        <v>208</v>
      </c>
      <c r="D43" s="127" t="s">
        <v>209</v>
      </c>
      <c r="E43" s="127" t="s">
        <v>210</v>
      </c>
      <c r="F43" s="127" t="s">
        <v>211</v>
      </c>
      <c r="G43" s="127" t="s">
        <v>62</v>
      </c>
      <c r="H43" s="128" t="s">
        <v>212</v>
      </c>
      <c r="I43" s="127" t="s">
        <v>303</v>
      </c>
    </row>
    <row r="44" spans="1:9" ht="72" customHeight="1" thickBot="1" x14ac:dyDescent="0.3">
      <c r="A44" s="132">
        <v>172</v>
      </c>
      <c r="B44" s="133" t="s">
        <v>310</v>
      </c>
      <c r="C44" s="133" t="s">
        <v>311</v>
      </c>
      <c r="D44" s="133" t="s">
        <v>312</v>
      </c>
      <c r="E44" s="133" t="s">
        <v>313</v>
      </c>
      <c r="F44" s="133" t="s">
        <v>314</v>
      </c>
      <c r="G44" s="133" t="s">
        <v>315</v>
      </c>
      <c r="H44" s="133"/>
      <c r="I44" s="134" t="s">
        <v>322</v>
      </c>
    </row>
    <row r="45" spans="1:9" ht="15.75" x14ac:dyDescent="0.25">
      <c r="A45" s="1"/>
      <c r="B45" s="43"/>
      <c r="C45" s="43"/>
      <c r="D45" s="43"/>
      <c r="E45" s="43"/>
      <c r="F45" s="43"/>
      <c r="G45" s="43"/>
      <c r="H45" s="43"/>
      <c r="I45" s="119"/>
    </row>
    <row r="46" spans="1:9" x14ac:dyDescent="0.25">
      <c r="A46" s="43"/>
      <c r="B46" s="43"/>
      <c r="C46" s="43"/>
      <c r="D46" s="43"/>
      <c r="E46" s="43"/>
      <c r="F46" s="43"/>
      <c r="G46" s="43"/>
      <c r="H46" s="43"/>
      <c r="I46" s="43"/>
    </row>
  </sheetData>
  <mergeCells count="20">
    <mergeCell ref="G9:G15"/>
    <mergeCell ref="A3:I3"/>
    <mergeCell ref="A5:I5"/>
    <mergeCell ref="A37:I37"/>
    <mergeCell ref="A38:I38"/>
    <mergeCell ref="B2:I2"/>
    <mergeCell ref="A1:I1"/>
    <mergeCell ref="A34:I34"/>
    <mergeCell ref="B35:I35"/>
    <mergeCell ref="A36:I36"/>
    <mergeCell ref="A23:I24"/>
    <mergeCell ref="A33:I33"/>
    <mergeCell ref="H9:H15"/>
    <mergeCell ref="I9:I15"/>
    <mergeCell ref="A4:I4"/>
    <mergeCell ref="A9:A15"/>
    <mergeCell ref="C9:C15"/>
    <mergeCell ref="D9:D15"/>
    <mergeCell ref="E9:E15"/>
    <mergeCell ref="F9:F15"/>
  </mergeCells>
  <pageMargins left="0.7" right="0.7" top="0.75" bottom="0.75" header="0.3" footer="0.3"/>
  <pageSetup orientation="landscape"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H8" sqref="H8"/>
    </sheetView>
  </sheetViews>
  <sheetFormatPr baseColWidth="10" defaultRowHeight="15" x14ac:dyDescent="0.25"/>
  <cols>
    <col min="1" max="8" width="11.42578125" style="43"/>
    <col min="9" max="9" width="14.7109375" style="43" bestFit="1" customWidth="1"/>
    <col min="10" max="10" width="14.42578125" style="43" customWidth="1"/>
    <col min="11" max="16384" width="11.42578125" style="43"/>
  </cols>
  <sheetData>
    <row r="1" spans="1:10" ht="15" customHeight="1" x14ac:dyDescent="0.25">
      <c r="A1" s="218" t="s">
        <v>22</v>
      </c>
      <c r="B1" s="218"/>
      <c r="C1" s="218"/>
      <c r="D1" s="218"/>
      <c r="E1" s="218"/>
      <c r="F1" s="218"/>
      <c r="G1" s="218"/>
      <c r="H1" s="218"/>
      <c r="I1" s="218"/>
      <c r="J1" s="218"/>
    </row>
    <row r="2" spans="1:10" ht="15" customHeight="1" x14ac:dyDescent="0.25">
      <c r="B2" s="219" t="s">
        <v>23</v>
      </c>
      <c r="C2" s="218"/>
      <c r="D2" s="218"/>
      <c r="E2" s="218"/>
      <c r="F2" s="218"/>
      <c r="G2" s="218"/>
      <c r="H2" s="218"/>
      <c r="I2" s="218"/>
      <c r="J2" s="218"/>
    </row>
    <row r="3" spans="1:10" s="159" customFormat="1" x14ac:dyDescent="0.25">
      <c r="A3" s="215" t="s">
        <v>412</v>
      </c>
      <c r="B3" s="215"/>
      <c r="C3" s="215"/>
      <c r="D3" s="215"/>
      <c r="E3" s="215"/>
      <c r="F3" s="215"/>
      <c r="G3" s="215"/>
      <c r="H3" s="215"/>
      <c r="I3" s="215"/>
      <c r="J3" s="215"/>
    </row>
    <row r="4" spans="1:10" ht="15.75" x14ac:dyDescent="0.25">
      <c r="A4" s="242" t="s">
        <v>324</v>
      </c>
      <c r="B4" s="242"/>
      <c r="C4" s="242"/>
      <c r="D4" s="242"/>
      <c r="E4" s="242"/>
      <c r="F4" s="242"/>
      <c r="G4" s="242"/>
      <c r="H4" s="242"/>
      <c r="I4" s="242"/>
      <c r="J4" s="242"/>
    </row>
    <row r="6" spans="1:10" s="159" customFormat="1" ht="15.75" thickBot="1" x14ac:dyDescent="0.3">
      <c r="A6" s="251" t="s">
        <v>420</v>
      </c>
      <c r="B6" s="251"/>
      <c r="C6" s="251"/>
      <c r="D6" s="251"/>
      <c r="E6" s="251"/>
      <c r="F6" s="251"/>
      <c r="G6" s="251"/>
      <c r="H6" s="251"/>
      <c r="I6" s="251"/>
      <c r="J6" s="251"/>
    </row>
    <row r="7" spans="1:10" ht="34.5" thickBot="1" x14ac:dyDescent="0.3">
      <c r="A7" s="126" t="s">
        <v>207</v>
      </c>
      <c r="B7" s="127" t="s">
        <v>208</v>
      </c>
      <c r="C7" s="127" t="s">
        <v>209</v>
      </c>
      <c r="D7" s="127" t="s">
        <v>210</v>
      </c>
      <c r="E7" s="127" t="s">
        <v>211</v>
      </c>
      <c r="F7" s="127" t="s">
        <v>62</v>
      </c>
      <c r="G7" s="128" t="s">
        <v>212</v>
      </c>
      <c r="H7" s="127" t="s">
        <v>388</v>
      </c>
      <c r="I7" s="127" t="s">
        <v>303</v>
      </c>
      <c r="J7" s="169" t="s">
        <v>217</v>
      </c>
    </row>
    <row r="8" spans="1:10" ht="96.75" thickBot="1" x14ac:dyDescent="0.3">
      <c r="A8" s="131" t="s">
        <v>213</v>
      </c>
      <c r="B8" s="130" t="s">
        <v>214</v>
      </c>
      <c r="C8" s="130" t="s">
        <v>215</v>
      </c>
      <c r="D8" s="130" t="s">
        <v>216</v>
      </c>
      <c r="E8" s="130" t="s">
        <v>216</v>
      </c>
      <c r="F8" s="130" t="s">
        <v>216</v>
      </c>
      <c r="G8" s="130" t="s">
        <v>308</v>
      </c>
      <c r="H8" s="130" t="s">
        <v>316</v>
      </c>
      <c r="I8" s="130" t="s">
        <v>309</v>
      </c>
      <c r="J8" s="70" t="s">
        <v>223</v>
      </c>
    </row>
    <row r="9" spans="1:10" ht="15.75" x14ac:dyDescent="0.25">
      <c r="A9" s="1" t="s">
        <v>24</v>
      </c>
      <c r="J9" s="119" t="s">
        <v>48</v>
      </c>
    </row>
    <row r="12" spans="1:10" ht="15" customHeight="1" x14ac:dyDescent="0.25">
      <c r="A12" s="250" t="s">
        <v>323</v>
      </c>
      <c r="B12" s="250"/>
      <c r="C12" s="250"/>
      <c r="D12" s="250"/>
      <c r="E12" s="250"/>
      <c r="F12" s="250"/>
      <c r="G12" s="250"/>
      <c r="H12" s="250"/>
      <c r="I12" s="250"/>
      <c r="J12" s="250"/>
    </row>
    <row r="13" spans="1:10" ht="15" customHeight="1" x14ac:dyDescent="0.25">
      <c r="A13" s="250"/>
      <c r="B13" s="250"/>
      <c r="C13" s="250"/>
      <c r="D13" s="250"/>
      <c r="E13" s="250"/>
      <c r="F13" s="250"/>
      <c r="G13" s="250"/>
      <c r="H13" s="250"/>
      <c r="I13" s="250"/>
      <c r="J13" s="250"/>
    </row>
    <row r="15" spans="1:10" ht="18.75" x14ac:dyDescent="0.3">
      <c r="A15" s="232" t="s">
        <v>25</v>
      </c>
      <c r="B15" s="232"/>
      <c r="C15" s="232"/>
      <c r="D15" s="232"/>
      <c r="E15" s="232"/>
      <c r="F15" s="232"/>
      <c r="G15" s="232"/>
      <c r="H15" s="232"/>
      <c r="I15" s="232"/>
      <c r="J15" s="232"/>
    </row>
    <row r="18" spans="1:10" s="159" customFormat="1" ht="15" customHeight="1" x14ac:dyDescent="0.25">
      <c r="A18" s="218" t="s">
        <v>22</v>
      </c>
      <c r="B18" s="218"/>
      <c r="C18" s="218"/>
      <c r="D18" s="218"/>
      <c r="E18" s="218"/>
      <c r="F18" s="218"/>
      <c r="G18" s="218"/>
      <c r="H18" s="218"/>
      <c r="I18" s="218"/>
      <c r="J18" s="218"/>
    </row>
    <row r="19" spans="1:10" s="159" customFormat="1" ht="15" customHeight="1" x14ac:dyDescent="0.25">
      <c r="B19" s="219" t="s">
        <v>23</v>
      </c>
      <c r="C19" s="218"/>
      <c r="D19" s="218"/>
      <c r="E19" s="218"/>
      <c r="F19" s="218"/>
      <c r="G19" s="218"/>
      <c r="H19" s="218"/>
      <c r="I19" s="218"/>
      <c r="J19" s="218"/>
    </row>
    <row r="20" spans="1:10" s="159" customFormat="1" x14ac:dyDescent="0.25">
      <c r="A20" s="215" t="s">
        <v>412</v>
      </c>
      <c r="B20" s="215"/>
      <c r="C20" s="215"/>
      <c r="D20" s="215"/>
      <c r="E20" s="215"/>
      <c r="F20" s="215"/>
      <c r="G20" s="215"/>
      <c r="H20" s="215"/>
      <c r="I20" s="215"/>
      <c r="J20" s="215"/>
    </row>
    <row r="21" spans="1:10" s="159" customFormat="1" ht="15.75" x14ac:dyDescent="0.25">
      <c r="A21" s="242" t="s">
        <v>324</v>
      </c>
      <c r="B21" s="242"/>
      <c r="C21" s="242"/>
      <c r="D21" s="242"/>
      <c r="E21" s="242"/>
      <c r="F21" s="242"/>
      <c r="G21" s="242"/>
      <c r="H21" s="242"/>
      <c r="I21" s="242"/>
      <c r="J21" s="242"/>
    </row>
    <row r="22" spans="1:10" s="159" customFormat="1" ht="15.75" thickBot="1" x14ac:dyDescent="0.3">
      <c r="A22" s="249" t="s">
        <v>424</v>
      </c>
      <c r="B22" s="249"/>
      <c r="C22" s="249"/>
      <c r="D22" s="249"/>
      <c r="E22" s="249"/>
      <c r="F22" s="249"/>
      <c r="G22" s="249"/>
      <c r="H22" s="249"/>
      <c r="I22" s="249"/>
      <c r="J22" s="249"/>
    </row>
    <row r="23" spans="1:10" s="159" customFormat="1" ht="15.75" thickBot="1" x14ac:dyDescent="0.3"/>
    <row r="24" spans="1:10" ht="34.5" thickBot="1" x14ac:dyDescent="0.3">
      <c r="A24" s="126" t="s">
        <v>207</v>
      </c>
      <c r="B24" s="127" t="s">
        <v>208</v>
      </c>
      <c r="C24" s="127" t="s">
        <v>209</v>
      </c>
      <c r="D24" s="127" t="s">
        <v>210</v>
      </c>
      <c r="E24" s="127" t="s">
        <v>211</v>
      </c>
      <c r="F24" s="127" t="s">
        <v>62</v>
      </c>
      <c r="G24" s="128" t="s">
        <v>212</v>
      </c>
      <c r="H24" s="127" t="s">
        <v>388</v>
      </c>
      <c r="I24" s="127" t="s">
        <v>303</v>
      </c>
      <c r="J24" s="166" t="s">
        <v>217</v>
      </c>
    </row>
    <row r="25" spans="1:10" ht="48.75" thickBot="1" x14ac:dyDescent="0.3">
      <c r="A25" s="135">
        <v>311</v>
      </c>
      <c r="B25" s="136" t="s">
        <v>318</v>
      </c>
      <c r="C25" s="136" t="s">
        <v>317</v>
      </c>
      <c r="D25" s="136" t="s">
        <v>298</v>
      </c>
      <c r="E25" s="136" t="s">
        <v>299</v>
      </c>
      <c r="F25" s="136" t="s">
        <v>319</v>
      </c>
      <c r="G25" s="136" t="s">
        <v>320</v>
      </c>
      <c r="H25" s="136" t="s">
        <v>321</v>
      </c>
      <c r="I25" s="137">
        <v>42030.517361111109</v>
      </c>
      <c r="J25" s="136" t="s">
        <v>426</v>
      </c>
    </row>
  </sheetData>
  <mergeCells count="12">
    <mergeCell ref="A15:J15"/>
    <mergeCell ref="A12:J13"/>
    <mergeCell ref="A1:J1"/>
    <mergeCell ref="B2:J2"/>
    <mergeCell ref="A3:J3"/>
    <mergeCell ref="A4:J4"/>
    <mergeCell ref="A6:J6"/>
    <mergeCell ref="A18:J18"/>
    <mergeCell ref="B19:J19"/>
    <mergeCell ref="A20:J20"/>
    <mergeCell ref="A21:J21"/>
    <mergeCell ref="A22:J22"/>
  </mergeCells>
  <pageMargins left="0.7" right="0.7" top="0.75" bottom="0.75" header="0.3" footer="0.3"/>
  <pageSetup orientation="portrait" horizontalDpi="4294967294" vertic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4" workbookViewId="0">
      <selection activeCell="A22" sqref="A22:H22"/>
    </sheetView>
  </sheetViews>
  <sheetFormatPr baseColWidth="10" defaultRowHeight="15" x14ac:dyDescent="0.25"/>
  <cols>
    <col min="1" max="1" width="10.28515625" customWidth="1"/>
    <col min="2" max="2" width="12" customWidth="1"/>
    <col min="3" max="3" width="14.28515625" customWidth="1"/>
    <col min="4" max="4" width="13.28515625" customWidth="1"/>
    <col min="5" max="5" width="13.5703125" customWidth="1"/>
    <col min="6" max="6" width="13.28515625" customWidth="1"/>
    <col min="7" max="7" width="14" customWidth="1"/>
    <col min="8" max="8" width="17.85546875" customWidth="1"/>
  </cols>
  <sheetData>
    <row r="1" spans="1:10" s="43" customFormat="1" ht="15" customHeight="1" x14ac:dyDescent="0.25">
      <c r="B1" s="218" t="s">
        <v>22</v>
      </c>
      <c r="C1" s="218"/>
      <c r="D1" s="218"/>
      <c r="E1" s="218"/>
      <c r="F1" s="218"/>
      <c r="G1" s="218"/>
      <c r="H1" s="218"/>
    </row>
    <row r="2" spans="1:10" s="43" customFormat="1" ht="15" customHeight="1" x14ac:dyDescent="0.25">
      <c r="B2" s="219" t="s">
        <v>23</v>
      </c>
      <c r="C2" s="218"/>
      <c r="D2" s="218"/>
      <c r="E2" s="218"/>
      <c r="F2" s="218"/>
      <c r="G2" s="218"/>
      <c r="H2" s="218"/>
    </row>
    <row r="3" spans="1:10" s="43" customFormat="1" x14ac:dyDescent="0.25">
      <c r="A3" s="215" t="s">
        <v>412</v>
      </c>
      <c r="B3" s="215"/>
      <c r="C3" s="215"/>
      <c r="D3" s="215"/>
      <c r="E3" s="215"/>
      <c r="F3" s="215"/>
      <c r="G3" s="215"/>
      <c r="H3" s="215"/>
      <c r="I3" s="194"/>
      <c r="J3" s="194"/>
    </row>
    <row r="4" spans="1:10" s="43" customFormat="1" ht="15.75" x14ac:dyDescent="0.25">
      <c r="A4" s="242" t="s">
        <v>427</v>
      </c>
      <c r="B4" s="242"/>
      <c r="C4" s="242"/>
      <c r="D4" s="242"/>
      <c r="E4" s="242"/>
      <c r="F4" s="242"/>
      <c r="G4" s="242"/>
      <c r="H4" s="242"/>
    </row>
    <row r="5" spans="1:10" s="43" customFormat="1" x14ac:dyDescent="0.25"/>
    <row r="6" spans="1:10" s="159" customFormat="1" ht="15.75" thickBot="1" x14ac:dyDescent="0.3">
      <c r="A6" s="251" t="s">
        <v>420</v>
      </c>
      <c r="B6" s="251"/>
      <c r="C6" s="251"/>
      <c r="D6" s="251"/>
      <c r="E6" s="251"/>
      <c r="F6" s="251"/>
      <c r="G6" s="251"/>
      <c r="H6" s="251"/>
      <c r="I6" s="190"/>
      <c r="J6" s="190"/>
    </row>
    <row r="7" spans="1:10" ht="24" thickBot="1" x14ac:dyDescent="0.3">
      <c r="A7" s="126" t="s">
        <v>207</v>
      </c>
      <c r="B7" s="127" t="s">
        <v>208</v>
      </c>
      <c r="C7" s="127" t="s">
        <v>209</v>
      </c>
      <c r="D7" s="127" t="s">
        <v>210</v>
      </c>
      <c r="E7" s="127" t="s">
        <v>211</v>
      </c>
      <c r="F7" s="127" t="s">
        <v>62</v>
      </c>
      <c r="G7" s="128" t="s">
        <v>212</v>
      </c>
      <c r="H7" s="127" t="s">
        <v>303</v>
      </c>
    </row>
    <row r="8" spans="1:10" ht="36.75" thickBot="1" x14ac:dyDescent="0.3">
      <c r="A8" s="131" t="s">
        <v>213</v>
      </c>
      <c r="B8" s="130" t="s">
        <v>214</v>
      </c>
      <c r="C8" s="130" t="s">
        <v>215</v>
      </c>
      <c r="D8" s="130" t="s">
        <v>216</v>
      </c>
      <c r="E8" s="130" t="s">
        <v>216</v>
      </c>
      <c r="F8" s="130" t="s">
        <v>216</v>
      </c>
      <c r="G8" s="130" t="s">
        <v>308</v>
      </c>
      <c r="H8" s="130" t="s">
        <v>309</v>
      </c>
    </row>
    <row r="9" spans="1:10" s="43" customFormat="1" ht="15.75" x14ac:dyDescent="0.25">
      <c r="A9" s="1" t="s">
        <v>24</v>
      </c>
      <c r="H9" s="119" t="s">
        <v>48</v>
      </c>
    </row>
    <row r="10" spans="1:10" s="43" customFormat="1" x14ac:dyDescent="0.25"/>
    <row r="11" spans="1:10" s="43" customFormat="1" x14ac:dyDescent="0.25"/>
    <row r="12" spans="1:10" s="43" customFormat="1" ht="15" customHeight="1" x14ac:dyDescent="0.25">
      <c r="A12" s="250" t="s">
        <v>323</v>
      </c>
      <c r="B12" s="250"/>
      <c r="C12" s="250"/>
      <c r="D12" s="250"/>
      <c r="E12" s="250"/>
      <c r="F12" s="250"/>
      <c r="G12" s="250"/>
      <c r="H12" s="250"/>
    </row>
    <row r="13" spans="1:10" s="43" customFormat="1" ht="15" customHeight="1" x14ac:dyDescent="0.25">
      <c r="A13" s="250"/>
      <c r="B13" s="250"/>
      <c r="C13" s="250"/>
      <c r="D13" s="250"/>
      <c r="E13" s="250"/>
      <c r="F13" s="250"/>
      <c r="G13" s="250"/>
      <c r="H13" s="250"/>
    </row>
    <row r="14" spans="1:10" s="43" customFormat="1" x14ac:dyDescent="0.25"/>
    <row r="15" spans="1:10" s="43" customFormat="1" ht="18.75" x14ac:dyDescent="0.3">
      <c r="A15" s="232" t="s">
        <v>25</v>
      </c>
      <c r="B15" s="232"/>
      <c r="C15" s="232"/>
      <c r="D15" s="232"/>
      <c r="E15" s="232"/>
      <c r="F15" s="232"/>
      <c r="G15" s="232"/>
      <c r="H15" s="232"/>
    </row>
    <row r="17" spans="1:10" s="159" customFormat="1" ht="15" customHeight="1" x14ac:dyDescent="0.25">
      <c r="B17" s="218" t="s">
        <v>22</v>
      </c>
      <c r="C17" s="218"/>
      <c r="D17" s="218"/>
      <c r="E17" s="218"/>
      <c r="F17" s="218"/>
      <c r="G17" s="218"/>
      <c r="H17" s="218"/>
    </row>
    <row r="18" spans="1:10" s="159" customFormat="1" ht="15" customHeight="1" x14ac:dyDescent="0.25">
      <c r="B18" s="219" t="s">
        <v>23</v>
      </c>
      <c r="C18" s="218"/>
      <c r="D18" s="218"/>
      <c r="E18" s="218"/>
      <c r="F18" s="218"/>
      <c r="G18" s="218"/>
      <c r="H18" s="218"/>
    </row>
    <row r="19" spans="1:10" s="159" customFormat="1" x14ac:dyDescent="0.25">
      <c r="A19" s="215" t="s">
        <v>412</v>
      </c>
      <c r="B19" s="215"/>
      <c r="C19" s="215"/>
      <c r="D19" s="215"/>
      <c r="E19" s="215"/>
      <c r="F19" s="215"/>
      <c r="G19" s="215"/>
      <c r="H19" s="215"/>
      <c r="I19" s="194"/>
      <c r="J19" s="194"/>
    </row>
    <row r="20" spans="1:10" s="159" customFormat="1" ht="15.75" x14ac:dyDescent="0.25">
      <c r="A20" s="242" t="s">
        <v>326</v>
      </c>
      <c r="B20" s="242"/>
      <c r="C20" s="242"/>
      <c r="D20" s="242"/>
      <c r="E20" s="242"/>
      <c r="F20" s="242"/>
      <c r="G20" s="242"/>
      <c r="H20" s="242"/>
    </row>
    <row r="21" spans="1:10" s="159" customFormat="1" x14ac:dyDescent="0.25"/>
    <row r="22" spans="1:10" s="159" customFormat="1" ht="15.75" thickBot="1" x14ac:dyDescent="0.3">
      <c r="A22" s="249" t="s">
        <v>424</v>
      </c>
      <c r="B22" s="249"/>
      <c r="C22" s="249"/>
      <c r="D22" s="249"/>
      <c r="E22" s="249"/>
      <c r="F22" s="249"/>
      <c r="G22" s="249"/>
      <c r="H22" s="249"/>
      <c r="I22" s="196"/>
      <c r="J22" s="196"/>
    </row>
    <row r="23" spans="1:10" ht="24" thickBot="1" x14ac:dyDescent="0.3">
      <c r="A23" s="126" t="s">
        <v>207</v>
      </c>
      <c r="B23" s="127" t="s">
        <v>208</v>
      </c>
      <c r="C23" s="127" t="s">
        <v>209</v>
      </c>
      <c r="D23" s="127" t="s">
        <v>210</v>
      </c>
      <c r="E23" s="127" t="s">
        <v>211</v>
      </c>
      <c r="F23" s="127" t="s">
        <v>62</v>
      </c>
      <c r="G23" s="128" t="s">
        <v>212</v>
      </c>
      <c r="H23" s="127" t="s">
        <v>303</v>
      </c>
    </row>
    <row r="24" spans="1:10" ht="36.75" thickBot="1" x14ac:dyDescent="0.3">
      <c r="A24" s="135">
        <v>311</v>
      </c>
      <c r="B24" s="136" t="s">
        <v>318</v>
      </c>
      <c r="C24" s="136" t="s">
        <v>317</v>
      </c>
      <c r="D24" s="136" t="s">
        <v>298</v>
      </c>
      <c r="E24" s="136" t="s">
        <v>299</v>
      </c>
      <c r="F24" s="136" t="s">
        <v>319</v>
      </c>
      <c r="G24" s="136" t="s">
        <v>320</v>
      </c>
      <c r="H24" s="137">
        <v>42030.517361111109</v>
      </c>
    </row>
  </sheetData>
  <mergeCells count="12">
    <mergeCell ref="B1:H1"/>
    <mergeCell ref="B2:H2"/>
    <mergeCell ref="A4:H4"/>
    <mergeCell ref="A12:H13"/>
    <mergeCell ref="A15:H15"/>
    <mergeCell ref="A3:H3"/>
    <mergeCell ref="A6:H6"/>
    <mergeCell ref="A22:H22"/>
    <mergeCell ref="B17:H17"/>
    <mergeCell ref="B18:H18"/>
    <mergeCell ref="A19:H19"/>
    <mergeCell ref="A20:H20"/>
  </mergeCells>
  <pageMargins left="0.70866141732283472" right="0.70866141732283472" top="0.74803149606299213" bottom="0.74803149606299213" header="0.31496062992125984" footer="0.31496062992125984"/>
  <pageSetup scale="80"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3" workbookViewId="0">
      <selection activeCell="A12" sqref="A12:J13"/>
    </sheetView>
  </sheetViews>
  <sheetFormatPr baseColWidth="10" defaultRowHeight="15" x14ac:dyDescent="0.25"/>
  <cols>
    <col min="9" max="9" width="16.140625" bestFit="1" customWidth="1"/>
    <col min="10" max="10" width="21.85546875" bestFit="1" customWidth="1"/>
  </cols>
  <sheetData>
    <row r="1" spans="1:11" ht="15" customHeight="1" x14ac:dyDescent="0.25">
      <c r="A1" s="43"/>
      <c r="B1" s="218" t="s">
        <v>22</v>
      </c>
      <c r="C1" s="218"/>
      <c r="D1" s="218"/>
      <c r="E1" s="218"/>
      <c r="F1" s="218"/>
      <c r="G1" s="218"/>
      <c r="H1" s="218"/>
      <c r="I1" s="218"/>
      <c r="J1" s="218"/>
    </row>
    <row r="2" spans="1:11" ht="15" customHeight="1" x14ac:dyDescent="0.25">
      <c r="A2" s="43"/>
      <c r="B2" s="219" t="s">
        <v>23</v>
      </c>
      <c r="C2" s="218"/>
      <c r="D2" s="218"/>
      <c r="E2" s="218"/>
      <c r="F2" s="218"/>
      <c r="G2" s="218"/>
      <c r="H2" s="218"/>
      <c r="I2" s="218"/>
      <c r="J2" s="218"/>
    </row>
    <row r="3" spans="1:11" x14ac:dyDescent="0.25">
      <c r="A3" s="215" t="s">
        <v>412</v>
      </c>
      <c r="B3" s="215"/>
      <c r="C3" s="215"/>
      <c r="D3" s="215"/>
      <c r="E3" s="215"/>
      <c r="F3" s="215"/>
      <c r="G3" s="215"/>
      <c r="H3" s="215"/>
      <c r="I3" s="215"/>
      <c r="J3" s="215"/>
    </row>
    <row r="4" spans="1:11" ht="15.75" x14ac:dyDescent="0.25">
      <c r="A4" s="242" t="s">
        <v>329</v>
      </c>
      <c r="B4" s="242"/>
      <c r="C4" s="242"/>
      <c r="D4" s="242"/>
      <c r="E4" s="242"/>
      <c r="F4" s="242"/>
      <c r="G4" s="242"/>
      <c r="H4" s="242"/>
      <c r="I4" s="242"/>
      <c r="J4" s="242"/>
      <c r="K4" s="195"/>
    </row>
    <row r="5" spans="1:11" x14ac:dyDescent="0.25">
      <c r="A5" s="223" t="s">
        <v>420</v>
      </c>
      <c r="B5" s="223"/>
      <c r="C5" s="223"/>
      <c r="D5" s="223"/>
      <c r="E5" s="223"/>
      <c r="F5" s="223"/>
      <c r="G5" s="223"/>
      <c r="H5" s="223"/>
      <c r="I5" s="223"/>
      <c r="J5" s="223"/>
    </row>
    <row r="6" spans="1:11" s="159" customFormat="1" ht="15.75" thickBot="1" x14ac:dyDescent="0.3">
      <c r="A6" s="178"/>
      <c r="B6" s="178"/>
      <c r="C6" s="178"/>
      <c r="D6" s="178"/>
      <c r="E6" s="178"/>
      <c r="F6" s="178"/>
      <c r="G6" s="178"/>
      <c r="H6" s="178"/>
    </row>
    <row r="7" spans="1:11" ht="18" customHeight="1" x14ac:dyDescent="0.25">
      <c r="A7" s="252" t="s">
        <v>207</v>
      </c>
      <c r="B7" s="252" t="s">
        <v>208</v>
      </c>
      <c r="C7" s="252" t="s">
        <v>327</v>
      </c>
      <c r="D7" s="139"/>
      <c r="E7" s="252" t="s">
        <v>210</v>
      </c>
      <c r="F7" s="252" t="s">
        <v>211</v>
      </c>
      <c r="G7" s="252" t="s">
        <v>62</v>
      </c>
      <c r="H7" s="254" t="s">
        <v>212</v>
      </c>
      <c r="I7" s="254" t="s">
        <v>329</v>
      </c>
      <c r="J7" s="252" t="s">
        <v>303</v>
      </c>
    </row>
    <row r="8" spans="1:11" ht="15.75" thickBot="1" x14ac:dyDescent="0.3">
      <c r="A8" s="253"/>
      <c r="B8" s="253"/>
      <c r="C8" s="253"/>
      <c r="D8" s="140" t="s">
        <v>328</v>
      </c>
      <c r="E8" s="253"/>
      <c r="F8" s="253"/>
      <c r="G8" s="253"/>
      <c r="H8" s="255"/>
      <c r="I8" s="255"/>
      <c r="J8" s="253"/>
    </row>
    <row r="9" spans="1:11" ht="72.75" thickBot="1" x14ac:dyDescent="0.3">
      <c r="A9" s="80" t="s">
        <v>213</v>
      </c>
      <c r="B9" s="80" t="s">
        <v>214</v>
      </c>
      <c r="C9" s="80" t="s">
        <v>215</v>
      </c>
      <c r="D9" s="80" t="s">
        <v>330</v>
      </c>
      <c r="E9" s="80" t="s">
        <v>216</v>
      </c>
      <c r="F9" s="80" t="s">
        <v>216</v>
      </c>
      <c r="G9" s="80" t="s">
        <v>216</v>
      </c>
      <c r="H9" s="80" t="s">
        <v>335</v>
      </c>
      <c r="I9" s="80" t="s">
        <v>331</v>
      </c>
      <c r="J9" s="80" t="s">
        <v>309</v>
      </c>
    </row>
    <row r="12" spans="1:11" s="43" customFormat="1" ht="15" customHeight="1" x14ac:dyDescent="0.25">
      <c r="A12" s="250" t="s">
        <v>323</v>
      </c>
      <c r="B12" s="250"/>
      <c r="C12" s="250"/>
      <c r="D12" s="250"/>
      <c r="E12" s="250"/>
      <c r="F12" s="250"/>
      <c r="G12" s="250"/>
      <c r="H12" s="250"/>
      <c r="I12" s="250"/>
      <c r="J12" s="250"/>
    </row>
    <row r="13" spans="1:11" s="43" customFormat="1" ht="15" customHeight="1" x14ac:dyDescent="0.25">
      <c r="A13" s="250"/>
      <c r="B13" s="250"/>
      <c r="C13" s="250"/>
      <c r="D13" s="250"/>
      <c r="E13" s="250"/>
      <c r="F13" s="250"/>
      <c r="G13" s="250"/>
      <c r="H13" s="250"/>
      <c r="I13" s="250"/>
      <c r="J13" s="250"/>
    </row>
    <row r="14" spans="1:11" s="43" customFormat="1" x14ac:dyDescent="0.25"/>
    <row r="15" spans="1:11" s="43" customFormat="1" ht="18.75" x14ac:dyDescent="0.3">
      <c r="A15" s="232" t="s">
        <v>25</v>
      </c>
      <c r="B15" s="232"/>
      <c r="C15" s="232"/>
      <c r="D15" s="232"/>
      <c r="E15" s="232"/>
      <c r="F15" s="232"/>
      <c r="G15" s="232"/>
      <c r="H15" s="232"/>
      <c r="I15" s="232"/>
      <c r="J15" s="232"/>
    </row>
    <row r="18" spans="1:11" s="159" customFormat="1" ht="15" customHeight="1" x14ac:dyDescent="0.25">
      <c r="B18" s="218" t="s">
        <v>22</v>
      </c>
      <c r="C18" s="218"/>
      <c r="D18" s="218"/>
      <c r="E18" s="218"/>
      <c r="F18" s="218"/>
      <c r="G18" s="218"/>
      <c r="H18" s="218"/>
      <c r="I18" s="218"/>
      <c r="J18" s="218"/>
    </row>
    <row r="19" spans="1:11" s="159" customFormat="1" ht="15" customHeight="1" x14ac:dyDescent="0.25">
      <c r="B19" s="219" t="s">
        <v>23</v>
      </c>
      <c r="C19" s="218"/>
      <c r="D19" s="218"/>
      <c r="E19" s="218"/>
      <c r="F19" s="218"/>
      <c r="G19" s="218"/>
      <c r="H19" s="218"/>
      <c r="I19" s="218"/>
      <c r="J19" s="218"/>
    </row>
    <row r="20" spans="1:11" s="159" customFormat="1" x14ac:dyDescent="0.25">
      <c r="A20" s="215" t="s">
        <v>412</v>
      </c>
      <c r="B20" s="215"/>
      <c r="C20" s="215"/>
      <c r="D20" s="215"/>
      <c r="E20" s="215"/>
      <c r="F20" s="215"/>
      <c r="G20" s="215"/>
      <c r="H20" s="215"/>
      <c r="I20" s="215"/>
      <c r="J20" s="215"/>
    </row>
    <row r="21" spans="1:11" s="159" customFormat="1" ht="15.75" x14ac:dyDescent="0.25">
      <c r="A21" s="242" t="s">
        <v>329</v>
      </c>
      <c r="B21" s="242"/>
      <c r="C21" s="242"/>
      <c r="D21" s="242"/>
      <c r="E21" s="242"/>
      <c r="F21" s="242"/>
      <c r="G21" s="242"/>
      <c r="H21" s="242"/>
      <c r="I21" s="242"/>
      <c r="J21" s="242"/>
      <c r="K21" s="195"/>
    </row>
    <row r="22" spans="1:11" s="159" customFormat="1" x14ac:dyDescent="0.25">
      <c r="A22" s="217" t="s">
        <v>424</v>
      </c>
      <c r="B22" s="217"/>
      <c r="C22" s="217"/>
      <c r="D22" s="217"/>
      <c r="E22" s="217"/>
      <c r="F22" s="217"/>
      <c r="G22" s="217"/>
      <c r="H22" s="217"/>
      <c r="I22" s="217"/>
      <c r="J22" s="217"/>
    </row>
    <row r="23" spans="1:11" s="159" customFormat="1" ht="15.75" thickBot="1" x14ac:dyDescent="0.3">
      <c r="A23" s="178"/>
      <c r="B23" s="178"/>
      <c r="C23" s="178"/>
      <c r="D23" s="178"/>
      <c r="E23" s="178"/>
      <c r="F23" s="178"/>
      <c r="G23" s="178"/>
      <c r="H23" s="178"/>
      <c r="I23" s="178"/>
      <c r="J23" s="178"/>
    </row>
    <row r="24" spans="1:11" ht="34.5" thickBot="1" x14ac:dyDescent="0.3">
      <c r="A24" s="138" t="s">
        <v>207</v>
      </c>
      <c r="B24" s="138" t="s">
        <v>208</v>
      </c>
      <c r="C24" s="138" t="s">
        <v>327</v>
      </c>
      <c r="D24" s="138" t="s">
        <v>328</v>
      </c>
      <c r="E24" s="138" t="s">
        <v>210</v>
      </c>
      <c r="F24" s="138" t="s">
        <v>211</v>
      </c>
      <c r="G24" s="138" t="s">
        <v>62</v>
      </c>
      <c r="H24" s="141" t="s">
        <v>212</v>
      </c>
      <c r="I24" s="141" t="s">
        <v>329</v>
      </c>
      <c r="J24" s="138" t="s">
        <v>303</v>
      </c>
    </row>
    <row r="25" spans="1:11" ht="48.75" thickBot="1" x14ac:dyDescent="0.3">
      <c r="A25" s="22">
        <v>3908</v>
      </c>
      <c r="B25" s="22" t="s">
        <v>332</v>
      </c>
      <c r="C25" s="22" t="s">
        <v>333</v>
      </c>
      <c r="D25" s="22">
        <v>18208</v>
      </c>
      <c r="E25" s="22" t="s">
        <v>334</v>
      </c>
      <c r="F25" s="22" t="s">
        <v>37</v>
      </c>
      <c r="G25" s="22" t="s">
        <v>66</v>
      </c>
      <c r="H25" s="22"/>
      <c r="I25" s="22" t="s">
        <v>428</v>
      </c>
      <c r="J25" s="142">
        <v>42247.34652777778</v>
      </c>
    </row>
  </sheetData>
  <mergeCells count="21">
    <mergeCell ref="B1:J1"/>
    <mergeCell ref="B2:J2"/>
    <mergeCell ref="G7:G8"/>
    <mergeCell ref="H7:H8"/>
    <mergeCell ref="I7:I8"/>
    <mergeCell ref="J7:J8"/>
    <mergeCell ref="B7:B8"/>
    <mergeCell ref="C7:C8"/>
    <mergeCell ref="E7:E8"/>
    <mergeCell ref="F7:F8"/>
    <mergeCell ref="A3:J3"/>
    <mergeCell ref="A20:J20"/>
    <mergeCell ref="A21:J21"/>
    <mergeCell ref="A22:J22"/>
    <mergeCell ref="A5:J5"/>
    <mergeCell ref="A4:J4"/>
    <mergeCell ref="B18:J18"/>
    <mergeCell ref="B19:J19"/>
    <mergeCell ref="A12:J13"/>
    <mergeCell ref="A15:J15"/>
    <mergeCell ref="A7:A8"/>
  </mergeCells>
  <pageMargins left="0.7" right="0.7" top="0.75" bottom="0.75" header="0.3" footer="0.3"/>
  <pageSetup orientation="portrait" horizontalDpi="4294967294" verticalDpi="4294967294"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27"/>
  <sheetViews>
    <sheetView topLeftCell="A4" workbookViewId="0">
      <selection activeCell="L10" sqref="L10:L21"/>
    </sheetView>
  </sheetViews>
  <sheetFormatPr baseColWidth="10" defaultRowHeight="15" x14ac:dyDescent="0.25"/>
  <cols>
    <col min="10" max="10" width="11.42578125" style="159"/>
  </cols>
  <sheetData>
    <row r="1" spans="1:16" s="159" customFormat="1" ht="15" customHeight="1" x14ac:dyDescent="0.25">
      <c r="B1" s="218" t="s">
        <v>22</v>
      </c>
      <c r="C1" s="218"/>
      <c r="D1" s="218"/>
      <c r="E1" s="218"/>
      <c r="F1" s="218"/>
      <c r="G1" s="218"/>
      <c r="H1" s="218"/>
      <c r="I1" s="218"/>
      <c r="J1" s="218"/>
      <c r="K1" s="218"/>
    </row>
    <row r="2" spans="1:16" s="159" customFormat="1" ht="15" customHeight="1" x14ac:dyDescent="0.25">
      <c r="B2" s="219" t="s">
        <v>23</v>
      </c>
      <c r="C2" s="218"/>
      <c r="D2" s="218"/>
      <c r="E2" s="218"/>
      <c r="F2" s="218"/>
      <c r="G2" s="218"/>
      <c r="H2" s="218"/>
      <c r="I2" s="218"/>
      <c r="J2" s="218"/>
      <c r="K2" s="218"/>
    </row>
    <row r="3" spans="1:16" s="159" customFormat="1" x14ac:dyDescent="0.25">
      <c r="A3" s="215" t="s">
        <v>412</v>
      </c>
      <c r="B3" s="215"/>
      <c r="C3" s="215"/>
      <c r="D3" s="215"/>
      <c r="E3" s="215"/>
      <c r="F3" s="215"/>
      <c r="G3" s="215"/>
      <c r="H3" s="215"/>
      <c r="I3" s="215"/>
      <c r="J3" s="215"/>
      <c r="K3" s="215"/>
    </row>
    <row r="4" spans="1:16" s="159" customFormat="1" ht="15.75" x14ac:dyDescent="0.25">
      <c r="A4" s="242" t="s">
        <v>429</v>
      </c>
      <c r="B4" s="242"/>
      <c r="C4" s="242"/>
      <c r="D4" s="242"/>
      <c r="E4" s="242"/>
      <c r="F4" s="242"/>
      <c r="G4" s="242"/>
      <c r="H4" s="242"/>
      <c r="I4" s="242"/>
      <c r="J4" s="242"/>
      <c r="K4" s="242"/>
      <c r="L4" s="195"/>
    </row>
    <row r="5" spans="1:16" s="159" customFormat="1" x14ac:dyDescent="0.25">
      <c r="A5" s="223" t="s">
        <v>430</v>
      </c>
      <c r="B5" s="223"/>
      <c r="C5" s="223"/>
      <c r="D5" s="223"/>
      <c r="E5" s="223"/>
      <c r="F5" s="223"/>
      <c r="G5" s="223"/>
      <c r="H5" s="223"/>
      <c r="I5" s="223"/>
      <c r="J5" s="223"/>
      <c r="K5" s="223"/>
    </row>
    <row r="6" spans="1:16" s="159" customFormat="1" x14ac:dyDescent="0.25">
      <c r="A6" s="178"/>
      <c r="B6" s="178"/>
      <c r="C6" s="178"/>
      <c r="D6" s="178"/>
      <c r="E6" s="178"/>
      <c r="F6" s="178"/>
      <c r="G6" s="178"/>
      <c r="H6" s="178"/>
    </row>
    <row r="7" spans="1:16" ht="15.75" thickBot="1" x14ac:dyDescent="0.3"/>
    <row r="8" spans="1:16" ht="18" customHeight="1" x14ac:dyDescent="0.25">
      <c r="A8" s="254" t="s">
        <v>207</v>
      </c>
      <c r="B8" s="254" t="s">
        <v>336</v>
      </c>
      <c r="C8" s="139"/>
      <c r="D8" s="254" t="s">
        <v>208</v>
      </c>
      <c r="E8" s="254" t="s">
        <v>209</v>
      </c>
      <c r="F8" s="254" t="s">
        <v>210</v>
      </c>
      <c r="G8" s="254" t="s">
        <v>211</v>
      </c>
      <c r="H8" s="254" t="s">
        <v>62</v>
      </c>
      <c r="I8" s="254" t="s">
        <v>212</v>
      </c>
      <c r="J8" s="254" t="s">
        <v>465</v>
      </c>
      <c r="K8" s="254" t="s">
        <v>3</v>
      </c>
      <c r="L8" s="254" t="s">
        <v>388</v>
      </c>
      <c r="M8" s="254" t="s">
        <v>338</v>
      </c>
      <c r="N8" s="254" t="s">
        <v>303</v>
      </c>
      <c r="O8" s="254" t="s">
        <v>339</v>
      </c>
      <c r="P8" s="254" t="s">
        <v>329</v>
      </c>
    </row>
    <row r="9" spans="1:16" ht="15.75" thickBot="1" x14ac:dyDescent="0.3">
      <c r="A9" s="255"/>
      <c r="B9" s="255"/>
      <c r="C9" s="140" t="s">
        <v>337</v>
      </c>
      <c r="D9" s="255"/>
      <c r="E9" s="255"/>
      <c r="F9" s="255"/>
      <c r="G9" s="255"/>
      <c r="H9" s="255"/>
      <c r="I9" s="255"/>
      <c r="J9" s="255"/>
      <c r="K9" s="255"/>
      <c r="L9" s="255"/>
      <c r="M9" s="255"/>
      <c r="N9" s="255"/>
      <c r="O9" s="255"/>
      <c r="P9" s="255"/>
    </row>
    <row r="10" spans="1:16" ht="60.75" customHeight="1" x14ac:dyDescent="0.25">
      <c r="A10" s="246" t="s">
        <v>213</v>
      </c>
      <c r="B10" s="129" t="s">
        <v>274</v>
      </c>
      <c r="C10" s="129" t="s">
        <v>340</v>
      </c>
      <c r="D10" s="246" t="s">
        <v>214</v>
      </c>
      <c r="E10" s="246" t="s">
        <v>215</v>
      </c>
      <c r="F10" s="246" t="s">
        <v>216</v>
      </c>
      <c r="G10" s="246" t="s">
        <v>216</v>
      </c>
      <c r="H10" s="246" t="s">
        <v>216</v>
      </c>
      <c r="I10" s="246" t="s">
        <v>308</v>
      </c>
      <c r="J10" s="246" t="s">
        <v>466</v>
      </c>
      <c r="K10" s="246" t="s">
        <v>216</v>
      </c>
      <c r="L10" s="246" t="s">
        <v>351</v>
      </c>
      <c r="M10" s="129" t="s">
        <v>352</v>
      </c>
      <c r="N10" s="246" t="s">
        <v>309</v>
      </c>
      <c r="O10" s="129" t="s">
        <v>354</v>
      </c>
      <c r="P10" s="256" t="s">
        <v>331</v>
      </c>
    </row>
    <row r="11" spans="1:16" ht="72" x14ac:dyDescent="0.25">
      <c r="A11" s="247"/>
      <c r="B11" s="129" t="s">
        <v>8</v>
      </c>
      <c r="C11" s="129" t="s">
        <v>341</v>
      </c>
      <c r="D11" s="247"/>
      <c r="E11" s="247"/>
      <c r="F11" s="247"/>
      <c r="G11" s="247"/>
      <c r="H11" s="247"/>
      <c r="I11" s="247"/>
      <c r="J11" s="247"/>
      <c r="K11" s="247"/>
      <c r="L11" s="247"/>
      <c r="M11" s="129" t="s">
        <v>353</v>
      </c>
      <c r="N11" s="247"/>
      <c r="O11" s="129" t="s">
        <v>355</v>
      </c>
      <c r="P11" s="257"/>
    </row>
    <row r="12" spans="1:16" x14ac:dyDescent="0.25">
      <c r="A12" s="247"/>
      <c r="B12" s="129" t="s">
        <v>10</v>
      </c>
      <c r="C12" s="129" t="s">
        <v>342</v>
      </c>
      <c r="D12" s="247"/>
      <c r="E12" s="247"/>
      <c r="F12" s="247"/>
      <c r="G12" s="247"/>
      <c r="H12" s="247"/>
      <c r="I12" s="247"/>
      <c r="J12" s="173"/>
      <c r="K12" s="247"/>
      <c r="L12" s="247"/>
      <c r="M12" s="143"/>
      <c r="N12" s="247"/>
      <c r="O12" s="143"/>
      <c r="P12" s="257"/>
    </row>
    <row r="13" spans="1:16" x14ac:dyDescent="0.25">
      <c r="A13" s="247"/>
      <c r="B13" s="143"/>
      <c r="C13" s="129" t="s">
        <v>343</v>
      </c>
      <c r="D13" s="247"/>
      <c r="E13" s="247"/>
      <c r="F13" s="247"/>
      <c r="G13" s="247"/>
      <c r="H13" s="247"/>
      <c r="I13" s="247"/>
      <c r="J13" s="173"/>
      <c r="K13" s="247"/>
      <c r="L13" s="247"/>
      <c r="M13" s="143"/>
      <c r="N13" s="247"/>
      <c r="O13" s="143"/>
      <c r="P13" s="257"/>
    </row>
    <row r="14" spans="1:16" x14ac:dyDescent="0.25">
      <c r="A14" s="247"/>
      <c r="B14" s="143"/>
      <c r="C14" s="129" t="s">
        <v>344</v>
      </c>
      <c r="D14" s="247"/>
      <c r="E14" s="247"/>
      <c r="F14" s="247"/>
      <c r="G14" s="247"/>
      <c r="H14" s="247"/>
      <c r="I14" s="247"/>
      <c r="J14" s="173"/>
      <c r="K14" s="247"/>
      <c r="L14" s="247"/>
      <c r="M14" s="143"/>
      <c r="N14" s="247"/>
      <c r="O14" s="143"/>
      <c r="P14" s="257"/>
    </row>
    <row r="15" spans="1:16" x14ac:dyDescent="0.25">
      <c r="A15" s="247"/>
      <c r="B15" s="143"/>
      <c r="C15" s="129" t="s">
        <v>345</v>
      </c>
      <c r="D15" s="247"/>
      <c r="E15" s="247"/>
      <c r="F15" s="247"/>
      <c r="G15" s="247"/>
      <c r="H15" s="247"/>
      <c r="I15" s="247"/>
      <c r="J15" s="173"/>
      <c r="K15" s="247"/>
      <c r="L15" s="247"/>
      <c r="M15" s="143"/>
      <c r="N15" s="247"/>
      <c r="O15" s="143"/>
      <c r="P15" s="257"/>
    </row>
    <row r="16" spans="1:16" ht="24" x14ac:dyDescent="0.25">
      <c r="A16" s="247"/>
      <c r="B16" s="143"/>
      <c r="C16" s="129" t="s">
        <v>346</v>
      </c>
      <c r="D16" s="247"/>
      <c r="E16" s="247"/>
      <c r="F16" s="247"/>
      <c r="G16" s="247"/>
      <c r="H16" s="247"/>
      <c r="I16" s="247"/>
      <c r="J16" s="173"/>
      <c r="K16" s="247"/>
      <c r="L16" s="247"/>
      <c r="M16" s="143"/>
      <c r="N16" s="247"/>
      <c r="O16" s="143"/>
      <c r="P16" s="257"/>
    </row>
    <row r="17" spans="1:16" ht="24" x14ac:dyDescent="0.25">
      <c r="A17" s="247"/>
      <c r="B17" s="143"/>
      <c r="C17" s="129" t="s">
        <v>347</v>
      </c>
      <c r="D17" s="247"/>
      <c r="E17" s="247"/>
      <c r="F17" s="247"/>
      <c r="G17" s="247"/>
      <c r="H17" s="247"/>
      <c r="I17" s="247"/>
      <c r="J17" s="173"/>
      <c r="K17" s="247"/>
      <c r="L17" s="247"/>
      <c r="M17" s="143"/>
      <c r="N17" s="247"/>
      <c r="O17" s="143"/>
      <c r="P17" s="257"/>
    </row>
    <row r="18" spans="1:16" ht="24" x14ac:dyDescent="0.25">
      <c r="A18" s="247"/>
      <c r="B18" s="143"/>
      <c r="C18" s="129" t="s">
        <v>348</v>
      </c>
      <c r="D18" s="247"/>
      <c r="E18" s="247"/>
      <c r="F18" s="247"/>
      <c r="G18" s="247"/>
      <c r="H18" s="247"/>
      <c r="I18" s="247"/>
      <c r="J18" s="173"/>
      <c r="K18" s="247"/>
      <c r="L18" s="247"/>
      <c r="M18" s="143"/>
      <c r="N18" s="247"/>
      <c r="O18" s="143"/>
      <c r="P18" s="257"/>
    </row>
    <row r="19" spans="1:16" ht="24" x14ac:dyDescent="0.25">
      <c r="A19" s="247"/>
      <c r="B19" s="143"/>
      <c r="C19" s="129" t="s">
        <v>349</v>
      </c>
      <c r="D19" s="247"/>
      <c r="E19" s="247"/>
      <c r="F19" s="247"/>
      <c r="G19" s="247"/>
      <c r="H19" s="247"/>
      <c r="I19" s="247"/>
      <c r="J19" s="173"/>
      <c r="K19" s="247"/>
      <c r="L19" s="247"/>
      <c r="M19" s="143"/>
      <c r="N19" s="247"/>
      <c r="O19" s="143"/>
      <c r="P19" s="257"/>
    </row>
    <row r="20" spans="1:16" x14ac:dyDescent="0.25">
      <c r="A20" s="247"/>
      <c r="B20" s="143"/>
      <c r="C20" s="129" t="s">
        <v>350</v>
      </c>
      <c r="D20" s="247"/>
      <c r="E20" s="247"/>
      <c r="F20" s="247"/>
      <c r="G20" s="247"/>
      <c r="H20" s="247"/>
      <c r="I20" s="247"/>
      <c r="J20" s="173"/>
      <c r="K20" s="247"/>
      <c r="L20" s="247"/>
      <c r="M20" s="143"/>
      <c r="N20" s="247"/>
      <c r="O20" s="143"/>
      <c r="P20" s="257"/>
    </row>
    <row r="21" spans="1:16" ht="15.75" thickBot="1" x14ac:dyDescent="0.3">
      <c r="A21" s="248"/>
      <c r="B21" s="122"/>
      <c r="C21" s="130"/>
      <c r="D21" s="248"/>
      <c r="E21" s="248"/>
      <c r="F21" s="248"/>
      <c r="G21" s="248"/>
      <c r="H21" s="248"/>
      <c r="I21" s="248"/>
      <c r="J21" s="174"/>
      <c r="K21" s="248"/>
      <c r="L21" s="248"/>
      <c r="M21" s="122"/>
      <c r="N21" s="248"/>
      <c r="O21" s="122"/>
      <c r="P21" s="258"/>
    </row>
    <row r="23" spans="1:16" ht="15" customHeight="1" x14ac:dyDescent="0.25">
      <c r="A23" s="250" t="s">
        <v>467</v>
      </c>
      <c r="B23" s="250"/>
      <c r="C23" s="250"/>
      <c r="D23" s="250"/>
      <c r="E23" s="250"/>
      <c r="F23" s="250"/>
      <c r="G23" s="250"/>
      <c r="H23" s="250"/>
      <c r="I23" s="250"/>
      <c r="J23" s="250"/>
      <c r="K23" s="250"/>
      <c r="L23" s="250"/>
      <c r="M23" s="250"/>
      <c r="N23" s="250"/>
      <c r="O23" s="250"/>
      <c r="P23" s="250"/>
    </row>
    <row r="24" spans="1:16" ht="26.25" customHeight="1" x14ac:dyDescent="0.25">
      <c r="A24" s="250"/>
      <c r="B24" s="250"/>
      <c r="C24" s="250"/>
      <c r="D24" s="250"/>
      <c r="E24" s="250"/>
      <c r="F24" s="250"/>
      <c r="G24" s="250"/>
      <c r="H24" s="250"/>
      <c r="I24" s="250"/>
      <c r="J24" s="250"/>
      <c r="K24" s="250"/>
      <c r="L24" s="250"/>
      <c r="M24" s="250"/>
      <c r="N24" s="250"/>
      <c r="O24" s="250"/>
      <c r="P24" s="250"/>
    </row>
    <row r="25" spans="1:16" x14ac:dyDescent="0.25">
      <c r="A25" s="250"/>
      <c r="B25" s="250"/>
      <c r="C25" s="250"/>
      <c r="D25" s="250"/>
      <c r="E25" s="250"/>
      <c r="F25" s="250"/>
      <c r="G25" s="250"/>
      <c r="H25" s="250"/>
      <c r="I25" s="250"/>
      <c r="J25" s="250"/>
      <c r="K25" s="250"/>
      <c r="L25" s="250"/>
      <c r="M25" s="250"/>
      <c r="N25" s="250"/>
      <c r="O25" s="250"/>
      <c r="P25" s="250"/>
    </row>
    <row r="26" spans="1:16" x14ac:dyDescent="0.25">
      <c r="A26" s="250"/>
      <c r="B26" s="250"/>
      <c r="C26" s="250"/>
      <c r="D26" s="250"/>
      <c r="E26" s="250"/>
      <c r="F26" s="250"/>
      <c r="G26" s="250"/>
      <c r="H26" s="250"/>
      <c r="I26" s="250"/>
      <c r="J26" s="250"/>
      <c r="K26" s="250"/>
      <c r="L26" s="250"/>
      <c r="M26" s="250"/>
      <c r="N26" s="250"/>
      <c r="O26" s="250"/>
      <c r="P26" s="250"/>
    </row>
    <row r="27" spans="1:16" x14ac:dyDescent="0.25">
      <c r="A27" s="250"/>
      <c r="B27" s="250"/>
      <c r="C27" s="250"/>
      <c r="D27" s="250"/>
      <c r="E27" s="250"/>
      <c r="F27" s="250"/>
      <c r="G27" s="250"/>
      <c r="H27" s="250"/>
      <c r="I27" s="250"/>
      <c r="J27" s="250"/>
      <c r="K27" s="250"/>
      <c r="L27" s="250"/>
      <c r="M27" s="250"/>
      <c r="N27" s="250"/>
      <c r="O27" s="250"/>
      <c r="P27" s="250"/>
    </row>
  </sheetData>
  <mergeCells count="33">
    <mergeCell ref="M8:M9"/>
    <mergeCell ref="K10:K21"/>
    <mergeCell ref="L10:L21"/>
    <mergeCell ref="H8:H9"/>
    <mergeCell ref="I8:I9"/>
    <mergeCell ref="K8:K9"/>
    <mergeCell ref="L8:L9"/>
    <mergeCell ref="E10:E21"/>
    <mergeCell ref="F10:F21"/>
    <mergeCell ref="G10:G21"/>
    <mergeCell ref="H10:H21"/>
    <mergeCell ref="I10:I21"/>
    <mergeCell ref="B1:K1"/>
    <mergeCell ref="B2:K2"/>
    <mergeCell ref="A3:K3"/>
    <mergeCell ref="A4:K4"/>
    <mergeCell ref="A5:K5"/>
    <mergeCell ref="N10:N21"/>
    <mergeCell ref="J8:J9"/>
    <mergeCell ref="A23:P27"/>
    <mergeCell ref="P8:P9"/>
    <mergeCell ref="P10:P21"/>
    <mergeCell ref="N8:N9"/>
    <mergeCell ref="A8:A9"/>
    <mergeCell ref="B8:B9"/>
    <mergeCell ref="D8:D9"/>
    <mergeCell ref="E8:E9"/>
    <mergeCell ref="F8:F9"/>
    <mergeCell ref="G8:G9"/>
    <mergeCell ref="J10:J11"/>
    <mergeCell ref="O8:O9"/>
    <mergeCell ref="A10:A21"/>
    <mergeCell ref="D10:D21"/>
  </mergeCells>
  <printOptions horizontalCentered="1"/>
  <pageMargins left="0.39370078740157483" right="0.39370078740157483" top="0.39370078740157483" bottom="0.39370078740157483" header="0.31496062992125984" footer="0.31496062992125984"/>
  <pageSetup paperSize="119" scale="90" orientation="landscape" horizontalDpi="4294967294" verticalDpi="429496729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25"/>
  <sheetViews>
    <sheetView topLeftCell="A16" workbookViewId="0">
      <selection activeCell="H17" sqref="H17"/>
    </sheetView>
  </sheetViews>
  <sheetFormatPr baseColWidth="10" defaultRowHeight="15" x14ac:dyDescent="0.25"/>
  <cols>
    <col min="1" max="1" width="8" bestFit="1" customWidth="1"/>
    <col min="2" max="2" width="15.140625" customWidth="1"/>
    <col min="3" max="3" width="35.7109375" customWidth="1"/>
    <col min="4" max="4" width="13.5703125" customWidth="1"/>
    <col min="5" max="5" width="13.7109375" customWidth="1"/>
    <col min="6" max="6" width="15.28515625" customWidth="1"/>
    <col min="7" max="7" width="18" customWidth="1"/>
    <col min="8" max="8" width="17.5703125" customWidth="1"/>
    <col min="9" max="9" width="9.85546875" customWidth="1"/>
    <col min="10" max="10" width="8.85546875" customWidth="1"/>
  </cols>
  <sheetData>
    <row r="1" spans="1:11" ht="24.75" customHeight="1" x14ac:dyDescent="0.25">
      <c r="C1" s="219" t="s">
        <v>22</v>
      </c>
      <c r="D1" s="218"/>
      <c r="E1" s="218"/>
      <c r="F1" s="218"/>
      <c r="G1" s="11"/>
      <c r="H1" s="11"/>
      <c r="I1" s="11"/>
      <c r="J1" s="11"/>
      <c r="K1" s="11"/>
    </row>
    <row r="2" spans="1:11" ht="33" customHeight="1" x14ac:dyDescent="0.25">
      <c r="C2" s="219" t="s">
        <v>23</v>
      </c>
      <c r="D2" s="218"/>
      <c r="E2" s="218"/>
      <c r="F2" s="218"/>
      <c r="G2" s="11"/>
      <c r="H2" s="11"/>
      <c r="I2" s="11"/>
      <c r="J2" s="11"/>
      <c r="K2" s="11"/>
    </row>
    <row r="3" spans="1:11" ht="15.75" thickBot="1" x14ac:dyDescent="0.3">
      <c r="B3" s="2"/>
    </row>
    <row r="4" spans="1:11" x14ac:dyDescent="0.25">
      <c r="C4" s="259" t="s">
        <v>32</v>
      </c>
      <c r="D4" s="259"/>
      <c r="E4" s="259"/>
      <c r="F4" s="259"/>
      <c r="G4" s="12"/>
      <c r="H4" s="12"/>
      <c r="I4" s="12"/>
      <c r="J4" s="12"/>
      <c r="K4" s="12"/>
    </row>
    <row r="5" spans="1:11" ht="16.5" thickBot="1" x14ac:dyDescent="0.3">
      <c r="G5" s="1"/>
    </row>
    <row r="6" spans="1:11" ht="39.75" customHeight="1" thickBot="1" x14ac:dyDescent="0.3">
      <c r="A6" s="13" t="s">
        <v>0</v>
      </c>
      <c r="B6" s="14" t="s">
        <v>1</v>
      </c>
      <c r="C6" s="14" t="s">
        <v>2</v>
      </c>
      <c r="D6" s="14" t="s">
        <v>3</v>
      </c>
      <c r="E6" s="14" t="s">
        <v>4</v>
      </c>
      <c r="F6" s="14" t="s">
        <v>5</v>
      </c>
      <c r="G6" s="13" t="s">
        <v>6</v>
      </c>
      <c r="H6" s="18"/>
      <c r="I6" s="8"/>
      <c r="J6" s="8"/>
      <c r="K6" s="8"/>
    </row>
    <row r="7" spans="1:11" ht="72" customHeight="1" thickBot="1" x14ac:dyDescent="0.3">
      <c r="A7" s="6" t="s">
        <v>11</v>
      </c>
      <c r="B7" s="6" t="s">
        <v>12</v>
      </c>
      <c r="C7" s="6" t="s">
        <v>13</v>
      </c>
      <c r="D7" s="6" t="s">
        <v>14</v>
      </c>
      <c r="E7" s="6" t="s">
        <v>15</v>
      </c>
      <c r="F7" s="6" t="s">
        <v>16</v>
      </c>
      <c r="G7" s="7" t="s">
        <v>17</v>
      </c>
      <c r="H7" s="9"/>
      <c r="I7" s="9"/>
      <c r="J7" s="9"/>
      <c r="K7" s="9"/>
    </row>
    <row r="8" spans="1:11" ht="21.75" customHeight="1" x14ac:dyDescent="0.25">
      <c r="A8" s="1" t="s">
        <v>24</v>
      </c>
      <c r="G8" s="21" t="s">
        <v>48</v>
      </c>
    </row>
    <row r="9" spans="1:11" s="26" customFormat="1" ht="21.75" customHeight="1" x14ac:dyDescent="0.25">
      <c r="A9" s="1"/>
    </row>
    <row r="10" spans="1:11" x14ac:dyDescent="0.25">
      <c r="A10" s="37" t="s">
        <v>86</v>
      </c>
    </row>
    <row r="13" spans="1:11" ht="18.75" x14ac:dyDescent="0.3">
      <c r="A13" s="232" t="s">
        <v>25</v>
      </c>
      <c r="B13" s="232"/>
      <c r="C13" s="232"/>
      <c r="D13" s="232"/>
      <c r="E13" s="232"/>
      <c r="F13" s="232"/>
      <c r="G13" s="232"/>
      <c r="H13" s="20"/>
      <c r="I13" s="10"/>
      <c r="J13" s="10"/>
      <c r="K13" s="10"/>
    </row>
    <row r="15" spans="1:11" ht="15" customHeight="1" x14ac:dyDescent="0.25">
      <c r="B15" s="11"/>
      <c r="C15" s="219" t="s">
        <v>22</v>
      </c>
      <c r="D15" s="218"/>
      <c r="E15" s="218"/>
      <c r="F15" s="218"/>
      <c r="G15" s="11"/>
      <c r="H15" s="11"/>
      <c r="I15" s="11"/>
      <c r="J15" s="11"/>
      <c r="K15" s="11"/>
    </row>
    <row r="16" spans="1:11" ht="15" customHeight="1" x14ac:dyDescent="0.25">
      <c r="B16" s="11"/>
      <c r="C16" s="219" t="s">
        <v>23</v>
      </c>
      <c r="D16" s="218"/>
      <c r="E16" s="218"/>
      <c r="F16" s="218"/>
      <c r="G16" s="11"/>
      <c r="H16" s="11"/>
      <c r="I16" s="11"/>
      <c r="J16" s="11"/>
      <c r="K16" s="11"/>
    </row>
    <row r="17" spans="1:11" ht="15.75" thickBot="1" x14ac:dyDescent="0.3">
      <c r="C17" s="2"/>
    </row>
    <row r="18" spans="1:11" x14ac:dyDescent="0.25">
      <c r="B18" s="12"/>
      <c r="C18" s="259" t="s">
        <v>32</v>
      </c>
      <c r="D18" s="259"/>
      <c r="E18" s="259"/>
      <c r="F18" s="259"/>
      <c r="G18" s="12"/>
      <c r="H18" s="12"/>
      <c r="I18" s="12"/>
      <c r="J18" s="12"/>
      <c r="K18" s="12"/>
    </row>
    <row r="19" spans="1:11" ht="15.75" thickBot="1" x14ac:dyDescent="0.3"/>
    <row r="20" spans="1:11" ht="30.75" customHeight="1" thickBot="1" x14ac:dyDescent="0.3">
      <c r="A20" s="13" t="s">
        <v>0</v>
      </c>
      <c r="B20" s="14" t="s">
        <v>1</v>
      </c>
      <c r="C20" s="14" t="s">
        <v>2</v>
      </c>
      <c r="D20" s="14" t="s">
        <v>3</v>
      </c>
      <c r="E20" s="14" t="s">
        <v>4</v>
      </c>
      <c r="F20" s="14" t="s">
        <v>5</v>
      </c>
      <c r="G20" s="15" t="s">
        <v>6</v>
      </c>
      <c r="H20" s="18"/>
      <c r="I20" s="8"/>
      <c r="J20" s="8"/>
      <c r="K20" s="8"/>
    </row>
    <row r="21" spans="1:11" ht="84.75" customHeight="1" thickBot="1" x14ac:dyDescent="0.3">
      <c r="A21" s="22">
        <v>1</v>
      </c>
      <c r="B21" s="22" t="s">
        <v>26</v>
      </c>
      <c r="C21" s="22" t="s">
        <v>27</v>
      </c>
      <c r="D21" s="22" t="s">
        <v>28</v>
      </c>
      <c r="E21" s="22" t="s">
        <v>29</v>
      </c>
      <c r="F21" s="23">
        <v>0.9</v>
      </c>
      <c r="G21" s="22" t="s">
        <v>30</v>
      </c>
      <c r="H21" s="9"/>
      <c r="I21" s="9"/>
      <c r="J21" s="9"/>
      <c r="K21" s="9"/>
    </row>
    <row r="22" spans="1:11" ht="60.75" thickBot="1" x14ac:dyDescent="0.3">
      <c r="A22" s="24">
        <v>2</v>
      </c>
      <c r="B22" s="24" t="s">
        <v>44</v>
      </c>
      <c r="C22" s="24" t="s">
        <v>45</v>
      </c>
      <c r="D22" s="24" t="s">
        <v>28</v>
      </c>
      <c r="E22" s="24" t="s">
        <v>29</v>
      </c>
      <c r="F22" s="25">
        <v>0.9</v>
      </c>
      <c r="G22" s="24" t="s">
        <v>30</v>
      </c>
      <c r="H22" s="19"/>
    </row>
    <row r="23" spans="1:11" ht="45.75" thickBot="1" x14ac:dyDescent="0.3">
      <c r="A23" s="27">
        <v>3</v>
      </c>
      <c r="B23" s="27" t="s">
        <v>46</v>
      </c>
      <c r="C23" s="27" t="s">
        <v>47</v>
      </c>
      <c r="D23" s="27" t="s">
        <v>28</v>
      </c>
      <c r="E23" s="27" t="s">
        <v>29</v>
      </c>
      <c r="F23" s="28">
        <v>0.9</v>
      </c>
      <c r="G23" s="27" t="s">
        <v>30</v>
      </c>
    </row>
    <row r="25" spans="1:11" x14ac:dyDescent="0.25">
      <c r="A25" s="17" t="s">
        <v>36</v>
      </c>
      <c r="G25" s="21" t="s">
        <v>49</v>
      </c>
    </row>
  </sheetData>
  <mergeCells count="7">
    <mergeCell ref="C18:F18"/>
    <mergeCell ref="C1:F1"/>
    <mergeCell ref="C2:F2"/>
    <mergeCell ref="C4:F4"/>
    <mergeCell ref="A13:G13"/>
    <mergeCell ref="C15:F15"/>
    <mergeCell ref="C16:F16"/>
  </mergeCells>
  <pageMargins left="0.70866141732283472" right="0.70866141732283472" top="0.74803149606299213" bottom="0.74803149606299213" header="0.31496062992125984" footer="0.31496062992125984"/>
  <pageSetup scale="75" orientation="portrait" horizontalDpi="4294967294" verticalDpi="4294967294"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H39"/>
  <sheetViews>
    <sheetView topLeftCell="A13" workbookViewId="0">
      <selection activeCell="B19" sqref="B19:B30"/>
    </sheetView>
  </sheetViews>
  <sheetFormatPr baseColWidth="10" defaultRowHeight="15" x14ac:dyDescent="0.25"/>
  <cols>
    <col min="1" max="1" width="4" customWidth="1"/>
    <col min="2" max="2" width="11" bestFit="1" customWidth="1"/>
    <col min="3" max="3" width="46" customWidth="1"/>
    <col min="4" max="4" width="7.85546875" customWidth="1"/>
    <col min="5" max="5" width="8.140625" customWidth="1"/>
    <col min="6" max="6" width="7.42578125" customWidth="1"/>
    <col min="7" max="7" width="11.7109375" bestFit="1" customWidth="1"/>
    <col min="8" max="8" width="18" bestFit="1" customWidth="1"/>
  </cols>
  <sheetData>
    <row r="1" spans="1:8" x14ac:dyDescent="0.25">
      <c r="C1" s="219" t="s">
        <v>22</v>
      </c>
      <c r="D1" s="218"/>
      <c r="E1" s="218"/>
      <c r="F1" s="218"/>
      <c r="G1" s="218"/>
      <c r="H1" s="11"/>
    </row>
    <row r="2" spans="1:8" x14ac:dyDescent="0.25">
      <c r="C2" s="219" t="s">
        <v>23</v>
      </c>
      <c r="D2" s="218"/>
      <c r="E2" s="218"/>
      <c r="F2" s="218"/>
      <c r="G2" s="218"/>
      <c r="H2" s="11"/>
    </row>
    <row r="3" spans="1:8" ht="15.75" thickBot="1" x14ac:dyDescent="0.3">
      <c r="B3" s="2"/>
    </row>
    <row r="4" spans="1:8" x14ac:dyDescent="0.25">
      <c r="C4" s="259" t="s">
        <v>35</v>
      </c>
      <c r="D4" s="259"/>
      <c r="E4" s="259"/>
      <c r="F4" s="259"/>
      <c r="G4" s="259"/>
      <c r="H4" s="12"/>
    </row>
    <row r="5" spans="1:8" ht="15.75" thickBot="1" x14ac:dyDescent="0.3"/>
    <row r="6" spans="1:8" ht="48.75" thickBot="1" x14ac:dyDescent="0.3">
      <c r="A6" s="13" t="s">
        <v>0</v>
      </c>
      <c r="B6" s="14" t="s">
        <v>1</v>
      </c>
      <c r="C6" s="14" t="s">
        <v>2</v>
      </c>
      <c r="D6" s="14" t="s">
        <v>3</v>
      </c>
      <c r="E6" s="14" t="s">
        <v>4</v>
      </c>
      <c r="F6" s="14" t="s">
        <v>5</v>
      </c>
      <c r="G6" s="14" t="s">
        <v>6</v>
      </c>
      <c r="H6" s="14" t="s">
        <v>33</v>
      </c>
    </row>
    <row r="7" spans="1:8" ht="63" customHeight="1" thickBot="1" x14ac:dyDescent="0.3">
      <c r="A7" s="4" t="s">
        <v>11</v>
      </c>
      <c r="B7" s="16" t="s">
        <v>12</v>
      </c>
      <c r="C7" s="16" t="s">
        <v>13</v>
      </c>
      <c r="D7" s="16" t="s">
        <v>14</v>
      </c>
      <c r="E7" s="16" t="s">
        <v>15</v>
      </c>
      <c r="F7" s="16" t="s">
        <v>16</v>
      </c>
      <c r="G7" s="16" t="s">
        <v>17</v>
      </c>
      <c r="H7" s="16" t="s">
        <v>34</v>
      </c>
    </row>
    <row r="8" spans="1:8" ht="15.75" x14ac:dyDescent="0.25">
      <c r="A8" s="1" t="s">
        <v>24</v>
      </c>
      <c r="B8" s="37"/>
      <c r="C8" s="37"/>
      <c r="D8" s="37"/>
      <c r="E8" s="37"/>
      <c r="F8" s="37"/>
      <c r="H8" s="37" t="s">
        <v>48</v>
      </c>
    </row>
    <row r="10" spans="1:8" ht="18.75" x14ac:dyDescent="0.3">
      <c r="A10" s="232" t="s">
        <v>25</v>
      </c>
      <c r="B10" s="232"/>
      <c r="C10" s="232"/>
      <c r="D10" s="232"/>
      <c r="E10" s="232"/>
      <c r="F10" s="232"/>
      <c r="G10" s="232"/>
      <c r="H10" s="232"/>
    </row>
    <row r="12" spans="1:8" x14ac:dyDescent="0.25">
      <c r="C12" s="262" t="s">
        <v>22</v>
      </c>
      <c r="D12" s="263"/>
      <c r="E12" s="263"/>
      <c r="F12" s="263"/>
      <c r="G12" s="263"/>
      <c r="H12" s="11"/>
    </row>
    <row r="13" spans="1:8" x14ac:dyDescent="0.25">
      <c r="C13" s="219" t="s">
        <v>23</v>
      </c>
      <c r="D13" s="218"/>
      <c r="E13" s="218"/>
      <c r="F13" s="218"/>
      <c r="G13" s="218"/>
      <c r="H13" s="11"/>
    </row>
    <row r="14" spans="1:8" ht="15.75" thickBot="1" x14ac:dyDescent="0.3">
      <c r="B14" s="2"/>
    </row>
    <row r="15" spans="1:8" x14ac:dyDescent="0.25">
      <c r="C15" s="259" t="s">
        <v>35</v>
      </c>
      <c r="D15" s="259"/>
      <c r="E15" s="259"/>
      <c r="F15" s="259"/>
      <c r="G15" s="259"/>
      <c r="H15" s="12"/>
    </row>
    <row r="16" spans="1:8" ht="15.75" x14ac:dyDescent="0.25">
      <c r="H16" s="1" t="s">
        <v>36</v>
      </c>
    </row>
    <row r="17" spans="1:8" ht="15.75" thickBot="1" x14ac:dyDescent="0.3"/>
    <row r="18" spans="1:8" ht="48.75" thickBot="1" x14ac:dyDescent="0.3">
      <c r="A18" s="13" t="s">
        <v>0</v>
      </c>
      <c r="B18" s="14" t="s">
        <v>1</v>
      </c>
      <c r="C18" s="14" t="s">
        <v>2</v>
      </c>
      <c r="D18" s="14" t="s">
        <v>3</v>
      </c>
      <c r="E18" s="14" t="s">
        <v>4</v>
      </c>
      <c r="F18" s="14" t="s">
        <v>5</v>
      </c>
      <c r="G18" s="14" t="s">
        <v>6</v>
      </c>
      <c r="H18" s="14" t="s">
        <v>33</v>
      </c>
    </row>
    <row r="19" spans="1:8" ht="15.75" thickBot="1" x14ac:dyDescent="0.3">
      <c r="A19" s="261">
        <v>1</v>
      </c>
      <c r="B19" s="261" t="s">
        <v>26</v>
      </c>
      <c r="C19" s="261" t="s">
        <v>27</v>
      </c>
      <c r="D19" s="261" t="s">
        <v>28</v>
      </c>
      <c r="E19" s="261" t="s">
        <v>29</v>
      </c>
      <c r="F19" s="260">
        <v>0.9</v>
      </c>
      <c r="G19" s="261" t="s">
        <v>30</v>
      </c>
      <c r="H19" s="34" t="s">
        <v>37</v>
      </c>
    </row>
    <row r="20" spans="1:8" ht="15.75" thickBot="1" x14ac:dyDescent="0.3">
      <c r="A20" s="261"/>
      <c r="B20" s="261"/>
      <c r="C20" s="261"/>
      <c r="D20" s="261"/>
      <c r="E20" s="261"/>
      <c r="F20" s="260"/>
      <c r="G20" s="261"/>
      <c r="H20" s="34" t="s">
        <v>39</v>
      </c>
    </row>
    <row r="21" spans="1:8" ht="15.75" thickBot="1" x14ac:dyDescent="0.3">
      <c r="A21" s="261"/>
      <c r="B21" s="261"/>
      <c r="C21" s="261"/>
      <c r="D21" s="261"/>
      <c r="E21" s="261"/>
      <c r="F21" s="260"/>
      <c r="G21" s="261"/>
      <c r="H21" s="34" t="s">
        <v>38</v>
      </c>
    </row>
    <row r="22" spans="1:8" ht="15.75" thickBot="1" x14ac:dyDescent="0.3">
      <c r="A22" s="261"/>
      <c r="B22" s="261"/>
      <c r="C22" s="261"/>
      <c r="D22" s="261"/>
      <c r="E22" s="261"/>
      <c r="F22" s="260"/>
      <c r="G22" s="261"/>
      <c r="H22" s="33" t="s">
        <v>40</v>
      </c>
    </row>
    <row r="23" spans="1:8" ht="15.75" thickBot="1" x14ac:dyDescent="0.3">
      <c r="A23" s="261"/>
      <c r="B23" s="261"/>
      <c r="C23" s="261"/>
      <c r="D23" s="261"/>
      <c r="E23" s="261"/>
      <c r="F23" s="260"/>
      <c r="G23" s="261"/>
      <c r="H23" s="33" t="s">
        <v>41</v>
      </c>
    </row>
    <row r="24" spans="1:8" ht="15.75" thickBot="1" x14ac:dyDescent="0.3">
      <c r="A24" s="261"/>
      <c r="B24" s="261"/>
      <c r="C24" s="261"/>
      <c r="D24" s="261"/>
      <c r="E24" s="261"/>
      <c r="F24" s="260"/>
      <c r="G24" s="261"/>
      <c r="H24" s="34" t="s">
        <v>42</v>
      </c>
    </row>
    <row r="25" spans="1:8" ht="15.75" thickBot="1" x14ac:dyDescent="0.3">
      <c r="A25" s="261"/>
      <c r="B25" s="261"/>
      <c r="C25" s="261"/>
      <c r="D25" s="261"/>
      <c r="E25" s="261"/>
      <c r="F25" s="260"/>
      <c r="G25" s="261"/>
      <c r="H25" s="33" t="s">
        <v>43</v>
      </c>
    </row>
    <row r="26" spans="1:8" s="29" customFormat="1" ht="15.75" thickBot="1" x14ac:dyDescent="0.3">
      <c r="A26" s="261"/>
      <c r="B26" s="261"/>
      <c r="C26" s="261"/>
      <c r="D26" s="261"/>
      <c r="E26" s="261"/>
      <c r="F26" s="260"/>
      <c r="G26" s="261"/>
      <c r="H26" s="33" t="s">
        <v>57</v>
      </c>
    </row>
    <row r="27" spans="1:8" s="30" customFormat="1" ht="27" customHeight="1" thickBot="1" x14ac:dyDescent="0.3">
      <c r="A27" s="261"/>
      <c r="B27" s="261"/>
      <c r="C27" s="261"/>
      <c r="D27" s="261"/>
      <c r="E27" s="261"/>
      <c r="F27" s="260"/>
      <c r="G27" s="261"/>
      <c r="H27" s="34" t="s">
        <v>58</v>
      </c>
    </row>
    <row r="28" spans="1:8" s="30" customFormat="1" ht="15.75" thickBot="1" x14ac:dyDescent="0.3">
      <c r="A28" s="261"/>
      <c r="B28" s="261"/>
      <c r="C28" s="261"/>
      <c r="D28" s="261"/>
      <c r="E28" s="261"/>
      <c r="F28" s="260"/>
      <c r="G28" s="261"/>
      <c r="H28" s="33" t="s">
        <v>59</v>
      </c>
    </row>
    <row r="29" spans="1:8" s="30" customFormat="1" ht="15.75" thickBot="1" x14ac:dyDescent="0.3">
      <c r="A29" s="261"/>
      <c r="B29" s="261"/>
      <c r="C29" s="261"/>
      <c r="D29" s="261"/>
      <c r="E29" s="261"/>
      <c r="F29" s="260"/>
      <c r="G29" s="261"/>
      <c r="H29" s="33" t="s">
        <v>60</v>
      </c>
    </row>
    <row r="30" spans="1:8" s="30" customFormat="1" ht="49.5" thickBot="1" x14ac:dyDescent="0.3">
      <c r="A30" s="261"/>
      <c r="B30" s="261"/>
      <c r="C30" s="261"/>
      <c r="D30" s="261"/>
      <c r="E30" s="261"/>
      <c r="F30" s="260"/>
      <c r="G30" s="261"/>
      <c r="H30" s="34" t="s">
        <v>61</v>
      </c>
    </row>
    <row r="31" spans="1:8" ht="15.75" thickBot="1" x14ac:dyDescent="0.3">
      <c r="A31" s="261">
        <v>2</v>
      </c>
      <c r="B31" s="261" t="s">
        <v>44</v>
      </c>
      <c r="C31" s="261" t="s">
        <v>45</v>
      </c>
      <c r="D31" s="261" t="s">
        <v>28</v>
      </c>
      <c r="E31" s="261" t="s">
        <v>29</v>
      </c>
      <c r="F31" s="260">
        <v>0.9</v>
      </c>
      <c r="G31" s="261" t="s">
        <v>30</v>
      </c>
      <c r="H31" s="32" t="s">
        <v>50</v>
      </c>
    </row>
    <row r="32" spans="1:8" ht="15.75" thickBot="1" x14ac:dyDescent="0.3">
      <c r="A32" s="261"/>
      <c r="B32" s="261"/>
      <c r="C32" s="261"/>
      <c r="D32" s="261"/>
      <c r="E32" s="261"/>
      <c r="F32" s="260"/>
      <c r="G32" s="261"/>
      <c r="H32" s="32" t="s">
        <v>51</v>
      </c>
    </row>
    <row r="33" spans="1:8" ht="15.75" thickBot="1" x14ac:dyDescent="0.3">
      <c r="A33" s="261"/>
      <c r="B33" s="261"/>
      <c r="C33" s="261"/>
      <c r="D33" s="261"/>
      <c r="E33" s="261"/>
      <c r="F33" s="260"/>
      <c r="G33" s="261"/>
      <c r="H33" s="32" t="s">
        <v>52</v>
      </c>
    </row>
    <row r="34" spans="1:8" ht="24.75" thickBot="1" x14ac:dyDescent="0.3">
      <c r="A34" s="261"/>
      <c r="B34" s="261"/>
      <c r="C34" s="261"/>
      <c r="D34" s="261"/>
      <c r="E34" s="261"/>
      <c r="F34" s="260"/>
      <c r="G34" s="261"/>
      <c r="H34" s="32" t="s">
        <v>53</v>
      </c>
    </row>
    <row r="35" spans="1:8" ht="24.75" thickBot="1" x14ac:dyDescent="0.3">
      <c r="A35" s="261"/>
      <c r="B35" s="261"/>
      <c r="C35" s="261"/>
      <c r="D35" s="261"/>
      <c r="E35" s="261"/>
      <c r="F35" s="260"/>
      <c r="G35" s="261"/>
      <c r="H35" s="32" t="s">
        <v>54</v>
      </c>
    </row>
    <row r="36" spans="1:8" ht="15.75" thickBot="1" x14ac:dyDescent="0.3">
      <c r="A36" s="261"/>
      <c r="B36" s="261"/>
      <c r="C36" s="261"/>
      <c r="D36" s="261"/>
      <c r="E36" s="261"/>
      <c r="F36" s="260"/>
      <c r="G36" s="261"/>
      <c r="H36" s="35" t="s">
        <v>55</v>
      </c>
    </row>
    <row r="37" spans="1:8" ht="15.75" thickBot="1" x14ac:dyDescent="0.3">
      <c r="A37" s="261"/>
      <c r="B37" s="261"/>
      <c r="C37" s="261"/>
      <c r="D37" s="261"/>
      <c r="E37" s="261"/>
      <c r="F37" s="260"/>
      <c r="G37" s="261"/>
      <c r="H37" s="32" t="s">
        <v>56</v>
      </c>
    </row>
    <row r="39" spans="1:8" x14ac:dyDescent="0.25">
      <c r="A39" s="17" t="s">
        <v>36</v>
      </c>
      <c r="B39" s="37"/>
      <c r="C39" s="37"/>
      <c r="D39" s="37"/>
      <c r="E39" s="37"/>
      <c r="F39" s="37"/>
      <c r="H39" s="37" t="s">
        <v>49</v>
      </c>
    </row>
  </sheetData>
  <mergeCells count="21">
    <mergeCell ref="C13:G13"/>
    <mergeCell ref="C15:G15"/>
    <mergeCell ref="A19:A30"/>
    <mergeCell ref="B19:B30"/>
    <mergeCell ref="C19:C30"/>
    <mergeCell ref="D19:D30"/>
    <mergeCell ref="E19:E30"/>
    <mergeCell ref="F19:F30"/>
    <mergeCell ref="G19:G30"/>
    <mergeCell ref="C1:G1"/>
    <mergeCell ref="C2:G2"/>
    <mergeCell ref="C4:G4"/>
    <mergeCell ref="A10:H10"/>
    <mergeCell ref="C12:G12"/>
    <mergeCell ref="F31:F37"/>
    <mergeCell ref="G31:G37"/>
    <mergeCell ref="A31:A37"/>
    <mergeCell ref="B31:B37"/>
    <mergeCell ref="C31:C37"/>
    <mergeCell ref="D31:D37"/>
    <mergeCell ref="E31:E37"/>
  </mergeCells>
  <pageMargins left="0.70866141732283472" right="0.70866141732283472" top="0.74803149606299213" bottom="0.74803149606299213" header="0.31496062992125984" footer="0.31496062992125984"/>
  <pageSetup scale="75" orientation="portrait" horizontalDpi="4294967294" vertic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RESULTADOS Y SEGUIMIENTO</vt:lpstr>
      <vt:lpstr>Monitoreo de OLA y SLA</vt:lpstr>
      <vt:lpstr>MANTENIMIENTO</vt:lpstr>
      <vt:lpstr>PENDIENTES</vt:lpstr>
      <vt:lpstr>APROVISIONAMIENTO</vt:lpstr>
      <vt:lpstr>SOLUCION ENTREGADA</vt:lpstr>
      <vt:lpstr>REPOSITORIO DE SOLICITUDES</vt:lpstr>
      <vt:lpstr>PORTAFOLIO X CATEGORIA</vt:lpstr>
      <vt:lpstr>PORTAFORIO X SUBCATEGORIA</vt:lpstr>
      <vt:lpstr>CATALOGO DE SERVICIOS DE TIC</vt:lpstr>
      <vt:lpstr>Exportacion del portafolio</vt:lpstr>
      <vt:lpstr>BITACORA DE CAMBIOS</vt:lpstr>
      <vt:lpstr>NIVELES DE ATENCION X NIVEL</vt:lpstr>
      <vt:lpstr>TIEMPO DE SOLUCION</vt:lpstr>
      <vt:lpstr>REPORTE DE REVISION</vt:lpstr>
      <vt:lpstr>REPORTE DE RESULTADOS</vt:lpstr>
      <vt:lpstr>1 SOLICITUDES POR CATEGORIA</vt:lpstr>
      <vt:lpstr>4 SOLICITUDES DEFICIENTES</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szarazua</dc:creator>
  <cp:lastModifiedBy>richard</cp:lastModifiedBy>
  <cp:lastPrinted>2015-09-04T17:57:45Z</cp:lastPrinted>
  <dcterms:created xsi:type="dcterms:W3CDTF">2015-08-27T14:41:59Z</dcterms:created>
  <dcterms:modified xsi:type="dcterms:W3CDTF">2015-09-24T14:47:38Z</dcterms:modified>
</cp:coreProperties>
</file>