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alexeid\Rider\Iface.Oik.ScriptEngine\sample_scripts\"/>
    </mc:Choice>
  </mc:AlternateContent>
  <bookViews>
    <workbookView xWindow="0" yWindow="0" windowWidth="384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8" i="1"/>
  <c r="C3" i="1"/>
  <c r="J2" i="1"/>
  <c r="B6" i="1"/>
  <c r="B7" i="1"/>
  <c r="J1" i="1"/>
  <c r="H5" i="1"/>
  <c r="H4" i="1"/>
  <c r="H7" i="1"/>
  <c r="B1" i="1"/>
  <c r="B3" i="1" l="1"/>
  <c r="B8" i="1"/>
  <c r="H6" i="1"/>
  <c r="H9" i="1"/>
  <c r="J4" i="1"/>
</calcChain>
</file>

<file path=xl/sharedStrings.xml><?xml version="1.0" encoding="utf-8"?>
<sst xmlns="http://schemas.openxmlformats.org/spreadsheetml/2006/main" count="16" uniqueCount="13">
  <si>
    <t>Активная</t>
  </si>
  <si>
    <t>Реактивная</t>
  </si>
  <si>
    <t>Полная</t>
  </si>
  <si>
    <t>АПС 0</t>
  </si>
  <si>
    <t>АПС 1</t>
  </si>
  <si>
    <t>АПС 2</t>
  </si>
  <si>
    <t>АПС 3</t>
  </si>
  <si>
    <t>Канал</t>
  </si>
  <si>
    <t>КП</t>
  </si>
  <si>
    <t>Объект</t>
  </si>
  <si>
    <t>Состояние</t>
  </si>
  <si>
    <t>Сумма АПС</t>
  </si>
  <si>
    <t>Тест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</si>
</sst>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16" sqref="J16"/>
    </sheetView>
  </sheetViews>
  <sheetFormatPr defaultRowHeight="15" x14ac:dyDescent="0.25"/>
  <cols>
    <col min="1" max="1" width="11.42578125" bestFit="1" customWidth="1"/>
    <col min="9" max="9" width="12.42578125" bestFit="1" customWidth="1"/>
  </cols>
  <sheetData>
    <row r="1" spans="1:10" x14ac:dyDescent="0.25">
      <c r="A1" t="s">
        <v>0</v>
      </c>
      <c r="B1" t="e">
        <f ca="1">GetTmAnalog(20,1,1)</f>
        <v>#NAME?</v>
      </c>
      <c r="F1" t="s">
        <v>7</v>
      </c>
      <c r="G1">
        <v>24</v>
      </c>
      <c r="I1" t="s">
        <v>12</v>
      </c>
      <c r="J1" t="e">
        <f ca="1">TM("#TT0:1:1")</f>
        <v>#NAME?</v>
      </c>
    </row>
    <row r="2" spans="1:10" x14ac:dyDescent="0.25">
      <c r="A2" t="s">
        <v>1</v>
      </c>
      <c r="B2" t="e">
        <f ca="1">GetTmAnalog(20,1,2)</f>
        <v>#NAME?</v>
      </c>
      <c r="F2" t="s">
        <v>8</v>
      </c>
      <c r="G2">
        <v>1</v>
      </c>
      <c r="J2" t="e">
        <f ca="1">TM("#TT0:1:")</f>
        <v>#NAME?</v>
      </c>
    </row>
    <row r="3" spans="1:10" x14ac:dyDescent="0.25">
      <c r="A3" t="s">
        <v>2</v>
      </c>
      <c r="B3" t="e">
        <f ca="1">B1+B2</f>
        <v>#NAME?</v>
      </c>
      <c r="C3" t="e">
        <f ca="1">SetTmAnalog(20,1,6,B3)</f>
        <v>#NAME?</v>
      </c>
      <c r="F3" t="s">
        <v>9</v>
      </c>
      <c r="H3" t="s">
        <v>10</v>
      </c>
    </row>
    <row r="4" spans="1:10" x14ac:dyDescent="0.25">
      <c r="E4" t="s">
        <v>3</v>
      </c>
      <c r="F4">
        <v>1</v>
      </c>
      <c r="H4" t="e">
        <f ca="1">gettmstatus($G$1,$G$2,F4)</f>
        <v>#NAME?</v>
      </c>
      <c r="J4" t="e">
        <f ca="1">SetTmAnalog(0,1,20,J1+J2)</f>
        <v>#NAME?</v>
      </c>
    </row>
    <row r="5" spans="1:10" x14ac:dyDescent="0.25">
      <c r="E5" t="s">
        <v>4</v>
      </c>
      <c r="F5">
        <v>2</v>
      </c>
      <c r="H5" t="e">
        <f ca="1">gettmstatus($G$1,$G$2,F5)</f>
        <v>#NAME?</v>
      </c>
    </row>
    <row r="6" spans="1:10" x14ac:dyDescent="0.25">
      <c r="A6" t="s">
        <v>0</v>
      </c>
      <c r="B6" t="e">
        <f ca="1">TM("#TT20:4:1")</f>
        <v>#NAME?</v>
      </c>
      <c r="E6" t="s">
        <v>5</v>
      </c>
      <c r="F6">
        <v>3</v>
      </c>
      <c r="H6" t="e">
        <f ca="1">gettmstatus($G$1,$G$2,F6)</f>
        <v>#NAME?</v>
      </c>
    </row>
    <row r="7" spans="1:10" x14ac:dyDescent="0.25">
      <c r="A7" t="s">
        <v>1</v>
      </c>
      <c r="B7" t="e">
        <f ca="1">TM("#TT20:4:2")</f>
        <v>#NAME?</v>
      </c>
      <c r="E7" t="s">
        <v>6</v>
      </c>
      <c r="F7">
        <v>4</v>
      </c>
      <c r="H7" t="e">
        <f ca="1">gettmstatus($G$1,$G$2,F7)</f>
        <v>#NAME?</v>
      </c>
    </row>
    <row r="8" spans="1:10" x14ac:dyDescent="0.25">
      <c r="A8" t="s">
        <v>2</v>
      </c>
      <c r="B8" t="e">
        <f ca="1">B6+B7</f>
        <v>#NAME?</v>
      </c>
      <c r="C8" t="e">
        <f ca="1">SetTmAnalog(20,4,3,B8)</f>
        <v>#NAME?</v>
      </c>
    </row>
    <row r="9" spans="1:10" x14ac:dyDescent="0.25">
      <c r="E9" t="s">
        <v>11</v>
      </c>
      <c r="H9" t="e">
        <f ca="1">SetTmAnalog(24,1,10,SUM(H4:H7))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2020-10-01T14:20:19Z</dcterms:created>
  <dcterms:modified xsi:type="dcterms:W3CDTF">2021-01-29T09:33:56Z</dcterms:modified>
</cp:coreProperties>
</file>