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368AA6FD-2D4C-4A54-8C95-5E253457CC5D}" xr6:coauthVersionLast="47" xr6:coauthVersionMax="47" xr10:uidLastSave="{00000000-0000-0000-0000-000000000000}"/>
  <bookViews>
    <workbookView xWindow="-120" yWindow="-120" windowWidth="29040" windowHeight="15720" xr2:uid="{C69E6363-9597-4EC1-A08C-D2058FA650B6}"/>
  </bookViews>
  <sheets>
    <sheet name="Checkshee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1" i="2" l="1"/>
  <c r="O31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7" i="2"/>
</calcChain>
</file>

<file path=xl/sharedStrings.xml><?xml version="1.0" encoding="utf-8"?>
<sst xmlns="http://schemas.openxmlformats.org/spreadsheetml/2006/main" count="23" uniqueCount="22">
  <si>
    <t>Time</t>
  </si>
  <si>
    <t>Date:</t>
  </si>
  <si>
    <t>Shift : 01</t>
  </si>
  <si>
    <t>Length (mm)</t>
  </si>
  <si>
    <t>Length Dimension Check Sheet – Shift ...</t>
  </si>
  <si>
    <t>Checked by: __________________</t>
  </si>
  <si>
    <t>Performed by: _________________</t>
  </si>
  <si>
    <r>
      <rPr>
        <b/>
        <sz val="11"/>
        <color theme="1"/>
        <rFont val="Times New Roman"/>
        <family val="1"/>
      </rPr>
      <t>Inspector:</t>
    </r>
    <r>
      <rPr>
        <sz val="11"/>
        <color theme="1"/>
        <rFont val="Times New Roman"/>
        <family val="1"/>
      </rPr>
      <t xml:space="preserve"> _________________</t>
    </r>
  </si>
  <si>
    <r>
      <rPr>
        <b/>
        <sz val="11"/>
        <color theme="1"/>
        <rFont val="Times New Roman"/>
        <family val="1"/>
      </rPr>
      <t>Part Name:</t>
    </r>
    <r>
      <rPr>
        <sz val="11"/>
        <color theme="1"/>
        <rFont val="Times New Roman"/>
        <family val="1"/>
      </rPr>
      <t xml:space="preserve"> _______________</t>
    </r>
  </si>
  <si>
    <r>
      <rPr>
        <b/>
        <sz val="11"/>
        <color theme="1"/>
        <rFont val="Times New Roman"/>
        <family val="1"/>
      </rPr>
      <t>Signature:</t>
    </r>
    <r>
      <rPr>
        <sz val="11"/>
        <color theme="1"/>
        <rFont val="Times New Roman"/>
        <family val="1"/>
      </rPr>
      <t xml:space="preserve"> _______ (Checked by)</t>
    </r>
  </si>
  <si>
    <r>
      <rPr>
        <b/>
        <sz val="11"/>
        <color theme="1"/>
        <rFont val="Times New Roman"/>
        <family val="1"/>
      </rPr>
      <t>Signature:</t>
    </r>
    <r>
      <rPr>
        <sz val="11"/>
        <color theme="1"/>
        <rFont val="Times New Roman"/>
        <family val="1"/>
      </rPr>
      <t xml:space="preserve"> _______ (Performed by)</t>
    </r>
  </si>
  <si>
    <r>
      <rPr>
        <b/>
        <sz val="11"/>
        <color theme="1"/>
        <rFont val="Times New Roman"/>
        <family val="1"/>
      </rPr>
      <t>Specification:</t>
    </r>
    <r>
      <rPr>
        <sz val="11"/>
        <color theme="1"/>
        <rFont val="Times New Roman"/>
        <family val="1"/>
      </rPr>
      <t xml:space="preserve"> 16.00 ± 0.03 mm</t>
    </r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</si>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</sst>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charset val="163"/>
      <scheme val="minor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1"/>
      <color theme="1"/>
      <name val="Times New Roman"/>
      <family val="1"/>
    </font>
    <font>
      <b/>
      <i/>
      <sz val="12"/>
      <color rgb="FF000000"/>
      <name val="Times New Roman"/>
      <family val="1"/>
    </font>
    <font>
      <b/>
      <sz val="20"/>
      <color theme="1"/>
      <name val="Times New Roman"/>
      <family val="1"/>
    </font>
    <font>
      <sz val="8"/>
      <name val="Aptos Narrow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  <xf numFmtId="14" fontId="2" fillId="0" borderId="0" xfId="0" applyNumberFormat="1" applyFo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20" fontId="1" fillId="2" borderId="5" xfId="0" applyNumberFormat="1" applyFont="1" applyFill="1" applyBorder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left"/>
    </xf>
    <xf numFmtId="0" fontId="2" fillId="0" borderId="7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CF49-7C3B-4536-8900-6B9C4C49E4D0}">
  <dimension ref="B1:L33"/>
  <sheetViews>
    <sheetView showGridLines="0" tabSelected="1" zoomScaleNormal="100" workbookViewId="0">
      <selection activeCell="P17" sqref="P17"/>
    </sheetView>
  </sheetViews>
  <sheetFormatPr defaultRowHeight="15" x14ac:dyDescent="0.25"/>
  <cols>
    <col min="1" max="1" width="9.140625" style="3"/>
    <col min="2" max="2" width="10.42578125" style="3" customWidth="1"/>
    <col min="3" max="4" width="10.140625" style="3" bestFit="1" customWidth="1"/>
    <col min="5" max="11" width="9.140625" style="3"/>
    <col min="12" max="12" width="10" style="3" customWidth="1"/>
    <col min="13" max="16384" width="9.140625" style="3"/>
  </cols>
  <sheetData>
    <row r="1" spans="2:12" ht="25.5" x14ac:dyDescent="0.35">
      <c r="D1" s="9" t="s">
        <v>4</v>
      </c>
    </row>
    <row r="2" spans="2:12" x14ac:dyDescent="0.25">
      <c r="B2" s="7" t="s">
        <v>1</v>
      </c>
      <c r="C2" s="4">
        <v>45843</v>
      </c>
      <c r="J2" s="10" t="s">
        <v>7</v>
      </c>
      <c r="K2" s="10"/>
      <c r="L2" s="10"/>
    </row>
    <row r="3" spans="2:12" x14ac:dyDescent="0.25">
      <c r="B3" s="15" t="s">
        <v>6</v>
      </c>
      <c r="C3" s="15"/>
      <c r="D3" s="15"/>
      <c r="J3" s="10" t="s">
        <v>8</v>
      </c>
      <c r="K3" s="10"/>
      <c r="L3" s="10"/>
    </row>
    <row r="4" spans="2:12" x14ac:dyDescent="0.25">
      <c r="B4" s="15" t="s">
        <v>5</v>
      </c>
      <c r="C4" s="15"/>
      <c r="D4" s="15"/>
      <c r="J4" s="10" t="s">
        <v>11</v>
      </c>
      <c r="K4" s="10"/>
      <c r="L4" s="10"/>
    </row>
    <row r="6" spans="2:12" ht="15.75" x14ac:dyDescent="0.25">
      <c r="B6" s="5" t="s">
        <v>2</v>
      </c>
      <c r="C6" s="12" t="s">
        <v>3</v>
      </c>
      <c r="D6" s="13"/>
      <c r="E6" s="13"/>
      <c r="F6" s="13"/>
      <c r="G6" s="13"/>
      <c r="H6" s="13"/>
      <c r="I6" s="13"/>
      <c r="J6" s="13"/>
      <c r="K6" s="13"/>
      <c r="L6" s="14"/>
    </row>
    <row r="7" spans="2:12" ht="15.75" x14ac:dyDescent="0.25">
      <c r="B7" s="6" t="s">
        <v>0</v>
      </c>
      <c r="C7" s="1">
        <v>1</v>
      </c>
      <c r="D7" s="1">
        <v>2</v>
      </c>
      <c r="E7" s="1">
        <v>3</v>
      </c>
      <c r="F7" s="1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</row>
    <row r="8" spans="2:12" ht="15.75" x14ac:dyDescent="0.25">
      <c r="B8" s="8">
        <v>0.29166666666666669</v>
      </c>
      <c r="C8" s="2">
        <v>16.010000000000002</v>
      </c>
      <c r="D8" s="2">
        <v>16.03</v>
      </c>
      <c r="E8" s="2">
        <v>15.98</v>
      </c>
      <c r="F8" s="2">
        <v>16</v>
      </c>
      <c r="G8" s="2">
        <v>15.99</v>
      </c>
      <c r="H8" s="2">
        <v>16.03</v>
      </c>
      <c r="I8" s="2">
        <v>16.03</v>
      </c>
      <c r="J8" s="2">
        <v>16.03</v>
      </c>
      <c r="K8" s="2">
        <v>16.010000000000002</v>
      </c>
      <c r="L8" s="2">
        <v>16.03</v>
      </c>
    </row>
    <row r="9" spans="2:12" ht="15.75" x14ac:dyDescent="0.25">
      <c r="B9" s="8">
        <v>0.30208333333333331</v>
      </c>
      <c r="C9" s="2">
        <v>16.03</v>
      </c>
      <c r="D9" s="2">
        <v>16.02</v>
      </c>
      <c r="E9" s="2">
        <v>15.97</v>
      </c>
      <c r="F9" s="2">
        <v>15.99</v>
      </c>
      <c r="G9" s="2">
        <v>16.03</v>
      </c>
      <c r="H9" s="2">
        <v>16.02</v>
      </c>
      <c r="I9" s="2">
        <v>16.05</v>
      </c>
      <c r="J9" s="2">
        <v>16.02</v>
      </c>
      <c r="K9" s="2">
        <v>16.04</v>
      </c>
      <c r="L9" s="2">
        <v>16.04</v>
      </c>
    </row>
    <row r="10" spans="2:12" ht="15.75" x14ac:dyDescent="0.25">
      <c r="B10" s="8">
        <v>0.3125</v>
      </c>
      <c r="C10" s="2">
        <v>15.98</v>
      </c>
      <c r="D10" s="2">
        <v>16</v>
      </c>
      <c r="E10" s="2">
        <v>16.03</v>
      </c>
      <c r="F10" s="2">
        <v>16.04</v>
      </c>
      <c r="G10" s="2">
        <v>16.05</v>
      </c>
      <c r="H10" s="2">
        <v>16.03</v>
      </c>
      <c r="I10" s="2">
        <v>16.05</v>
      </c>
      <c r="J10" s="2">
        <v>16</v>
      </c>
      <c r="K10" s="2">
        <v>16.02</v>
      </c>
      <c r="L10" s="2">
        <v>16.07</v>
      </c>
    </row>
    <row r="11" spans="2:12" ht="15.75" x14ac:dyDescent="0.25">
      <c r="B11" s="8">
        <v>0.32291666666666669</v>
      </c>
      <c r="C11" s="2">
        <v>16</v>
      </c>
      <c r="D11" s="2">
        <v>16.03</v>
      </c>
      <c r="E11" s="2">
        <v>16.02</v>
      </c>
      <c r="F11" s="2">
        <v>15.98</v>
      </c>
      <c r="G11" s="2">
        <v>16.05</v>
      </c>
      <c r="H11" s="2">
        <v>16.04</v>
      </c>
      <c r="I11" s="2">
        <v>15.99</v>
      </c>
      <c r="J11" s="2">
        <v>16.03</v>
      </c>
      <c r="K11" s="2">
        <v>15.97</v>
      </c>
      <c r="L11" s="2">
        <v>16</v>
      </c>
    </row>
    <row r="12" spans="2:12" ht="15.75" x14ac:dyDescent="0.25">
      <c r="B12" s="8">
        <v>0.33333333333333331</v>
      </c>
      <c r="C12" s="2">
        <v>15.97</v>
      </c>
      <c r="D12" s="2">
        <v>15.99</v>
      </c>
      <c r="E12" s="2">
        <v>16.03</v>
      </c>
      <c r="F12" s="2">
        <v>16.010000000000002</v>
      </c>
      <c r="G12" s="2">
        <v>15.99</v>
      </c>
      <c r="H12" s="2">
        <v>15.97</v>
      </c>
      <c r="I12" s="2">
        <v>16.010000000000002</v>
      </c>
      <c r="J12" s="2">
        <v>15.99</v>
      </c>
      <c r="K12" s="2">
        <v>16</v>
      </c>
      <c r="L12" s="2">
        <v>16.010000000000002</v>
      </c>
    </row>
    <row r="13" spans="2:12" ht="15.75" x14ac:dyDescent="0.25">
      <c r="B13" s="8">
        <v>0.34375</v>
      </c>
      <c r="C13" s="2">
        <v>16.010000000000002</v>
      </c>
      <c r="D13" s="2">
        <v>16.03</v>
      </c>
      <c r="E13" s="2">
        <v>16.04</v>
      </c>
      <c r="F13" s="2">
        <v>15.97</v>
      </c>
      <c r="G13" s="2">
        <v>16.010000000000002</v>
      </c>
      <c r="H13" s="2">
        <v>15.97</v>
      </c>
      <c r="I13" s="2">
        <v>16.04</v>
      </c>
      <c r="J13" s="2">
        <v>16.010000000000002</v>
      </c>
      <c r="K13" s="2">
        <v>15.95</v>
      </c>
      <c r="L13" s="2">
        <v>16.03</v>
      </c>
    </row>
    <row r="14" spans="2:12" ht="15.75" x14ac:dyDescent="0.25">
      <c r="B14" s="8">
        <v>0.35416666666666669</v>
      </c>
      <c r="C14" s="2">
        <v>16.04</v>
      </c>
      <c r="D14" s="2">
        <v>16.05</v>
      </c>
      <c r="E14" s="2">
        <v>15.97</v>
      </c>
      <c r="F14" s="2">
        <v>15.96</v>
      </c>
      <c r="G14" s="2">
        <v>16.04</v>
      </c>
      <c r="H14" s="2">
        <v>16.010000000000002</v>
      </c>
      <c r="I14" s="2">
        <v>16.07</v>
      </c>
      <c r="J14" s="2">
        <v>16.04</v>
      </c>
      <c r="K14" s="2">
        <v>15.98</v>
      </c>
      <c r="L14" s="2">
        <v>16.02</v>
      </c>
    </row>
    <row r="15" spans="2:12" ht="15.75" x14ac:dyDescent="0.25">
      <c r="B15" s="8">
        <v>0.36458333333333331</v>
      </c>
      <c r="C15" s="2">
        <v>16.02</v>
      </c>
      <c r="D15" s="2">
        <v>16.05</v>
      </c>
      <c r="E15" s="2">
        <v>16.03</v>
      </c>
      <c r="F15" s="2">
        <v>15.97</v>
      </c>
      <c r="G15" s="2">
        <v>16.07</v>
      </c>
      <c r="H15" s="2">
        <v>16.04</v>
      </c>
      <c r="I15" s="2">
        <v>16.02</v>
      </c>
      <c r="J15" s="2">
        <v>16.07</v>
      </c>
      <c r="K15" s="2">
        <v>15.96</v>
      </c>
      <c r="L15" s="2">
        <v>16.05</v>
      </c>
    </row>
    <row r="16" spans="2:12" ht="15.75" x14ac:dyDescent="0.25">
      <c r="B16" s="8">
        <v>0.375</v>
      </c>
      <c r="C16" s="2">
        <v>15.97</v>
      </c>
      <c r="D16" s="2">
        <v>15.99</v>
      </c>
      <c r="E16" s="2">
        <v>16.02</v>
      </c>
      <c r="F16" s="2">
        <v>16.03</v>
      </c>
      <c r="G16" s="2">
        <v>16</v>
      </c>
      <c r="H16" s="2">
        <v>16.02</v>
      </c>
      <c r="I16" s="2">
        <v>15.97</v>
      </c>
      <c r="J16" s="2">
        <v>16</v>
      </c>
      <c r="K16" s="2">
        <v>16</v>
      </c>
      <c r="L16" s="2">
        <v>16.03</v>
      </c>
    </row>
    <row r="17" spans="2:12" ht="15.75" x14ac:dyDescent="0.25">
      <c r="B17" s="8">
        <v>0.38541666666666669</v>
      </c>
      <c r="C17" s="2">
        <v>16</v>
      </c>
      <c r="D17" s="2">
        <v>16.010000000000002</v>
      </c>
      <c r="E17" s="2">
        <v>15.95</v>
      </c>
      <c r="F17" s="2">
        <v>16.04</v>
      </c>
      <c r="G17" s="2">
        <v>16.010000000000002</v>
      </c>
      <c r="H17" s="2">
        <v>15.97</v>
      </c>
      <c r="I17" s="2">
        <v>16</v>
      </c>
      <c r="J17" s="2">
        <v>16.010000000000002</v>
      </c>
      <c r="K17" s="2">
        <v>16.010000000000002</v>
      </c>
      <c r="L17" s="2">
        <v>15.96</v>
      </c>
    </row>
    <row r="18" spans="2:12" ht="15.75" x14ac:dyDescent="0.25">
      <c r="B18" s="8">
        <v>0.39583333333333331</v>
      </c>
      <c r="C18" s="2">
        <v>15.95</v>
      </c>
      <c r="D18" s="2">
        <v>16.04</v>
      </c>
      <c r="E18" s="2">
        <v>16.07</v>
      </c>
      <c r="F18" s="2">
        <v>15.93</v>
      </c>
      <c r="G18" s="2">
        <v>16.03</v>
      </c>
      <c r="H18" s="2">
        <v>16</v>
      </c>
      <c r="I18" s="2">
        <v>15.95</v>
      </c>
      <c r="J18" s="2">
        <v>16.03</v>
      </c>
      <c r="K18" s="2">
        <v>16.03</v>
      </c>
      <c r="L18" s="2">
        <v>16.010000000000002</v>
      </c>
    </row>
    <row r="19" spans="2:12" ht="15.75" x14ac:dyDescent="0.25">
      <c r="B19" s="8">
        <v>0.40625</v>
      </c>
      <c r="C19" s="2">
        <v>15.98</v>
      </c>
      <c r="D19" s="2">
        <v>16.07</v>
      </c>
      <c r="E19" s="2">
        <v>15.94</v>
      </c>
      <c r="F19" s="2">
        <v>16.079999999999998</v>
      </c>
      <c r="G19" s="2">
        <v>16.02</v>
      </c>
      <c r="H19" s="2">
        <v>15.95</v>
      </c>
      <c r="I19" s="2">
        <v>15.98</v>
      </c>
      <c r="J19" s="2">
        <v>16.02</v>
      </c>
      <c r="K19" s="2">
        <v>16.02</v>
      </c>
      <c r="L19" s="2">
        <v>15.97</v>
      </c>
    </row>
    <row r="20" spans="2:12" ht="15.75" x14ac:dyDescent="0.25">
      <c r="B20" s="8">
        <v>0.41666666666666669</v>
      </c>
      <c r="C20" s="2">
        <v>15.96</v>
      </c>
      <c r="D20" s="2">
        <v>16</v>
      </c>
      <c r="E20" s="2">
        <v>16.010000000000002</v>
      </c>
      <c r="F20" s="2">
        <v>16</v>
      </c>
      <c r="G20" s="2">
        <v>16.05</v>
      </c>
      <c r="H20" s="2">
        <v>15.98</v>
      </c>
      <c r="I20" s="2">
        <v>15.96</v>
      </c>
      <c r="J20" s="2">
        <v>16.05</v>
      </c>
      <c r="K20" s="2">
        <v>16.05</v>
      </c>
      <c r="L20" s="2">
        <v>15.99</v>
      </c>
    </row>
    <row r="21" spans="2:12" ht="15.75" x14ac:dyDescent="0.25">
      <c r="B21" s="8">
        <v>0.42708333333333331</v>
      </c>
      <c r="C21" s="2">
        <v>15.98</v>
      </c>
      <c r="D21" s="2">
        <v>16.010000000000002</v>
      </c>
      <c r="E21" s="2">
        <v>16.02</v>
      </c>
      <c r="F21" s="2">
        <v>15.99</v>
      </c>
      <c r="G21" s="2">
        <v>16.03</v>
      </c>
      <c r="H21" s="2">
        <v>16.02</v>
      </c>
      <c r="I21" s="2">
        <v>15.98</v>
      </c>
      <c r="J21" s="2">
        <v>16.03</v>
      </c>
      <c r="K21" s="2">
        <v>16.03</v>
      </c>
      <c r="L21" s="2">
        <v>15.98</v>
      </c>
    </row>
    <row r="22" spans="2:12" ht="15.75" x14ac:dyDescent="0.25">
      <c r="B22" s="8">
        <v>0.4375</v>
      </c>
      <c r="C22" s="2">
        <v>15.99</v>
      </c>
      <c r="D22" s="2">
        <v>16.03</v>
      </c>
      <c r="E22" s="2">
        <v>16</v>
      </c>
      <c r="F22" s="2">
        <v>15.98</v>
      </c>
      <c r="G22" s="2">
        <v>15.96</v>
      </c>
      <c r="H22" s="2">
        <v>15.95</v>
      </c>
      <c r="I22" s="2">
        <v>15.99</v>
      </c>
      <c r="J22" s="2">
        <v>15.96</v>
      </c>
      <c r="K22" s="2">
        <v>15.96</v>
      </c>
      <c r="L22" s="2">
        <v>15.99</v>
      </c>
    </row>
    <row r="23" spans="2:12" ht="15.75" x14ac:dyDescent="0.25">
      <c r="B23" s="8">
        <v>0.44791666666666669</v>
      </c>
      <c r="C23" s="2">
        <v>16.02</v>
      </c>
      <c r="D23" s="2">
        <v>16.02</v>
      </c>
      <c r="E23" s="2">
        <v>16.010000000000002</v>
      </c>
      <c r="F23" s="2">
        <v>15.97</v>
      </c>
      <c r="G23" s="2">
        <v>16.010000000000002</v>
      </c>
      <c r="H23" s="2">
        <v>16.07</v>
      </c>
      <c r="I23" s="2">
        <v>16.02</v>
      </c>
      <c r="J23" s="2">
        <v>15.97</v>
      </c>
      <c r="K23" s="2">
        <v>16.010000000000002</v>
      </c>
      <c r="L23" s="2">
        <v>15.96</v>
      </c>
    </row>
    <row r="24" spans="2:12" ht="15.75" x14ac:dyDescent="0.25">
      <c r="B24" s="8">
        <v>0.45833333333333331</v>
      </c>
      <c r="C24" s="2">
        <v>16.010000000000002</v>
      </c>
      <c r="D24" s="2">
        <v>16.05</v>
      </c>
      <c r="E24" s="2">
        <v>15.99</v>
      </c>
      <c r="F24" s="2">
        <v>15.99</v>
      </c>
      <c r="G24" s="2">
        <v>15.97</v>
      </c>
      <c r="H24" s="2">
        <v>15.94</v>
      </c>
      <c r="I24" s="2">
        <v>16.010000000000002</v>
      </c>
      <c r="J24" s="2">
        <v>15.99</v>
      </c>
      <c r="K24" s="2">
        <v>15.97</v>
      </c>
      <c r="L24" s="2">
        <v>16.05</v>
      </c>
    </row>
    <row r="25" spans="2:12" ht="15.75" x14ac:dyDescent="0.25">
      <c r="B25" s="8">
        <v>0.46875</v>
      </c>
      <c r="C25" s="2">
        <v>15.98</v>
      </c>
      <c r="D25" s="2">
        <v>16.03</v>
      </c>
      <c r="E25" s="2">
        <v>16.04</v>
      </c>
      <c r="F25" s="2">
        <v>15.98</v>
      </c>
      <c r="G25" s="2">
        <v>15.99</v>
      </c>
      <c r="H25" s="2">
        <v>16.010000000000002</v>
      </c>
      <c r="I25" s="2">
        <v>15.98</v>
      </c>
      <c r="J25" s="2">
        <v>15.98</v>
      </c>
      <c r="K25" s="2">
        <v>15.99</v>
      </c>
      <c r="L25" s="2">
        <v>16.07</v>
      </c>
    </row>
    <row r="26" spans="2:12" ht="15.75" x14ac:dyDescent="0.25">
      <c r="B26" s="8">
        <v>0.47916666666666669</v>
      </c>
      <c r="C26" s="2">
        <v>15.97</v>
      </c>
      <c r="D26" s="2">
        <v>15.96</v>
      </c>
      <c r="E26" s="2">
        <v>15.99</v>
      </c>
      <c r="F26" s="2">
        <v>15.99</v>
      </c>
      <c r="G26" s="2">
        <v>15.98</v>
      </c>
      <c r="H26" s="2">
        <v>16.02</v>
      </c>
      <c r="I26" s="2">
        <v>15.97</v>
      </c>
      <c r="J26" s="2">
        <v>15.99</v>
      </c>
      <c r="K26" s="2">
        <v>15.98</v>
      </c>
      <c r="L26" s="2">
        <v>15.99</v>
      </c>
    </row>
    <row r="27" spans="2:12" ht="15.75" x14ac:dyDescent="0.25">
      <c r="B27" s="8">
        <v>0.48958333333333331</v>
      </c>
      <c r="C27" s="2">
        <v>16.03</v>
      </c>
      <c r="D27" s="2">
        <v>16.010000000000002</v>
      </c>
      <c r="E27" s="2">
        <v>16.04</v>
      </c>
      <c r="F27" s="2">
        <v>15.96</v>
      </c>
      <c r="G27" s="2">
        <v>15.99</v>
      </c>
      <c r="H27" s="2">
        <v>16</v>
      </c>
      <c r="I27" s="2">
        <v>16.03</v>
      </c>
      <c r="J27" s="2">
        <v>15.96</v>
      </c>
      <c r="K27" s="2">
        <v>15.99</v>
      </c>
      <c r="L27" s="2">
        <v>16.02</v>
      </c>
    </row>
    <row r="28" spans="2:12" ht="15.75" x14ac:dyDescent="0.25">
      <c r="B28" s="8">
        <v>0.5</v>
      </c>
      <c r="C28" s="2">
        <v>15.99</v>
      </c>
      <c r="D28" s="2">
        <v>16.03</v>
      </c>
      <c r="E28" s="2">
        <v>15.97</v>
      </c>
      <c r="F28" s="2">
        <v>16.05</v>
      </c>
      <c r="G28" s="2">
        <v>15.96</v>
      </c>
      <c r="H28" s="2">
        <v>16.010000000000002</v>
      </c>
      <c r="I28" s="2">
        <v>15.99</v>
      </c>
      <c r="J28" s="2">
        <v>16.05</v>
      </c>
      <c r="K28" s="2">
        <v>15.96</v>
      </c>
      <c r="L28" s="2">
        <v>16.010000000000002</v>
      </c>
    </row>
    <row r="29" spans="2:12" ht="15.75" x14ac:dyDescent="0.25">
      <c r="B29" s="8">
        <v>0.51041666666666663</v>
      </c>
      <c r="C29" s="2">
        <v>15.98</v>
      </c>
      <c r="D29" s="2">
        <v>15.95</v>
      </c>
      <c r="E29" s="2">
        <v>16.07</v>
      </c>
      <c r="F29" s="2">
        <v>16.010000000000002</v>
      </c>
      <c r="G29" s="2">
        <v>16.05</v>
      </c>
      <c r="H29" s="2">
        <v>15.99</v>
      </c>
      <c r="I29" s="2">
        <v>15.98</v>
      </c>
      <c r="J29" s="2">
        <v>16.010000000000002</v>
      </c>
      <c r="K29" s="2">
        <v>16.05</v>
      </c>
      <c r="L29" s="2">
        <v>15.98</v>
      </c>
    </row>
    <row r="30" spans="2:12" ht="15.75" x14ac:dyDescent="0.25">
      <c r="B30" s="8">
        <v>0.52083333333333337</v>
      </c>
      <c r="C30" s="2">
        <v>15.99</v>
      </c>
      <c r="D30" s="2">
        <v>16.059999999999999</v>
      </c>
      <c r="E30" s="2">
        <v>15.95</v>
      </c>
      <c r="F30" s="2">
        <v>16.03</v>
      </c>
      <c r="G30" s="2">
        <v>16.07</v>
      </c>
      <c r="H30" s="2">
        <v>16.04</v>
      </c>
      <c r="I30" s="2">
        <v>15.99</v>
      </c>
      <c r="J30" s="2">
        <v>16.03</v>
      </c>
      <c r="K30" s="2">
        <v>16.07</v>
      </c>
      <c r="L30" s="2">
        <v>16.05</v>
      </c>
    </row>
    <row r="31" spans="2:12" ht="15.75" x14ac:dyDescent="0.25">
      <c r="B31" s="8">
        <v>0.53125</v>
      </c>
      <c r="C31" s="2">
        <v>16</v>
      </c>
      <c r="D31" s="2">
        <v>16.010000000000002</v>
      </c>
      <c r="E31" s="2">
        <v>16.079999999999998</v>
      </c>
      <c r="F31" s="2">
        <v>15.94</v>
      </c>
      <c r="G31" s="2">
        <v>15.95</v>
      </c>
      <c r="H31" s="2">
        <v>15.99</v>
      </c>
      <c r="I31" s="2">
        <v>15.96</v>
      </c>
      <c r="J31" s="2">
        <v>15.94</v>
      </c>
      <c r="K31" s="2">
        <v>15.95</v>
      </c>
      <c r="L31" s="2">
        <v>16.010000000000002</v>
      </c>
    </row>
    <row r="32" spans="2:12" x14ac:dyDescent="0.25">
      <c r="I32" s="11" t="s">
        <v>10</v>
      </c>
      <c r="J32" s="11"/>
      <c r="K32" s="11"/>
      <c r="L32" s="11"/>
    </row>
    <row r="33" spans="9:12" x14ac:dyDescent="0.25">
      <c r="I33" s="10" t="s">
        <v>9</v>
      </c>
      <c r="J33" s="10"/>
      <c r="K33" s="10"/>
      <c r="L33" s="10"/>
    </row>
  </sheetData>
  <mergeCells count="8">
    <mergeCell ref="J2:L2"/>
    <mergeCell ref="J4:L4"/>
    <mergeCell ref="I32:L32"/>
    <mergeCell ref="I33:L33"/>
    <mergeCell ref="C6:L6"/>
    <mergeCell ref="B3:D3"/>
    <mergeCell ref="B4:D4"/>
    <mergeCell ref="J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55438-1DEE-473D-A145-A45B1947CF4C}">
  <dimension ref="D6:Q31"/>
  <sheetViews>
    <sheetView topLeftCell="A6" workbookViewId="0">
      <selection activeCell="T18" sqref="T18"/>
    </sheetView>
  </sheetViews>
  <sheetFormatPr defaultRowHeight="15" x14ac:dyDescent="0.25"/>
  <cols>
    <col min="17" max="17" width="13.85546875" customWidth="1"/>
  </cols>
  <sheetData>
    <row r="6" spans="4:17" ht="15.75" x14ac:dyDescent="0.25">
      <c r="D6" s="6" t="s">
        <v>0</v>
      </c>
      <c r="E6" s="1" t="s">
        <v>12</v>
      </c>
      <c r="F6" s="1" t="s">
        <v>13</v>
      </c>
      <c r="G6" s="1" t="s">
        <v>14</v>
      </c>
      <c r="H6" s="1" t="s">
        <v>15</v>
      </c>
      <c r="I6" s="1" t="s">
        <v>16</v>
      </c>
      <c r="J6" s="1" t="s">
        <v>17</v>
      </c>
      <c r="K6" s="1" t="s">
        <v>18</v>
      </c>
      <c r="L6" s="1" t="s">
        <v>19</v>
      </c>
      <c r="M6" s="1" t="s">
        <v>20</v>
      </c>
      <c r="N6" s="1" t="s">
        <v>21</v>
      </c>
    </row>
    <row r="7" spans="4:17" ht="15.75" x14ac:dyDescent="0.25">
      <c r="D7" s="8">
        <v>0.29166666666666669</v>
      </c>
      <c r="E7" s="2">
        <v>16.010000000000002</v>
      </c>
      <c r="F7" s="2">
        <v>16.03</v>
      </c>
      <c r="G7" s="2">
        <v>15.98</v>
      </c>
      <c r="H7" s="2">
        <v>16</v>
      </c>
      <c r="I7" s="2">
        <v>15.99</v>
      </c>
      <c r="J7" s="2">
        <v>16.03</v>
      </c>
      <c r="K7" s="2">
        <v>16.03</v>
      </c>
      <c r="L7" s="2">
        <v>16.03</v>
      </c>
      <c r="M7" s="2">
        <v>16.010000000000002</v>
      </c>
      <c r="N7" s="2">
        <v>16.03</v>
      </c>
      <c r="O7">
        <f>AVERAGE(E7:N7)</f>
        <v>16.014000000000003</v>
      </c>
      <c r="P7">
        <f>MEDIAN(E7:N7)</f>
        <v>16.020000000000003</v>
      </c>
      <c r="Q7">
        <f>_xlfn.STDEV.S(E7:N7)</f>
        <v>1.8973665961010622E-2</v>
      </c>
    </row>
    <row r="8" spans="4:17" ht="15.75" x14ac:dyDescent="0.25">
      <c r="D8" s="8">
        <v>0.30208333333333331</v>
      </c>
      <c r="E8" s="2">
        <v>16.03</v>
      </c>
      <c r="F8" s="2">
        <v>16.02</v>
      </c>
      <c r="G8" s="2">
        <v>15.97</v>
      </c>
      <c r="H8" s="2">
        <v>15.99</v>
      </c>
      <c r="I8" s="2">
        <v>16.03</v>
      </c>
      <c r="J8" s="2">
        <v>16.02</v>
      </c>
      <c r="K8" s="2">
        <v>16.05</v>
      </c>
      <c r="L8" s="2">
        <v>16.02</v>
      </c>
      <c r="M8" s="2">
        <v>16.04</v>
      </c>
      <c r="N8" s="2">
        <v>16.04</v>
      </c>
      <c r="O8">
        <f t="shared" ref="O8:O30" si="0">AVERAGE(E8:N8)</f>
        <v>16.020999999999997</v>
      </c>
      <c r="P8">
        <f t="shared" ref="P8:P30" si="1">MEDIAN(E8:N8)</f>
        <v>16.024999999999999</v>
      </c>
      <c r="Q8">
        <f t="shared" ref="Q8:Q30" si="2">_xlfn.STDEV.S(E8:N8)</f>
        <v>2.4244128727957438E-2</v>
      </c>
    </row>
    <row r="9" spans="4:17" ht="15.75" x14ac:dyDescent="0.25">
      <c r="D9" s="8">
        <v>0.3125</v>
      </c>
      <c r="E9" s="2">
        <v>15.98</v>
      </c>
      <c r="F9" s="2">
        <v>16</v>
      </c>
      <c r="G9" s="2">
        <v>16.03</v>
      </c>
      <c r="H9" s="2">
        <v>16.04</v>
      </c>
      <c r="I9" s="2">
        <v>16.05</v>
      </c>
      <c r="J9" s="2">
        <v>16.03</v>
      </c>
      <c r="K9" s="2">
        <v>16.05</v>
      </c>
      <c r="L9" s="2">
        <v>16</v>
      </c>
      <c r="M9" s="2">
        <v>16.02</v>
      </c>
      <c r="N9" s="2">
        <v>16.07</v>
      </c>
      <c r="O9">
        <f t="shared" si="0"/>
        <v>16.027000000000001</v>
      </c>
      <c r="P9">
        <f t="shared" si="1"/>
        <v>16.03</v>
      </c>
      <c r="Q9">
        <f t="shared" si="2"/>
        <v>2.7507574714370441E-2</v>
      </c>
    </row>
    <row r="10" spans="4:17" ht="15.75" x14ac:dyDescent="0.25">
      <c r="D10" s="8">
        <v>0.32291666666666669</v>
      </c>
      <c r="E10" s="2">
        <v>16</v>
      </c>
      <c r="F10" s="2">
        <v>16.03</v>
      </c>
      <c r="G10" s="2">
        <v>16.02</v>
      </c>
      <c r="H10" s="2">
        <v>15.98</v>
      </c>
      <c r="I10" s="2">
        <v>16.05</v>
      </c>
      <c r="J10" s="2">
        <v>16.04</v>
      </c>
      <c r="K10" s="2">
        <v>15.99</v>
      </c>
      <c r="L10" s="2">
        <v>16.03</v>
      </c>
      <c r="M10" s="2">
        <v>15.97</v>
      </c>
      <c r="N10" s="2">
        <v>16</v>
      </c>
      <c r="O10">
        <f t="shared" si="0"/>
        <v>16.010999999999999</v>
      </c>
      <c r="P10">
        <f t="shared" si="1"/>
        <v>16.009999999999998</v>
      </c>
      <c r="Q10">
        <f t="shared" si="2"/>
        <v>2.6853512081497104E-2</v>
      </c>
    </row>
    <row r="11" spans="4:17" ht="15.75" x14ac:dyDescent="0.25">
      <c r="D11" s="8">
        <v>0.33333333333333331</v>
      </c>
      <c r="E11" s="2">
        <v>15.97</v>
      </c>
      <c r="F11" s="2">
        <v>15.99</v>
      </c>
      <c r="G11" s="2">
        <v>16.03</v>
      </c>
      <c r="H11" s="2">
        <v>16.010000000000002</v>
      </c>
      <c r="I11" s="2">
        <v>15.99</v>
      </c>
      <c r="J11" s="2">
        <v>15.97</v>
      </c>
      <c r="K11" s="2">
        <v>16.010000000000002</v>
      </c>
      <c r="L11" s="2">
        <v>15.99</v>
      </c>
      <c r="M11" s="2">
        <v>16</v>
      </c>
      <c r="N11" s="2">
        <v>16.010000000000002</v>
      </c>
      <c r="O11">
        <f t="shared" si="0"/>
        <v>15.996999999999996</v>
      </c>
      <c r="P11">
        <f t="shared" si="1"/>
        <v>15.995000000000001</v>
      </c>
      <c r="Q11">
        <f t="shared" si="2"/>
        <v>1.8885620632287409E-2</v>
      </c>
    </row>
    <row r="12" spans="4:17" ht="15.75" x14ac:dyDescent="0.25">
      <c r="D12" s="8">
        <v>0.34375</v>
      </c>
      <c r="E12" s="2">
        <v>16.010000000000002</v>
      </c>
      <c r="F12" s="2">
        <v>16.03</v>
      </c>
      <c r="G12" s="2">
        <v>16.04</v>
      </c>
      <c r="H12" s="2">
        <v>15.97</v>
      </c>
      <c r="I12" s="2">
        <v>16.010000000000002</v>
      </c>
      <c r="J12" s="2">
        <v>15.97</v>
      </c>
      <c r="K12" s="2">
        <v>16.04</v>
      </c>
      <c r="L12" s="2">
        <v>16.010000000000002</v>
      </c>
      <c r="M12" s="2">
        <v>15.95</v>
      </c>
      <c r="N12" s="2">
        <v>16.03</v>
      </c>
      <c r="O12">
        <f t="shared" si="0"/>
        <v>16.006</v>
      </c>
      <c r="P12">
        <f t="shared" si="1"/>
        <v>16.010000000000002</v>
      </c>
      <c r="Q12">
        <f t="shared" si="2"/>
        <v>3.2041639575194472E-2</v>
      </c>
    </row>
    <row r="13" spans="4:17" ht="15.75" x14ac:dyDescent="0.25">
      <c r="D13" s="8">
        <v>0.35416666666666669</v>
      </c>
      <c r="E13" s="2">
        <v>16.04</v>
      </c>
      <c r="F13" s="2">
        <v>16.05</v>
      </c>
      <c r="G13" s="2">
        <v>15.97</v>
      </c>
      <c r="H13" s="2">
        <v>15.96</v>
      </c>
      <c r="I13" s="2">
        <v>16.04</v>
      </c>
      <c r="J13" s="2">
        <v>16.010000000000002</v>
      </c>
      <c r="K13" s="2">
        <v>16.07</v>
      </c>
      <c r="L13" s="2">
        <v>16.04</v>
      </c>
      <c r="M13" s="2">
        <v>15.98</v>
      </c>
      <c r="N13" s="2">
        <v>16.02</v>
      </c>
      <c r="O13">
        <f t="shared" si="0"/>
        <v>16.018000000000001</v>
      </c>
      <c r="P13">
        <f t="shared" si="1"/>
        <v>16.03</v>
      </c>
      <c r="Q13">
        <f t="shared" si="2"/>
        <v>3.7058512292499068E-2</v>
      </c>
    </row>
    <row r="14" spans="4:17" ht="15.75" x14ac:dyDescent="0.25">
      <c r="D14" s="8">
        <v>0.36458333333333331</v>
      </c>
      <c r="E14" s="2">
        <v>16.02</v>
      </c>
      <c r="F14" s="2">
        <v>16.05</v>
      </c>
      <c r="G14" s="2">
        <v>16.03</v>
      </c>
      <c r="H14" s="2">
        <v>15.97</v>
      </c>
      <c r="I14" s="2">
        <v>16.07</v>
      </c>
      <c r="J14" s="2">
        <v>16.04</v>
      </c>
      <c r="K14" s="2">
        <v>16.02</v>
      </c>
      <c r="L14" s="2">
        <v>16.07</v>
      </c>
      <c r="M14" s="2">
        <v>15.96</v>
      </c>
      <c r="N14" s="2">
        <v>16.05</v>
      </c>
      <c r="O14">
        <f t="shared" si="0"/>
        <v>16.028000000000002</v>
      </c>
      <c r="P14">
        <f t="shared" si="1"/>
        <v>16.035</v>
      </c>
      <c r="Q14">
        <f t="shared" si="2"/>
        <v>3.7653389990514381E-2</v>
      </c>
    </row>
    <row r="15" spans="4:17" ht="15.75" x14ac:dyDescent="0.25">
      <c r="D15" s="8">
        <v>0.375</v>
      </c>
      <c r="E15" s="2">
        <v>15.97</v>
      </c>
      <c r="F15" s="2">
        <v>15.99</v>
      </c>
      <c r="G15" s="2">
        <v>16.02</v>
      </c>
      <c r="H15" s="2">
        <v>16.03</v>
      </c>
      <c r="I15" s="2">
        <v>16</v>
      </c>
      <c r="J15" s="2">
        <v>16.02</v>
      </c>
      <c r="K15" s="2">
        <v>15.97</v>
      </c>
      <c r="L15" s="2">
        <v>16</v>
      </c>
      <c r="M15" s="2">
        <v>16</v>
      </c>
      <c r="N15" s="2">
        <v>16.03</v>
      </c>
      <c r="O15">
        <f t="shared" si="0"/>
        <v>16.003</v>
      </c>
      <c r="P15">
        <f t="shared" si="1"/>
        <v>16</v>
      </c>
      <c r="Q15">
        <f t="shared" si="2"/>
        <v>2.2135943621178666E-2</v>
      </c>
    </row>
    <row r="16" spans="4:17" ht="15.75" x14ac:dyDescent="0.25">
      <c r="D16" s="8">
        <v>0.38541666666666669</v>
      </c>
      <c r="E16" s="2">
        <v>16</v>
      </c>
      <c r="F16" s="2">
        <v>16.010000000000002</v>
      </c>
      <c r="G16" s="2">
        <v>15.95</v>
      </c>
      <c r="H16" s="2">
        <v>16.04</v>
      </c>
      <c r="I16" s="2">
        <v>16.010000000000002</v>
      </c>
      <c r="J16" s="2">
        <v>15.97</v>
      </c>
      <c r="K16" s="2">
        <v>16</v>
      </c>
      <c r="L16" s="2">
        <v>16.010000000000002</v>
      </c>
      <c r="M16" s="2">
        <v>16.010000000000002</v>
      </c>
      <c r="N16" s="2">
        <v>15.96</v>
      </c>
      <c r="O16">
        <f t="shared" si="0"/>
        <v>15.996</v>
      </c>
      <c r="P16">
        <f t="shared" si="1"/>
        <v>16.005000000000003</v>
      </c>
      <c r="Q16">
        <f t="shared" si="2"/>
        <v>2.7568097504180582E-2</v>
      </c>
    </row>
    <row r="17" spans="4:17" ht="15.75" x14ac:dyDescent="0.25">
      <c r="D17" s="8">
        <v>0.39583333333333331</v>
      </c>
      <c r="E17" s="2">
        <v>15.95</v>
      </c>
      <c r="F17" s="2">
        <v>16.04</v>
      </c>
      <c r="G17" s="2">
        <v>16.07</v>
      </c>
      <c r="H17" s="2">
        <v>15.93</v>
      </c>
      <c r="I17" s="2">
        <v>16.03</v>
      </c>
      <c r="J17" s="2">
        <v>16</v>
      </c>
      <c r="K17" s="2">
        <v>15.95</v>
      </c>
      <c r="L17" s="2">
        <v>16.03</v>
      </c>
      <c r="M17" s="2">
        <v>16.03</v>
      </c>
      <c r="N17" s="2">
        <v>16.010000000000002</v>
      </c>
      <c r="O17">
        <f t="shared" si="0"/>
        <v>16.003999999999998</v>
      </c>
      <c r="P17">
        <f t="shared" si="1"/>
        <v>16.020000000000003</v>
      </c>
      <c r="Q17">
        <f t="shared" si="2"/>
        <v>4.5995168828428017E-2</v>
      </c>
    </row>
    <row r="18" spans="4:17" ht="15.75" x14ac:dyDescent="0.25">
      <c r="D18" s="8">
        <v>0.40625</v>
      </c>
      <c r="E18" s="2">
        <v>15.98</v>
      </c>
      <c r="F18" s="2">
        <v>16.07</v>
      </c>
      <c r="G18" s="2">
        <v>15.94</v>
      </c>
      <c r="H18" s="2">
        <v>16.079999999999998</v>
      </c>
      <c r="I18" s="2">
        <v>16.02</v>
      </c>
      <c r="J18" s="2">
        <v>15.95</v>
      </c>
      <c r="K18" s="2">
        <v>15.98</v>
      </c>
      <c r="L18" s="2">
        <v>16.02</v>
      </c>
      <c r="M18" s="2">
        <v>16.02</v>
      </c>
      <c r="N18" s="2">
        <v>15.97</v>
      </c>
      <c r="O18">
        <f t="shared" si="0"/>
        <v>16.003</v>
      </c>
      <c r="P18">
        <f t="shared" si="1"/>
        <v>16</v>
      </c>
      <c r="Q18">
        <f t="shared" si="2"/>
        <v>4.7387293186628959E-2</v>
      </c>
    </row>
    <row r="19" spans="4:17" ht="15.75" x14ac:dyDescent="0.25">
      <c r="D19" s="8">
        <v>0.41666666666666669</v>
      </c>
      <c r="E19" s="2">
        <v>15.96</v>
      </c>
      <c r="F19" s="2">
        <v>16</v>
      </c>
      <c r="G19" s="2">
        <v>16.010000000000002</v>
      </c>
      <c r="H19" s="2">
        <v>16</v>
      </c>
      <c r="I19" s="2">
        <v>16.05</v>
      </c>
      <c r="J19" s="2">
        <v>15.98</v>
      </c>
      <c r="K19" s="2">
        <v>15.96</v>
      </c>
      <c r="L19" s="2">
        <v>16.05</v>
      </c>
      <c r="M19" s="2">
        <v>16.05</v>
      </c>
      <c r="N19" s="2">
        <v>15.99</v>
      </c>
      <c r="O19">
        <f t="shared" si="0"/>
        <v>16.005000000000003</v>
      </c>
      <c r="P19">
        <f t="shared" si="1"/>
        <v>16</v>
      </c>
      <c r="Q19">
        <f t="shared" si="2"/>
        <v>3.5039660069381105E-2</v>
      </c>
    </row>
    <row r="20" spans="4:17" ht="15.75" x14ac:dyDescent="0.25">
      <c r="D20" s="8">
        <v>0.42708333333333331</v>
      </c>
      <c r="E20" s="2">
        <v>15.98</v>
      </c>
      <c r="F20" s="2">
        <v>16.010000000000002</v>
      </c>
      <c r="G20" s="2">
        <v>16.02</v>
      </c>
      <c r="H20" s="2">
        <v>15.99</v>
      </c>
      <c r="I20" s="2">
        <v>16.03</v>
      </c>
      <c r="J20" s="2">
        <v>16.02</v>
      </c>
      <c r="K20" s="2">
        <v>15.98</v>
      </c>
      <c r="L20" s="2">
        <v>16.03</v>
      </c>
      <c r="M20" s="2">
        <v>16.03</v>
      </c>
      <c r="N20" s="2">
        <v>15.98</v>
      </c>
      <c r="O20">
        <f t="shared" si="0"/>
        <v>16.006999999999998</v>
      </c>
      <c r="P20">
        <f t="shared" si="1"/>
        <v>16.015000000000001</v>
      </c>
      <c r="Q20">
        <f t="shared" si="2"/>
        <v>2.2135943621178825E-2</v>
      </c>
    </row>
    <row r="21" spans="4:17" ht="15.75" x14ac:dyDescent="0.25">
      <c r="D21" s="8">
        <v>0.4375</v>
      </c>
      <c r="E21" s="2">
        <v>15.99</v>
      </c>
      <c r="F21" s="2">
        <v>16.03</v>
      </c>
      <c r="G21" s="2">
        <v>16</v>
      </c>
      <c r="H21" s="2">
        <v>15.98</v>
      </c>
      <c r="I21" s="2">
        <v>15.96</v>
      </c>
      <c r="J21" s="2">
        <v>15.95</v>
      </c>
      <c r="K21" s="2">
        <v>15.99</v>
      </c>
      <c r="L21" s="2">
        <v>15.96</v>
      </c>
      <c r="M21" s="2">
        <v>15.96</v>
      </c>
      <c r="N21" s="2">
        <v>15.99</v>
      </c>
      <c r="O21">
        <f t="shared" si="0"/>
        <v>15.981000000000003</v>
      </c>
      <c r="P21">
        <f t="shared" si="1"/>
        <v>15.984999999999999</v>
      </c>
      <c r="Q21">
        <f t="shared" si="2"/>
        <v>2.4244128727957708E-2</v>
      </c>
    </row>
    <row r="22" spans="4:17" ht="15.75" x14ac:dyDescent="0.25">
      <c r="D22" s="8">
        <v>0.44791666666666669</v>
      </c>
      <c r="E22" s="2">
        <v>16.02</v>
      </c>
      <c r="F22" s="2">
        <v>16.02</v>
      </c>
      <c r="G22" s="2">
        <v>16.010000000000002</v>
      </c>
      <c r="H22" s="2">
        <v>15.97</v>
      </c>
      <c r="I22" s="2">
        <v>16.010000000000002</v>
      </c>
      <c r="J22" s="2">
        <v>16.07</v>
      </c>
      <c r="K22" s="2">
        <v>16.02</v>
      </c>
      <c r="L22" s="2">
        <v>15.97</v>
      </c>
      <c r="M22" s="2">
        <v>16.010000000000002</v>
      </c>
      <c r="N22" s="2">
        <v>15.96</v>
      </c>
      <c r="O22">
        <f t="shared" si="0"/>
        <v>16.006</v>
      </c>
      <c r="P22">
        <f t="shared" si="1"/>
        <v>16.010000000000002</v>
      </c>
      <c r="Q22">
        <f t="shared" si="2"/>
        <v>3.2386554137309426E-2</v>
      </c>
    </row>
    <row r="23" spans="4:17" ht="15.75" x14ac:dyDescent="0.25">
      <c r="D23" s="8">
        <v>0.45833333333333331</v>
      </c>
      <c r="E23" s="2">
        <v>16.010000000000002</v>
      </c>
      <c r="F23" s="2">
        <v>16.05</v>
      </c>
      <c r="G23" s="2">
        <v>15.99</v>
      </c>
      <c r="H23" s="2">
        <v>15.99</v>
      </c>
      <c r="I23" s="2">
        <v>15.97</v>
      </c>
      <c r="J23" s="2">
        <v>15.94</v>
      </c>
      <c r="K23" s="2">
        <v>16.010000000000002</v>
      </c>
      <c r="L23" s="2">
        <v>15.99</v>
      </c>
      <c r="M23" s="2">
        <v>15.97</v>
      </c>
      <c r="N23" s="2">
        <v>16.05</v>
      </c>
      <c r="O23">
        <f t="shared" si="0"/>
        <v>15.997000000000003</v>
      </c>
      <c r="P23">
        <f t="shared" si="1"/>
        <v>15.99</v>
      </c>
      <c r="Q23">
        <f t="shared" si="2"/>
        <v>3.4657049948187087E-2</v>
      </c>
    </row>
    <row r="24" spans="4:17" ht="15.75" x14ac:dyDescent="0.25">
      <c r="D24" s="8">
        <v>0.46875</v>
      </c>
      <c r="E24" s="2">
        <v>15.98</v>
      </c>
      <c r="F24" s="2">
        <v>16.03</v>
      </c>
      <c r="G24" s="2">
        <v>16.04</v>
      </c>
      <c r="H24" s="2">
        <v>15.98</v>
      </c>
      <c r="I24" s="2">
        <v>15.99</v>
      </c>
      <c r="J24" s="2">
        <v>16.010000000000002</v>
      </c>
      <c r="K24" s="2">
        <v>15.98</v>
      </c>
      <c r="L24" s="2">
        <v>15.98</v>
      </c>
      <c r="M24" s="2">
        <v>15.99</v>
      </c>
      <c r="N24" s="2">
        <v>16.07</v>
      </c>
      <c r="O24">
        <f t="shared" si="0"/>
        <v>16.005000000000003</v>
      </c>
      <c r="P24">
        <f t="shared" si="1"/>
        <v>15.99</v>
      </c>
      <c r="Q24">
        <f t="shared" si="2"/>
        <v>3.1710495984067326E-2</v>
      </c>
    </row>
    <row r="25" spans="4:17" ht="15.75" x14ac:dyDescent="0.25">
      <c r="D25" s="8">
        <v>0.47916666666666669</v>
      </c>
      <c r="E25" s="2">
        <v>15.97</v>
      </c>
      <c r="F25" s="2">
        <v>15.96</v>
      </c>
      <c r="G25" s="2">
        <v>15.99</v>
      </c>
      <c r="H25" s="2">
        <v>15.99</v>
      </c>
      <c r="I25" s="2">
        <v>15.98</v>
      </c>
      <c r="J25" s="2">
        <v>16.02</v>
      </c>
      <c r="K25" s="2">
        <v>15.97</v>
      </c>
      <c r="L25" s="2">
        <v>15.99</v>
      </c>
      <c r="M25" s="2">
        <v>15.98</v>
      </c>
      <c r="N25" s="2">
        <v>15.99</v>
      </c>
      <c r="O25">
        <f t="shared" si="0"/>
        <v>15.984</v>
      </c>
      <c r="P25">
        <f t="shared" si="1"/>
        <v>15.984999999999999</v>
      </c>
      <c r="Q25">
        <f t="shared" si="2"/>
        <v>1.646545204697094E-2</v>
      </c>
    </row>
    <row r="26" spans="4:17" ht="15.75" x14ac:dyDescent="0.25">
      <c r="D26" s="8">
        <v>0.48958333333333331</v>
      </c>
      <c r="E26" s="2">
        <v>16.03</v>
      </c>
      <c r="F26" s="2">
        <v>16.010000000000002</v>
      </c>
      <c r="G26" s="2">
        <v>16.04</v>
      </c>
      <c r="H26" s="2">
        <v>15.96</v>
      </c>
      <c r="I26" s="2">
        <v>15.99</v>
      </c>
      <c r="J26" s="2">
        <v>16</v>
      </c>
      <c r="K26" s="2">
        <v>16.03</v>
      </c>
      <c r="L26" s="2">
        <v>15.96</v>
      </c>
      <c r="M26" s="2">
        <v>15.99</v>
      </c>
      <c r="N26" s="2">
        <v>16.02</v>
      </c>
      <c r="O26">
        <f t="shared" si="0"/>
        <v>16.003000000000004</v>
      </c>
      <c r="P26">
        <f t="shared" si="1"/>
        <v>16.005000000000003</v>
      </c>
      <c r="Q26">
        <f t="shared" si="2"/>
        <v>2.8303906287138195E-2</v>
      </c>
    </row>
    <row r="27" spans="4:17" ht="15.75" x14ac:dyDescent="0.25">
      <c r="D27" s="8">
        <v>0.5</v>
      </c>
      <c r="E27" s="2">
        <v>15.99</v>
      </c>
      <c r="F27" s="2">
        <v>16.03</v>
      </c>
      <c r="G27" s="2">
        <v>15.97</v>
      </c>
      <c r="H27" s="2">
        <v>16.05</v>
      </c>
      <c r="I27" s="2">
        <v>15.96</v>
      </c>
      <c r="J27" s="2">
        <v>16.010000000000002</v>
      </c>
      <c r="K27" s="2">
        <v>15.99</v>
      </c>
      <c r="L27" s="2">
        <v>16.05</v>
      </c>
      <c r="M27" s="2">
        <v>15.96</v>
      </c>
      <c r="N27" s="2">
        <v>16.010000000000002</v>
      </c>
      <c r="O27">
        <f t="shared" si="0"/>
        <v>16.002000000000002</v>
      </c>
      <c r="P27">
        <f t="shared" si="1"/>
        <v>16</v>
      </c>
      <c r="Q27">
        <f t="shared" si="2"/>
        <v>3.3928028399998686E-2</v>
      </c>
    </row>
    <row r="28" spans="4:17" ht="15.75" x14ac:dyDescent="0.25">
      <c r="D28" s="8">
        <v>0.51041666666666663</v>
      </c>
      <c r="E28" s="2">
        <v>15.98</v>
      </c>
      <c r="F28" s="2">
        <v>15.95</v>
      </c>
      <c r="G28" s="2">
        <v>16.07</v>
      </c>
      <c r="H28" s="2">
        <v>16.010000000000002</v>
      </c>
      <c r="I28" s="2">
        <v>16.05</v>
      </c>
      <c r="J28" s="2">
        <v>15.99</v>
      </c>
      <c r="K28" s="2">
        <v>15.98</v>
      </c>
      <c r="L28" s="2">
        <v>16.010000000000002</v>
      </c>
      <c r="M28" s="2">
        <v>16.05</v>
      </c>
      <c r="N28" s="2">
        <v>15.98</v>
      </c>
      <c r="O28">
        <f t="shared" si="0"/>
        <v>16.006999999999998</v>
      </c>
      <c r="P28">
        <f t="shared" si="1"/>
        <v>16</v>
      </c>
      <c r="Q28">
        <f t="shared" si="2"/>
        <v>3.8600518131237826E-2</v>
      </c>
    </row>
    <row r="29" spans="4:17" ht="15.75" x14ac:dyDescent="0.25">
      <c r="D29" s="8">
        <v>0.52083333333333337</v>
      </c>
      <c r="E29" s="2">
        <v>15.99</v>
      </c>
      <c r="F29" s="2">
        <v>16.059999999999999</v>
      </c>
      <c r="G29" s="2">
        <v>15.95</v>
      </c>
      <c r="H29" s="2">
        <v>16.03</v>
      </c>
      <c r="I29" s="2">
        <v>16.07</v>
      </c>
      <c r="J29" s="2">
        <v>16.04</v>
      </c>
      <c r="K29" s="2">
        <v>15.99</v>
      </c>
      <c r="L29" s="2">
        <v>16.03</v>
      </c>
      <c r="M29" s="2">
        <v>16.07</v>
      </c>
      <c r="N29" s="2">
        <v>16.05</v>
      </c>
      <c r="O29">
        <f t="shared" si="0"/>
        <v>16.027999999999999</v>
      </c>
      <c r="P29">
        <f t="shared" si="1"/>
        <v>16.035</v>
      </c>
      <c r="Q29">
        <f t="shared" si="2"/>
        <v>3.9665266081716131E-2</v>
      </c>
    </row>
    <row r="30" spans="4:17" ht="15.75" x14ac:dyDescent="0.25">
      <c r="D30" s="8">
        <v>0.53125</v>
      </c>
      <c r="E30" s="2">
        <v>16</v>
      </c>
      <c r="F30" s="2">
        <v>16.010000000000002</v>
      </c>
      <c r="G30" s="2">
        <v>16.079999999999998</v>
      </c>
      <c r="H30" s="2">
        <v>15.94</v>
      </c>
      <c r="I30" s="2">
        <v>15.95</v>
      </c>
      <c r="J30" s="2">
        <v>15.99</v>
      </c>
      <c r="K30" s="2">
        <v>15.96</v>
      </c>
      <c r="L30" s="2">
        <v>15.94</v>
      </c>
      <c r="M30" s="2">
        <v>15.95</v>
      </c>
      <c r="N30" s="2">
        <v>16.010000000000002</v>
      </c>
      <c r="O30">
        <f t="shared" si="0"/>
        <v>15.982999999999999</v>
      </c>
      <c r="P30">
        <f t="shared" si="1"/>
        <v>15.975000000000001</v>
      </c>
      <c r="Q30">
        <f t="shared" si="2"/>
        <v>4.4234225060089664E-2</v>
      </c>
    </row>
    <row r="31" spans="4:17" x14ac:dyDescent="0.25">
      <c r="O31">
        <f>AVERAGE(O7:O30)</f>
        <v>16.005666666666666</v>
      </c>
      <c r="Q31">
        <f>AVERAGE(Q7:Q30)</f>
        <v>3.1153157317124164E-2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Checksheet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Thành Long</dc:creator>
  <cp:lastModifiedBy>Nguyễn Thành Long</cp:lastModifiedBy>
  <dcterms:created xsi:type="dcterms:W3CDTF">2025-10-13T13:59:03Z</dcterms:created>
  <dcterms:modified xsi:type="dcterms:W3CDTF">2025-10-21T15:07:00Z</dcterms:modified>
</cp:coreProperties>
</file>