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BBC7CBB2-773B-4FA0-B913-9B98CD00F276}"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<sst xmlns="http://schemas.openxmlformats.org/spreadsheetml/2006/main" count="16274" uniqueCount="51">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</sst>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67-4157-9B4F-74CFA45DD2F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67-4157-9B4F-74CFA45DD2F8}"/>
            </c:ext>
          </c:extLst>
        </c:ser>
        <c:dLbls>
          <c:dLblPos val="outEnd"/>
          <c:showLegendKey val="0"/>
          <c:showVal val="0"/>
          <c:showCatName val="0"/>
          <c:showSerName val="0"/>
          <c:showPercent val="0"/>
          <c:showBubbleSize val="0"/>
        </c:dLbls>
        <c:gapWidth val="219"/>
        <c:overlap val="-27"/>
        <c:axId val="354709128"/>
        <c:axId val="437792720"/>
      </c:barChart>
      <c:catAx>
        <c:axId val="354709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2720"/>
        <c:crosses val="autoZero"/>
        <c:auto val="1"/>
        <c:lblAlgn val="ctr"/>
        <c:lblOffset val="100"/>
        <c:noMultiLvlLbl val="0"/>
      </c:catAx>
      <c:valAx>
        <c:axId val="43779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0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1-4110-A8EC-61BFA8DB62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71-4110-A8EC-61BFA8DB627C}"/>
            </c:ext>
          </c:extLst>
        </c:ser>
        <c:dLbls>
          <c:showLegendKey val="0"/>
          <c:showVal val="0"/>
          <c:showCatName val="0"/>
          <c:showSerName val="0"/>
          <c:showPercent val="0"/>
          <c:showBubbleSize val="0"/>
        </c:dLbls>
        <c:smooth val="0"/>
        <c:axId val="530787496"/>
        <c:axId val="530786840"/>
      </c:lineChart>
      <c:catAx>
        <c:axId val="530787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86840"/>
        <c:crosses val="autoZero"/>
        <c:auto val="1"/>
        <c:lblAlgn val="ctr"/>
        <c:lblOffset val="100"/>
        <c:noMultiLvlLbl val="0"/>
      </c:catAx>
      <c:valAx>
        <c:axId val="530786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78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D6B-4DA8-B7F0-1EAF35B354F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D6B-4DA8-B7F0-1EAF35B354F4}"/>
            </c:ext>
          </c:extLst>
        </c:ser>
        <c:dLbls>
          <c:showLegendKey val="0"/>
          <c:showVal val="0"/>
          <c:showCatName val="0"/>
          <c:showSerName val="0"/>
          <c:showPercent val="0"/>
          <c:showBubbleSize val="0"/>
        </c:dLbls>
        <c:marker val="1"/>
        <c:smooth val="0"/>
        <c:axId val="563408488"/>
        <c:axId val="563408160"/>
      </c:lineChart>
      <c:catAx>
        <c:axId val="56340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08160"/>
        <c:crosses val="autoZero"/>
        <c:auto val="1"/>
        <c:lblAlgn val="ctr"/>
        <c:lblOffset val="100"/>
        <c:noMultiLvlLbl val="0"/>
      </c:catAx>
      <c:valAx>
        <c:axId val="5634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0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76-4829-87D6-428065865D7A}"/>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76-4829-87D6-428065865D7A}"/>
            </c:ext>
          </c:extLst>
        </c:ser>
        <c:dLbls>
          <c:showLegendKey val="0"/>
          <c:showVal val="0"/>
          <c:showCatName val="0"/>
          <c:showSerName val="0"/>
          <c:showPercent val="0"/>
          <c:showBubbleSize val="0"/>
        </c:dLbls>
        <c:marker val="1"/>
        <c:smooth val="0"/>
        <c:axId val="530787496"/>
        <c:axId val="530786840"/>
      </c:lineChart>
      <c:catAx>
        <c:axId val="530787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0786840"/>
        <c:crosses val="autoZero"/>
        <c:auto val="1"/>
        <c:lblAlgn val="ctr"/>
        <c:lblOffset val="100"/>
        <c:noMultiLvlLbl val="0"/>
      </c:catAx>
      <c:valAx>
        <c:axId val="530786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078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Middle Age 31-54</c:v>
                </c:pt>
                <c:pt idx="1">
                  <c:v>Old 55+</c:v>
                </c:pt>
                <c:pt idx="2">
                  <c:v>Adolescent 0-30</c:v>
                </c:pt>
              </c:strCache>
            </c:strRef>
          </c:cat>
          <c:val>
            <c:numRef>
              <c:f>'Pivot Table'!$B$43:$B$46</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C61-492C-AE82-D158A41A5C6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Middle Age 31-54</c:v>
                </c:pt>
                <c:pt idx="1">
                  <c:v>Old 55+</c:v>
                </c:pt>
                <c:pt idx="2">
                  <c:v>Adolescent 0-30</c:v>
                </c:pt>
              </c:strCache>
            </c:strRef>
          </c:cat>
          <c:val>
            <c:numRef>
              <c:f>'Pivot Table'!$C$43:$C$46</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C61-492C-AE82-D158A41A5C67}"/>
            </c:ext>
          </c:extLst>
        </c:ser>
        <c:dLbls>
          <c:showLegendKey val="0"/>
          <c:showVal val="0"/>
          <c:showCatName val="0"/>
          <c:showSerName val="0"/>
          <c:showPercent val="0"/>
          <c:showBubbleSize val="0"/>
        </c:dLbls>
        <c:marker val="1"/>
        <c:smooth val="0"/>
        <c:axId val="563408488"/>
        <c:axId val="563408160"/>
      </c:lineChart>
      <c:catAx>
        <c:axId val="56340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08160"/>
        <c:crosses val="autoZero"/>
        <c:auto val="1"/>
        <c:lblAlgn val="ctr"/>
        <c:lblOffset val="100"/>
        <c:noMultiLvlLbl val="0"/>
      </c:catAx>
      <c:valAx>
        <c:axId val="56340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408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48A-4B2F-AC3D-72C439E121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8A-4B2F-AC3D-72C439E1216C}"/>
            </c:ext>
          </c:extLst>
        </c:ser>
        <c:dLbls>
          <c:showLegendKey val="0"/>
          <c:showVal val="0"/>
          <c:showCatName val="0"/>
          <c:showSerName val="0"/>
          <c:showPercent val="0"/>
          <c:showBubbleSize val="0"/>
        </c:dLbls>
        <c:gapWidth val="219"/>
        <c:overlap val="-27"/>
        <c:axId val="354709128"/>
        <c:axId val="437792720"/>
      </c:barChart>
      <c:catAx>
        <c:axId val="354709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792720"/>
        <c:crosses val="autoZero"/>
        <c:auto val="1"/>
        <c:lblAlgn val="ctr"/>
        <c:lblOffset val="100"/>
        <c:noMultiLvlLbl val="0"/>
      </c:catAx>
      <c:valAx>
        <c:axId val="437792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0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0</xdr:rowOff>
    </xdr:from>
    <xdr:to>
      <xdr:col>12</xdr:col>
      <xdr:colOff>314325</xdr:colOff>
      <xdr:row>16</xdr:row>
      <xdr:rowOff>76200</xdr:rowOff>
    </xdr:to>
    <xdr:graphicFrame macro="">
      <xdr:nvGraphicFramePr>
        <xdr:cNvPr id="2" name="Chart 1">
          <a:extLst>
            <a:ext uri="{FF2B5EF4-FFF2-40B4-BE49-F238E27FC236}">
              <a16:creationId xmlns:a16="http://schemas.microsoft.com/office/drawing/2014/main" id="{70592D43-7784-47F0-9D18-379A49A5C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0</xdr:rowOff>
    </xdr:from>
    <xdr:to>
      <xdr:col>12</xdr:col>
      <xdr:colOff>309562</xdr:colOff>
      <xdr:row>33</xdr:row>
      <xdr:rowOff>76200</xdr:rowOff>
    </xdr:to>
    <xdr:graphicFrame macro="">
      <xdr:nvGraphicFramePr>
        <xdr:cNvPr id="3" name="Chart 2">
          <a:extLst>
            <a:ext uri="{FF2B5EF4-FFF2-40B4-BE49-F238E27FC236}">
              <a16:creationId xmlns:a16="http://schemas.microsoft.com/office/drawing/2014/main" id="{380C522C-1AD9-4C03-978C-738A203E0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171450</xdr:rowOff>
    </xdr:from>
    <xdr:to>
      <xdr:col>12</xdr:col>
      <xdr:colOff>319087</xdr:colOff>
      <xdr:row>54</xdr:row>
      <xdr:rowOff>57150</xdr:rowOff>
    </xdr:to>
    <xdr:graphicFrame macro="">
      <xdr:nvGraphicFramePr>
        <xdr:cNvPr id="4" name="Chart 3">
          <a:extLst>
            <a:ext uri="{FF2B5EF4-FFF2-40B4-BE49-F238E27FC236}">
              <a16:creationId xmlns:a16="http://schemas.microsoft.com/office/drawing/2014/main" id="{0F047688-73A8-4ED7-9CD9-75208A62F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457199</xdr:colOff>
      <xdr:row>20</xdr:row>
      <xdr:rowOff>180975</xdr:rowOff>
    </xdr:from>
    <xdr:to>
      <xdr:col>15</xdr:col>
      <xdr:colOff>19050</xdr:colOff>
      <xdr:row>32</xdr:row>
      <xdr:rowOff>152400</xdr:rowOff>
    </xdr:to>
    <xdr:graphicFrame macro="">
      <xdr:nvGraphicFramePr>
        <xdr:cNvPr id="3" name="Chart 2">
          <a:extLst>
            <a:ext uri="{FF2B5EF4-FFF2-40B4-BE49-F238E27FC236}">
              <a16:creationId xmlns:a16="http://schemas.microsoft.com/office/drawing/2014/main" id="{4624F74E-8FE5-4619-94D4-34A871FC0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6</xdr:row>
      <xdr:rowOff>38100</xdr:rowOff>
    </xdr:from>
    <xdr:to>
      <xdr:col>15</xdr:col>
      <xdr:colOff>19050</xdr:colOff>
      <xdr:row>20</xdr:row>
      <xdr:rowOff>76199</xdr:rowOff>
    </xdr:to>
    <xdr:graphicFrame macro="">
      <xdr:nvGraphicFramePr>
        <xdr:cNvPr id="4" name="Chart 3">
          <a:extLst>
            <a:ext uri="{FF2B5EF4-FFF2-40B4-BE49-F238E27FC236}">
              <a16:creationId xmlns:a16="http://schemas.microsoft.com/office/drawing/2014/main" id="{484CBE2A-432B-4D64-9815-148B70196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466724</xdr:colOff>
      <xdr:row>6</xdr:row>
      <xdr:rowOff>38100</xdr:rowOff>
    </xdr:from>
    <xdr:to>
      <xdr:col>8</xdr:col>
      <xdr:colOff>342899</xdr:colOff>
      <xdr:row>20</xdr:row>
      <xdr:rowOff>81643</xdr:rowOff>
    </xdr:to>
    <xdr:graphicFrame macro="">
      <xdr:nvGraphicFramePr>
        <xdr:cNvPr id="5" name="Chart 4">
          <a:extLst>
            <a:ext uri="{FF2B5EF4-FFF2-40B4-BE49-F238E27FC236}">
              <a16:creationId xmlns:a16="http://schemas.microsoft.com/office/drawing/2014/main" id="{8850DA62-B268-4159-B1E7-E1C18E911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66676</xdr:rowOff>
    </xdr:from>
    <xdr:to>
      <xdr:col>1</xdr:col>
      <xdr:colOff>449035</xdr:colOff>
      <xdr:row>11</xdr:row>
      <xdr:rowOff>13608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C3E7A1E-4F9A-4AF2-9717-48D8512C04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9676"/>
              <a:ext cx="1836964" cy="899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32656</xdr:rowOff>
    </xdr:from>
    <xdr:to>
      <xdr:col>1</xdr:col>
      <xdr:colOff>440871</xdr:colOff>
      <xdr:row>27</xdr:row>
      <xdr:rowOff>81641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F7488B8-21B9-49B0-8E03-67985BF866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1656"/>
              <a:ext cx="1828800" cy="1763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87088</xdr:rowOff>
    </xdr:from>
    <xdr:to>
      <xdr:col>1</xdr:col>
      <xdr:colOff>440871</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3875FD9-D55E-4E3A-B011-6C3BF4B9DD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2588"/>
              <a:ext cx="1828800" cy="1246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Mạnh" refreshedDate="45152.013137847222" createdVersion="7" refreshedVersion="7" minRefreshableVersion="3" recordCount="1000" xr:uid="{18FB926E-E03E-4641-AD5B-D6A7072E283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6880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AEF39-BEC7-44E6-A585-09A866B672BD}"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D98B5E-6BE7-4D1B-B4E5-2105D99593A7}"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3056E0-C835-463B-91BD-3B763E6F184B}" name="PivotTable2"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2670D-77E8-4614-B74C-A0C29A421EC3}"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9FEC23-A9EA-4D94-8175-787612241877}" sourceName="Marital Status">
  <pivotTables>
    <pivotTable tabId="3" name="PivotTable1"/>
    <pivotTable tabId="3" name="PivotTable2"/>
    <pivotTable tabId="3" name="PivotTable3"/>
    <pivotTable tabId="3" name="PivotTable4"/>
  </pivotTables>
  <data>
    <tabular pivotCacheId="1756880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E9CCEC-7D30-44C1-A0C0-F71F9B67C69C}" sourceName="Education">
  <pivotTables>
    <pivotTable tabId="3" name="PivotTable1"/>
    <pivotTable tabId="3" name="PivotTable2"/>
    <pivotTable tabId="3" name="PivotTable3"/>
    <pivotTable tabId="3" name="PivotTable4"/>
  </pivotTables>
  <data>
    <tabular pivotCacheId="17568803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4CF63E-079D-4734-9446-B8161A514270}" sourceName="Region">
  <pivotTables>
    <pivotTable tabId="3" name="PivotTable1"/>
    <pivotTable tabId="3" name="PivotTable2"/>
    <pivotTable tabId="3" name="PivotTable3"/>
    <pivotTable tabId="3" name="PivotTable4"/>
  </pivotTables>
  <data>
    <tabular pivotCacheId="17568803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A07A2B-0B7D-406B-BD5C-E66FF935DD81}" cache="Slicer_Marital_Status" caption="Marital Status" rowHeight="241300"/>
  <slicer name="Education" xr10:uid="{BF2734B3-6936-4968-B25D-4A973C27A756}" cache="Slicer_Education" caption="Education" rowHeight="241300"/>
  <slicer name="Region" xr10:uid="{B3F305A1-61E7-422F-89A1-DFD326D4A23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D274A-2310-4C0C-BAF6-614FE9C922BD}">
  <dimension ref="A1:N1001"/>
  <sheetViews>
    <sheetView topLeftCell="E1" workbookViewId="0">
      <selection activeCell="M16" sqref="M16"/>
    </sheetView>
  </sheetViews>
  <sheetFormatPr defaultColWidth="18.140625" defaultRowHeight="15" x14ac:dyDescent="0.25"/>
  <cols>
    <col min="4" max="4" width="18.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55+", IF(L2&gt;54,"Old",IF(L2&gt;=31,"Middle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55+", IF(L3&gt;54,"Old",IF(L3&gt;=31,"Middle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55+", IF(L67&gt;54,"Old",IF(L67&gt;=31,"Middle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55+", IF(L131&gt;54,"Old",IF(L131&gt;=31,"Middle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55+", IF(L195&gt;54,"Old",IF(L195&gt;=31,"Middle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55+", IF(L259&gt;54,"Old",IF(L259&gt;=31,"Middle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55+", IF(L323&gt;54,"Old",IF(L323&gt;=31,"Middle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55+", IF(L387&gt;54,"Old",IF(L387&gt;=31,"Middle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55+", IF(L451&gt;54,"Old",IF(L451&gt;=31,"Middle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55+", IF(L515&gt;54,"Old",IF(L515&gt;=31,"Middle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55+", IF(L579&gt;54,"Old",IF(L579&gt;=31,"Middle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55+", IF(L643&gt;54,"Old",IF(L643&gt;=31,"Middle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55+", IF(L707&gt;54,"Old",IF(L707&gt;=31,"Middle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55+", IF(L771&gt;54,"Old",IF(L771&gt;=31,"Middle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55+", IF(L835&gt;54,"Old",IF(L835&gt;=31,"Middle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55+", IF(L899&gt;54,"Old",IF(L899&gt;=31,"Middle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55+", IF(L963&gt;54,"Old",IF(L963&gt;=31,"Middle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814D274A-2310-4C0C-BAF6-614FE9C922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5A3C-75BD-4B41-A648-FBDD169FA812}">
  <dimension ref="A3:D113"/>
  <sheetViews>
    <sheetView workbookViewId="0">
      <selection activeCell="F59" sqref="F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318</v>
      </c>
      <c r="C43" s="4">
        <v>383</v>
      </c>
      <c r="D43" s="4">
        <v>701</v>
      </c>
    </row>
    <row r="44" spans="1:4" x14ac:dyDescent="0.25">
      <c r="A44" s="6" t="s">
        <v>48</v>
      </c>
      <c r="B44" s="4">
        <v>130</v>
      </c>
      <c r="C44" s="4">
        <v>59</v>
      </c>
      <c r="D44" s="4">
        <v>189</v>
      </c>
    </row>
    <row r="45" spans="1:4" x14ac:dyDescent="0.25">
      <c r="A45" s="6" t="s">
        <v>49</v>
      </c>
      <c r="B45" s="4">
        <v>71</v>
      </c>
      <c r="C45" s="4">
        <v>39</v>
      </c>
      <c r="D45" s="4">
        <v>110</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50347-6B60-4481-A70E-352AD1C1C3AA}">
  <dimension ref="A1:O6"/>
  <sheetViews>
    <sheetView showGridLines="0" tabSelected="1" zoomScale="70" zoomScaleNormal="70" workbookViewId="0">
      <selection activeCell="S17" sqref="S17"/>
    </sheetView>
  </sheetViews>
  <sheetFormatPr defaultRowHeight="15" x14ac:dyDescent="0.25"/>
  <cols>
    <col min="1" max="1" width="20.7109375" customWidth="1"/>
    <col min="2" max="2" width="22.5703125" customWidth="1"/>
    <col min="15" max="15" width="20.140625" customWidth="1"/>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Mạnh</cp:lastModifiedBy>
  <dcterms:created xsi:type="dcterms:W3CDTF">2022-03-18T02:50:57Z</dcterms:created>
  <dcterms:modified xsi:type="dcterms:W3CDTF">2023-08-13T17:46:33Z</dcterms:modified>
</cp:coreProperties>
</file>