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mtn68_drexel_edu/Documents/Fed Challenge 2025/Skeleton/"/>
    </mc:Choice>
  </mc:AlternateContent>
  <xr:revisionPtr revIDLastSave="207" documentId="14_{0F11C5F6-C754-3C44-A553-2215ED24A498}" xr6:coauthVersionLast="47" xr6:coauthVersionMax="47" xr10:uidLastSave="{6B45D57A-A6A1-E045-A174-3E54C2A6A9BA}"/>
  <bookViews>
    <workbookView minimized="1" xWindow="10860" yWindow="740" windowWidth="17940" windowHeight="16440" firstSheet="15" activeTab="19" xr2:uid="{13DF32CF-4090-4A34-AEE1-9AAE04AD8946}"/>
  </bookViews>
  <sheets>
    <sheet name="Unemployment Rate" sheetId="1" r:id="rId1"/>
    <sheet name="Urate - Forecasting" sheetId="28" r:id="rId2"/>
    <sheet name="Unemployment Rate by Race - raw" sheetId="22" r:id="rId3"/>
    <sheet name="Urate by race - reshape" sheetId="23" r:id="rId4"/>
    <sheet name="Nonfarm Payroll Gains" sheetId="2" r:id="rId5"/>
    <sheet name="NPG - Change YoY" sheetId="25" r:id="rId6"/>
    <sheet name="Jobless Claims" sheetId="3" r:id="rId7"/>
    <sheet name="Quits &amp; Layoffs" sheetId="9" r:id="rId8"/>
    <sheet name="Layoffs" sheetId="11" r:id="rId9"/>
    <sheet name="LFPR" sheetId="4" r:id="rId10"/>
    <sheet name="Vacancy - Indeed" sheetId="13" r:id="rId11"/>
    <sheet name="Vacancy to Unemployment" sheetId="8" r:id="rId12"/>
    <sheet name="Beveridge Curve" sheetId="14" r:id="rId13"/>
    <sheet name="Job openings (government)" sheetId="15" r:id="rId14"/>
    <sheet name="Immigration - USCBP" sheetId="10" r:id="rId15"/>
    <sheet name="Sahm Rule Indicator" sheetId="5" r:id="rId16"/>
    <sheet name="Workers Expectation" sheetId="6" r:id="rId17"/>
    <sheet name="Phillips Curve - longer time" sheetId="7" r:id="rId18"/>
    <sheet name="Phillips Curve (2)" sheetId="18" r:id="rId19"/>
    <sheet name="Nonlinear Phillips Curve" sheetId="16" r:id="rId20"/>
    <sheet name="Labor Productivity Growth" sheetId="12" r:id="rId21"/>
    <sheet name="Wage Growth" sheetId="19" r:id="rId22"/>
    <sheet name="Wage Growth - by sectors" sheetId="20" r:id="rId2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4" i="16" l="1"/>
  <c r="F294" i="16" s="1"/>
  <c r="E3" i="16"/>
  <c r="F3" i="16" s="1"/>
  <c r="E4" i="16"/>
  <c r="F4" i="16" s="1"/>
  <c r="E5" i="16"/>
  <c r="F5" i="16" s="1"/>
  <c r="E6" i="16"/>
  <c r="F6" i="16" s="1"/>
  <c r="E7" i="16"/>
  <c r="F7" i="16" s="1"/>
  <c r="E8" i="16"/>
  <c r="F8" i="16" s="1"/>
  <c r="E9" i="16"/>
  <c r="F9" i="16" s="1"/>
  <c r="E10" i="16"/>
  <c r="F10" i="16" s="1"/>
  <c r="E11" i="16"/>
  <c r="F11" i="16" s="1"/>
  <c r="E12" i="16"/>
  <c r="F12" i="16" s="1"/>
  <c r="E13" i="16"/>
  <c r="F13" i="16" s="1"/>
  <c r="E14" i="16"/>
  <c r="F14" i="16" s="1"/>
  <c r="E15" i="16"/>
  <c r="F15" i="16" s="1"/>
  <c r="E16" i="16"/>
  <c r="F16" i="16" s="1"/>
  <c r="E17" i="16"/>
  <c r="F17" i="16" s="1"/>
  <c r="E18" i="16"/>
  <c r="F18" i="16" s="1"/>
  <c r="E19" i="16"/>
  <c r="F19" i="16" s="1"/>
  <c r="E20" i="16"/>
  <c r="F20" i="16" s="1"/>
  <c r="E21" i="16"/>
  <c r="F21" i="16" s="1"/>
  <c r="E22" i="16"/>
  <c r="F22" i="16" s="1"/>
  <c r="E23" i="16"/>
  <c r="F23" i="16" s="1"/>
  <c r="E24" i="16"/>
  <c r="F24" i="16" s="1"/>
  <c r="E25" i="16"/>
  <c r="F25" i="16" s="1"/>
  <c r="E26" i="16"/>
  <c r="F26" i="16" s="1"/>
  <c r="E27" i="16"/>
  <c r="F27" i="16" s="1"/>
  <c r="E28" i="16"/>
  <c r="F28" i="16" s="1"/>
  <c r="E29" i="16"/>
  <c r="F29" i="16" s="1"/>
  <c r="E30" i="16"/>
  <c r="F30" i="16" s="1"/>
  <c r="E31" i="16"/>
  <c r="F31" i="16" s="1"/>
  <c r="E32" i="16"/>
  <c r="F32" i="16" s="1"/>
  <c r="E33" i="16"/>
  <c r="F33" i="16" s="1"/>
  <c r="E34" i="16"/>
  <c r="F34" i="16" s="1"/>
  <c r="E35" i="16"/>
  <c r="F35" i="16" s="1"/>
  <c r="E36" i="16"/>
  <c r="F36" i="16" s="1"/>
  <c r="E37" i="16"/>
  <c r="F37" i="16" s="1"/>
  <c r="E38" i="16"/>
  <c r="F38" i="16" s="1"/>
  <c r="E39" i="16"/>
  <c r="F39" i="16" s="1"/>
  <c r="E40" i="16"/>
  <c r="F40" i="16" s="1"/>
  <c r="E41" i="16"/>
  <c r="F41" i="16" s="1"/>
  <c r="E42" i="16"/>
  <c r="F42" i="16" s="1"/>
  <c r="E43" i="16"/>
  <c r="F43" i="16" s="1"/>
  <c r="E44" i="16"/>
  <c r="F44" i="16" s="1"/>
  <c r="E45" i="16"/>
  <c r="F45" i="16" s="1"/>
  <c r="E46" i="16"/>
  <c r="F46" i="16" s="1"/>
  <c r="E47" i="16"/>
  <c r="F47" i="16" s="1"/>
  <c r="E48" i="16"/>
  <c r="F48" i="16" s="1"/>
  <c r="E49" i="16"/>
  <c r="F49" i="16" s="1"/>
  <c r="E50" i="16"/>
  <c r="F50" i="16" s="1"/>
  <c r="E51" i="16"/>
  <c r="F51" i="16" s="1"/>
  <c r="E52" i="16"/>
  <c r="F52" i="16" s="1"/>
  <c r="E53" i="16"/>
  <c r="F53" i="16" s="1"/>
  <c r="E54" i="16"/>
  <c r="F54" i="16" s="1"/>
  <c r="E55" i="16"/>
  <c r="F55" i="16" s="1"/>
  <c r="E56" i="16"/>
  <c r="F56" i="16" s="1"/>
  <c r="E57" i="16"/>
  <c r="F57" i="16" s="1"/>
  <c r="E58" i="16"/>
  <c r="F58" i="16" s="1"/>
  <c r="E59" i="16"/>
  <c r="F59" i="16" s="1"/>
  <c r="E60" i="16"/>
  <c r="F60" i="16" s="1"/>
  <c r="E61" i="16"/>
  <c r="F61" i="16" s="1"/>
  <c r="E62" i="16"/>
  <c r="F62" i="16" s="1"/>
  <c r="E63" i="16"/>
  <c r="F63" i="16" s="1"/>
  <c r="E64" i="16"/>
  <c r="F64" i="16" s="1"/>
  <c r="E65" i="16"/>
  <c r="F65" i="16" s="1"/>
  <c r="E66" i="16"/>
  <c r="F66" i="16" s="1"/>
  <c r="E67" i="16"/>
  <c r="F67" i="16" s="1"/>
  <c r="E68" i="16"/>
  <c r="F68" i="16" s="1"/>
  <c r="E69" i="16"/>
  <c r="F69" i="16" s="1"/>
  <c r="E70" i="16"/>
  <c r="F70" i="16" s="1"/>
  <c r="E71" i="16"/>
  <c r="F71" i="16" s="1"/>
  <c r="E72" i="16"/>
  <c r="F72" i="16" s="1"/>
  <c r="E73" i="16"/>
  <c r="F73" i="16" s="1"/>
  <c r="E74" i="16"/>
  <c r="F74" i="16" s="1"/>
  <c r="E75" i="16"/>
  <c r="F75" i="16" s="1"/>
  <c r="E76" i="16"/>
  <c r="F76" i="16" s="1"/>
  <c r="E77" i="16"/>
  <c r="F77" i="16" s="1"/>
  <c r="E78" i="16"/>
  <c r="F78" i="16" s="1"/>
  <c r="E79" i="16"/>
  <c r="F79" i="16" s="1"/>
  <c r="E80" i="16"/>
  <c r="F80" i="16" s="1"/>
  <c r="E81" i="16"/>
  <c r="F81" i="16" s="1"/>
  <c r="E82" i="16"/>
  <c r="F82" i="16" s="1"/>
  <c r="E83" i="16"/>
  <c r="F83" i="16" s="1"/>
  <c r="E84" i="16"/>
  <c r="F84" i="16" s="1"/>
  <c r="E85" i="16"/>
  <c r="F85" i="16" s="1"/>
  <c r="E86" i="16"/>
  <c r="F86" i="16" s="1"/>
  <c r="E87" i="16"/>
  <c r="F87" i="16" s="1"/>
  <c r="E88" i="16"/>
  <c r="F88" i="16" s="1"/>
  <c r="E89" i="16"/>
  <c r="F89" i="16" s="1"/>
  <c r="E90" i="16"/>
  <c r="F90" i="16" s="1"/>
  <c r="E91" i="16"/>
  <c r="F91" i="16" s="1"/>
  <c r="E92" i="16"/>
  <c r="F92" i="16" s="1"/>
  <c r="E93" i="16"/>
  <c r="F93" i="16" s="1"/>
  <c r="E94" i="16"/>
  <c r="F94" i="16" s="1"/>
  <c r="E95" i="16"/>
  <c r="F95" i="16" s="1"/>
  <c r="E96" i="16"/>
  <c r="F96" i="16" s="1"/>
  <c r="E97" i="16"/>
  <c r="F97" i="16" s="1"/>
  <c r="E98" i="16"/>
  <c r="F98" i="16" s="1"/>
  <c r="E99" i="16"/>
  <c r="F99" i="16" s="1"/>
  <c r="E100" i="16"/>
  <c r="F100" i="16" s="1"/>
  <c r="E101" i="16"/>
  <c r="F101" i="16" s="1"/>
  <c r="E102" i="16"/>
  <c r="F102" i="16" s="1"/>
  <c r="E103" i="16"/>
  <c r="F103" i="16" s="1"/>
  <c r="E104" i="16"/>
  <c r="F104" i="16" s="1"/>
  <c r="E105" i="16"/>
  <c r="F105" i="16" s="1"/>
  <c r="E106" i="16"/>
  <c r="F106" i="16" s="1"/>
  <c r="E107" i="16"/>
  <c r="F107" i="16" s="1"/>
  <c r="E108" i="16"/>
  <c r="F108" i="16" s="1"/>
  <c r="E109" i="16"/>
  <c r="F109" i="16" s="1"/>
  <c r="E110" i="16"/>
  <c r="F110" i="16" s="1"/>
  <c r="E111" i="16"/>
  <c r="F111" i="16" s="1"/>
  <c r="E112" i="16"/>
  <c r="F112" i="16" s="1"/>
  <c r="E113" i="16"/>
  <c r="F113" i="16" s="1"/>
  <c r="E114" i="16"/>
  <c r="F114" i="16" s="1"/>
  <c r="E115" i="16"/>
  <c r="F115" i="16" s="1"/>
  <c r="E116" i="16"/>
  <c r="F116" i="16" s="1"/>
  <c r="E117" i="16"/>
  <c r="F117" i="16" s="1"/>
  <c r="E118" i="16"/>
  <c r="F118" i="16" s="1"/>
  <c r="E119" i="16"/>
  <c r="F119" i="16" s="1"/>
  <c r="E120" i="16"/>
  <c r="F120" i="16" s="1"/>
  <c r="E121" i="16"/>
  <c r="F121" i="16" s="1"/>
  <c r="E122" i="16"/>
  <c r="F122" i="16" s="1"/>
  <c r="E123" i="16"/>
  <c r="F123" i="16" s="1"/>
  <c r="E124" i="16"/>
  <c r="F124" i="16" s="1"/>
  <c r="E125" i="16"/>
  <c r="F125" i="16" s="1"/>
  <c r="E126" i="16"/>
  <c r="F126" i="16" s="1"/>
  <c r="E127" i="16"/>
  <c r="F127" i="16" s="1"/>
  <c r="E128" i="16"/>
  <c r="F128" i="16" s="1"/>
  <c r="E129" i="16"/>
  <c r="F129" i="16" s="1"/>
  <c r="E130" i="16"/>
  <c r="F130" i="16" s="1"/>
  <c r="E131" i="16"/>
  <c r="F131" i="16" s="1"/>
  <c r="E132" i="16"/>
  <c r="F132" i="16" s="1"/>
  <c r="E133" i="16"/>
  <c r="F133" i="16" s="1"/>
  <c r="E134" i="16"/>
  <c r="F134" i="16" s="1"/>
  <c r="E135" i="16"/>
  <c r="F135" i="16" s="1"/>
  <c r="E136" i="16"/>
  <c r="F136" i="16" s="1"/>
  <c r="E137" i="16"/>
  <c r="F137" i="16" s="1"/>
  <c r="E138" i="16"/>
  <c r="F138" i="16" s="1"/>
  <c r="E139" i="16"/>
  <c r="F139" i="16" s="1"/>
  <c r="E140" i="16"/>
  <c r="F140" i="16" s="1"/>
  <c r="E141" i="16"/>
  <c r="F141" i="16" s="1"/>
  <c r="E142" i="16"/>
  <c r="F142" i="16" s="1"/>
  <c r="E143" i="16"/>
  <c r="F143" i="16" s="1"/>
  <c r="E144" i="16"/>
  <c r="F144" i="16" s="1"/>
  <c r="E145" i="16"/>
  <c r="F145" i="16" s="1"/>
  <c r="E146" i="16"/>
  <c r="F146" i="16" s="1"/>
  <c r="E147" i="16"/>
  <c r="F147" i="16" s="1"/>
  <c r="E148" i="16"/>
  <c r="F148" i="16" s="1"/>
  <c r="E149" i="16"/>
  <c r="F149" i="16" s="1"/>
  <c r="E150" i="16"/>
  <c r="F150" i="16" s="1"/>
  <c r="E151" i="16"/>
  <c r="F151" i="16" s="1"/>
  <c r="E152" i="16"/>
  <c r="F152" i="16" s="1"/>
  <c r="E153" i="16"/>
  <c r="F153" i="16" s="1"/>
  <c r="E154" i="16"/>
  <c r="F154" i="16" s="1"/>
  <c r="E155" i="16"/>
  <c r="F155" i="16" s="1"/>
  <c r="E156" i="16"/>
  <c r="F156" i="16" s="1"/>
  <c r="E157" i="16"/>
  <c r="F157" i="16" s="1"/>
  <c r="E158" i="16"/>
  <c r="F158" i="16" s="1"/>
  <c r="E159" i="16"/>
  <c r="F159" i="16" s="1"/>
  <c r="E160" i="16"/>
  <c r="F160" i="16" s="1"/>
  <c r="E161" i="16"/>
  <c r="F161" i="16" s="1"/>
  <c r="E162" i="16"/>
  <c r="F162" i="16" s="1"/>
  <c r="E163" i="16"/>
  <c r="F163" i="16" s="1"/>
  <c r="E164" i="16"/>
  <c r="F164" i="16" s="1"/>
  <c r="E165" i="16"/>
  <c r="F165" i="16" s="1"/>
  <c r="E166" i="16"/>
  <c r="F166" i="16" s="1"/>
  <c r="E167" i="16"/>
  <c r="F167" i="16" s="1"/>
  <c r="E168" i="16"/>
  <c r="F168" i="16" s="1"/>
  <c r="E169" i="16"/>
  <c r="F169" i="16" s="1"/>
  <c r="E170" i="16"/>
  <c r="F170" i="16" s="1"/>
  <c r="E171" i="16"/>
  <c r="F171" i="16" s="1"/>
  <c r="E172" i="16"/>
  <c r="F172" i="16" s="1"/>
  <c r="E173" i="16"/>
  <c r="F173" i="16" s="1"/>
  <c r="E174" i="16"/>
  <c r="F174" i="16" s="1"/>
  <c r="E175" i="16"/>
  <c r="F175" i="16" s="1"/>
  <c r="E176" i="16"/>
  <c r="F176" i="16" s="1"/>
  <c r="E177" i="16"/>
  <c r="F177" i="16" s="1"/>
  <c r="E178" i="16"/>
  <c r="F178" i="16" s="1"/>
  <c r="E179" i="16"/>
  <c r="F179" i="16" s="1"/>
  <c r="E180" i="16"/>
  <c r="F180" i="16" s="1"/>
  <c r="E181" i="16"/>
  <c r="F181" i="16" s="1"/>
  <c r="E182" i="16"/>
  <c r="F182" i="16" s="1"/>
  <c r="E183" i="16"/>
  <c r="F183" i="16" s="1"/>
  <c r="E184" i="16"/>
  <c r="F184" i="16" s="1"/>
  <c r="E185" i="16"/>
  <c r="F185" i="16" s="1"/>
  <c r="E186" i="16"/>
  <c r="F186" i="16" s="1"/>
  <c r="E187" i="16"/>
  <c r="F187" i="16" s="1"/>
  <c r="E188" i="16"/>
  <c r="F188" i="16" s="1"/>
  <c r="E189" i="16"/>
  <c r="F189" i="16" s="1"/>
  <c r="E190" i="16"/>
  <c r="F190" i="16" s="1"/>
  <c r="E191" i="16"/>
  <c r="F191" i="16" s="1"/>
  <c r="E192" i="16"/>
  <c r="F192" i="16" s="1"/>
  <c r="E193" i="16"/>
  <c r="F193" i="16" s="1"/>
  <c r="E194" i="16"/>
  <c r="F194" i="16" s="1"/>
  <c r="E195" i="16"/>
  <c r="F195" i="16" s="1"/>
  <c r="E196" i="16"/>
  <c r="F196" i="16" s="1"/>
  <c r="E197" i="16"/>
  <c r="F197" i="16" s="1"/>
  <c r="E198" i="16"/>
  <c r="F198" i="16" s="1"/>
  <c r="E199" i="16"/>
  <c r="F199" i="16" s="1"/>
  <c r="E200" i="16"/>
  <c r="F200" i="16" s="1"/>
  <c r="E201" i="16"/>
  <c r="F201" i="16" s="1"/>
  <c r="E202" i="16"/>
  <c r="F202" i="16" s="1"/>
  <c r="E203" i="16"/>
  <c r="F203" i="16" s="1"/>
  <c r="E204" i="16"/>
  <c r="F204" i="16" s="1"/>
  <c r="E205" i="16"/>
  <c r="F205" i="16" s="1"/>
  <c r="E206" i="16"/>
  <c r="F206" i="16" s="1"/>
  <c r="E207" i="16"/>
  <c r="F207" i="16" s="1"/>
  <c r="E208" i="16"/>
  <c r="F208" i="16" s="1"/>
  <c r="E209" i="16"/>
  <c r="F209" i="16" s="1"/>
  <c r="E210" i="16"/>
  <c r="F210" i="16" s="1"/>
  <c r="E211" i="16"/>
  <c r="F211" i="16" s="1"/>
  <c r="E212" i="16"/>
  <c r="F212" i="16" s="1"/>
  <c r="E213" i="16"/>
  <c r="F213" i="16" s="1"/>
  <c r="E214" i="16"/>
  <c r="F214" i="16" s="1"/>
  <c r="E215" i="16"/>
  <c r="F215" i="16" s="1"/>
  <c r="E216" i="16"/>
  <c r="F216" i="16" s="1"/>
  <c r="E217" i="16"/>
  <c r="F217" i="16" s="1"/>
  <c r="E218" i="16"/>
  <c r="F218" i="16" s="1"/>
  <c r="E219" i="16"/>
  <c r="F219" i="16" s="1"/>
  <c r="E220" i="16"/>
  <c r="F220" i="16" s="1"/>
  <c r="E221" i="16"/>
  <c r="F221" i="16" s="1"/>
  <c r="E222" i="16"/>
  <c r="F222" i="16" s="1"/>
  <c r="E223" i="16"/>
  <c r="F223" i="16" s="1"/>
  <c r="E224" i="16"/>
  <c r="F224" i="16" s="1"/>
  <c r="E225" i="16"/>
  <c r="F225" i="16" s="1"/>
  <c r="E226" i="16"/>
  <c r="F226" i="16" s="1"/>
  <c r="E227" i="16"/>
  <c r="F227" i="16" s="1"/>
  <c r="E228" i="16"/>
  <c r="F228" i="16" s="1"/>
  <c r="E229" i="16"/>
  <c r="F229" i="16" s="1"/>
  <c r="E230" i="16"/>
  <c r="F230" i="16" s="1"/>
  <c r="E231" i="16"/>
  <c r="F231" i="16" s="1"/>
  <c r="E232" i="16"/>
  <c r="F232" i="16" s="1"/>
  <c r="E233" i="16"/>
  <c r="F233" i="16" s="1"/>
  <c r="E234" i="16"/>
  <c r="F234" i="16" s="1"/>
  <c r="E235" i="16"/>
  <c r="F235" i="16" s="1"/>
  <c r="E236" i="16"/>
  <c r="F236" i="16" s="1"/>
  <c r="E237" i="16"/>
  <c r="F237" i="16" s="1"/>
  <c r="E238" i="16"/>
  <c r="F238" i="16" s="1"/>
  <c r="E239" i="16"/>
  <c r="F239" i="16" s="1"/>
  <c r="E240" i="16"/>
  <c r="F240" i="16" s="1"/>
  <c r="E241" i="16"/>
  <c r="F241" i="16" s="1"/>
  <c r="E242" i="16"/>
  <c r="F242" i="16" s="1"/>
  <c r="E243" i="16"/>
  <c r="F243" i="16" s="1"/>
  <c r="E244" i="16"/>
  <c r="F244" i="16" s="1"/>
  <c r="E245" i="16"/>
  <c r="F245" i="16" s="1"/>
  <c r="E246" i="16"/>
  <c r="F246" i="16" s="1"/>
  <c r="E247" i="16"/>
  <c r="F247" i="16" s="1"/>
  <c r="E248" i="16"/>
  <c r="F248" i="16" s="1"/>
  <c r="E249" i="16"/>
  <c r="F249" i="16" s="1"/>
  <c r="E250" i="16"/>
  <c r="F250" i="16" s="1"/>
  <c r="E251" i="16"/>
  <c r="F251" i="16" s="1"/>
  <c r="E252" i="16"/>
  <c r="F252" i="16" s="1"/>
  <c r="E253" i="16"/>
  <c r="F253" i="16" s="1"/>
  <c r="E254" i="16"/>
  <c r="F254" i="16" s="1"/>
  <c r="E255" i="16"/>
  <c r="F255" i="16" s="1"/>
  <c r="E256" i="16"/>
  <c r="F256" i="16" s="1"/>
  <c r="E257" i="16"/>
  <c r="F257" i="16" s="1"/>
  <c r="E258" i="16"/>
  <c r="F258" i="16" s="1"/>
  <c r="E259" i="16"/>
  <c r="F259" i="16" s="1"/>
  <c r="E260" i="16"/>
  <c r="F260" i="16" s="1"/>
  <c r="E261" i="16"/>
  <c r="F261" i="16" s="1"/>
  <c r="E262" i="16"/>
  <c r="F262" i="16" s="1"/>
  <c r="E263" i="16"/>
  <c r="F263" i="16" s="1"/>
  <c r="E264" i="16"/>
  <c r="F264" i="16" s="1"/>
  <c r="E265" i="16"/>
  <c r="F265" i="16" s="1"/>
  <c r="E266" i="16"/>
  <c r="F266" i="16" s="1"/>
  <c r="E267" i="16"/>
  <c r="F267" i="16" s="1"/>
  <c r="E268" i="16"/>
  <c r="F268" i="16" s="1"/>
  <c r="E269" i="16"/>
  <c r="F269" i="16" s="1"/>
  <c r="E270" i="16"/>
  <c r="F270" i="16" s="1"/>
  <c r="E271" i="16"/>
  <c r="F271" i="16" s="1"/>
  <c r="E272" i="16"/>
  <c r="F272" i="16" s="1"/>
  <c r="E273" i="16"/>
  <c r="F273" i="16" s="1"/>
  <c r="E274" i="16"/>
  <c r="F274" i="16" s="1"/>
  <c r="E275" i="16"/>
  <c r="F275" i="16" s="1"/>
  <c r="E276" i="16"/>
  <c r="F276" i="16" s="1"/>
  <c r="E277" i="16"/>
  <c r="F277" i="16" s="1"/>
  <c r="E278" i="16"/>
  <c r="F278" i="16" s="1"/>
  <c r="E279" i="16"/>
  <c r="F279" i="16" s="1"/>
  <c r="E280" i="16"/>
  <c r="F280" i="16" s="1"/>
  <c r="E281" i="16"/>
  <c r="F281" i="16" s="1"/>
  <c r="E282" i="16"/>
  <c r="F282" i="16" s="1"/>
  <c r="E283" i="16"/>
  <c r="F283" i="16" s="1"/>
  <c r="E284" i="16"/>
  <c r="F284" i="16" s="1"/>
  <c r="E285" i="16"/>
  <c r="F285" i="16" s="1"/>
  <c r="E286" i="16"/>
  <c r="F286" i="16" s="1"/>
  <c r="E287" i="16"/>
  <c r="F287" i="16" s="1"/>
  <c r="E288" i="16"/>
  <c r="F288" i="16" s="1"/>
  <c r="E289" i="16"/>
  <c r="F289" i="16" s="1"/>
  <c r="E290" i="16"/>
  <c r="F290" i="16" s="1"/>
  <c r="E291" i="16"/>
  <c r="F291" i="16" s="1"/>
  <c r="E292" i="16"/>
  <c r="F292" i="16" s="1"/>
  <c r="E293" i="16"/>
  <c r="F293" i="16" s="1"/>
  <c r="E2" i="16"/>
  <c r="F2" i="16" s="1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6" i="4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9B300A-1248-364D-B50A-4D3D78C21CD5}" keepAlive="1" name="Query - Unemployment Rate by Race" description="Connection to the 'Unemployment Rate by Race' query in the workbook." type="5" refreshedVersion="8" background="1" saveData="1">
    <dbPr connection="Provider=Microsoft.Mashup.OleDb.1;Data Source=$Workbook$;Location=&quot;Unemployment Rate by Race&quot;;Extended Properties=&quot;&quot;" command="SELECT * FROM [Unemployment Rate by Ra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<sst xmlns="http://schemas.openxmlformats.org/spreadsheetml/2006/main" count="162" uniqueCount="95">
  <si>
    <t>Name/Time</t>
  </si>
  <si>
    <t>U3</t>
  </si>
  <si>
    <t>U6</t>
  </si>
  <si>
    <t>observation_date</t>
  </si>
  <si>
    <t>LFPR</t>
  </si>
  <si>
    <t>Job openings/Vacancy</t>
  </si>
  <si>
    <t>Unemployment Rate (U3)</t>
  </si>
  <si>
    <t>V/U</t>
  </si>
  <si>
    <t>Ln(V/U)</t>
  </si>
  <si>
    <t>SAHMREALTIME</t>
  </si>
  <si>
    <t>Prime Age LFPR</t>
  </si>
  <si>
    <t>Change in Prime Age LFPR (from Fed 2020)</t>
  </si>
  <si>
    <t>Change in LFPR (from Fed 2020)</t>
  </si>
  <si>
    <t>Jobless Claims</t>
  </si>
  <si>
    <t>Total Nonfarm Layoffs &amp; Discharges (Thousands)</t>
  </si>
  <si>
    <t>In March, the number of layoffs and discharges edged down to 1.6 million and the rate was little</t>
  </si>
  <si>
    <t>changed at 1.0 percent. Layoffs and discharges decreased in retail trade (-66,000) and in federal</t>
  </si>
  <si>
    <t>government (-11,000). Layoffs and discharges increased in state and local government, excluding</t>
  </si>
  <si>
    <t>education (+17,000).</t>
  </si>
  <si>
    <t>Vacancy (based 02/2020)</t>
  </si>
  <si>
    <t>Indeed Job Postings (based 02/2020)</t>
  </si>
  <si>
    <t>UNRATE</t>
  </si>
  <si>
    <t>URATE</t>
  </si>
  <si>
    <t>Vacancy</t>
  </si>
  <si>
    <t>Job openings (government)</t>
  </si>
  <si>
    <t>Headline CPI (Percent change YoY)</t>
  </si>
  <si>
    <t>Vacancy Rate</t>
  </si>
  <si>
    <t>Core PCE (Percent Change YoY)</t>
  </si>
  <si>
    <t>Labor Productivity</t>
  </si>
  <si>
    <t>CES0500000003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</si>
  <si>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</si>
  <si>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</si>
  <si>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</si>
  <si>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</si>
  <si>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</si>
  <si>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</si>
  <si>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</si>
  <si>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</si>
  <si>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</si>
  <si>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</si>
  <si>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</si>
  <si>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</si>
  <si>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</si>
  <si>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White Unemployment Rate</t>
  </si>
  <si>
    <t>Black Unemployment Rate</t>
  </si>
  <si>
    <t>Asian Unemployment Rate</t>
  </si>
  <si>
    <t>Hispanic Unemployment Rate</t>
  </si>
  <si>
    <t>Total private sectors wage growth</t>
  </si>
  <si>
    <t>Manufacturing wage growth</t>
  </si>
  <si>
    <t>Construction wage growth</t>
  </si>
  <si>
    <t>Hospitality wage growth</t>
  </si>
  <si>
    <t>NPG YoY</t>
  </si>
  <si>
    <t>https://fred.stlouisfed.org/series/UNRATE</t>
  </si>
  <si>
    <t>https://fred.stlouisfed.org/series/JTSJOR</t>
  </si>
  <si>
    <t>https://fred.stlouisfed.org/series/CPIAUCSL#</t>
  </si>
  <si>
    <t>Headline CPI</t>
  </si>
  <si>
    <t>https://fred.stlouisfed.org/series/CIVPART</t>
  </si>
  <si>
    <t>LFPR (Percent Change YoY)</t>
  </si>
  <si>
    <t>Prime Age LFPR (Percent Change YoY)</t>
  </si>
  <si>
    <t>https://fred.stlouisfed.org/series/LNS11300060#</t>
  </si>
  <si>
    <t>https://fred.stlouisfed.org/series/LNS11300060</t>
  </si>
  <si>
    <t>Both data (Percent Change YoY)</t>
  </si>
  <si>
    <t>https://fred.stlouisfed.org/series/PAYEMS#</t>
  </si>
  <si>
    <t>Nonfarm Payroll Gains - Quarterly - Percent Change - 12 month Net Change</t>
  </si>
  <si>
    <t>Nonfarm Payroll Gains - 12 month Net Change</t>
  </si>
  <si>
    <t>https://fred.stlouisfed.org/series/UNRATE#</t>
  </si>
  <si>
    <t>https://fred.stlouisfed.org/series/ICSA</t>
  </si>
  <si>
    <t>https://fred.stlouisfed.org/series/JTSQUL#</t>
  </si>
  <si>
    <t>Layoffs &amp; Discharges Rate</t>
  </si>
  <si>
    <t>Quits Rate</t>
  </si>
  <si>
    <t>Quits: Total Nonfarm</t>
  </si>
  <si>
    <t>Layoffs and Discharges: Total Nonfarm</t>
  </si>
  <si>
    <t>Percent Change YoY</t>
  </si>
  <si>
    <t>https://fred.stlouisfed.org/series/OPHNFB#</t>
  </si>
  <si>
    <t>Percent Change from Year Ago of</t>
  </si>
  <si>
    <t>https://data.bls.gov/pdq/SurveyOutputServlet</t>
  </si>
  <si>
    <t>AVERAGE HOURLY EARNINGS OF ALL EMPLOYEES, 1982-1984 DOLLARS</t>
  </si>
  <si>
    <t>https://fred.stlouisfed.org/series/CES0500000003</t>
  </si>
  <si>
    <t>Observation date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</si>
  <si>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</si>
  <si>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</si>
  <si>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</si>
  <si>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</si>
  <si>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</si>
  <si>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</si>
  <si>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</si>
  <si>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</si>
  <si>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</si>
  <si>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</si>
  <si>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</si>
  <si>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</si>
  <si>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</si>
  <si>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2025 (FYTD)</t>
  </si>
  <si>
    <t>https://www.philadelphiafed.org/surveys-and-data/real-time-data-research/spf-q2-2025</t>
  </si>
  <si>
    <t>Unemployment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</si>
</sst>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0000"/>
    <numFmt numFmtId="167" formatCode="#0.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2"/>
      <color theme="1"/>
      <name val="Times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4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2" xfId="0" applyFont="1" applyBorder="1"/>
    <xf numFmtId="2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top"/>
    </xf>
    <xf numFmtId="0" fontId="3" fillId="0" borderId="0" xfId="0" applyFont="1"/>
    <xf numFmtId="166" fontId="0" fillId="0" borderId="0" xfId="0" applyNumberFormat="1"/>
    <xf numFmtId="0" fontId="4" fillId="0" borderId="1" xfId="0" applyFont="1" applyBorder="1" applyAlignment="1">
      <alignment horizontal="center" vertical="top"/>
    </xf>
    <xf numFmtId="164" fontId="5" fillId="0" borderId="0" xfId="0" applyNumberFormat="1" applyFont="1"/>
    <xf numFmtId="0" fontId="2" fillId="0" borderId="3" xfId="0" applyFont="1" applyBorder="1"/>
    <xf numFmtId="0" fontId="6" fillId="0" borderId="5" xfId="0" applyFont="1" applyBorder="1" applyAlignment="1">
      <alignment horizontal="center" wrapText="1"/>
    </xf>
    <xf numFmtId="0" fontId="6" fillId="0" borderId="0" xfId="0" applyFont="1" applyAlignment="1">
      <alignment horizontal="left"/>
    </xf>
    <xf numFmtId="167" fontId="7" fillId="0" borderId="0" xfId="0" applyNumberFormat="1" applyFont="1" applyAlignment="1">
      <alignment horizontal="right"/>
    </xf>
    <xf numFmtId="17" fontId="0" fillId="0" borderId="0" xfId="0" applyNumberFormat="1"/>
    <xf numFmtId="14" fontId="8" fillId="0" borderId="0" xfId="0" applyNumberFormat="1" applyFont="1"/>
    <xf numFmtId="0" fontId="8" fillId="0" borderId="0" xfId="0" applyFont="1"/>
    <xf numFmtId="0" fontId="1" fillId="0" borderId="0" xfId="0" applyFont="1" applyBorder="1" applyAlignment="1">
      <alignment horizontal="center" vertical="top"/>
    </xf>
    <xf numFmtId="164" fontId="9" fillId="0" borderId="0" xfId="0" applyNumberFormat="1" applyFont="1"/>
    <xf numFmtId="0" fontId="1" fillId="0" borderId="3" xfId="0" applyFont="1" applyBorder="1"/>
    <xf numFmtId="14" fontId="1" fillId="0" borderId="3" xfId="0" applyNumberFormat="1" applyFont="1" applyBorder="1"/>
    <xf numFmtId="0" fontId="9" fillId="0" borderId="0" xfId="0" applyFont="1" applyBorder="1"/>
    <xf numFmtId="0" fontId="2" fillId="0" borderId="1" xfId="0" applyFont="1" applyBorder="1" applyAlignment="1">
      <alignment horizontal="center" vertical="top"/>
    </xf>
    <xf numFmtId="0" fontId="10" fillId="0" borderId="0" xfId="0" applyFont="1"/>
    <xf numFmtId="3" fontId="0" fillId="0" borderId="0" xfId="0" applyNumberFormat="1"/>
    <xf numFmtId="14" fontId="11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microsoft.com/office/2017/06/relationships/rdRichValueTypes" Target="richData/rdRichValueType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'Nonfarm Payroll Gains'!$B$1</c:f>
              <c:strCache>
                <c:ptCount val="1"/>
                <c:pt idx="0">
                  <c:v>Nonfarm Payroll Gains - 12 month Net Change</c:v>
                </c:pt>
              </c:strCache>
            </c:strRef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>
              <a:softEdge rad="0"/>
            </a:effectLst>
          </c:spPr>
          <c:marker>
            <c:symbol val="none"/>
          </c:marker>
          <c:cat>
            <c:numRef>
              <c:f>'Nonfarm Payroll Gains'!$A$2:$A$76</c:f>
              <c:numCache>
                <c:formatCode>m/d/yy</c:formatCode>
                <c:ptCount val="75"/>
                <c:pt idx="0">
                  <c:v>42736</c:v>
                </c:pt>
                <c:pt idx="1">
                  <c:v>42826</c:v>
                </c:pt>
                <c:pt idx="2">
                  <c:v>42917</c:v>
                </c:pt>
                <c:pt idx="3">
                  <c:v>43009</c:v>
                </c:pt>
                <c:pt idx="4">
                  <c:v>43101</c:v>
                </c:pt>
                <c:pt idx="5">
                  <c:v>43191</c:v>
                </c:pt>
                <c:pt idx="6">
                  <c:v>43282</c:v>
                </c:pt>
                <c:pt idx="7">
                  <c:v>43374</c:v>
                </c:pt>
                <c:pt idx="8">
                  <c:v>43466</c:v>
                </c:pt>
                <c:pt idx="9">
                  <c:v>43556</c:v>
                </c:pt>
                <c:pt idx="10">
                  <c:v>43647</c:v>
                </c:pt>
                <c:pt idx="11">
                  <c:v>43739</c:v>
                </c:pt>
                <c:pt idx="12">
                  <c:v>43831</c:v>
                </c:pt>
                <c:pt idx="13">
                  <c:v>43922</c:v>
                </c:pt>
                <c:pt idx="14">
                  <c:v>44013</c:v>
                </c:pt>
                <c:pt idx="15">
                  <c:v>44105</c:v>
                </c:pt>
                <c:pt idx="16">
                  <c:v>44197</c:v>
                </c:pt>
                <c:pt idx="17">
                  <c:v>44287</c:v>
                </c:pt>
                <c:pt idx="18">
                  <c:v>44378</c:v>
                </c:pt>
                <c:pt idx="19">
                  <c:v>44470</c:v>
                </c:pt>
                <c:pt idx="20">
                  <c:v>44562</c:v>
                </c:pt>
                <c:pt idx="21">
                  <c:v>44652</c:v>
                </c:pt>
                <c:pt idx="22">
                  <c:v>44743</c:v>
                </c:pt>
                <c:pt idx="23">
                  <c:v>44835</c:v>
                </c:pt>
                <c:pt idx="24">
                  <c:v>44927</c:v>
                </c:pt>
                <c:pt idx="25">
                  <c:v>45017</c:v>
                </c:pt>
                <c:pt idx="26">
                  <c:v>45108</c:v>
                </c:pt>
                <c:pt idx="27">
                  <c:v>45200</c:v>
                </c:pt>
                <c:pt idx="28">
                  <c:v>45292</c:v>
                </c:pt>
                <c:pt idx="29">
                  <c:v>45383</c:v>
                </c:pt>
                <c:pt idx="30">
                  <c:v>45474</c:v>
                </c:pt>
                <c:pt idx="31">
                  <c:v>45566</c:v>
                </c:pt>
                <c:pt idx="32">
                  <c:v>45658</c:v>
                </c:pt>
              </c:numCache>
            </c:numRef>
          </c:cat>
          <c:val>
            <c:numRef>
              <c:f>'Nonfarm Payroll Gains'!$B$2:$B$76</c:f>
              <c:numCache>
                <c:formatCode>General</c:formatCode>
                <c:ptCount val="75"/>
                <c:pt idx="0">
                  <c:v>1.66543</c:v>
                </c:pt>
                <c:pt idx="1">
                  <c:v>1.6753800000000001</c:v>
                </c:pt>
                <c:pt idx="2">
                  <c:v>1.50847</c:v>
                </c:pt>
                <c:pt idx="3">
                  <c:v>1.46652</c:v>
                </c:pt>
                <c:pt idx="4">
                  <c:v>1.4971000000000001</c:v>
                </c:pt>
                <c:pt idx="5">
                  <c:v>1.59039</c:v>
                </c:pt>
                <c:pt idx="6">
                  <c:v>1.5790900000000001</c:v>
                </c:pt>
                <c:pt idx="7">
                  <c:v>1.5622799999999999</c:v>
                </c:pt>
                <c:pt idx="8">
                  <c:v>1.44709</c:v>
                </c:pt>
                <c:pt idx="9">
                  <c:v>1.32968</c:v>
                </c:pt>
                <c:pt idx="10">
                  <c:v>1.2989900000000001</c:v>
                </c:pt>
                <c:pt idx="11">
                  <c:v>1.32999</c:v>
                </c:pt>
                <c:pt idx="12">
                  <c:v>1.06545</c:v>
                </c:pt>
                <c:pt idx="13">
                  <c:v>-11.263719999999999</c:v>
                </c:pt>
                <c:pt idx="14">
                  <c:v>-6.9746300000000003</c:v>
                </c:pt>
                <c:pt idx="15">
                  <c:v>-5.9752999999999998</c:v>
                </c:pt>
                <c:pt idx="16">
                  <c:v>-5.4121300000000003</c:v>
                </c:pt>
                <c:pt idx="17">
                  <c:v>8.5597100000000008</c:v>
                </c:pt>
                <c:pt idx="18">
                  <c:v>4.7109800000000002</c:v>
                </c:pt>
                <c:pt idx="19">
                  <c:v>4.6327199999999999</c:v>
                </c:pt>
                <c:pt idx="20">
                  <c:v>5.0271600000000003</c:v>
                </c:pt>
                <c:pt idx="21">
                  <c:v>4.6903199999999998</c:v>
                </c:pt>
                <c:pt idx="22">
                  <c:v>4.10466</c:v>
                </c:pt>
                <c:pt idx="23">
                  <c:v>3.32986</c:v>
                </c:pt>
                <c:pt idx="24">
                  <c:v>2.8326500000000001</c:v>
                </c:pt>
                <c:pt idx="25">
                  <c:v>2.4075700000000002</c:v>
                </c:pt>
                <c:pt idx="26">
                  <c:v>1.8877999999999999</c:v>
                </c:pt>
                <c:pt idx="27">
                  <c:v>1.65463</c:v>
                </c:pt>
                <c:pt idx="28">
                  <c:v>1.46225</c:v>
                </c:pt>
                <c:pt idx="29">
                  <c:v>1.3935299999999999</c:v>
                </c:pt>
                <c:pt idx="30">
                  <c:v>1.25115</c:v>
                </c:pt>
                <c:pt idx="31">
                  <c:v>1.2354499999999999</c:v>
                </c:pt>
                <c:pt idx="32">
                  <c:v>1.1966000000000001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A-4E00-ABA6-F06698E2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602384"/>
        <c:axId val="1874603344"/>
      </c:lineChart>
      <c:dateAx>
        <c:axId val="1874602384"/>
        <c:scaling>
          <c:orientation val="minMax"/>
          <c:min val="43831"/>
        </c:scaling>
        <c:delete val="0"/>
        <c:axPos val="b"/>
        <c:numFmt formatCode="yyyy/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03344"/>
        <c:crosses val="autoZero"/>
        <c:auto val="1"/>
        <c:lblOffset val="100"/>
        <c:baseTimeUnit val="months"/>
        <c:majorUnit val="6"/>
        <c:majorTimeUnit val="months"/>
      </c:dateAx>
      <c:valAx>
        <c:axId val="18746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3.png"/><Relationship Id="rId4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4" Type="http://schemas.openxmlformats.org/officeDocument/2006/relationships/image" Target="../media/image4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482600</xdr:colOff>
      <xdr:row>34</xdr:row>
      <xdr:rowOff>38100</xdr:rowOff>
    </xdr:from>
    <xdr:to>
      <xdr:col>16</xdr:col>
      <xdr:colOff>177800</xdr:colOff>
      <xdr:row>59</xdr:row>
      <xdr:rowOff>14527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3CCF8-B581-E395-C8E0-6027AEB9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9300" y="6515100"/>
          <a:ext cx="7772400" cy="4738927"/>
        </a:xfrm>
        <a:prstGeom prst="rect">
          <a:avLst/>
        </a:prstGeom>
      </xdr:spPr>
    </xdr:pic>
    <xdr:clientData/>
  </xdr:twoCellAnchor>
  <xdr:twoCellAnchor editAs="oneCell">
    <xdr:from>
      <xdr:col>4</xdr:col>
      <xdr:colOff>469900</xdr:colOff>
      <xdr:row>4</xdr:row>
      <xdr:rowOff>12700</xdr:rowOff>
    </xdr:from>
    <xdr:to>
      <xdr:col>16</xdr:col>
      <xdr:colOff>165100</xdr:colOff>
      <xdr:row>22</xdr:row>
      <xdr:rowOff>38986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3B1FA-0A3A-89EB-6CFE-03EA14945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0" y="774700"/>
          <a:ext cx="7772400" cy="3455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647700</xdr:colOff>
      <xdr:row>8</xdr:row>
      <xdr:rowOff>38100</xdr:rowOff>
    </xdr:from>
    <xdr:to>
      <xdr:col>24</xdr:col>
      <xdr:colOff>596900</xdr:colOff>
      <xdr:row>34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BAC78-29A3-E846-36B1-6B17584B8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0200" y="1587500"/>
          <a:ext cx="7378700" cy="502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0</xdr:rowOff>
    </xdr:from>
    <xdr:to>
      <xdr:col>18</xdr:col>
      <xdr:colOff>774700</xdr:colOff>
      <xdr:row>48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4385F-EB08-1F42-A972-2D9B50C6B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1700" y="4191000"/>
          <a:ext cx="7378700" cy="5029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500380</xdr:colOff>
      <xdr:row>2</xdr:row>
      <xdr:rowOff>180340</xdr:rowOff>
    </xdr:from>
    <xdr:to>
      <xdr:col>24</xdr:col>
      <xdr:colOff>594360</xdr:colOff>
      <xdr:row>19</xdr:row>
      <xdr:rowOff>92710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A7AED-11C1-2BB8-B42F-C40674659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457200</xdr:colOff>
      <xdr:row>32</xdr:row>
      <xdr:rowOff>152400</xdr:rowOff>
    </xdr:from>
    <xdr:to>
      <xdr:col>10</xdr:col>
      <xdr:colOff>317500</xdr:colOff>
      <xdr:row>51</xdr:row>
      <xdr:rowOff>98557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34EEEC-D52C-3CD5-3D66-976530BE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6500" y="6248400"/>
          <a:ext cx="7772400" cy="356565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3</xdr:row>
      <xdr:rowOff>25400</xdr:rowOff>
    </xdr:from>
    <xdr:to>
      <xdr:col>15</xdr:col>
      <xdr:colOff>68378</xdr:colOff>
      <xdr:row>30</xdr:row>
      <xdr:rowOff>9071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EFE39A-4FA5-D0B9-B5CD-A16C77FB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5700" y="596900"/>
          <a:ext cx="11447578" cy="5127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5</xdr:row>
      <xdr:rowOff>63500</xdr:rowOff>
    </xdr:from>
    <xdr:to>
      <xdr:col>16</xdr:col>
      <xdr:colOff>381000</xdr:colOff>
      <xdr:row>22</xdr:row>
      <xdr:rowOff>30604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2888D-5567-AD78-7DD0-7B7EDD071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6600" y="1016000"/>
          <a:ext cx="7772400" cy="32056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552287</xdr:colOff>
      <xdr:row>31</xdr:row>
      <xdr:rowOff>5536</xdr:rowOff>
    </xdr:from>
    <xdr:to>
      <xdr:col>27</xdr:col>
      <xdr:colOff>69687</xdr:colOff>
      <xdr:row>57</xdr:row>
      <xdr:rowOff>13177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56AB0F-2426-6C50-9D4D-44E95905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7587" y="5911036"/>
          <a:ext cx="7772400" cy="4960641"/>
        </a:xfrm>
        <a:prstGeom prst="rect">
          <a:avLst/>
        </a:prstGeom>
      </xdr:spPr>
    </xdr:pic>
    <xdr:clientData/>
  </xdr:twoCellAnchor>
  <xdr:twoCellAnchor editAs="oneCell">
    <xdr:from>
      <xdr:col>8</xdr:col>
      <xdr:colOff>563033</xdr:colOff>
      <xdr:row>31</xdr:row>
      <xdr:rowOff>80108</xdr:rowOff>
    </xdr:from>
    <xdr:to>
      <xdr:col>16</xdr:col>
      <xdr:colOff>804333</xdr:colOff>
      <xdr:row>58</xdr:row>
      <xdr:rowOff>123092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F1A243-6D4F-2199-DA91-25287219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8930" y="6137031"/>
          <a:ext cx="6754121" cy="5318369"/>
        </a:xfrm>
        <a:prstGeom prst="rect">
          <a:avLst/>
        </a:prstGeom>
      </xdr:spPr>
    </xdr:pic>
    <xdr:clientData/>
  </xdr:twoCellAnchor>
  <xdr:twoCellAnchor editAs="oneCell">
    <xdr:from>
      <xdr:col>5</xdr:col>
      <xdr:colOff>372533</xdr:colOff>
      <xdr:row>4</xdr:row>
      <xdr:rowOff>140159</xdr:rowOff>
    </xdr:from>
    <xdr:to>
      <xdr:col>16</xdr:col>
      <xdr:colOff>626533</xdr:colOff>
      <xdr:row>27</xdr:row>
      <xdr:rowOff>74821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43E26E-0356-9A49-DFAE-F66995915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4533" y="885226"/>
          <a:ext cx="9381067" cy="4218795"/>
        </a:xfrm>
        <a:prstGeom prst="rect">
          <a:avLst/>
        </a:prstGeom>
      </xdr:spPr>
    </xdr:pic>
    <xdr:clientData/>
  </xdr:twoCellAnchor>
  <xdr:twoCellAnchor editAs="oneCell">
    <xdr:from>
      <xdr:col>17</xdr:col>
      <xdr:colOff>575734</xdr:colOff>
      <xdr:row>4</xdr:row>
      <xdr:rowOff>152399</xdr:rowOff>
    </xdr:from>
    <xdr:to>
      <xdr:col>32</xdr:col>
      <xdr:colOff>23710</xdr:colOff>
      <xdr:row>27</xdr:row>
      <xdr:rowOff>67733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200FF0-8F84-3D98-CF98-B32C7C4B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04534" y="897466"/>
          <a:ext cx="11893976" cy="41994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25400</xdr:colOff>
      <xdr:row>7</xdr:row>
      <xdr:rowOff>76200</xdr:rowOff>
    </xdr:from>
    <xdr:to>
      <xdr:col>21</xdr:col>
      <xdr:colOff>254000</xdr:colOff>
      <xdr:row>25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BBDDF-E8BF-91D3-022B-041AB5BB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8500" y="1409700"/>
          <a:ext cx="5181600" cy="336550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12</xdr:row>
      <xdr:rowOff>63500</xdr:rowOff>
    </xdr:from>
    <xdr:to>
      <xdr:col>13</xdr:col>
      <xdr:colOff>800100</xdr:colOff>
      <xdr:row>28</xdr:row>
      <xdr:rowOff>42645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3B6E5-D242-F312-6678-8B0B8BE4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1800" y="2349500"/>
          <a:ext cx="7772400" cy="30271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6</xdr:row>
      <xdr:rowOff>177800</xdr:rowOff>
    </xdr:from>
    <xdr:to>
      <xdr:col>12</xdr:col>
      <xdr:colOff>355600</xdr:colOff>
      <xdr:row>21</xdr:row>
      <xdr:rowOff>50983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8DB1B-9D3C-6CE0-2695-84975030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1371600"/>
          <a:ext cx="7772400" cy="2730683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26</xdr:row>
      <xdr:rowOff>12700</xdr:rowOff>
    </xdr:from>
    <xdr:to>
      <xdr:col>12</xdr:col>
      <xdr:colOff>520700</xdr:colOff>
      <xdr:row>45</xdr:row>
      <xdr:rowOff>128437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C2FA8-0622-E0CC-3655-93D27DC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4300" y="5016500"/>
          <a:ext cx="7772400" cy="37352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596900</xdr:colOff>
      <xdr:row>25</xdr:row>
      <xdr:rowOff>67733</xdr:rowOff>
    </xdr:from>
    <xdr:to>
      <xdr:col>30</xdr:col>
      <xdr:colOff>110068</xdr:colOff>
      <xdr:row>51</xdr:row>
      <xdr:rowOff>75373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89317-0E88-B313-BAC7-38179537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96767" y="254000"/>
          <a:ext cx="7810501" cy="4850574"/>
        </a:xfrm>
        <a:prstGeom prst="rect">
          <a:avLst/>
        </a:prstGeom>
      </xdr:spPr>
    </xdr:pic>
    <xdr:clientData/>
  </xdr:twoCellAnchor>
  <xdr:twoCellAnchor editAs="oneCell">
    <xdr:from>
      <xdr:col>8</xdr:col>
      <xdr:colOff>774700</xdr:colOff>
      <xdr:row>57</xdr:row>
      <xdr:rowOff>114300</xdr:rowOff>
    </xdr:from>
    <xdr:to>
      <xdr:col>18</xdr:col>
      <xdr:colOff>287867</xdr:colOff>
      <xdr:row>78</xdr:row>
      <xdr:rowOff>146636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72C35-4F1B-7C62-F39E-E908E88F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7767" y="6261100"/>
          <a:ext cx="7810500" cy="3943936"/>
        </a:xfrm>
        <a:prstGeom prst="rect">
          <a:avLst/>
        </a:prstGeom>
      </xdr:spPr>
    </xdr:pic>
    <xdr:clientData/>
  </xdr:twoCellAnchor>
  <xdr:twoCellAnchor editAs="oneCell">
    <xdr:from>
      <xdr:col>9</xdr:col>
      <xdr:colOff>16934</xdr:colOff>
      <xdr:row>27</xdr:row>
      <xdr:rowOff>33866</xdr:rowOff>
    </xdr:from>
    <xdr:to>
      <xdr:col>18</xdr:col>
      <xdr:colOff>321734</xdr:colOff>
      <xdr:row>50</xdr:row>
      <xdr:rowOff>149012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ED4AAD-3706-4487-0955-2B65E07E5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9734" y="592666"/>
          <a:ext cx="7772400" cy="4399280"/>
        </a:xfrm>
        <a:prstGeom prst="rect">
          <a:avLst/>
        </a:prstGeom>
      </xdr:spPr>
    </xdr:pic>
    <xdr:clientData/>
  </xdr:twoCellAnchor>
  <xdr:twoCellAnchor editAs="oneCell">
    <xdr:from>
      <xdr:col>8</xdr:col>
      <xdr:colOff>624921</xdr:colOff>
      <xdr:row>85</xdr:row>
      <xdr:rowOff>141110</xdr:rowOff>
    </xdr:from>
    <xdr:to>
      <xdr:col>18</xdr:col>
      <xdr:colOff>132242</xdr:colOff>
      <xdr:row>100</xdr:row>
      <xdr:rowOff>155613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2EBC6C-2DC9-7F96-26B6-E39517D6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24445" y="11208253"/>
          <a:ext cx="7772400" cy="273593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165100</xdr:rowOff>
    </xdr:from>
    <xdr:to>
      <xdr:col>20</xdr:col>
      <xdr:colOff>546100</xdr:colOff>
      <xdr:row>22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2760E-C862-FD85-8682-FA07E2F6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8900" y="927100"/>
          <a:ext cx="54991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27</xdr:row>
      <xdr:rowOff>88900</xdr:rowOff>
    </xdr:from>
    <xdr:to>
      <xdr:col>13</xdr:col>
      <xdr:colOff>533400</xdr:colOff>
      <xdr:row>41</xdr:row>
      <xdr:rowOff>166491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FA907-C5C5-B5C4-5E42-4352B0074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6100" y="5232400"/>
          <a:ext cx="7772400" cy="2744591"/>
        </a:xfrm>
        <a:prstGeom prst="rect">
          <a:avLst/>
        </a:prstGeom>
      </xdr:spPr>
    </xdr:pic>
    <xdr:clientData/>
  </xdr:twoCellAnchor>
  <xdr:twoCellAnchor editAs="oneCell">
    <xdr:from>
      <xdr:col>4</xdr:col>
      <xdr:colOff>165100</xdr:colOff>
      <xdr:row>5</xdr:row>
      <xdr:rowOff>114300</xdr:rowOff>
    </xdr:from>
    <xdr:to>
      <xdr:col>13</xdr:col>
      <xdr:colOff>508000</xdr:colOff>
      <xdr:row>25</xdr:row>
      <xdr:rowOff>77225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C073CD-07B7-3E12-8BB0-23796E391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9000" y="1066800"/>
          <a:ext cx="7772400" cy="377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114301</xdr:colOff>
      <xdr:row>34</xdr:row>
      <xdr:rowOff>16935</xdr:rowOff>
    </xdr:from>
    <xdr:to>
      <xdr:col>26</xdr:col>
      <xdr:colOff>121680</xdr:colOff>
      <xdr:row>60</xdr:row>
      <xdr:rowOff>118535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4A5D3-48C7-1DFC-8171-A7D63B40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8168" y="6350002"/>
          <a:ext cx="6645245" cy="4944533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254000</xdr:colOff>
      <xdr:row>34</xdr:row>
      <xdr:rowOff>67733</xdr:rowOff>
    </xdr:from>
    <xdr:to>
      <xdr:col>16</xdr:col>
      <xdr:colOff>88900</xdr:colOff>
      <xdr:row>60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46EC2D-6CBC-B7F5-D75B-88D25D18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6400800"/>
          <a:ext cx="7302500" cy="4838700"/>
        </a:xfrm>
        <a:prstGeom prst="rect">
          <a:avLst/>
        </a:prstGeom>
      </xdr:spPr>
    </xdr:pic>
    <xdr:clientData/>
  </xdr:twoCellAnchor>
  <xdr:twoCellAnchor editAs="oneCell">
    <xdr:from>
      <xdr:col>6</xdr:col>
      <xdr:colOff>575733</xdr:colOff>
      <xdr:row>2</xdr:row>
      <xdr:rowOff>135467</xdr:rowOff>
    </xdr:from>
    <xdr:to>
      <xdr:col>16</xdr:col>
      <xdr:colOff>50800</xdr:colOff>
      <xdr:row>27</xdr:row>
      <xdr:rowOff>159536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C3406D-30BD-509B-CB0A-0467F940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2800" y="508000"/>
          <a:ext cx="7772400" cy="4680736"/>
        </a:xfrm>
        <a:prstGeom prst="rect">
          <a:avLst/>
        </a:prstGeom>
      </xdr:spPr>
    </xdr:pic>
    <xdr:clientData/>
  </xdr:twoCellAnchor>
  <xdr:twoCellAnchor editAs="oneCell">
    <xdr:from>
      <xdr:col>27</xdr:col>
      <xdr:colOff>491066</xdr:colOff>
      <xdr:row>34</xdr:row>
      <xdr:rowOff>118533</xdr:rowOff>
    </xdr:from>
    <xdr:to>
      <xdr:col>35</xdr:col>
      <xdr:colOff>190500</xdr:colOff>
      <xdr:row>58</xdr:row>
      <xdr:rowOff>4233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2BF447-4200-A701-63BB-83FFF411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792266" y="6451600"/>
          <a:ext cx="6337300" cy="4356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90798</xdr:colOff>
      <xdr:row>38</xdr:row>
      <xdr:rowOff>31824</xdr:rowOff>
    </xdr:from>
    <xdr:to>
      <xdr:col>13</xdr:col>
      <xdr:colOff>132043</xdr:colOff>
      <xdr:row>64</xdr:row>
      <xdr:rowOff>23357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2728D-1818-B94F-8C6E-0A97982B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775" y="7243088"/>
          <a:ext cx="6697797" cy="4925556"/>
        </a:xfrm>
        <a:prstGeom prst="rect">
          <a:avLst/>
        </a:prstGeom>
      </xdr:spPr>
    </xdr:pic>
    <xdr:clientData/>
  </xdr:twoCellAnchor>
  <xdr:twoCellAnchor editAs="oneCell">
    <xdr:from>
      <xdr:col>19</xdr:col>
      <xdr:colOff>121598</xdr:colOff>
      <xdr:row>34</xdr:row>
      <xdr:rowOff>102184</xdr:rowOff>
    </xdr:from>
    <xdr:to>
      <xdr:col>26</xdr:col>
      <xdr:colOff>686967</xdr:colOff>
      <xdr:row>57</xdr:row>
      <xdr:rowOff>77514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01ED1E-D744-9543-9B30-EE4B5F2E1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26541" y="6554368"/>
          <a:ext cx="6389851" cy="4340043"/>
        </a:xfrm>
        <a:prstGeom prst="rect">
          <a:avLst/>
        </a:prstGeom>
      </xdr:spPr>
    </xdr:pic>
    <xdr:clientData/>
  </xdr:twoCellAnchor>
  <xdr:twoCellAnchor editAs="oneCell">
    <xdr:from>
      <xdr:col>4</xdr:col>
      <xdr:colOff>735839</xdr:colOff>
      <xdr:row>12</xdr:row>
      <xdr:rowOff>102185</xdr:rowOff>
    </xdr:from>
    <xdr:to>
      <xdr:col>16</xdr:col>
      <xdr:colOff>64814</xdr:colOff>
      <xdr:row>34</xdr:row>
      <xdr:rowOff>72892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16888-3C3D-7222-1731-44ECC014D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9747" y="2379426"/>
          <a:ext cx="9313803" cy="4145650"/>
        </a:xfrm>
        <a:prstGeom prst="rect">
          <a:avLst/>
        </a:prstGeom>
      </xdr:spPr>
    </xdr:pic>
    <xdr:clientData/>
  </xdr:twoCellAnchor>
  <xdr:twoCellAnchor editAs="oneCell">
    <xdr:from>
      <xdr:col>19</xdr:col>
      <xdr:colOff>-1</xdr:colOff>
      <xdr:row>7</xdr:row>
      <xdr:rowOff>87586</xdr:rowOff>
    </xdr:from>
    <xdr:to>
      <xdr:col>28</xdr:col>
      <xdr:colOff>283779</xdr:colOff>
      <xdr:row>30</xdr:row>
      <xdr:rowOff>100797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B73073-284A-415D-7BE3-5A6F3904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04942" y="1415977"/>
          <a:ext cx="7772400" cy="43779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643125</xdr:colOff>
      <xdr:row>21</xdr:row>
      <xdr:rowOff>129887</xdr:rowOff>
    </xdr:from>
    <xdr:to>
      <xdr:col>13</xdr:col>
      <xdr:colOff>163411</xdr:colOff>
      <xdr:row>47</xdr:row>
      <xdr:rowOff>137527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CA551-E759-E82C-7808-2E3F643E7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6989" y="4069773"/>
          <a:ext cx="7746422" cy="4885595"/>
        </a:xfrm>
        <a:prstGeom prst="rect">
          <a:avLst/>
        </a:prstGeom>
      </xdr:spPr>
    </xdr:pic>
    <xdr:clientData/>
  </xdr:twoCellAnchor>
  <xdr:twoCellAnchor editAs="oneCell">
    <xdr:from>
      <xdr:col>13</xdr:col>
      <xdr:colOff>674864</xdr:colOff>
      <xdr:row>0</xdr:row>
      <xdr:rowOff>43296</xdr:rowOff>
    </xdr:from>
    <xdr:to>
      <xdr:col>25</xdr:col>
      <xdr:colOff>229399</xdr:colOff>
      <xdr:row>18</xdr:row>
      <xdr:rowOff>6955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0CE54-EEC3-55E4-382A-2B9CF133C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4864" y="43296"/>
          <a:ext cx="9425899" cy="3340704"/>
        </a:xfrm>
        <a:prstGeom prst="rect">
          <a:avLst/>
        </a:prstGeom>
      </xdr:spPr>
    </xdr:pic>
    <xdr:clientData/>
  </xdr:twoCellAnchor>
  <xdr:twoCellAnchor editAs="oneCell">
    <xdr:from>
      <xdr:col>3</xdr:col>
      <xdr:colOff>480121</xdr:colOff>
      <xdr:row>1</xdr:row>
      <xdr:rowOff>0</xdr:rowOff>
    </xdr:from>
    <xdr:to>
      <xdr:col>13</xdr:col>
      <xdr:colOff>43985</xdr:colOff>
      <xdr:row>15</xdr:row>
      <xdr:rowOff>157947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D9ADA3-F869-4B0C-0524-985E43A6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6097" y="5684025"/>
          <a:ext cx="7772400" cy="275813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1</xdr:row>
      <xdr:rowOff>88900</xdr:rowOff>
    </xdr:from>
    <xdr:to>
      <xdr:col>14</xdr:col>
      <xdr:colOff>203200</xdr:colOff>
      <xdr:row>27</xdr:row>
      <xdr:rowOff>96541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B0503B-E6B9-E2A7-1254-48D472C9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7800" y="279400"/>
          <a:ext cx="7772400" cy="49606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127000</xdr:colOff>
      <xdr:row>1</xdr:row>
      <xdr:rowOff>0</xdr:rowOff>
    </xdr:from>
    <xdr:to>
      <xdr:col>17</xdr:col>
      <xdr:colOff>475672</xdr:colOff>
      <xdr:row>20</xdr:row>
      <xdr:rowOff>152265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F691E-C27B-70DC-0F9D-AF831BB74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7182" y="1246909"/>
          <a:ext cx="7830127" cy="388144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46181</xdr:rowOff>
    </xdr:from>
    <xdr:to>
      <xdr:col>15</xdr:col>
      <xdr:colOff>290946</xdr:colOff>
      <xdr:row>53</xdr:row>
      <xdr:rowOff>1215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89B086-DA4A-9C09-5E7C-E314DE29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2091" y="6130636"/>
          <a:ext cx="7772400" cy="42730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82697</xdr:colOff>
      <xdr:row>8</xdr:row>
      <xdr:rowOff>0</xdr:rowOff>
    </xdr:from>
    <xdr:to>
      <xdr:col>26</xdr:col>
      <xdr:colOff>431370</xdr:colOff>
      <xdr:row>27</xdr:row>
      <xdr:rowOff>152265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8C0D4-7F68-7A43-849A-671F5DFBA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5488" y="1535814"/>
          <a:ext cx="7791463" cy="3799823"/>
        </a:xfrm>
        <a:prstGeom prst="rect">
          <a:avLst/>
        </a:prstGeom>
      </xdr:spPr>
    </xdr:pic>
    <xdr:clientData/>
  </xdr:twoCellAnchor>
  <xdr:twoCellAnchor editAs="oneCell">
    <xdr:from>
      <xdr:col>5</xdr:col>
      <xdr:colOff>568145</xdr:colOff>
      <xdr:row>32</xdr:row>
      <xdr:rowOff>77595</xdr:rowOff>
    </xdr:from>
    <xdr:to>
      <xdr:col>15</xdr:col>
      <xdr:colOff>27818</xdr:colOff>
      <xdr:row>54</xdr:row>
      <xdr:rowOff>32629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6F34A-3AAD-754F-B546-F361A693D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7215" y="6220851"/>
          <a:ext cx="7729440" cy="4178522"/>
        </a:xfrm>
        <a:prstGeom prst="rect">
          <a:avLst/>
        </a:prstGeom>
      </xdr:spPr>
    </xdr:pic>
    <xdr:clientData/>
  </xdr:twoCellAnchor>
  <xdr:twoCellAnchor editAs="oneCell">
    <xdr:from>
      <xdr:col>6</xdr:col>
      <xdr:colOff>-1</xdr:colOff>
      <xdr:row>8</xdr:row>
      <xdr:rowOff>147674</xdr:rowOff>
    </xdr:from>
    <xdr:to>
      <xdr:col>15</xdr:col>
      <xdr:colOff>329609</xdr:colOff>
      <xdr:row>28</xdr:row>
      <xdr:rowOff>71616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EAFB7F-1EB1-6353-9464-F9A95E3E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6046" y="1683488"/>
          <a:ext cx="7772400" cy="37634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756115</xdr:colOff>
      <xdr:row>40</xdr:row>
      <xdr:rowOff>22612</xdr:rowOff>
    </xdr:from>
    <xdr:to>
      <xdr:col>17</xdr:col>
      <xdr:colOff>242540</xdr:colOff>
      <xdr:row>70</xdr:row>
      <xdr:rowOff>143041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017FE-003D-8C67-ABCC-43203E7E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6969" y="7456758"/>
          <a:ext cx="7725937" cy="5696039"/>
        </a:xfrm>
        <a:prstGeom prst="rect">
          <a:avLst/>
        </a:prstGeom>
      </xdr:spPr>
    </xdr:pic>
    <xdr:clientData/>
  </xdr:twoCellAnchor>
  <xdr:twoCellAnchor editAs="oneCell">
    <xdr:from>
      <xdr:col>7</xdr:col>
      <xdr:colOff>766027</xdr:colOff>
      <xdr:row>12</xdr:row>
      <xdr:rowOff>93237</xdr:rowOff>
    </xdr:from>
    <xdr:to>
      <xdr:col>17</xdr:col>
      <xdr:colOff>252452</xdr:colOff>
      <xdr:row>37</xdr:row>
      <xdr:rowOff>163029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FEDFC0-5E09-3335-FD1B-E9C09AF4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6881" y="2323481"/>
          <a:ext cx="7725937" cy="47161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85618</xdr:colOff>
      <xdr:row>3</xdr:row>
      <xdr:rowOff>7991</xdr:rowOff>
    </xdr:from>
    <xdr:to>
      <xdr:col>25</xdr:col>
      <xdr:colOff>428519</xdr:colOff>
      <xdr:row>24</xdr:row>
      <xdr:rowOff>26435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1F229-8F5B-0681-180C-C197CF70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8427" y="564508"/>
          <a:ext cx="7791665" cy="3914062"/>
        </a:xfrm>
        <a:prstGeom prst="rect">
          <a:avLst/>
        </a:prstGeom>
      </xdr:spPr>
    </xdr:pic>
    <xdr:clientData/>
  </xdr:twoCellAnchor>
  <xdr:twoCellAnchor editAs="oneCell">
    <xdr:from>
      <xdr:col>5</xdr:col>
      <xdr:colOff>666817</xdr:colOff>
      <xdr:row>28</xdr:row>
      <xdr:rowOff>77473</xdr:rowOff>
    </xdr:from>
    <xdr:to>
      <xdr:col>15</xdr:col>
      <xdr:colOff>160699</xdr:colOff>
      <xdr:row>57</xdr:row>
      <xdr:rowOff>28062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4740F-864B-F4CB-D1CB-91F7B7389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5641" y="5516061"/>
          <a:ext cx="7711529" cy="5583413"/>
        </a:xfrm>
        <a:prstGeom prst="rect">
          <a:avLst/>
        </a:prstGeom>
      </xdr:spPr>
    </xdr:pic>
    <xdr:clientData/>
  </xdr:twoCellAnchor>
  <xdr:twoCellAnchor editAs="oneCell">
    <xdr:from>
      <xdr:col>16</xdr:col>
      <xdr:colOff>220133</xdr:colOff>
      <xdr:row>30</xdr:row>
      <xdr:rowOff>186265</xdr:rowOff>
    </xdr:from>
    <xdr:to>
      <xdr:col>25</xdr:col>
      <xdr:colOff>524933</xdr:colOff>
      <xdr:row>45</xdr:row>
      <xdr:rowOff>155915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AA3597-84C8-BF5F-FB3C-74CF0BBB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57866" y="5774265"/>
          <a:ext cx="7772400" cy="2763650"/>
        </a:xfrm>
        <a:prstGeom prst="rect">
          <a:avLst/>
        </a:prstGeom>
      </xdr:spPr>
    </xdr:pic>
    <xdr:clientData/>
  </xdr:twoCellAnchor>
  <xdr:twoCellAnchor editAs="oneCell">
    <xdr:from>
      <xdr:col>5</xdr:col>
      <xdr:colOff>684944</xdr:colOff>
      <xdr:row>5</xdr:row>
      <xdr:rowOff>114158</xdr:rowOff>
    </xdr:from>
    <xdr:to>
      <xdr:col>15</xdr:col>
      <xdr:colOff>180939</xdr:colOff>
      <xdr:row>25</xdr:row>
      <xdr:rowOff>124515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458331-F412-32F8-0534-AA7A5417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93708" y="1041686"/>
          <a:ext cx="7772400" cy="37204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596900</xdr:colOff>
      <xdr:row>24</xdr:row>
      <xdr:rowOff>127000</xdr:rowOff>
    </xdr:from>
    <xdr:to>
      <xdr:col>11</xdr:col>
      <xdr:colOff>228600</xdr:colOff>
      <xdr:row>42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0354F-B81B-14FC-71E0-7FE59A52B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100" y="4699000"/>
          <a:ext cx="6235700" cy="3479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23</xdr:col>
      <xdr:colOff>790030</xdr:colOff>
      <xdr:row>51</xdr:row>
      <xdr:rowOff>80245</xdr:rowOff>
    </xdr:to>
    <xdr:pic>
      <xdr:nvPicPr>
        <xdr:cNvPr id="4" name="Picture 3" descr="A graph with red lines&#10;&#10;AI-generated content may be incorrect.">
          <a:extLst>
            <a:ext uri="{FF2B5EF4-FFF2-40B4-BE49-F238E27FC236}">
              <a16:creationId xmlns:a16="http://schemas.microsoft.com/office/drawing/2014/main" id="{08799C55-FCDA-B98A-11FD-E2C7C30AF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4731" y="5161935"/>
          <a:ext cx="8983579" cy="46686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13</xdr:col>
      <xdr:colOff>398207</xdr:colOff>
      <xdr:row>22</xdr:row>
      <xdr:rowOff>157042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DF9B2F-32E8-EA89-5DCA-2F6FB3DE7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0538" y="764731"/>
          <a:ext cx="7772400" cy="35983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457199</xdr:colOff>
      <xdr:row>6</xdr:row>
      <xdr:rowOff>152400</xdr:rowOff>
    </xdr:from>
    <xdr:to>
      <xdr:col>19</xdr:col>
      <xdr:colOff>627662</xdr:colOff>
      <xdr:row>27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385077-683B-6369-F618-1D8747ACF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9" y="1295400"/>
          <a:ext cx="10901963" cy="3873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EF71-E8B6-431D-9C9F-AB403C11D190}">
  <dimension ref="A1:F138"/>
  <sheetViews>
    <sheetView workbookViewId="0">
      <selection activeCell="D141" sqref="D141"/>
    </sheetView>
  </sheetViews>
  <sheetFormatPr baseColWidth="10" defaultColWidth="8.83203125" defaultRowHeight="15"/>
  <cols>
    <col min="1" max="1" width="10.33203125" bestFit="1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s="1">
        <v>41640</v>
      </c>
      <c r="B2">
        <v>6.6</v>
      </c>
      <c r="C2">
        <v>12.6</v>
      </c>
      <c r="F2" t="s">
        <v>65</v>
      </c>
    </row>
    <row r="3" spans="1:6">
      <c r="A3" s="1">
        <v>41671</v>
      </c>
      <c r="B3">
        <v>6.7</v>
      </c>
      <c r="C3">
        <v>12.6</v>
      </c>
    </row>
    <row r="4" spans="1:6">
      <c r="A4" s="1">
        <v>41699</v>
      </c>
      <c r="B4">
        <v>6.7</v>
      </c>
      <c r="C4">
        <v>12.7</v>
      </c>
    </row>
    <row r="5" spans="1:6">
      <c r="A5" s="1">
        <v>41730</v>
      </c>
      <c r="B5">
        <v>6.2</v>
      </c>
      <c r="C5">
        <v>12.3</v>
      </c>
    </row>
    <row r="6" spans="1:6">
      <c r="A6" s="1">
        <v>41760</v>
      </c>
      <c r="B6">
        <v>6.3</v>
      </c>
      <c r="C6">
        <v>12.3</v>
      </c>
    </row>
    <row r="7" spans="1:6">
      <c r="A7" s="1">
        <v>41791</v>
      </c>
      <c r="B7">
        <v>6.1</v>
      </c>
      <c r="C7">
        <v>12</v>
      </c>
    </row>
    <row r="8" spans="1:6">
      <c r="A8" s="1">
        <v>41821</v>
      </c>
      <c r="B8">
        <v>6.2</v>
      </c>
      <c r="C8">
        <v>12.1</v>
      </c>
    </row>
    <row r="9" spans="1:6">
      <c r="A9" s="1">
        <v>41852</v>
      </c>
      <c r="B9">
        <v>6.1</v>
      </c>
      <c r="C9">
        <v>12</v>
      </c>
    </row>
    <row r="10" spans="1:6">
      <c r="A10" s="1">
        <v>41883</v>
      </c>
      <c r="B10">
        <v>5.9</v>
      </c>
      <c r="C10">
        <v>11.7</v>
      </c>
    </row>
    <row r="11" spans="1:6">
      <c r="A11" s="1">
        <v>41913</v>
      </c>
      <c r="B11">
        <v>5.7</v>
      </c>
      <c r="C11">
        <v>11.5</v>
      </c>
    </row>
    <row r="12" spans="1:6">
      <c r="A12" s="1">
        <v>41944</v>
      </c>
      <c r="B12">
        <v>5.8</v>
      </c>
      <c r="C12">
        <v>11.4</v>
      </c>
    </row>
    <row r="13" spans="1:6">
      <c r="A13" s="1">
        <v>41974</v>
      </c>
      <c r="B13">
        <v>5.6</v>
      </c>
      <c r="C13">
        <v>11.2</v>
      </c>
    </row>
    <row r="14" spans="1:6">
      <c r="A14" s="1">
        <v>42005</v>
      </c>
      <c r="B14">
        <v>5.7</v>
      </c>
      <c r="C14">
        <v>11.2</v>
      </c>
    </row>
    <row r="15" spans="1:6">
      <c r="A15" s="1">
        <v>42036</v>
      </c>
      <c r="B15">
        <v>5.5</v>
      </c>
      <c r="C15">
        <v>10.9</v>
      </c>
    </row>
    <row r="16" spans="1:6">
      <c r="A16" s="1">
        <v>42064</v>
      </c>
      <c r="B16">
        <v>5.4</v>
      </c>
      <c r="C16">
        <v>10.9</v>
      </c>
    </row>
    <row r="17" spans="1:3">
      <c r="A17" s="1">
        <v>42095</v>
      </c>
      <c r="B17">
        <v>5.4</v>
      </c>
      <c r="C17">
        <v>10.9</v>
      </c>
    </row>
    <row r="18" spans="1:3">
      <c r="A18" s="1">
        <v>42125</v>
      </c>
      <c r="B18">
        <v>5.6</v>
      </c>
      <c r="C18">
        <v>10.9</v>
      </c>
    </row>
    <row r="19" spans="1:3">
      <c r="A19" s="1">
        <v>42156</v>
      </c>
      <c r="B19">
        <v>5.3</v>
      </c>
      <c r="C19">
        <v>10.4</v>
      </c>
    </row>
    <row r="20" spans="1:3">
      <c r="A20" s="1">
        <v>42186</v>
      </c>
      <c r="B20">
        <v>5.2</v>
      </c>
      <c r="C20">
        <v>10.3</v>
      </c>
    </row>
    <row r="21" spans="1:3">
      <c r="A21" s="1">
        <v>42217</v>
      </c>
      <c r="B21">
        <v>5.0999999999999996</v>
      </c>
      <c r="C21">
        <v>10.199999999999999</v>
      </c>
    </row>
    <row r="22" spans="1:3">
      <c r="A22" s="1">
        <v>42248</v>
      </c>
      <c r="B22">
        <v>5</v>
      </c>
      <c r="C22">
        <v>10</v>
      </c>
    </row>
    <row r="23" spans="1:3">
      <c r="A23" s="1">
        <v>42278</v>
      </c>
      <c r="B23">
        <v>5</v>
      </c>
      <c r="C23">
        <v>9.8000000000000007</v>
      </c>
    </row>
    <row r="24" spans="1:3">
      <c r="A24" s="1">
        <v>42309</v>
      </c>
      <c r="B24">
        <v>5.0999999999999996</v>
      </c>
      <c r="C24">
        <v>10</v>
      </c>
    </row>
    <row r="25" spans="1:3">
      <c r="A25" s="1">
        <v>42339</v>
      </c>
      <c r="B25">
        <v>5</v>
      </c>
      <c r="C25">
        <v>9.9</v>
      </c>
    </row>
    <row r="26" spans="1:3">
      <c r="A26" s="1">
        <v>42370</v>
      </c>
      <c r="B26">
        <v>4.8</v>
      </c>
      <c r="C26">
        <v>9.6999999999999993</v>
      </c>
    </row>
    <row r="27" spans="1:3">
      <c r="A27" s="1">
        <v>42401</v>
      </c>
      <c r="B27">
        <v>4.9000000000000004</v>
      </c>
      <c r="C27">
        <v>9.6</v>
      </c>
    </row>
    <row r="28" spans="1:3">
      <c r="A28" s="1">
        <v>42430</v>
      </c>
      <c r="B28">
        <v>5</v>
      </c>
      <c r="C28">
        <v>9.8000000000000007</v>
      </c>
    </row>
    <row r="29" spans="1:3">
      <c r="A29" s="1">
        <v>42461</v>
      </c>
      <c r="B29">
        <v>5.0999999999999996</v>
      </c>
      <c r="C29">
        <v>9.9</v>
      </c>
    </row>
    <row r="30" spans="1:3">
      <c r="A30" s="1">
        <v>42491</v>
      </c>
      <c r="B30">
        <v>4.8</v>
      </c>
      <c r="C30">
        <v>9.9</v>
      </c>
    </row>
    <row r="31" spans="1:3">
      <c r="A31" s="1">
        <v>42522</v>
      </c>
      <c r="B31">
        <v>4.9000000000000004</v>
      </c>
      <c r="C31">
        <v>9.5</v>
      </c>
    </row>
    <row r="32" spans="1:3">
      <c r="A32" s="1">
        <v>42552</v>
      </c>
      <c r="B32">
        <v>4.8</v>
      </c>
      <c r="C32">
        <v>9.6</v>
      </c>
    </row>
    <row r="33" spans="1:3">
      <c r="A33" s="1">
        <v>42583</v>
      </c>
      <c r="B33">
        <v>4.9000000000000004</v>
      </c>
      <c r="C33">
        <v>9.6</v>
      </c>
    </row>
    <row r="34" spans="1:3">
      <c r="A34" s="1">
        <v>42614</v>
      </c>
      <c r="B34">
        <v>5</v>
      </c>
      <c r="C34">
        <v>9.6999999999999993</v>
      </c>
    </row>
    <row r="35" spans="1:3">
      <c r="A35" s="1">
        <v>42644</v>
      </c>
      <c r="B35">
        <v>4.9000000000000004</v>
      </c>
      <c r="C35">
        <v>9.6</v>
      </c>
    </row>
    <row r="36" spans="1:3">
      <c r="A36" s="1">
        <v>42675</v>
      </c>
      <c r="B36">
        <v>4.7</v>
      </c>
      <c r="C36">
        <v>9.4</v>
      </c>
    </row>
    <row r="37" spans="1:3">
      <c r="A37" s="1">
        <v>42705</v>
      </c>
      <c r="B37">
        <v>4.7</v>
      </c>
      <c r="C37">
        <v>9.1999999999999993</v>
      </c>
    </row>
    <row r="38" spans="1:3">
      <c r="A38" s="1">
        <v>42736</v>
      </c>
      <c r="B38">
        <v>4.7</v>
      </c>
      <c r="C38">
        <v>9.1999999999999993</v>
      </c>
    </row>
    <row r="39" spans="1:3">
      <c r="A39" s="1">
        <v>42767</v>
      </c>
      <c r="B39">
        <v>4.5999999999999996</v>
      </c>
      <c r="C39">
        <v>9</v>
      </c>
    </row>
    <row r="40" spans="1:3">
      <c r="A40" s="1">
        <v>42795</v>
      </c>
      <c r="B40">
        <v>4.4000000000000004</v>
      </c>
      <c r="C40">
        <v>8.8000000000000007</v>
      </c>
    </row>
    <row r="41" spans="1:3">
      <c r="A41" s="1">
        <v>42826</v>
      </c>
      <c r="B41">
        <v>4.4000000000000004</v>
      </c>
      <c r="C41">
        <v>8.6</v>
      </c>
    </row>
    <row r="42" spans="1:3">
      <c r="A42" s="1">
        <v>42856</v>
      </c>
      <c r="B42">
        <v>4.4000000000000004</v>
      </c>
      <c r="C42">
        <v>8.5</v>
      </c>
    </row>
    <row r="43" spans="1:3">
      <c r="A43" s="1">
        <v>42887</v>
      </c>
      <c r="B43">
        <v>4.3</v>
      </c>
      <c r="C43">
        <v>8.5</v>
      </c>
    </row>
    <row r="44" spans="1:3">
      <c r="A44" s="1">
        <v>42917</v>
      </c>
      <c r="B44">
        <v>4.3</v>
      </c>
      <c r="C44">
        <v>8.5</v>
      </c>
    </row>
    <row r="45" spans="1:3">
      <c r="A45" s="1">
        <v>42948</v>
      </c>
      <c r="B45">
        <v>4.4000000000000004</v>
      </c>
      <c r="C45">
        <v>8.6</v>
      </c>
    </row>
    <row r="46" spans="1:3">
      <c r="A46" s="1">
        <v>42979</v>
      </c>
      <c r="B46">
        <v>4.3</v>
      </c>
      <c r="C46">
        <v>8.3000000000000007</v>
      </c>
    </row>
    <row r="47" spans="1:3">
      <c r="A47" s="1">
        <v>43009</v>
      </c>
      <c r="B47">
        <v>4.2</v>
      </c>
      <c r="C47">
        <v>8.1</v>
      </c>
    </row>
    <row r="48" spans="1:3">
      <c r="A48" s="1">
        <v>43040</v>
      </c>
      <c r="B48">
        <v>4.2</v>
      </c>
      <c r="C48">
        <v>8</v>
      </c>
    </row>
    <row r="49" spans="1:3">
      <c r="A49" s="1">
        <v>43070</v>
      </c>
      <c r="B49">
        <v>4.0999999999999996</v>
      </c>
      <c r="C49">
        <v>8.1</v>
      </c>
    </row>
    <row r="50" spans="1:3">
      <c r="A50" s="1">
        <v>43101</v>
      </c>
      <c r="B50">
        <v>4</v>
      </c>
      <c r="C50">
        <v>8</v>
      </c>
    </row>
    <row r="51" spans="1:3">
      <c r="A51" s="1">
        <v>43132</v>
      </c>
      <c r="B51">
        <v>4.0999999999999996</v>
      </c>
      <c r="C51">
        <v>8.1</v>
      </c>
    </row>
    <row r="52" spans="1:3">
      <c r="A52" s="1">
        <v>43160</v>
      </c>
      <c r="B52">
        <v>4</v>
      </c>
      <c r="C52">
        <v>8</v>
      </c>
    </row>
    <row r="53" spans="1:3">
      <c r="A53" s="1">
        <v>43191</v>
      </c>
      <c r="B53">
        <v>4</v>
      </c>
      <c r="C53">
        <v>7.9</v>
      </c>
    </row>
    <row r="54" spans="1:3">
      <c r="A54" s="1">
        <v>43221</v>
      </c>
      <c r="B54">
        <v>3.8</v>
      </c>
      <c r="C54">
        <v>7.8</v>
      </c>
    </row>
    <row r="55" spans="1:3">
      <c r="A55" s="1">
        <v>43252</v>
      </c>
      <c r="B55">
        <v>4</v>
      </c>
      <c r="C55">
        <v>7.8</v>
      </c>
    </row>
    <row r="56" spans="1:3">
      <c r="A56" s="1">
        <v>43282</v>
      </c>
      <c r="B56">
        <v>3.8</v>
      </c>
      <c r="C56">
        <v>7.5</v>
      </c>
    </row>
    <row r="57" spans="1:3">
      <c r="A57" s="1">
        <v>43313</v>
      </c>
      <c r="B57">
        <v>3.8</v>
      </c>
      <c r="C57">
        <v>7.4</v>
      </c>
    </row>
    <row r="58" spans="1:3">
      <c r="A58" s="1">
        <v>43344</v>
      </c>
      <c r="B58">
        <v>3.7</v>
      </c>
      <c r="C58">
        <v>7.5</v>
      </c>
    </row>
    <row r="59" spans="1:3">
      <c r="A59" s="1">
        <v>43374</v>
      </c>
      <c r="B59">
        <v>3.8</v>
      </c>
      <c r="C59">
        <v>7.5</v>
      </c>
    </row>
    <row r="60" spans="1:3">
      <c r="A60" s="1">
        <v>43405</v>
      </c>
      <c r="B60">
        <v>3.8</v>
      </c>
      <c r="C60">
        <v>7.6</v>
      </c>
    </row>
    <row r="61" spans="1:3">
      <c r="A61" s="1">
        <v>43435</v>
      </c>
      <c r="B61">
        <v>3.9</v>
      </c>
      <c r="C61">
        <v>7.6</v>
      </c>
    </row>
    <row r="62" spans="1:3">
      <c r="A62" s="1">
        <v>43466</v>
      </c>
      <c r="B62">
        <v>4</v>
      </c>
      <c r="C62">
        <v>8</v>
      </c>
    </row>
    <row r="63" spans="1:3">
      <c r="A63" s="1">
        <v>43497</v>
      </c>
      <c r="B63">
        <v>3.8</v>
      </c>
      <c r="C63">
        <v>7.2</v>
      </c>
    </row>
    <row r="64" spans="1:3">
      <c r="A64" s="1">
        <v>43525</v>
      </c>
      <c r="B64">
        <v>3.8</v>
      </c>
      <c r="C64">
        <v>7.4</v>
      </c>
    </row>
    <row r="65" spans="1:3">
      <c r="A65" s="1">
        <v>43556</v>
      </c>
      <c r="B65">
        <v>3.7</v>
      </c>
      <c r="C65">
        <v>7.4</v>
      </c>
    </row>
    <row r="66" spans="1:3">
      <c r="A66" s="1">
        <v>43586</v>
      </c>
      <c r="B66">
        <v>3.6</v>
      </c>
      <c r="C66">
        <v>7.1</v>
      </c>
    </row>
    <row r="67" spans="1:3">
      <c r="A67" s="1">
        <v>43617</v>
      </c>
      <c r="B67">
        <v>3.6</v>
      </c>
      <c r="C67">
        <v>7.2</v>
      </c>
    </row>
    <row r="68" spans="1:3">
      <c r="A68" s="1">
        <v>43647</v>
      </c>
      <c r="B68">
        <v>3.7</v>
      </c>
      <c r="C68">
        <v>6.9</v>
      </c>
    </row>
    <row r="69" spans="1:3">
      <c r="A69" s="1">
        <v>43678</v>
      </c>
      <c r="B69">
        <v>3.6</v>
      </c>
      <c r="C69">
        <v>7.2</v>
      </c>
    </row>
    <row r="70" spans="1:3">
      <c r="A70" s="1">
        <v>43709</v>
      </c>
      <c r="B70">
        <v>3.5</v>
      </c>
      <c r="C70">
        <v>6.9</v>
      </c>
    </row>
    <row r="71" spans="1:3">
      <c r="A71" s="1">
        <v>43739</v>
      </c>
      <c r="B71">
        <v>3.6</v>
      </c>
      <c r="C71">
        <v>6.9</v>
      </c>
    </row>
    <row r="72" spans="1:3">
      <c r="A72" s="1">
        <v>43770</v>
      </c>
      <c r="B72">
        <v>3.6</v>
      </c>
      <c r="C72">
        <v>6.8</v>
      </c>
    </row>
    <row r="73" spans="1:3">
      <c r="A73" s="1">
        <v>43800</v>
      </c>
      <c r="B73">
        <v>3.6</v>
      </c>
      <c r="C73">
        <v>6.8</v>
      </c>
    </row>
    <row r="74" spans="1:3">
      <c r="A74" s="1">
        <v>43831</v>
      </c>
      <c r="B74">
        <v>3.6</v>
      </c>
      <c r="C74">
        <v>7</v>
      </c>
    </row>
    <row r="75" spans="1:3">
      <c r="A75" s="1">
        <v>43862</v>
      </c>
      <c r="B75">
        <v>3.5</v>
      </c>
      <c r="C75">
        <v>7</v>
      </c>
    </row>
    <row r="76" spans="1:3">
      <c r="A76" s="1">
        <v>43891</v>
      </c>
      <c r="B76">
        <v>4.4000000000000004</v>
      </c>
      <c r="C76">
        <v>8.8000000000000007</v>
      </c>
    </row>
    <row r="77" spans="1:3">
      <c r="A77" s="1">
        <v>43922</v>
      </c>
      <c r="B77">
        <v>14.8</v>
      </c>
      <c r="C77">
        <v>22.9</v>
      </c>
    </row>
    <row r="78" spans="1:3">
      <c r="A78" s="1">
        <v>43952</v>
      </c>
      <c r="B78">
        <v>13.2</v>
      </c>
      <c r="C78">
        <v>21.1</v>
      </c>
    </row>
    <row r="79" spans="1:3">
      <c r="A79" s="1">
        <v>43983</v>
      </c>
      <c r="B79">
        <v>11</v>
      </c>
      <c r="C79">
        <v>18</v>
      </c>
    </row>
    <row r="80" spans="1:3">
      <c r="A80" s="1">
        <v>44013</v>
      </c>
      <c r="B80">
        <v>10.199999999999999</v>
      </c>
      <c r="C80">
        <v>16.5</v>
      </c>
    </row>
    <row r="81" spans="1:3">
      <c r="A81" s="1">
        <v>44044</v>
      </c>
      <c r="B81">
        <v>8.4</v>
      </c>
      <c r="C81">
        <v>14.2</v>
      </c>
    </row>
    <row r="82" spans="1:3">
      <c r="A82" s="1">
        <v>44075</v>
      </c>
      <c r="B82">
        <v>7.8</v>
      </c>
      <c r="C82">
        <v>12.8</v>
      </c>
    </row>
    <row r="83" spans="1:3">
      <c r="A83" s="1">
        <v>44105</v>
      </c>
      <c r="B83">
        <v>6.9</v>
      </c>
      <c r="C83">
        <v>12.1</v>
      </c>
    </row>
    <row r="84" spans="1:3">
      <c r="A84" s="1">
        <v>44136</v>
      </c>
      <c r="B84">
        <v>6.7</v>
      </c>
      <c r="C84">
        <v>11.9</v>
      </c>
    </row>
    <row r="85" spans="1:3">
      <c r="A85" s="1">
        <v>44166</v>
      </c>
      <c r="B85">
        <v>6.7</v>
      </c>
      <c r="C85">
        <v>11.7</v>
      </c>
    </row>
    <row r="86" spans="1:3">
      <c r="A86" s="1">
        <v>44197</v>
      </c>
      <c r="B86">
        <v>6.4</v>
      </c>
      <c r="C86">
        <v>11.2</v>
      </c>
    </row>
    <row r="87" spans="1:3">
      <c r="A87" s="1">
        <v>44228</v>
      </c>
      <c r="B87">
        <v>6.2</v>
      </c>
      <c r="C87">
        <v>11.1</v>
      </c>
    </row>
    <row r="88" spans="1:3">
      <c r="A88" s="1">
        <v>44256</v>
      </c>
      <c r="B88">
        <v>6.1</v>
      </c>
      <c r="C88">
        <v>10.8</v>
      </c>
    </row>
    <row r="89" spans="1:3">
      <c r="A89" s="1">
        <v>44287</v>
      </c>
      <c r="B89">
        <v>6.1</v>
      </c>
      <c r="C89">
        <v>10.3</v>
      </c>
    </row>
    <row r="90" spans="1:3">
      <c r="A90" s="1">
        <v>44317</v>
      </c>
      <c r="B90">
        <v>5.8</v>
      </c>
      <c r="C90">
        <v>10.1</v>
      </c>
    </row>
    <row r="91" spans="1:3">
      <c r="A91" s="1">
        <v>44348</v>
      </c>
      <c r="B91">
        <v>5.9</v>
      </c>
      <c r="C91">
        <v>9.8000000000000007</v>
      </c>
    </row>
    <row r="92" spans="1:3">
      <c r="A92" s="1">
        <v>44378</v>
      </c>
      <c r="B92">
        <v>5.4</v>
      </c>
      <c r="C92">
        <v>9.1999999999999993</v>
      </c>
    </row>
    <row r="93" spans="1:3">
      <c r="A93" s="1">
        <v>44409</v>
      </c>
      <c r="B93">
        <v>5.0999999999999996</v>
      </c>
      <c r="C93">
        <v>8.8000000000000007</v>
      </c>
    </row>
    <row r="94" spans="1:3">
      <c r="A94" s="1">
        <v>44440</v>
      </c>
      <c r="B94">
        <v>4.7</v>
      </c>
      <c r="C94">
        <v>8.4</v>
      </c>
    </row>
    <row r="95" spans="1:3">
      <c r="A95" s="1">
        <v>44470</v>
      </c>
      <c r="B95">
        <v>4.5</v>
      </c>
      <c r="C95">
        <v>8.1999999999999993</v>
      </c>
    </row>
    <row r="96" spans="1:3">
      <c r="A96" s="1">
        <v>44501</v>
      </c>
      <c r="B96">
        <v>4.2</v>
      </c>
      <c r="C96">
        <v>7.7</v>
      </c>
    </row>
    <row r="97" spans="1:3">
      <c r="A97" s="1">
        <v>44531</v>
      </c>
      <c r="B97">
        <v>3.9</v>
      </c>
      <c r="C97">
        <v>7.3</v>
      </c>
    </row>
    <row r="98" spans="1:3">
      <c r="A98" s="1">
        <v>44562</v>
      </c>
      <c r="B98">
        <v>4</v>
      </c>
      <c r="C98">
        <v>7.1</v>
      </c>
    </row>
    <row r="99" spans="1:3">
      <c r="A99" s="1">
        <v>44593</v>
      </c>
      <c r="B99">
        <v>3.8</v>
      </c>
      <c r="C99">
        <v>7.2</v>
      </c>
    </row>
    <row r="100" spans="1:3">
      <c r="A100" s="1">
        <v>44621</v>
      </c>
      <c r="B100">
        <v>3.7</v>
      </c>
      <c r="C100">
        <v>7</v>
      </c>
    </row>
    <row r="101" spans="1:3">
      <c r="A101" s="1">
        <v>44652</v>
      </c>
      <c r="B101">
        <v>3.7</v>
      </c>
      <c r="C101">
        <v>7</v>
      </c>
    </row>
    <row r="102" spans="1:3">
      <c r="A102" s="1">
        <v>44682</v>
      </c>
      <c r="B102">
        <v>3.6</v>
      </c>
      <c r="C102">
        <v>7.1</v>
      </c>
    </row>
    <row r="103" spans="1:3">
      <c r="A103" s="1">
        <v>44713</v>
      </c>
      <c r="B103">
        <v>3.6</v>
      </c>
      <c r="C103">
        <v>6.7</v>
      </c>
    </row>
    <row r="104" spans="1:3">
      <c r="A104" s="1">
        <v>44743</v>
      </c>
      <c r="B104">
        <v>3.5</v>
      </c>
      <c r="C104">
        <v>6.8</v>
      </c>
    </row>
    <row r="105" spans="1:3">
      <c r="A105" s="1">
        <v>44774</v>
      </c>
      <c r="B105">
        <v>3.6</v>
      </c>
      <c r="C105">
        <v>6.9</v>
      </c>
    </row>
    <row r="106" spans="1:3">
      <c r="A106" s="1">
        <v>44805</v>
      </c>
      <c r="B106">
        <v>3.5</v>
      </c>
      <c r="C106">
        <v>6.7</v>
      </c>
    </row>
    <row r="107" spans="1:3">
      <c r="A107" s="1">
        <v>44835</v>
      </c>
      <c r="B107">
        <v>3.6</v>
      </c>
      <c r="C107">
        <v>6.7</v>
      </c>
    </row>
    <row r="108" spans="1:3">
      <c r="A108" s="1">
        <v>44866</v>
      </c>
      <c r="B108">
        <v>3.6</v>
      </c>
      <c r="C108">
        <v>6.7</v>
      </c>
    </row>
    <row r="109" spans="1:3">
      <c r="A109" s="1">
        <v>44896</v>
      </c>
      <c r="B109">
        <v>3.5</v>
      </c>
      <c r="C109">
        <v>6.6</v>
      </c>
    </row>
    <row r="110" spans="1:3">
      <c r="A110" s="1">
        <v>44927</v>
      </c>
      <c r="B110">
        <v>3.5</v>
      </c>
      <c r="C110">
        <v>6.7</v>
      </c>
    </row>
    <row r="111" spans="1:3">
      <c r="A111" s="1">
        <v>44958</v>
      </c>
      <c r="B111">
        <v>3.6</v>
      </c>
      <c r="C111">
        <v>6.8</v>
      </c>
    </row>
    <row r="112" spans="1:3">
      <c r="A112" s="1">
        <v>44986</v>
      </c>
      <c r="B112">
        <v>3.5</v>
      </c>
      <c r="C112">
        <v>6.7</v>
      </c>
    </row>
    <row r="113" spans="1:3">
      <c r="A113" s="1">
        <v>45017</v>
      </c>
      <c r="B113">
        <v>3.4</v>
      </c>
      <c r="C113">
        <v>6.6</v>
      </c>
    </row>
    <row r="114" spans="1:3">
      <c r="A114" s="1">
        <v>45047</v>
      </c>
      <c r="B114">
        <v>3.6</v>
      </c>
      <c r="C114">
        <v>6.7</v>
      </c>
    </row>
    <row r="115" spans="1:3">
      <c r="A115" s="1">
        <v>45078</v>
      </c>
      <c r="B115">
        <v>3.6</v>
      </c>
      <c r="C115">
        <v>6.9</v>
      </c>
    </row>
    <row r="116" spans="1:3">
      <c r="A116" s="1">
        <v>45108</v>
      </c>
      <c r="B116">
        <v>3.5</v>
      </c>
      <c r="C116">
        <v>6.7</v>
      </c>
    </row>
    <row r="117" spans="1:3">
      <c r="A117" s="1">
        <v>45139</v>
      </c>
      <c r="B117">
        <v>3.7</v>
      </c>
      <c r="C117">
        <v>7.1</v>
      </c>
    </row>
    <row r="118" spans="1:3">
      <c r="A118" s="1">
        <v>45170</v>
      </c>
      <c r="B118">
        <v>3.8</v>
      </c>
      <c r="C118">
        <v>7</v>
      </c>
    </row>
    <row r="119" spans="1:3">
      <c r="A119" s="1">
        <v>45200</v>
      </c>
      <c r="B119">
        <v>3.9</v>
      </c>
      <c r="C119">
        <v>7.2</v>
      </c>
    </row>
    <row r="120" spans="1:3">
      <c r="A120" s="1">
        <v>45231</v>
      </c>
      <c r="B120">
        <v>3.7</v>
      </c>
      <c r="C120">
        <v>7</v>
      </c>
    </row>
    <row r="121" spans="1:3">
      <c r="A121" s="1">
        <v>45261</v>
      </c>
      <c r="B121">
        <v>3.8</v>
      </c>
      <c r="C121">
        <v>7.2</v>
      </c>
    </row>
    <row r="122" spans="1:3">
      <c r="A122" s="1">
        <v>45292</v>
      </c>
      <c r="B122">
        <v>3.7</v>
      </c>
      <c r="C122">
        <v>7.2</v>
      </c>
    </row>
    <row r="123" spans="1:3">
      <c r="A123" s="1">
        <v>45323</v>
      </c>
      <c r="B123">
        <v>3.9</v>
      </c>
      <c r="C123">
        <v>7.3</v>
      </c>
    </row>
    <row r="124" spans="1:3">
      <c r="A124" s="1">
        <v>45352</v>
      </c>
      <c r="B124">
        <v>3.9</v>
      </c>
      <c r="C124">
        <v>7.3</v>
      </c>
    </row>
    <row r="125" spans="1:3">
      <c r="A125" s="1">
        <v>45383</v>
      </c>
      <c r="B125">
        <v>3.9</v>
      </c>
      <c r="C125">
        <v>7.4</v>
      </c>
    </row>
    <row r="126" spans="1:3">
      <c r="A126" s="1">
        <v>45413</v>
      </c>
      <c r="B126">
        <v>4</v>
      </c>
      <c r="C126">
        <v>7.4</v>
      </c>
    </row>
    <row r="127" spans="1:3">
      <c r="A127" s="1">
        <v>45444</v>
      </c>
      <c r="B127">
        <v>4.0999999999999996</v>
      </c>
      <c r="C127">
        <v>7.4</v>
      </c>
    </row>
    <row r="128" spans="1:3">
      <c r="A128" s="1">
        <v>45474</v>
      </c>
      <c r="B128">
        <v>4.2</v>
      </c>
      <c r="C128">
        <v>7.8</v>
      </c>
    </row>
    <row r="129" spans="1:3">
      <c r="A129" s="1">
        <v>45505</v>
      </c>
      <c r="B129">
        <v>4.2</v>
      </c>
      <c r="C129">
        <v>7.8</v>
      </c>
    </row>
    <row r="130" spans="1:3">
      <c r="A130" s="1">
        <v>45536</v>
      </c>
      <c r="B130">
        <v>4.0999999999999996</v>
      </c>
      <c r="C130">
        <v>7.7</v>
      </c>
    </row>
    <row r="131" spans="1:3">
      <c r="A131" s="1">
        <v>45566</v>
      </c>
      <c r="B131">
        <v>4.0999999999999996</v>
      </c>
      <c r="C131">
        <v>7.7</v>
      </c>
    </row>
    <row r="132" spans="1:3">
      <c r="A132" s="1">
        <v>45597</v>
      </c>
      <c r="B132">
        <v>4.2</v>
      </c>
      <c r="C132">
        <v>7.7</v>
      </c>
    </row>
    <row r="133" spans="1:3">
      <c r="A133" s="1">
        <v>45627</v>
      </c>
      <c r="B133">
        <v>4.0999999999999996</v>
      </c>
      <c r="C133">
        <v>7.5</v>
      </c>
    </row>
    <row r="134" spans="1:3">
      <c r="A134" s="1">
        <v>45658</v>
      </c>
      <c r="B134">
        <v>4</v>
      </c>
      <c r="C134">
        <v>7.5</v>
      </c>
    </row>
    <row r="135" spans="1:3">
      <c r="A135" s="1">
        <v>45689</v>
      </c>
      <c r="B135">
        <v>4.0999999999999996</v>
      </c>
      <c r="C135">
        <v>8</v>
      </c>
    </row>
    <row r="136" spans="1:3">
      <c r="A136" s="1">
        <v>45717</v>
      </c>
      <c r="B136">
        <v>4.2</v>
      </c>
      <c r="C136">
        <v>7.9</v>
      </c>
    </row>
    <row r="137" spans="1:3">
      <c r="A137" s="1">
        <v>45748</v>
      </c>
      <c r="B137">
        <v>4.2</v>
      </c>
      <c r="C137">
        <v>7.8</v>
      </c>
    </row>
    <row r="138" spans="1:3">
      <c r="A138" s="1">
        <v>45778</v>
      </c>
      <c r="B138">
        <v>4.2</v>
      </c>
      <c r="C138">
        <v>7.8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8C3F-5744-E243-BC52-E20215A31B60}">
  <dimension ref="A1:F27"/>
  <sheetViews>
    <sheetView workbookViewId="0">
      <selection activeCell="A30" sqref="A30"/>
    </sheetView>
  </sheetViews>
  <sheetFormatPr baseColWidth="10" defaultRowHeight="15"/>
  <cols>
    <col min="1" max="1" width="15.1640625" bestFit="1" customWidth="1"/>
    <col min="2" max="2" width="22.33203125" bestFit="1" customWidth="1"/>
  </cols>
  <sheetData>
    <row r="1" spans="1:6" ht="16">
      <c r="A1" s="21" t="s">
        <v>78</v>
      </c>
      <c r="B1" s="21" t="s">
        <v>94</v>
      </c>
    </row>
    <row r="2" spans="1:6" ht="16">
      <c r="A2" s="20">
        <v>43831</v>
      </c>
      <c r="B2" s="21">
        <v>3.8</v>
      </c>
    </row>
    <row r="3" spans="1:6" ht="16">
      <c r="A3" s="20">
        <v>43922</v>
      </c>
      <c r="B3" s="21">
        <v>13</v>
      </c>
    </row>
    <row r="4" spans="1:6" ht="16">
      <c r="A4" s="20">
        <v>44013</v>
      </c>
      <c r="B4" s="21">
        <v>8.8000000000000007</v>
      </c>
      <c r="F4" t="s">
        <v>93</v>
      </c>
    </row>
    <row r="5" spans="1:6" ht="16">
      <c r="A5" s="20">
        <v>44105</v>
      </c>
      <c r="B5" s="21">
        <v>6.8</v>
      </c>
    </row>
    <row r="6" spans="1:6" ht="16">
      <c r="A6" s="20">
        <v>44197</v>
      </c>
      <c r="B6" s="21">
        <v>6.2</v>
      </c>
    </row>
    <row r="7" spans="1:6" ht="16">
      <c r="A7" s="20">
        <v>44287</v>
      </c>
      <c r="B7" s="21">
        <v>5.9</v>
      </c>
    </row>
    <row r="8" spans="1:6" ht="16">
      <c r="A8" s="20">
        <v>44378</v>
      </c>
      <c r="B8" s="21">
        <v>5.0999999999999996</v>
      </c>
    </row>
    <row r="9" spans="1:6" ht="16">
      <c r="A9" s="20">
        <v>44470</v>
      </c>
      <c r="B9" s="21">
        <v>4.2</v>
      </c>
    </row>
    <row r="10" spans="1:6" ht="16">
      <c r="A10" s="20">
        <v>44562</v>
      </c>
      <c r="B10" s="21">
        <v>3.8</v>
      </c>
    </row>
    <row r="11" spans="1:6" ht="16">
      <c r="A11" s="20">
        <v>44652</v>
      </c>
      <c r="B11" s="21">
        <v>3.6</v>
      </c>
    </row>
    <row r="12" spans="1:6" ht="16">
      <c r="A12" s="20">
        <v>44743</v>
      </c>
      <c r="B12" s="21">
        <v>3.5</v>
      </c>
    </row>
    <row r="13" spans="1:6" ht="16">
      <c r="A13" s="20">
        <v>44835</v>
      </c>
      <c r="B13" s="21">
        <v>3.6</v>
      </c>
    </row>
    <row r="14" spans="1:6" ht="16">
      <c r="A14" s="20">
        <v>44927</v>
      </c>
      <c r="B14" s="21">
        <v>3.5</v>
      </c>
    </row>
    <row r="15" spans="1:6" ht="16">
      <c r="A15" s="20">
        <v>45017</v>
      </c>
      <c r="B15" s="21">
        <v>3.5</v>
      </c>
    </row>
    <row r="16" spans="1:6" ht="16">
      <c r="A16" s="20">
        <v>45108</v>
      </c>
      <c r="B16" s="21">
        <v>3.7</v>
      </c>
    </row>
    <row r="17" spans="1:2" ht="16">
      <c r="A17" s="20">
        <v>45200</v>
      </c>
      <c r="B17" s="21">
        <v>3.8</v>
      </c>
    </row>
    <row r="18" spans="1:2" ht="16">
      <c r="A18" s="20">
        <v>45292</v>
      </c>
      <c r="B18" s="21">
        <v>3.8</v>
      </c>
    </row>
    <row r="19" spans="1:2" ht="16">
      <c r="A19" s="20">
        <v>45383</v>
      </c>
      <c r="B19" s="21">
        <v>4</v>
      </c>
    </row>
    <row r="20" spans="1:2" ht="16">
      <c r="A20" s="20">
        <v>45474</v>
      </c>
      <c r="B20" s="21">
        <v>4.2</v>
      </c>
    </row>
    <row r="21" spans="1:2" ht="16">
      <c r="A21" s="20">
        <v>45566</v>
      </c>
      <c r="B21" s="21">
        <v>4.0999999999999996</v>
      </c>
    </row>
    <row r="22" spans="1:2" ht="16">
      <c r="A22" s="20">
        <v>45658</v>
      </c>
      <c r="B22" s="21">
        <v>4.0999999999999996</v>
      </c>
    </row>
    <row r="23" spans="1:2" ht="16">
      <c r="A23" s="20">
        <v>45748</v>
      </c>
      <c r="B23" s="21">
        <v>4.2</v>
      </c>
    </row>
    <row r="24" spans="1:2" ht="16">
      <c r="A24" s="30">
        <v>45839</v>
      </c>
      <c r="B24" s="31">
        <v>4.3</v>
      </c>
    </row>
    <row r="25" spans="1:2" ht="16">
      <c r="A25" s="30">
        <v>45931</v>
      </c>
      <c r="B25" s="31">
        <v>4.5</v>
      </c>
    </row>
    <row r="26" spans="1:2" ht="16">
      <c r="A26" s="30">
        <v>46023</v>
      </c>
      <c r="B26" s="31">
        <v>4.5</v>
      </c>
    </row>
    <row r="27" spans="1:2" ht="16">
      <c r="A27" s="30">
        <v>46113</v>
      </c>
      <c r="B27" s="31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1CFA-BDA0-2745-8103-0A67351EAE41}">
  <dimension ref="A2:M60"/>
  <sheetViews>
    <sheetView topLeftCell="A5" workbookViewId="0">
      <selection activeCell="A49" sqref="A49:M60"/>
    </sheetView>
  </sheetViews>
  <sheetFormatPr baseColWidth="10" defaultRowHeight="15"/>
  <sheetData>
    <row r="2" spans="1:13">
      <c r="A2" t="s">
        <v>43</v>
      </c>
    </row>
    <row r="4" spans="1:13" ht="16" thickBot="1">
      <c r="A4" s="16" t="s">
        <v>30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  <c r="H4" s="16" t="s">
        <v>37</v>
      </c>
      <c r="I4" s="16" t="s">
        <v>38</v>
      </c>
      <c r="J4" s="16" t="s">
        <v>39</v>
      </c>
      <c r="K4" s="16" t="s">
        <v>40</v>
      </c>
      <c r="L4" s="16" t="s">
        <v>41</v>
      </c>
      <c r="M4" s="16" t="s">
        <v>42</v>
      </c>
    </row>
    <row r="5" spans="1:13" ht="16" thickTop="1">
      <c r="A5" s="17">
        <v>2016</v>
      </c>
      <c r="B5" s="18">
        <v>3.6</v>
      </c>
      <c r="C5" s="18">
        <v>4.3</v>
      </c>
      <c r="D5" s="18">
        <v>4.2</v>
      </c>
      <c r="E5" s="18">
        <v>3.7</v>
      </c>
      <c r="F5" s="18">
        <v>3.7</v>
      </c>
      <c r="G5" s="18">
        <v>4.2</v>
      </c>
      <c r="H5" s="18">
        <v>4.3</v>
      </c>
      <c r="I5" s="18">
        <v>4.2</v>
      </c>
      <c r="J5" s="18">
        <v>3.8</v>
      </c>
      <c r="K5" s="18">
        <v>3.8</v>
      </c>
      <c r="L5" s="18">
        <v>3.5</v>
      </c>
      <c r="M5" s="18">
        <v>3.7</v>
      </c>
    </row>
    <row r="6" spans="1:13">
      <c r="A6" s="17">
        <v>2017</v>
      </c>
      <c r="B6" s="18">
        <v>4.3</v>
      </c>
      <c r="C6" s="18">
        <v>4</v>
      </c>
      <c r="D6" s="18">
        <v>3.7</v>
      </c>
      <c r="E6" s="18">
        <v>3.4</v>
      </c>
      <c r="F6" s="18">
        <v>3.3</v>
      </c>
      <c r="G6" s="18">
        <v>3.8</v>
      </c>
      <c r="H6" s="18">
        <v>3.7</v>
      </c>
      <c r="I6" s="18">
        <v>3.7</v>
      </c>
      <c r="J6" s="18">
        <v>3.2</v>
      </c>
      <c r="K6" s="18">
        <v>3</v>
      </c>
      <c r="L6" s="18">
        <v>3.1</v>
      </c>
      <c r="M6" s="18">
        <v>3.2</v>
      </c>
    </row>
    <row r="7" spans="1:13">
      <c r="A7" s="17">
        <v>2018</v>
      </c>
      <c r="B7" s="18">
        <v>3.5</v>
      </c>
      <c r="C7" s="18">
        <v>3.7</v>
      </c>
      <c r="D7" s="18">
        <v>3.3</v>
      </c>
      <c r="E7" s="18">
        <v>3</v>
      </c>
      <c r="F7" s="18">
        <v>3</v>
      </c>
      <c r="G7" s="18">
        <v>3.6</v>
      </c>
      <c r="H7" s="18">
        <v>3.4</v>
      </c>
      <c r="I7" s="18">
        <v>3.2</v>
      </c>
      <c r="J7" s="18">
        <v>2.9</v>
      </c>
      <c r="K7" s="18">
        <v>2.8</v>
      </c>
      <c r="L7" s="18">
        <v>2.8</v>
      </c>
      <c r="M7" s="18">
        <v>3.1</v>
      </c>
    </row>
    <row r="8" spans="1:13">
      <c r="A8" s="17">
        <v>2019</v>
      </c>
      <c r="B8" s="18">
        <v>3.5</v>
      </c>
      <c r="C8" s="18">
        <v>3.3</v>
      </c>
      <c r="D8" s="18">
        <v>3.1</v>
      </c>
      <c r="E8" s="18">
        <v>2.7</v>
      </c>
      <c r="F8" s="18">
        <v>2.8</v>
      </c>
      <c r="G8" s="18">
        <v>3.3</v>
      </c>
      <c r="H8" s="18">
        <v>3.3</v>
      </c>
      <c r="I8" s="18">
        <v>3.3</v>
      </c>
      <c r="J8" s="18">
        <v>2.9</v>
      </c>
      <c r="K8" s="18">
        <v>2.8</v>
      </c>
      <c r="L8" s="18">
        <v>2.7</v>
      </c>
      <c r="M8" s="18">
        <v>2.7</v>
      </c>
    </row>
    <row r="9" spans="1:13">
      <c r="A9" s="17">
        <v>2020</v>
      </c>
      <c r="B9" s="18">
        <v>3.1</v>
      </c>
      <c r="C9" s="18">
        <v>3</v>
      </c>
      <c r="D9" s="18">
        <v>3.5</v>
      </c>
      <c r="E9" s="18">
        <v>12.8</v>
      </c>
      <c r="F9" s="18">
        <v>10.7</v>
      </c>
      <c r="G9" s="18">
        <v>9.1</v>
      </c>
      <c r="H9" s="18">
        <v>8.5</v>
      </c>
      <c r="I9" s="18">
        <v>6.7</v>
      </c>
      <c r="J9" s="18">
        <v>6.1</v>
      </c>
      <c r="K9" s="18">
        <v>5.0999999999999996</v>
      </c>
      <c r="L9" s="18">
        <v>5.0999999999999996</v>
      </c>
      <c r="M9" s="18">
        <v>5.0999999999999996</v>
      </c>
    </row>
    <row r="10" spans="1:13">
      <c r="A10" s="17">
        <v>2021</v>
      </c>
      <c r="B10" s="18">
        <v>5.4</v>
      </c>
      <c r="C10" s="18">
        <v>5.2</v>
      </c>
      <c r="D10" s="18">
        <v>4.9000000000000004</v>
      </c>
      <c r="E10" s="18">
        <v>4.4000000000000004</v>
      </c>
      <c r="F10" s="18">
        <v>4.3</v>
      </c>
      <c r="G10" s="18">
        <v>4.9000000000000004</v>
      </c>
      <c r="H10" s="18">
        <v>4.5999999999999996</v>
      </c>
      <c r="I10" s="18">
        <v>4.2</v>
      </c>
      <c r="J10" s="18">
        <v>3.5</v>
      </c>
      <c r="K10" s="18">
        <v>3.2</v>
      </c>
      <c r="L10" s="18">
        <v>3</v>
      </c>
      <c r="M10" s="18">
        <v>2.7</v>
      </c>
    </row>
    <row r="11" spans="1:13">
      <c r="A11" s="17">
        <v>2022</v>
      </c>
      <c r="B11" s="18">
        <v>3.5</v>
      </c>
      <c r="C11" s="18">
        <v>3.4</v>
      </c>
      <c r="D11" s="18">
        <v>3.1</v>
      </c>
      <c r="E11" s="18">
        <v>2.7</v>
      </c>
      <c r="F11" s="18">
        <v>2.8</v>
      </c>
      <c r="G11" s="18">
        <v>3.2</v>
      </c>
      <c r="H11" s="18">
        <v>3.2</v>
      </c>
      <c r="I11" s="18">
        <v>3</v>
      </c>
      <c r="J11" s="18">
        <v>2.7</v>
      </c>
      <c r="K11" s="18">
        <v>2.7</v>
      </c>
      <c r="L11" s="18">
        <v>2.8</v>
      </c>
      <c r="M11" s="18">
        <v>2.6</v>
      </c>
    </row>
    <row r="12" spans="1:13">
      <c r="A12" s="17">
        <v>2023</v>
      </c>
      <c r="B12" s="18">
        <v>3.1</v>
      </c>
      <c r="C12" s="18">
        <v>2.9</v>
      </c>
      <c r="D12" s="18">
        <v>3</v>
      </c>
      <c r="E12" s="18">
        <v>2.5</v>
      </c>
      <c r="F12" s="18">
        <v>2.8</v>
      </c>
      <c r="G12" s="18">
        <v>3</v>
      </c>
      <c r="H12" s="18">
        <v>3.1</v>
      </c>
      <c r="I12" s="18">
        <v>3.2</v>
      </c>
      <c r="J12" s="18">
        <v>3</v>
      </c>
      <c r="K12" s="18">
        <v>2.9</v>
      </c>
      <c r="L12" s="18">
        <v>2.7</v>
      </c>
      <c r="M12" s="18">
        <v>2.9</v>
      </c>
    </row>
    <row r="13" spans="1:13">
      <c r="A13" s="17">
        <v>2024</v>
      </c>
      <c r="B13" s="18">
        <v>3.3</v>
      </c>
      <c r="C13" s="18">
        <v>3.3</v>
      </c>
      <c r="D13" s="18">
        <v>3.2</v>
      </c>
      <c r="E13" s="18">
        <v>2.9</v>
      </c>
      <c r="F13" s="18">
        <v>2.9</v>
      </c>
      <c r="G13" s="18">
        <v>3.3</v>
      </c>
      <c r="H13" s="18">
        <v>3.7</v>
      </c>
      <c r="I13" s="18">
        <v>3.5</v>
      </c>
      <c r="J13" s="18">
        <v>3.1</v>
      </c>
      <c r="K13" s="18">
        <v>3.1</v>
      </c>
      <c r="L13" s="18">
        <v>3.2</v>
      </c>
      <c r="M13" s="18">
        <v>3</v>
      </c>
    </row>
    <row r="14" spans="1:13">
      <c r="A14" s="17">
        <v>2025</v>
      </c>
      <c r="B14" s="18">
        <v>3.6</v>
      </c>
      <c r="C14" s="18">
        <v>3.8</v>
      </c>
      <c r="D14" s="18">
        <v>3.5</v>
      </c>
      <c r="E14" s="18">
        <v>3.2</v>
      </c>
    </row>
    <row r="18" spans="1:13">
      <c r="A18" t="s">
        <v>44</v>
      </c>
    </row>
    <row r="20" spans="1:13" ht="16" thickBot="1">
      <c r="A20" s="16" t="s">
        <v>30</v>
      </c>
      <c r="B20" s="16" t="s">
        <v>31</v>
      </c>
      <c r="C20" s="16" t="s">
        <v>32</v>
      </c>
      <c r="D20" s="16" t="s">
        <v>33</v>
      </c>
      <c r="E20" s="16" t="s">
        <v>34</v>
      </c>
      <c r="F20" s="16" t="s">
        <v>35</v>
      </c>
      <c r="G20" s="16" t="s">
        <v>36</v>
      </c>
      <c r="H20" s="16" t="s">
        <v>37</v>
      </c>
      <c r="I20" s="16" t="s">
        <v>38</v>
      </c>
      <c r="J20" s="16" t="s">
        <v>39</v>
      </c>
      <c r="K20" s="16" t="s">
        <v>40</v>
      </c>
      <c r="L20" s="16" t="s">
        <v>41</v>
      </c>
      <c r="M20" s="16" t="s">
        <v>42</v>
      </c>
    </row>
    <row r="21" spans="1:13" ht="16" thickTop="1">
      <c r="A21" s="17">
        <v>2016</v>
      </c>
      <c r="B21" s="18">
        <v>9.1999999999999993</v>
      </c>
      <c r="C21" s="18">
        <v>8.8000000000000007</v>
      </c>
      <c r="D21" s="18">
        <v>9.1999999999999993</v>
      </c>
      <c r="E21" s="18">
        <v>8.4</v>
      </c>
      <c r="F21" s="18">
        <v>8</v>
      </c>
      <c r="G21" s="18">
        <v>8.8000000000000007</v>
      </c>
      <c r="H21" s="18">
        <v>8.9</v>
      </c>
      <c r="I21" s="18">
        <v>8.4</v>
      </c>
      <c r="J21" s="18">
        <v>8.1999999999999993</v>
      </c>
      <c r="K21" s="18">
        <v>8.5</v>
      </c>
      <c r="L21" s="18">
        <v>7.8</v>
      </c>
      <c r="M21" s="18">
        <v>7.5</v>
      </c>
    </row>
    <row r="22" spans="1:13">
      <c r="A22" s="17">
        <v>2017</v>
      </c>
      <c r="B22" s="18">
        <v>7.8</v>
      </c>
      <c r="C22" s="18">
        <v>8.3000000000000007</v>
      </c>
      <c r="D22" s="18">
        <v>8.1999999999999993</v>
      </c>
      <c r="E22" s="18">
        <v>7.3</v>
      </c>
      <c r="F22" s="18">
        <v>7.4</v>
      </c>
      <c r="G22" s="18">
        <v>7.2</v>
      </c>
      <c r="H22" s="18">
        <v>7.9</v>
      </c>
      <c r="I22" s="18">
        <v>8</v>
      </c>
      <c r="J22" s="18">
        <v>7.1</v>
      </c>
      <c r="K22" s="18">
        <v>7.7</v>
      </c>
      <c r="L22" s="18">
        <v>7.2</v>
      </c>
      <c r="M22" s="18">
        <v>6.4</v>
      </c>
    </row>
    <row r="23" spans="1:13">
      <c r="A23" s="17">
        <v>2018</v>
      </c>
      <c r="B23" s="18">
        <v>8.1</v>
      </c>
      <c r="C23" s="18">
        <v>7.1</v>
      </c>
      <c r="D23" s="18">
        <v>6.8</v>
      </c>
      <c r="E23" s="18">
        <v>6.1</v>
      </c>
      <c r="F23" s="18">
        <v>5.6</v>
      </c>
      <c r="G23" s="18">
        <v>6.6</v>
      </c>
      <c r="H23" s="18">
        <v>7.1</v>
      </c>
      <c r="I23" s="18">
        <v>6.6</v>
      </c>
      <c r="J23" s="18">
        <v>5.9</v>
      </c>
      <c r="K23" s="18">
        <v>6.4</v>
      </c>
      <c r="L23" s="18">
        <v>5.8</v>
      </c>
      <c r="M23" s="18">
        <v>6.2</v>
      </c>
    </row>
    <row r="24" spans="1:13">
      <c r="A24" s="17">
        <v>2019</v>
      </c>
      <c r="B24" s="18">
        <v>7.4</v>
      </c>
      <c r="C24" s="18">
        <v>7.3</v>
      </c>
      <c r="D24" s="18">
        <v>6.7</v>
      </c>
      <c r="E24" s="18">
        <v>6.2</v>
      </c>
      <c r="F24" s="18">
        <v>5.9</v>
      </c>
      <c r="G24" s="18">
        <v>6.1</v>
      </c>
      <c r="H24" s="18">
        <v>6.3</v>
      </c>
      <c r="I24" s="18">
        <v>5.7</v>
      </c>
      <c r="J24" s="18">
        <v>5.2</v>
      </c>
      <c r="K24" s="18">
        <v>5.5</v>
      </c>
      <c r="L24" s="18">
        <v>5.4</v>
      </c>
      <c r="M24" s="18">
        <v>5.7</v>
      </c>
    </row>
    <row r="25" spans="1:13">
      <c r="A25" s="17">
        <v>2020</v>
      </c>
      <c r="B25" s="18">
        <v>6.6</v>
      </c>
      <c r="C25" s="18">
        <v>6.2</v>
      </c>
      <c r="D25" s="18">
        <v>7.1</v>
      </c>
      <c r="E25" s="18">
        <v>16.2</v>
      </c>
      <c r="F25" s="18">
        <v>16.600000000000001</v>
      </c>
      <c r="G25" s="18">
        <v>15.2</v>
      </c>
      <c r="H25" s="18">
        <v>15.1</v>
      </c>
      <c r="I25" s="18">
        <v>13.2</v>
      </c>
      <c r="J25" s="18">
        <v>11.5</v>
      </c>
      <c r="K25" s="18">
        <v>10.4</v>
      </c>
      <c r="L25" s="18">
        <v>9.8000000000000007</v>
      </c>
      <c r="M25" s="18">
        <v>9.3000000000000007</v>
      </c>
    </row>
    <row r="26" spans="1:13">
      <c r="A26" s="17">
        <v>2021</v>
      </c>
      <c r="B26" s="18">
        <v>9.8000000000000007</v>
      </c>
      <c r="C26" s="18">
        <v>10.3</v>
      </c>
      <c r="D26" s="18">
        <v>9.6</v>
      </c>
      <c r="E26" s="18">
        <v>9.1999999999999993</v>
      </c>
      <c r="F26" s="18">
        <v>8.9</v>
      </c>
      <c r="G26" s="18">
        <v>9.4</v>
      </c>
      <c r="H26" s="18">
        <v>9</v>
      </c>
      <c r="I26" s="18">
        <v>9.1999999999999993</v>
      </c>
      <c r="J26" s="18">
        <v>7.4</v>
      </c>
      <c r="K26" s="18">
        <v>7.7</v>
      </c>
      <c r="L26" s="18">
        <v>6.2</v>
      </c>
      <c r="M26" s="18">
        <v>6.6</v>
      </c>
    </row>
    <row r="27" spans="1:13">
      <c r="A27" s="17">
        <v>2022</v>
      </c>
      <c r="B27" s="18">
        <v>7.2</v>
      </c>
      <c r="C27" s="18">
        <v>7</v>
      </c>
      <c r="D27" s="18">
        <v>6.3</v>
      </c>
      <c r="E27" s="18">
        <v>5.7</v>
      </c>
      <c r="F27" s="18">
        <v>5.9</v>
      </c>
      <c r="G27" s="18">
        <v>6.1</v>
      </c>
      <c r="H27" s="18">
        <v>6.3</v>
      </c>
      <c r="I27" s="18">
        <v>6.6</v>
      </c>
      <c r="J27" s="18">
        <v>5.5</v>
      </c>
      <c r="K27" s="18">
        <v>5.9</v>
      </c>
      <c r="L27" s="18">
        <v>5.5</v>
      </c>
      <c r="M27" s="18">
        <v>5.3</v>
      </c>
    </row>
    <row r="28" spans="1:13">
      <c r="A28" s="17">
        <v>2023</v>
      </c>
      <c r="B28" s="18">
        <v>5.6</v>
      </c>
      <c r="C28" s="18">
        <v>5.9</v>
      </c>
      <c r="D28" s="18">
        <v>5.2</v>
      </c>
      <c r="E28" s="18">
        <v>4.4000000000000004</v>
      </c>
      <c r="F28" s="18">
        <v>5.7</v>
      </c>
      <c r="G28" s="18">
        <v>6.4</v>
      </c>
      <c r="H28" s="18">
        <v>6.3</v>
      </c>
      <c r="I28" s="18">
        <v>5.6</v>
      </c>
      <c r="J28" s="18">
        <v>5.5</v>
      </c>
      <c r="K28" s="18">
        <v>5.8</v>
      </c>
      <c r="L28" s="18">
        <v>5.5</v>
      </c>
      <c r="M28" s="18">
        <v>4.7</v>
      </c>
    </row>
    <row r="29" spans="1:13">
      <c r="A29" s="17">
        <v>2024</v>
      </c>
      <c r="B29" s="18">
        <v>5.4</v>
      </c>
      <c r="C29" s="18">
        <v>5.9</v>
      </c>
      <c r="D29" s="18">
        <v>6.6</v>
      </c>
      <c r="E29" s="18">
        <v>5.2</v>
      </c>
      <c r="F29" s="18">
        <v>6.3</v>
      </c>
      <c r="G29" s="18">
        <v>6.9</v>
      </c>
      <c r="H29" s="18">
        <v>7</v>
      </c>
      <c r="I29" s="18">
        <v>6.7</v>
      </c>
      <c r="J29" s="18">
        <v>5.6</v>
      </c>
      <c r="K29" s="18">
        <v>5.9</v>
      </c>
      <c r="L29" s="18">
        <v>5.9</v>
      </c>
      <c r="M29" s="18">
        <v>5.5</v>
      </c>
    </row>
    <row r="30" spans="1:13">
      <c r="A30" s="17">
        <v>2025</v>
      </c>
      <c r="B30" s="18">
        <v>6.4</v>
      </c>
      <c r="C30" s="18">
        <v>6</v>
      </c>
      <c r="D30" s="18">
        <v>6</v>
      </c>
      <c r="E30" s="18">
        <v>5.8</v>
      </c>
    </row>
    <row r="33" spans="1:13">
      <c r="A33" t="s">
        <v>45</v>
      </c>
    </row>
    <row r="35" spans="1:13" ht="16" thickBot="1">
      <c r="A35" s="16" t="s">
        <v>30</v>
      </c>
      <c r="B35" s="16" t="s">
        <v>31</v>
      </c>
      <c r="C35" s="16" t="s">
        <v>32</v>
      </c>
      <c r="D35" s="16" t="s">
        <v>33</v>
      </c>
      <c r="E35" s="16" t="s">
        <v>34</v>
      </c>
      <c r="F35" s="16" t="s">
        <v>35</v>
      </c>
      <c r="G35" s="16" t="s">
        <v>36</v>
      </c>
      <c r="H35" s="16" t="s">
        <v>37</v>
      </c>
      <c r="I35" s="16" t="s">
        <v>38</v>
      </c>
      <c r="J35" s="16" t="s">
        <v>39</v>
      </c>
      <c r="K35" s="16" t="s">
        <v>40</v>
      </c>
      <c r="L35" s="16" t="s">
        <v>41</v>
      </c>
      <c r="M35" s="16" t="s">
        <v>42</v>
      </c>
    </row>
    <row r="36" spans="1:13" ht="16" thickTop="1">
      <c r="A36" s="17">
        <v>2016</v>
      </c>
      <c r="B36" s="18">
        <v>3.7</v>
      </c>
      <c r="C36" s="18">
        <v>3.9</v>
      </c>
      <c r="D36" s="18">
        <v>3.9</v>
      </c>
      <c r="E36" s="18">
        <v>3.6</v>
      </c>
      <c r="F36" s="18">
        <v>3.8</v>
      </c>
      <c r="G36" s="18">
        <v>3.6</v>
      </c>
      <c r="H36" s="18">
        <v>4.0999999999999996</v>
      </c>
      <c r="I36" s="18">
        <v>4.2</v>
      </c>
      <c r="J36" s="18">
        <v>3.8</v>
      </c>
      <c r="K36" s="18">
        <v>3.3</v>
      </c>
      <c r="L36" s="18">
        <v>3.1</v>
      </c>
      <c r="M36" s="18">
        <v>2.6</v>
      </c>
    </row>
    <row r="37" spans="1:13">
      <c r="A37" s="17">
        <v>2017</v>
      </c>
      <c r="B37" s="18">
        <v>3.8</v>
      </c>
      <c r="C37" s="18">
        <v>3.5</v>
      </c>
      <c r="D37" s="18">
        <v>3.1</v>
      </c>
      <c r="E37" s="18">
        <v>3.1</v>
      </c>
      <c r="F37" s="18">
        <v>3.3</v>
      </c>
      <c r="G37" s="18">
        <v>3.8</v>
      </c>
      <c r="H37" s="18">
        <v>4</v>
      </c>
      <c r="I37" s="18">
        <v>3.8</v>
      </c>
      <c r="J37" s="18">
        <v>3.5</v>
      </c>
      <c r="K37" s="18">
        <v>2.8</v>
      </c>
      <c r="L37" s="18">
        <v>3.1</v>
      </c>
      <c r="M37" s="18">
        <v>2.2999999999999998</v>
      </c>
    </row>
    <row r="38" spans="1:13">
      <c r="A38" s="17">
        <v>2018</v>
      </c>
      <c r="B38" s="18">
        <v>3.2</v>
      </c>
      <c r="C38" s="18">
        <v>3.1</v>
      </c>
      <c r="D38" s="18">
        <v>2.9</v>
      </c>
      <c r="E38" s="18">
        <v>2.7</v>
      </c>
      <c r="F38" s="18">
        <v>2</v>
      </c>
      <c r="G38" s="18">
        <v>3.3</v>
      </c>
      <c r="H38" s="18">
        <v>3.3</v>
      </c>
      <c r="I38" s="18">
        <v>3</v>
      </c>
      <c r="J38" s="18">
        <v>3.3</v>
      </c>
      <c r="K38" s="18">
        <v>3</v>
      </c>
      <c r="L38" s="18">
        <v>2.7</v>
      </c>
      <c r="M38" s="18">
        <v>3.2</v>
      </c>
    </row>
    <row r="39" spans="1:13">
      <c r="A39" s="17">
        <v>2019</v>
      </c>
      <c r="B39" s="18">
        <v>3.1</v>
      </c>
      <c r="C39" s="18">
        <v>3.3</v>
      </c>
      <c r="D39" s="18">
        <v>3</v>
      </c>
      <c r="E39" s="18">
        <v>2.1</v>
      </c>
      <c r="F39" s="18">
        <v>2.4</v>
      </c>
      <c r="G39" s="18">
        <v>2.2999999999999998</v>
      </c>
      <c r="H39" s="18">
        <v>2.9</v>
      </c>
      <c r="I39" s="18">
        <v>3</v>
      </c>
      <c r="J39" s="18">
        <v>2.5</v>
      </c>
      <c r="K39" s="18">
        <v>2.7</v>
      </c>
      <c r="L39" s="18">
        <v>2.5</v>
      </c>
      <c r="M39" s="18">
        <v>2.4</v>
      </c>
    </row>
    <row r="40" spans="1:13">
      <c r="A40" s="17">
        <v>2020</v>
      </c>
      <c r="B40" s="18">
        <v>3.2</v>
      </c>
      <c r="C40" s="18">
        <v>2.5</v>
      </c>
      <c r="D40" s="18">
        <v>4.0999999999999996</v>
      </c>
      <c r="E40" s="18">
        <v>14.2</v>
      </c>
      <c r="F40" s="18">
        <v>14.9</v>
      </c>
      <c r="G40" s="18">
        <v>14</v>
      </c>
      <c r="H40" s="18">
        <v>12.4</v>
      </c>
      <c r="I40" s="18">
        <v>10.6</v>
      </c>
      <c r="J40" s="18">
        <v>8.8000000000000007</v>
      </c>
      <c r="K40" s="18">
        <v>7.1</v>
      </c>
      <c r="L40" s="18">
        <v>6.2</v>
      </c>
      <c r="M40" s="18">
        <v>5.7</v>
      </c>
    </row>
    <row r="41" spans="1:13">
      <c r="A41" s="17">
        <v>2021</v>
      </c>
      <c r="B41" s="18">
        <v>6.9</v>
      </c>
      <c r="C41" s="18">
        <v>5.2</v>
      </c>
      <c r="D41" s="18">
        <v>5.7</v>
      </c>
      <c r="E41" s="18">
        <v>5.5</v>
      </c>
      <c r="F41" s="18">
        <v>5.4</v>
      </c>
      <c r="G41" s="18">
        <v>5.9</v>
      </c>
      <c r="H41" s="18">
        <v>5.4</v>
      </c>
      <c r="I41" s="18">
        <v>4.5</v>
      </c>
      <c r="J41" s="18">
        <v>4.2</v>
      </c>
      <c r="K41" s="18">
        <v>4.3</v>
      </c>
      <c r="L41" s="18">
        <v>3.8</v>
      </c>
      <c r="M41" s="18">
        <v>3.5</v>
      </c>
    </row>
    <row r="42" spans="1:13">
      <c r="A42" s="17">
        <v>2022</v>
      </c>
      <c r="B42" s="18">
        <v>3.8</v>
      </c>
      <c r="C42" s="18">
        <v>2.9</v>
      </c>
      <c r="D42" s="18">
        <v>2.6</v>
      </c>
      <c r="E42" s="18">
        <v>2.9</v>
      </c>
      <c r="F42" s="18">
        <v>2.2000000000000002</v>
      </c>
      <c r="G42" s="18">
        <v>3.2</v>
      </c>
      <c r="H42" s="18">
        <v>2.9</v>
      </c>
      <c r="I42" s="18">
        <v>2.9</v>
      </c>
      <c r="J42" s="18">
        <v>2.4</v>
      </c>
      <c r="K42" s="18">
        <v>2.9</v>
      </c>
      <c r="L42" s="18">
        <v>2.6</v>
      </c>
      <c r="M42" s="18">
        <v>2.1</v>
      </c>
    </row>
    <row r="43" spans="1:13">
      <c r="A43" s="17">
        <v>2023</v>
      </c>
      <c r="B43" s="18">
        <v>2.8</v>
      </c>
      <c r="C43" s="18">
        <v>3.2</v>
      </c>
      <c r="D43" s="18">
        <v>2.4</v>
      </c>
      <c r="E43" s="18">
        <v>2.7</v>
      </c>
      <c r="F43" s="18">
        <v>2.9</v>
      </c>
      <c r="G43" s="18">
        <v>3.3</v>
      </c>
      <c r="H43" s="18">
        <v>2.4</v>
      </c>
      <c r="I43" s="18">
        <v>3.2</v>
      </c>
      <c r="J43" s="18">
        <v>2.7</v>
      </c>
      <c r="K43" s="18">
        <v>3</v>
      </c>
      <c r="L43" s="18">
        <v>3.5</v>
      </c>
      <c r="M43" s="18">
        <v>2.8</v>
      </c>
    </row>
    <row r="44" spans="1:13">
      <c r="A44" s="17">
        <v>2024</v>
      </c>
      <c r="B44" s="18">
        <v>3</v>
      </c>
      <c r="C44" s="18">
        <v>3.5</v>
      </c>
      <c r="D44" s="18">
        <v>2.6</v>
      </c>
      <c r="E44" s="18">
        <v>2.5</v>
      </c>
      <c r="F44" s="18">
        <v>2.7</v>
      </c>
      <c r="G44" s="18">
        <v>4.4000000000000004</v>
      </c>
      <c r="H44" s="18">
        <v>3.8</v>
      </c>
      <c r="I44" s="18">
        <v>4</v>
      </c>
      <c r="J44" s="18">
        <v>3.9</v>
      </c>
      <c r="K44" s="18">
        <v>4</v>
      </c>
      <c r="L44" s="18">
        <v>3.8</v>
      </c>
      <c r="M44" s="18">
        <v>3.2</v>
      </c>
    </row>
    <row r="45" spans="1:13">
      <c r="A45" s="17">
        <v>2025</v>
      </c>
      <c r="B45" s="18">
        <v>3.6</v>
      </c>
      <c r="C45" s="18">
        <v>3.2</v>
      </c>
      <c r="D45" s="18">
        <v>3.4</v>
      </c>
      <c r="E45" s="18">
        <v>2.8</v>
      </c>
    </row>
    <row r="47" spans="1:13">
      <c r="A47" t="s">
        <v>46</v>
      </c>
    </row>
    <row r="49" spans="1:13" ht="16" thickBot="1">
      <c r="A49" s="16" t="s">
        <v>30</v>
      </c>
      <c r="B49" s="16" t="s">
        <v>31</v>
      </c>
      <c r="C49" s="16" t="s">
        <v>32</v>
      </c>
      <c r="D49" s="16" t="s">
        <v>33</v>
      </c>
      <c r="E49" s="16" t="s">
        <v>34</v>
      </c>
      <c r="F49" s="16" t="s">
        <v>35</v>
      </c>
      <c r="G49" s="16" t="s">
        <v>36</v>
      </c>
      <c r="H49" s="16" t="s">
        <v>37</v>
      </c>
      <c r="I49" s="16" t="s">
        <v>38</v>
      </c>
      <c r="J49" s="16" t="s">
        <v>39</v>
      </c>
      <c r="K49" s="16" t="s">
        <v>40</v>
      </c>
      <c r="L49" s="16" t="s">
        <v>41</v>
      </c>
      <c r="M49" s="16" t="s">
        <v>42</v>
      </c>
    </row>
    <row r="50" spans="1:13" ht="16" thickTop="1">
      <c r="A50" s="17">
        <v>2015</v>
      </c>
      <c r="B50" s="18">
        <v>6.7</v>
      </c>
      <c r="C50" s="18">
        <v>6.8</v>
      </c>
      <c r="D50" s="18">
        <v>6.8</v>
      </c>
      <c r="E50" s="18">
        <v>6.8</v>
      </c>
      <c r="F50" s="18">
        <v>6.8</v>
      </c>
      <c r="G50" s="18">
        <v>6.7</v>
      </c>
      <c r="H50" s="18">
        <v>6.9</v>
      </c>
      <c r="I50" s="18">
        <v>6.6</v>
      </c>
      <c r="J50" s="18">
        <v>6.2</v>
      </c>
      <c r="K50" s="18">
        <v>6.3</v>
      </c>
      <c r="L50" s="18">
        <v>6.4</v>
      </c>
      <c r="M50" s="18">
        <v>6.2</v>
      </c>
    </row>
    <row r="51" spans="1:13">
      <c r="A51" s="17">
        <v>2016</v>
      </c>
      <c r="B51" s="18">
        <v>5.9</v>
      </c>
      <c r="C51" s="18">
        <v>5.5</v>
      </c>
      <c r="D51" s="18">
        <v>5.6</v>
      </c>
      <c r="E51" s="18">
        <v>6.2</v>
      </c>
      <c r="F51" s="18">
        <v>5.7</v>
      </c>
      <c r="G51" s="18">
        <v>6</v>
      </c>
      <c r="H51" s="18">
        <v>5.4</v>
      </c>
      <c r="I51" s="18">
        <v>5.6</v>
      </c>
      <c r="J51" s="18">
        <v>6.2</v>
      </c>
      <c r="K51" s="18">
        <v>5.7</v>
      </c>
      <c r="L51" s="18">
        <v>5.6</v>
      </c>
      <c r="M51" s="18">
        <v>5.8</v>
      </c>
    </row>
    <row r="52" spans="1:13">
      <c r="A52" s="17">
        <v>2017</v>
      </c>
      <c r="B52" s="18">
        <v>5.8</v>
      </c>
      <c r="C52" s="18">
        <v>5.6</v>
      </c>
      <c r="D52" s="18">
        <v>5</v>
      </c>
      <c r="E52" s="18">
        <v>5.2</v>
      </c>
      <c r="F52" s="18">
        <v>5.2</v>
      </c>
      <c r="G52" s="18">
        <v>5</v>
      </c>
      <c r="H52" s="18">
        <v>5.0999999999999996</v>
      </c>
      <c r="I52" s="18">
        <v>5.0999999999999996</v>
      </c>
      <c r="J52" s="18">
        <v>5.0999999999999996</v>
      </c>
      <c r="K52" s="18">
        <v>5</v>
      </c>
      <c r="L52" s="18">
        <v>4.9000000000000004</v>
      </c>
      <c r="M52" s="18">
        <v>5</v>
      </c>
    </row>
    <row r="53" spans="1:13">
      <c r="A53" s="17">
        <v>2018</v>
      </c>
      <c r="B53" s="18">
        <v>4.9000000000000004</v>
      </c>
      <c r="C53" s="18">
        <v>4.9000000000000004</v>
      </c>
      <c r="D53" s="18">
        <v>4.9000000000000004</v>
      </c>
      <c r="E53" s="18">
        <v>4.8</v>
      </c>
      <c r="F53" s="18">
        <v>4.8</v>
      </c>
      <c r="G53" s="18">
        <v>4.5</v>
      </c>
      <c r="H53" s="18">
        <v>4.5</v>
      </c>
      <c r="I53" s="18">
        <v>4.7</v>
      </c>
      <c r="J53" s="18">
        <v>4.5999999999999996</v>
      </c>
      <c r="K53" s="18">
        <v>4.4000000000000004</v>
      </c>
      <c r="L53" s="18">
        <v>4.7</v>
      </c>
      <c r="M53" s="18">
        <v>4.4000000000000004</v>
      </c>
    </row>
    <row r="54" spans="1:13">
      <c r="A54" s="17">
        <v>2019</v>
      </c>
      <c r="B54" s="18">
        <v>4.8</v>
      </c>
      <c r="C54" s="18">
        <v>4.2</v>
      </c>
      <c r="D54" s="18">
        <v>4.7</v>
      </c>
      <c r="E54" s="18">
        <v>4.2</v>
      </c>
      <c r="F54" s="18">
        <v>4.2</v>
      </c>
      <c r="G54" s="18">
        <v>4.3</v>
      </c>
      <c r="H54" s="18">
        <v>4.5</v>
      </c>
      <c r="I54" s="18">
        <v>4.0999999999999996</v>
      </c>
      <c r="J54" s="18">
        <v>3.9</v>
      </c>
      <c r="K54" s="18">
        <v>4.0999999999999996</v>
      </c>
      <c r="L54" s="18">
        <v>4.3</v>
      </c>
      <c r="M54" s="18">
        <v>4.2</v>
      </c>
    </row>
    <row r="55" spans="1:13">
      <c r="A55" s="17">
        <v>2020</v>
      </c>
      <c r="B55" s="18">
        <v>4.3</v>
      </c>
      <c r="C55" s="18">
        <v>4.4000000000000004</v>
      </c>
      <c r="D55" s="18">
        <v>6.1</v>
      </c>
      <c r="E55" s="18">
        <v>18.899999999999999</v>
      </c>
      <c r="F55" s="18">
        <v>17.600000000000001</v>
      </c>
      <c r="G55" s="18">
        <v>14.5</v>
      </c>
      <c r="H55" s="18">
        <v>12.8</v>
      </c>
      <c r="I55" s="18">
        <v>10.4</v>
      </c>
      <c r="J55" s="18">
        <v>10.199999999999999</v>
      </c>
      <c r="K55" s="18">
        <v>8.8000000000000007</v>
      </c>
      <c r="L55" s="18">
        <v>8.5</v>
      </c>
      <c r="M55" s="18">
        <v>9.3000000000000007</v>
      </c>
    </row>
    <row r="56" spans="1:13">
      <c r="A56" s="17">
        <v>2021</v>
      </c>
      <c r="B56" s="18">
        <v>8.5</v>
      </c>
      <c r="C56" s="18">
        <v>8.5</v>
      </c>
      <c r="D56" s="18">
        <v>8</v>
      </c>
      <c r="E56" s="18">
        <v>7.9</v>
      </c>
      <c r="F56" s="18">
        <v>7.2</v>
      </c>
      <c r="G56" s="18">
        <v>7.3</v>
      </c>
      <c r="H56" s="18">
        <v>6.4</v>
      </c>
      <c r="I56" s="18">
        <v>6</v>
      </c>
      <c r="J56" s="18">
        <v>6.2</v>
      </c>
      <c r="K56" s="18">
        <v>5.7</v>
      </c>
      <c r="L56" s="18">
        <v>5</v>
      </c>
      <c r="M56" s="18">
        <v>4.5999999999999996</v>
      </c>
    </row>
    <row r="57" spans="1:13">
      <c r="A57" s="17">
        <v>2022</v>
      </c>
      <c r="B57" s="18">
        <v>4.7</v>
      </c>
      <c r="C57" s="18">
        <v>4.4000000000000004</v>
      </c>
      <c r="D57" s="18">
        <v>4.2</v>
      </c>
      <c r="E57" s="18">
        <v>4.2</v>
      </c>
      <c r="F57" s="18">
        <v>4.4000000000000004</v>
      </c>
      <c r="G57" s="18">
        <v>4.3</v>
      </c>
      <c r="H57" s="18">
        <v>4</v>
      </c>
      <c r="I57" s="18">
        <v>4.5</v>
      </c>
      <c r="J57" s="18">
        <v>3.9</v>
      </c>
      <c r="K57" s="18">
        <v>4.2</v>
      </c>
      <c r="L57" s="18">
        <v>4</v>
      </c>
      <c r="M57" s="18">
        <v>4.2</v>
      </c>
    </row>
    <row r="58" spans="1:13">
      <c r="A58" s="17">
        <v>2023</v>
      </c>
      <c r="B58" s="18">
        <v>4.5999999999999996</v>
      </c>
      <c r="C58" s="18">
        <v>5.5</v>
      </c>
      <c r="D58" s="18">
        <v>4.7</v>
      </c>
      <c r="E58" s="18">
        <v>4.4000000000000004</v>
      </c>
      <c r="F58" s="18">
        <v>4</v>
      </c>
      <c r="G58" s="18">
        <v>4.3</v>
      </c>
      <c r="H58" s="18">
        <v>4.4000000000000004</v>
      </c>
      <c r="I58" s="18">
        <v>4.8</v>
      </c>
      <c r="J58" s="18">
        <v>4.5999999999999996</v>
      </c>
      <c r="K58" s="18">
        <v>4.8</v>
      </c>
      <c r="L58" s="18">
        <v>4.5</v>
      </c>
      <c r="M58" s="18">
        <v>5</v>
      </c>
    </row>
    <row r="59" spans="1:13">
      <c r="A59" s="17">
        <v>2024</v>
      </c>
      <c r="B59" s="18">
        <v>5</v>
      </c>
      <c r="C59" s="18">
        <v>5.0999999999999996</v>
      </c>
      <c r="D59" s="18">
        <v>4.5</v>
      </c>
      <c r="E59" s="18">
        <v>4.8</v>
      </c>
      <c r="F59" s="18">
        <v>5</v>
      </c>
      <c r="G59" s="18">
        <v>4.9000000000000004</v>
      </c>
      <c r="H59" s="18">
        <v>5.3</v>
      </c>
      <c r="I59" s="18">
        <v>5.4</v>
      </c>
      <c r="J59" s="18">
        <v>5.0999999999999996</v>
      </c>
      <c r="K59" s="18">
        <v>5.0999999999999996</v>
      </c>
      <c r="L59" s="18">
        <v>5.3</v>
      </c>
      <c r="M59" s="18">
        <v>5.0999999999999996</v>
      </c>
    </row>
    <row r="60" spans="1:13">
      <c r="A60" s="17">
        <v>2025</v>
      </c>
      <c r="B60" s="18">
        <v>4.8</v>
      </c>
      <c r="C60" s="18">
        <v>5.2</v>
      </c>
      <c r="D60" s="18">
        <v>5.0999999999999996</v>
      </c>
      <c r="E60" s="18">
        <v>5.2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D3D0-BC6D-8843-90AB-D7439073E946}">
  <dimension ref="A1:E113"/>
  <sheetViews>
    <sheetView topLeftCell="A3" zoomScale="89" workbookViewId="0">
      <selection activeCell="H9" sqref="H9"/>
    </sheetView>
  </sheetViews>
  <sheetFormatPr baseColWidth="10" defaultRowHeight="15"/>
  <cols>
    <col min="1" max="1" width="14.6640625" bestFit="1" customWidth="1"/>
    <col min="2" max="2" width="22.5" bestFit="1" customWidth="1"/>
    <col min="3" max="3" width="21.83203125" bestFit="1" customWidth="1"/>
    <col min="4" max="4" width="22" bestFit="1" customWidth="1"/>
    <col min="5" max="5" width="23.33203125" bestFit="1" customWidth="1"/>
  </cols>
  <sheetData>
    <row r="1" spans="1:5" s="9" customFormat="1">
      <c r="A1" s="9" t="s">
        <v>3</v>
      </c>
      <c r="B1" s="9" t="s">
        <v>43</v>
      </c>
      <c r="C1" s="9" t="s">
        <v>44</v>
      </c>
      <c r="D1" s="9" t="s">
        <v>45</v>
      </c>
      <c r="E1" s="9" t="s">
        <v>46</v>
      </c>
    </row>
    <row r="2" spans="1:5">
      <c r="A2" s="19">
        <v>42370</v>
      </c>
      <c r="B2">
        <v>3.6</v>
      </c>
      <c r="C2">
        <v>9.1999999999999993</v>
      </c>
      <c r="D2">
        <v>3.7</v>
      </c>
      <c r="E2">
        <v>5.9</v>
      </c>
    </row>
    <row r="3" spans="1:5">
      <c r="A3" s="19">
        <v>42401</v>
      </c>
      <c r="B3">
        <v>4.3</v>
      </c>
      <c r="C3">
        <v>8.8000000000000007</v>
      </c>
      <c r="D3">
        <v>3.9</v>
      </c>
      <c r="E3">
        <v>5.5</v>
      </c>
    </row>
    <row r="4" spans="1:5">
      <c r="A4" s="19">
        <v>42430</v>
      </c>
      <c r="B4">
        <v>4.2</v>
      </c>
      <c r="C4">
        <v>9.1999999999999993</v>
      </c>
      <c r="D4">
        <v>3.9</v>
      </c>
      <c r="E4">
        <v>5.6</v>
      </c>
    </row>
    <row r="5" spans="1:5">
      <c r="A5" s="19">
        <v>42461</v>
      </c>
      <c r="B5">
        <v>3.7</v>
      </c>
      <c r="C5">
        <v>8.4</v>
      </c>
      <c r="D5">
        <v>3.6</v>
      </c>
      <c r="E5">
        <v>6.2</v>
      </c>
    </row>
    <row r="6" spans="1:5">
      <c r="A6" s="19">
        <v>42491</v>
      </c>
      <c r="B6">
        <v>3.7</v>
      </c>
      <c r="C6">
        <v>8</v>
      </c>
      <c r="D6">
        <v>3.8</v>
      </c>
      <c r="E6">
        <v>5.7</v>
      </c>
    </row>
    <row r="7" spans="1:5">
      <c r="A7" s="19">
        <v>42522</v>
      </c>
      <c r="B7">
        <v>4.2</v>
      </c>
      <c r="C7">
        <v>8.8000000000000007</v>
      </c>
      <c r="D7">
        <v>3.6</v>
      </c>
      <c r="E7">
        <v>6</v>
      </c>
    </row>
    <row r="8" spans="1:5">
      <c r="A8" s="19">
        <v>42552</v>
      </c>
      <c r="B8">
        <v>4.3</v>
      </c>
      <c r="C8">
        <v>8.9</v>
      </c>
      <c r="D8">
        <v>4.0999999999999996</v>
      </c>
      <c r="E8">
        <v>5.4</v>
      </c>
    </row>
    <row r="9" spans="1:5">
      <c r="A9" s="19">
        <v>42583</v>
      </c>
      <c r="B9">
        <v>4.2</v>
      </c>
      <c r="C9">
        <v>8.4</v>
      </c>
      <c r="D9">
        <v>4.2</v>
      </c>
      <c r="E9">
        <v>5.6</v>
      </c>
    </row>
    <row r="10" spans="1:5">
      <c r="A10" s="19">
        <v>42614</v>
      </c>
      <c r="B10">
        <v>3.8</v>
      </c>
      <c r="C10">
        <v>8.1999999999999993</v>
      </c>
      <c r="D10">
        <v>3.8</v>
      </c>
      <c r="E10">
        <v>6.2</v>
      </c>
    </row>
    <row r="11" spans="1:5">
      <c r="A11" s="19">
        <v>42644</v>
      </c>
      <c r="B11">
        <v>3.8</v>
      </c>
      <c r="C11">
        <v>8.5</v>
      </c>
      <c r="D11">
        <v>3.3</v>
      </c>
      <c r="E11">
        <v>5.7</v>
      </c>
    </row>
    <row r="12" spans="1:5">
      <c r="A12" s="19">
        <v>42675</v>
      </c>
      <c r="B12">
        <v>3.5</v>
      </c>
      <c r="C12">
        <v>7.8</v>
      </c>
      <c r="D12">
        <v>3.1</v>
      </c>
      <c r="E12">
        <v>5.6</v>
      </c>
    </row>
    <row r="13" spans="1:5">
      <c r="A13" s="19">
        <v>42705</v>
      </c>
      <c r="B13">
        <v>3.7</v>
      </c>
      <c r="C13">
        <v>7.5</v>
      </c>
      <c r="D13">
        <v>2.6</v>
      </c>
      <c r="E13">
        <v>5.8</v>
      </c>
    </row>
    <row r="14" spans="1:5">
      <c r="A14" s="19">
        <v>42736</v>
      </c>
      <c r="B14">
        <v>4.3</v>
      </c>
      <c r="C14">
        <v>7.8</v>
      </c>
      <c r="D14">
        <v>3.8</v>
      </c>
      <c r="E14">
        <v>5.8</v>
      </c>
    </row>
    <row r="15" spans="1:5">
      <c r="A15" s="19">
        <v>42767</v>
      </c>
      <c r="B15">
        <v>4</v>
      </c>
      <c r="C15">
        <v>8.3000000000000007</v>
      </c>
      <c r="D15">
        <v>3.5</v>
      </c>
      <c r="E15">
        <v>5.6</v>
      </c>
    </row>
    <row r="16" spans="1:5">
      <c r="A16" s="19">
        <v>42795</v>
      </c>
      <c r="B16">
        <v>3.7</v>
      </c>
      <c r="C16">
        <v>8.1999999999999993</v>
      </c>
      <c r="D16">
        <v>3.1</v>
      </c>
      <c r="E16">
        <v>5</v>
      </c>
    </row>
    <row r="17" spans="1:5">
      <c r="A17" s="19">
        <v>42826</v>
      </c>
      <c r="B17">
        <v>3.4</v>
      </c>
      <c r="C17">
        <v>7.3</v>
      </c>
      <c r="D17">
        <v>3.1</v>
      </c>
      <c r="E17">
        <v>5.2</v>
      </c>
    </row>
    <row r="18" spans="1:5">
      <c r="A18" s="19">
        <v>42856</v>
      </c>
      <c r="B18">
        <v>3.3</v>
      </c>
      <c r="C18">
        <v>7.4</v>
      </c>
      <c r="D18">
        <v>3.3</v>
      </c>
      <c r="E18">
        <v>5.2</v>
      </c>
    </row>
    <row r="19" spans="1:5">
      <c r="A19" s="19">
        <v>42887</v>
      </c>
      <c r="B19">
        <v>3.8</v>
      </c>
      <c r="C19">
        <v>7.2</v>
      </c>
      <c r="D19">
        <v>3.8</v>
      </c>
      <c r="E19">
        <v>5</v>
      </c>
    </row>
    <row r="20" spans="1:5">
      <c r="A20" s="19">
        <v>42917</v>
      </c>
      <c r="B20">
        <v>3.7</v>
      </c>
      <c r="C20">
        <v>7.9</v>
      </c>
      <c r="D20">
        <v>4</v>
      </c>
      <c r="E20">
        <v>5.0999999999999996</v>
      </c>
    </row>
    <row r="21" spans="1:5">
      <c r="A21" s="19">
        <v>42948</v>
      </c>
      <c r="B21">
        <v>3.7</v>
      </c>
      <c r="C21">
        <v>8</v>
      </c>
      <c r="D21">
        <v>3.8</v>
      </c>
      <c r="E21">
        <v>5.0999999999999996</v>
      </c>
    </row>
    <row r="22" spans="1:5">
      <c r="A22" s="19">
        <v>42979</v>
      </c>
      <c r="B22">
        <v>3.2</v>
      </c>
      <c r="C22">
        <v>7.1</v>
      </c>
      <c r="D22">
        <v>3.5</v>
      </c>
      <c r="E22">
        <v>5.0999999999999996</v>
      </c>
    </row>
    <row r="23" spans="1:5">
      <c r="A23" s="19">
        <v>43009</v>
      </c>
      <c r="B23">
        <v>3</v>
      </c>
      <c r="C23">
        <v>7.7</v>
      </c>
      <c r="D23">
        <v>2.8</v>
      </c>
      <c r="E23">
        <v>5</v>
      </c>
    </row>
    <row r="24" spans="1:5">
      <c r="A24" s="19">
        <v>43040</v>
      </c>
      <c r="B24">
        <v>3.1</v>
      </c>
      <c r="C24">
        <v>7.2</v>
      </c>
      <c r="D24">
        <v>3.1</v>
      </c>
      <c r="E24">
        <v>4.9000000000000004</v>
      </c>
    </row>
    <row r="25" spans="1:5">
      <c r="A25" s="19">
        <v>43070</v>
      </c>
      <c r="B25">
        <v>3.2</v>
      </c>
      <c r="C25">
        <v>6.4</v>
      </c>
      <c r="D25">
        <v>2.2999999999999998</v>
      </c>
      <c r="E25">
        <v>5</v>
      </c>
    </row>
    <row r="26" spans="1:5">
      <c r="A26" s="19">
        <v>43101</v>
      </c>
      <c r="B26">
        <v>3.5</v>
      </c>
      <c r="C26">
        <v>8.1</v>
      </c>
      <c r="D26">
        <v>3.2</v>
      </c>
      <c r="E26">
        <v>4.9000000000000004</v>
      </c>
    </row>
    <row r="27" spans="1:5">
      <c r="A27" s="19">
        <v>43132</v>
      </c>
      <c r="B27">
        <v>3.7</v>
      </c>
      <c r="C27">
        <v>7.1</v>
      </c>
      <c r="D27">
        <v>3.1</v>
      </c>
      <c r="E27">
        <v>4.9000000000000004</v>
      </c>
    </row>
    <row r="28" spans="1:5">
      <c r="A28" s="19">
        <v>43160</v>
      </c>
      <c r="B28">
        <v>3.3</v>
      </c>
      <c r="C28">
        <v>6.8</v>
      </c>
      <c r="D28">
        <v>2.9</v>
      </c>
      <c r="E28">
        <v>4.9000000000000004</v>
      </c>
    </row>
    <row r="29" spans="1:5">
      <c r="A29" s="19">
        <v>43191</v>
      </c>
      <c r="B29">
        <v>3</v>
      </c>
      <c r="C29">
        <v>6.1</v>
      </c>
      <c r="D29">
        <v>2.7</v>
      </c>
      <c r="E29">
        <v>4.8</v>
      </c>
    </row>
    <row r="30" spans="1:5">
      <c r="A30" s="19">
        <v>43221</v>
      </c>
      <c r="B30">
        <v>3</v>
      </c>
      <c r="C30">
        <v>5.6</v>
      </c>
      <c r="D30">
        <v>2</v>
      </c>
      <c r="E30">
        <v>4.8</v>
      </c>
    </row>
    <row r="31" spans="1:5">
      <c r="A31" s="19">
        <v>43252</v>
      </c>
      <c r="B31">
        <v>3.6</v>
      </c>
      <c r="C31">
        <v>6.6</v>
      </c>
      <c r="D31">
        <v>3.3</v>
      </c>
      <c r="E31">
        <v>4.5</v>
      </c>
    </row>
    <row r="32" spans="1:5">
      <c r="A32" s="19">
        <v>43282</v>
      </c>
      <c r="B32">
        <v>3.4</v>
      </c>
      <c r="C32">
        <v>7.1</v>
      </c>
      <c r="D32">
        <v>3.3</v>
      </c>
      <c r="E32">
        <v>4.5</v>
      </c>
    </row>
    <row r="33" spans="1:5">
      <c r="A33" s="19">
        <v>43313</v>
      </c>
      <c r="B33">
        <v>3.2</v>
      </c>
      <c r="C33">
        <v>6.6</v>
      </c>
      <c r="D33">
        <v>3</v>
      </c>
      <c r="E33">
        <v>4.7</v>
      </c>
    </row>
    <row r="34" spans="1:5">
      <c r="A34" s="19">
        <v>43344</v>
      </c>
      <c r="B34">
        <v>2.9</v>
      </c>
      <c r="C34">
        <v>5.9</v>
      </c>
      <c r="D34">
        <v>3.3</v>
      </c>
      <c r="E34">
        <v>4.5999999999999996</v>
      </c>
    </row>
    <row r="35" spans="1:5">
      <c r="A35" s="19">
        <v>43374</v>
      </c>
      <c r="B35">
        <v>2.8</v>
      </c>
      <c r="C35">
        <v>6.4</v>
      </c>
      <c r="D35">
        <v>3</v>
      </c>
      <c r="E35">
        <v>4.4000000000000004</v>
      </c>
    </row>
    <row r="36" spans="1:5">
      <c r="A36" s="19">
        <v>43405</v>
      </c>
      <c r="B36">
        <v>2.8</v>
      </c>
      <c r="C36">
        <v>5.8</v>
      </c>
      <c r="D36">
        <v>2.7</v>
      </c>
      <c r="E36">
        <v>4.7</v>
      </c>
    </row>
    <row r="37" spans="1:5">
      <c r="A37" s="19">
        <v>43435</v>
      </c>
      <c r="B37">
        <v>3.1</v>
      </c>
      <c r="C37">
        <v>6.2</v>
      </c>
      <c r="D37">
        <v>3.2</v>
      </c>
      <c r="E37">
        <v>4.4000000000000004</v>
      </c>
    </row>
    <row r="38" spans="1:5">
      <c r="A38" s="19">
        <v>43466</v>
      </c>
      <c r="B38">
        <v>3.5</v>
      </c>
      <c r="C38">
        <v>7.4</v>
      </c>
      <c r="D38">
        <v>3.1</v>
      </c>
      <c r="E38">
        <v>4.8</v>
      </c>
    </row>
    <row r="39" spans="1:5">
      <c r="A39" s="19">
        <v>43497</v>
      </c>
      <c r="B39">
        <v>3.3</v>
      </c>
      <c r="C39">
        <v>7.3</v>
      </c>
      <c r="D39">
        <v>3.3</v>
      </c>
      <c r="E39">
        <v>4.2</v>
      </c>
    </row>
    <row r="40" spans="1:5">
      <c r="A40" s="19">
        <v>43525</v>
      </c>
      <c r="B40">
        <v>3.1</v>
      </c>
      <c r="C40">
        <v>6.7</v>
      </c>
      <c r="D40">
        <v>3</v>
      </c>
      <c r="E40">
        <v>4.7</v>
      </c>
    </row>
    <row r="41" spans="1:5">
      <c r="A41" s="19">
        <v>43556</v>
      </c>
      <c r="B41">
        <v>2.7</v>
      </c>
      <c r="C41">
        <v>6.2</v>
      </c>
      <c r="D41">
        <v>2.1</v>
      </c>
      <c r="E41">
        <v>4.2</v>
      </c>
    </row>
    <row r="42" spans="1:5">
      <c r="A42" s="19">
        <v>43586</v>
      </c>
      <c r="B42">
        <v>2.8</v>
      </c>
      <c r="C42">
        <v>5.9</v>
      </c>
      <c r="D42">
        <v>2.4</v>
      </c>
      <c r="E42">
        <v>4.2</v>
      </c>
    </row>
    <row r="43" spans="1:5">
      <c r="A43" s="19">
        <v>43617</v>
      </c>
      <c r="B43">
        <v>3.3</v>
      </c>
      <c r="C43">
        <v>6.1</v>
      </c>
      <c r="D43">
        <v>2.2999999999999998</v>
      </c>
      <c r="E43">
        <v>4.3</v>
      </c>
    </row>
    <row r="44" spans="1:5">
      <c r="A44" s="19">
        <v>43647</v>
      </c>
      <c r="B44">
        <v>3.3</v>
      </c>
      <c r="C44">
        <v>6.3</v>
      </c>
      <c r="D44">
        <v>2.9</v>
      </c>
      <c r="E44">
        <v>4.5</v>
      </c>
    </row>
    <row r="45" spans="1:5">
      <c r="A45" s="19">
        <v>43678</v>
      </c>
      <c r="B45">
        <v>3.3</v>
      </c>
      <c r="C45">
        <v>5.7</v>
      </c>
      <c r="D45">
        <v>3</v>
      </c>
      <c r="E45">
        <v>4.0999999999999996</v>
      </c>
    </row>
    <row r="46" spans="1:5">
      <c r="A46" s="19">
        <v>43709</v>
      </c>
      <c r="B46">
        <v>2.9</v>
      </c>
      <c r="C46">
        <v>5.2</v>
      </c>
      <c r="D46">
        <v>2.5</v>
      </c>
      <c r="E46">
        <v>3.9</v>
      </c>
    </row>
    <row r="47" spans="1:5">
      <c r="A47" s="19">
        <v>43739</v>
      </c>
      <c r="B47">
        <v>2.8</v>
      </c>
      <c r="C47">
        <v>5.5</v>
      </c>
      <c r="D47">
        <v>2.7</v>
      </c>
      <c r="E47">
        <v>4.0999999999999996</v>
      </c>
    </row>
    <row r="48" spans="1:5">
      <c r="A48" s="19">
        <v>43770</v>
      </c>
      <c r="B48">
        <v>2.7</v>
      </c>
      <c r="C48">
        <v>5.4</v>
      </c>
      <c r="D48">
        <v>2.5</v>
      </c>
      <c r="E48">
        <v>4.3</v>
      </c>
    </row>
    <row r="49" spans="1:5">
      <c r="A49" s="19">
        <v>43800</v>
      </c>
      <c r="B49">
        <v>2.7</v>
      </c>
      <c r="C49">
        <v>5.7</v>
      </c>
      <c r="D49">
        <v>2.4</v>
      </c>
      <c r="E49">
        <v>4.2</v>
      </c>
    </row>
    <row r="50" spans="1:5">
      <c r="A50" s="19">
        <v>43831</v>
      </c>
      <c r="B50">
        <v>3.1</v>
      </c>
      <c r="C50">
        <v>6.6</v>
      </c>
      <c r="D50">
        <v>3.2</v>
      </c>
      <c r="E50">
        <v>4.3</v>
      </c>
    </row>
    <row r="51" spans="1:5">
      <c r="A51" s="19">
        <v>43862</v>
      </c>
      <c r="B51">
        <v>3</v>
      </c>
      <c r="C51">
        <v>6.2</v>
      </c>
      <c r="D51">
        <v>2.5</v>
      </c>
      <c r="E51">
        <v>4.4000000000000004</v>
      </c>
    </row>
    <row r="52" spans="1:5">
      <c r="A52" s="19">
        <v>43891</v>
      </c>
      <c r="B52">
        <v>3.5</v>
      </c>
      <c r="C52">
        <v>7.1</v>
      </c>
      <c r="D52">
        <v>4.0999999999999996</v>
      </c>
      <c r="E52">
        <v>6.1</v>
      </c>
    </row>
    <row r="53" spans="1:5">
      <c r="A53" s="19">
        <v>43922</v>
      </c>
      <c r="B53">
        <v>12.8</v>
      </c>
      <c r="C53">
        <v>16.2</v>
      </c>
      <c r="D53">
        <v>14.2</v>
      </c>
      <c r="E53">
        <v>18.899999999999999</v>
      </c>
    </row>
    <row r="54" spans="1:5">
      <c r="A54" s="19">
        <v>43952</v>
      </c>
      <c r="B54">
        <v>10.7</v>
      </c>
      <c r="C54">
        <v>16.600000000000001</v>
      </c>
      <c r="D54">
        <v>14.9</v>
      </c>
      <c r="E54">
        <v>17.600000000000001</v>
      </c>
    </row>
    <row r="55" spans="1:5">
      <c r="A55" s="19">
        <v>43983</v>
      </c>
      <c r="B55">
        <v>9.1</v>
      </c>
      <c r="C55">
        <v>15.2</v>
      </c>
      <c r="D55">
        <v>14</v>
      </c>
      <c r="E55">
        <v>14.5</v>
      </c>
    </row>
    <row r="56" spans="1:5">
      <c r="A56" s="19">
        <v>44013</v>
      </c>
      <c r="B56">
        <v>8.5</v>
      </c>
      <c r="C56">
        <v>15.1</v>
      </c>
      <c r="D56">
        <v>12.4</v>
      </c>
      <c r="E56">
        <v>12.8</v>
      </c>
    </row>
    <row r="57" spans="1:5">
      <c r="A57" s="19">
        <v>44044</v>
      </c>
      <c r="B57">
        <v>6.7</v>
      </c>
      <c r="C57">
        <v>13.2</v>
      </c>
      <c r="D57">
        <v>10.6</v>
      </c>
      <c r="E57">
        <v>10.4</v>
      </c>
    </row>
    <row r="58" spans="1:5">
      <c r="A58" s="19">
        <v>44075</v>
      </c>
      <c r="B58">
        <v>6.1</v>
      </c>
      <c r="C58">
        <v>11.5</v>
      </c>
      <c r="D58">
        <v>8.8000000000000007</v>
      </c>
      <c r="E58">
        <v>10.199999999999999</v>
      </c>
    </row>
    <row r="59" spans="1:5">
      <c r="A59" s="19">
        <v>44105</v>
      </c>
      <c r="B59">
        <v>5.0999999999999996</v>
      </c>
      <c r="C59">
        <v>10.4</v>
      </c>
      <c r="D59">
        <v>7.1</v>
      </c>
      <c r="E59">
        <v>8.8000000000000007</v>
      </c>
    </row>
    <row r="60" spans="1:5">
      <c r="A60" s="19">
        <v>44136</v>
      </c>
      <c r="B60">
        <v>5.0999999999999996</v>
      </c>
      <c r="C60">
        <v>9.8000000000000007</v>
      </c>
      <c r="D60">
        <v>6.2</v>
      </c>
      <c r="E60">
        <v>8.5</v>
      </c>
    </row>
    <row r="61" spans="1:5">
      <c r="A61" s="19">
        <v>44166</v>
      </c>
      <c r="B61">
        <v>5.0999999999999996</v>
      </c>
      <c r="C61">
        <v>9.3000000000000007</v>
      </c>
      <c r="D61">
        <v>5.7</v>
      </c>
      <c r="E61">
        <v>9.3000000000000007</v>
      </c>
    </row>
    <row r="62" spans="1:5">
      <c r="A62" s="19">
        <v>44197</v>
      </c>
      <c r="B62">
        <v>5.4</v>
      </c>
      <c r="C62">
        <v>9.8000000000000007</v>
      </c>
      <c r="D62">
        <v>6.9</v>
      </c>
      <c r="E62">
        <v>8.5</v>
      </c>
    </row>
    <row r="63" spans="1:5">
      <c r="A63" s="19">
        <v>44228</v>
      </c>
      <c r="B63">
        <v>5.2</v>
      </c>
      <c r="C63">
        <v>10.3</v>
      </c>
      <c r="D63">
        <v>5.2</v>
      </c>
      <c r="E63">
        <v>8.5</v>
      </c>
    </row>
    <row r="64" spans="1:5">
      <c r="A64" s="19">
        <v>44256</v>
      </c>
      <c r="B64">
        <v>4.9000000000000004</v>
      </c>
      <c r="C64">
        <v>9.6</v>
      </c>
      <c r="D64">
        <v>5.7</v>
      </c>
      <c r="E64">
        <v>8</v>
      </c>
    </row>
    <row r="65" spans="1:5">
      <c r="A65" s="19">
        <v>44287</v>
      </c>
      <c r="B65">
        <v>4.4000000000000004</v>
      </c>
      <c r="C65">
        <v>9.1999999999999993</v>
      </c>
      <c r="D65">
        <v>5.5</v>
      </c>
      <c r="E65">
        <v>7.9</v>
      </c>
    </row>
    <row r="66" spans="1:5">
      <c r="A66" s="19">
        <v>44317</v>
      </c>
      <c r="B66">
        <v>4.3</v>
      </c>
      <c r="C66">
        <v>8.9</v>
      </c>
      <c r="D66">
        <v>5.4</v>
      </c>
      <c r="E66">
        <v>7.2</v>
      </c>
    </row>
    <row r="67" spans="1:5">
      <c r="A67" s="19">
        <v>44348</v>
      </c>
      <c r="B67">
        <v>4.9000000000000004</v>
      </c>
      <c r="C67">
        <v>9.4</v>
      </c>
      <c r="D67">
        <v>5.9</v>
      </c>
      <c r="E67">
        <v>7.3</v>
      </c>
    </row>
    <row r="68" spans="1:5">
      <c r="A68" s="19">
        <v>44378</v>
      </c>
      <c r="B68">
        <v>4.5999999999999996</v>
      </c>
      <c r="C68">
        <v>9</v>
      </c>
      <c r="D68">
        <v>5.4</v>
      </c>
      <c r="E68">
        <v>6.4</v>
      </c>
    </row>
    <row r="69" spans="1:5">
      <c r="A69" s="19">
        <v>44409</v>
      </c>
      <c r="B69">
        <v>4.2</v>
      </c>
      <c r="C69">
        <v>9.1999999999999993</v>
      </c>
      <c r="D69">
        <v>4.5</v>
      </c>
      <c r="E69">
        <v>6</v>
      </c>
    </row>
    <row r="70" spans="1:5">
      <c r="A70" s="19">
        <v>44440</v>
      </c>
      <c r="B70">
        <v>3.5</v>
      </c>
      <c r="C70">
        <v>7.4</v>
      </c>
      <c r="D70">
        <v>4.2</v>
      </c>
      <c r="E70">
        <v>6.2</v>
      </c>
    </row>
    <row r="71" spans="1:5">
      <c r="A71" s="19">
        <v>44470</v>
      </c>
      <c r="B71">
        <v>3.2</v>
      </c>
      <c r="C71">
        <v>7.7</v>
      </c>
      <c r="D71">
        <v>4.3</v>
      </c>
      <c r="E71">
        <v>5.7</v>
      </c>
    </row>
    <row r="72" spans="1:5">
      <c r="A72" s="19">
        <v>44501</v>
      </c>
      <c r="B72">
        <v>3</v>
      </c>
      <c r="C72">
        <v>6.2</v>
      </c>
      <c r="D72">
        <v>3.8</v>
      </c>
      <c r="E72">
        <v>5</v>
      </c>
    </row>
    <row r="73" spans="1:5">
      <c r="A73" s="19">
        <v>44531</v>
      </c>
      <c r="B73">
        <v>2.7</v>
      </c>
      <c r="C73">
        <v>6.6</v>
      </c>
      <c r="D73">
        <v>3.5</v>
      </c>
      <c r="E73">
        <v>4.5999999999999996</v>
      </c>
    </row>
    <row r="74" spans="1:5">
      <c r="A74" s="19">
        <v>44562</v>
      </c>
      <c r="B74">
        <v>3.5</v>
      </c>
      <c r="C74">
        <v>7.2</v>
      </c>
      <c r="D74">
        <v>3.8</v>
      </c>
      <c r="E74">
        <v>4.7</v>
      </c>
    </row>
    <row r="75" spans="1:5">
      <c r="A75" s="19">
        <v>44593</v>
      </c>
      <c r="B75">
        <v>3.4</v>
      </c>
      <c r="C75">
        <v>7</v>
      </c>
      <c r="D75">
        <v>2.9</v>
      </c>
      <c r="E75">
        <v>4.4000000000000004</v>
      </c>
    </row>
    <row r="76" spans="1:5">
      <c r="A76" s="19">
        <v>44621</v>
      </c>
      <c r="B76">
        <v>3.1</v>
      </c>
      <c r="C76">
        <v>6.3</v>
      </c>
      <c r="D76">
        <v>2.6</v>
      </c>
      <c r="E76">
        <v>4.2</v>
      </c>
    </row>
    <row r="77" spans="1:5">
      <c r="A77" s="19">
        <v>44652</v>
      </c>
      <c r="B77">
        <v>2.7</v>
      </c>
      <c r="C77">
        <v>5.7</v>
      </c>
      <c r="D77">
        <v>2.9</v>
      </c>
      <c r="E77">
        <v>4.2</v>
      </c>
    </row>
    <row r="78" spans="1:5">
      <c r="A78" s="19">
        <v>44682</v>
      </c>
      <c r="B78">
        <v>2.8</v>
      </c>
      <c r="C78">
        <v>5.9</v>
      </c>
      <c r="D78">
        <v>2.2000000000000002</v>
      </c>
      <c r="E78">
        <v>4.4000000000000004</v>
      </c>
    </row>
    <row r="79" spans="1:5">
      <c r="A79" s="19">
        <v>44713</v>
      </c>
      <c r="B79">
        <v>3.2</v>
      </c>
      <c r="C79">
        <v>6.1</v>
      </c>
      <c r="D79">
        <v>3.2</v>
      </c>
      <c r="E79">
        <v>4.3</v>
      </c>
    </row>
    <row r="80" spans="1:5">
      <c r="A80" s="19">
        <v>44743</v>
      </c>
      <c r="B80">
        <v>3.2</v>
      </c>
      <c r="C80">
        <v>6.3</v>
      </c>
      <c r="D80">
        <v>2.9</v>
      </c>
      <c r="E80">
        <v>4</v>
      </c>
    </row>
    <row r="81" spans="1:5">
      <c r="A81" s="19">
        <v>44774</v>
      </c>
      <c r="B81">
        <v>3</v>
      </c>
      <c r="C81">
        <v>6.6</v>
      </c>
      <c r="D81">
        <v>2.9</v>
      </c>
      <c r="E81">
        <v>4.5</v>
      </c>
    </row>
    <row r="82" spans="1:5">
      <c r="A82" s="19">
        <v>44805</v>
      </c>
      <c r="B82">
        <v>2.7</v>
      </c>
      <c r="C82">
        <v>5.5</v>
      </c>
      <c r="D82">
        <v>2.4</v>
      </c>
      <c r="E82">
        <v>3.9</v>
      </c>
    </row>
    <row r="83" spans="1:5">
      <c r="A83" s="19">
        <v>44835</v>
      </c>
      <c r="B83">
        <v>2.7</v>
      </c>
      <c r="C83">
        <v>5.9</v>
      </c>
      <c r="D83">
        <v>2.9</v>
      </c>
      <c r="E83">
        <v>4.2</v>
      </c>
    </row>
    <row r="84" spans="1:5">
      <c r="A84" s="19">
        <v>44866</v>
      </c>
      <c r="B84">
        <v>2.8</v>
      </c>
      <c r="C84">
        <v>5.5</v>
      </c>
      <c r="D84">
        <v>2.6</v>
      </c>
      <c r="E84">
        <v>4</v>
      </c>
    </row>
    <row r="85" spans="1:5">
      <c r="A85" s="19">
        <v>44896</v>
      </c>
      <c r="B85">
        <v>2.6</v>
      </c>
      <c r="C85">
        <v>5.3</v>
      </c>
      <c r="D85">
        <v>2.1</v>
      </c>
      <c r="E85">
        <v>4.2</v>
      </c>
    </row>
    <row r="86" spans="1:5">
      <c r="A86" s="19">
        <v>44927</v>
      </c>
      <c r="B86">
        <v>3.1</v>
      </c>
      <c r="C86">
        <v>5.6</v>
      </c>
      <c r="D86">
        <v>2.8</v>
      </c>
      <c r="E86">
        <v>4.5999999999999996</v>
      </c>
    </row>
    <row r="87" spans="1:5">
      <c r="A87" s="19">
        <v>44958</v>
      </c>
      <c r="B87">
        <v>2.9</v>
      </c>
      <c r="C87">
        <v>5.9</v>
      </c>
      <c r="D87">
        <v>3.2</v>
      </c>
      <c r="E87">
        <v>5.5</v>
      </c>
    </row>
    <row r="88" spans="1:5">
      <c r="A88" s="19">
        <v>44986</v>
      </c>
      <c r="B88">
        <v>3</v>
      </c>
      <c r="C88">
        <v>5.2</v>
      </c>
      <c r="D88">
        <v>2.4</v>
      </c>
      <c r="E88">
        <v>4.7</v>
      </c>
    </row>
    <row r="89" spans="1:5">
      <c r="A89" s="19">
        <v>45017</v>
      </c>
      <c r="B89">
        <v>2.5</v>
      </c>
      <c r="C89">
        <v>4.4000000000000004</v>
      </c>
      <c r="D89">
        <v>2.7</v>
      </c>
      <c r="E89">
        <v>4.4000000000000004</v>
      </c>
    </row>
    <row r="90" spans="1:5">
      <c r="A90" s="19">
        <v>45047</v>
      </c>
      <c r="B90">
        <v>2.8</v>
      </c>
      <c r="C90">
        <v>5.7</v>
      </c>
      <c r="D90">
        <v>2.9</v>
      </c>
      <c r="E90">
        <v>4</v>
      </c>
    </row>
    <row r="91" spans="1:5">
      <c r="A91" s="19">
        <v>45078</v>
      </c>
      <c r="B91">
        <v>3</v>
      </c>
      <c r="C91">
        <v>6.4</v>
      </c>
      <c r="D91">
        <v>3.3</v>
      </c>
      <c r="E91">
        <v>4.3</v>
      </c>
    </row>
    <row r="92" spans="1:5">
      <c r="A92" s="19">
        <v>45108</v>
      </c>
      <c r="B92">
        <v>3.1</v>
      </c>
      <c r="C92">
        <v>6.3</v>
      </c>
      <c r="D92">
        <v>2.4</v>
      </c>
      <c r="E92">
        <v>4.4000000000000004</v>
      </c>
    </row>
    <row r="93" spans="1:5">
      <c r="A93" s="19">
        <v>45139</v>
      </c>
      <c r="B93">
        <v>3.2</v>
      </c>
      <c r="C93">
        <v>5.6</v>
      </c>
      <c r="D93">
        <v>3.2</v>
      </c>
      <c r="E93">
        <v>4.8</v>
      </c>
    </row>
    <row r="94" spans="1:5">
      <c r="A94" s="19">
        <v>45170</v>
      </c>
      <c r="B94">
        <v>3</v>
      </c>
      <c r="C94">
        <v>5.5</v>
      </c>
      <c r="D94">
        <v>2.7</v>
      </c>
      <c r="E94">
        <v>4.5999999999999996</v>
      </c>
    </row>
    <row r="95" spans="1:5">
      <c r="A95" s="19">
        <v>45200</v>
      </c>
      <c r="B95">
        <v>2.9</v>
      </c>
      <c r="C95">
        <v>5.8</v>
      </c>
      <c r="D95">
        <v>3</v>
      </c>
      <c r="E95">
        <v>4.8</v>
      </c>
    </row>
    <row r="96" spans="1:5">
      <c r="A96" s="19">
        <v>45231</v>
      </c>
      <c r="B96">
        <v>2.7</v>
      </c>
      <c r="C96">
        <v>5.5</v>
      </c>
      <c r="D96">
        <v>3.5</v>
      </c>
      <c r="E96">
        <v>4.5</v>
      </c>
    </row>
    <row r="97" spans="1:5">
      <c r="A97" s="19">
        <v>45261</v>
      </c>
      <c r="B97">
        <v>2.9</v>
      </c>
      <c r="C97">
        <v>4.7</v>
      </c>
      <c r="D97">
        <v>2.8</v>
      </c>
      <c r="E97">
        <v>5</v>
      </c>
    </row>
    <row r="98" spans="1:5">
      <c r="A98" s="19">
        <v>45292</v>
      </c>
      <c r="B98">
        <v>3.3</v>
      </c>
      <c r="C98">
        <v>5.4</v>
      </c>
      <c r="D98">
        <v>3</v>
      </c>
      <c r="E98">
        <v>5</v>
      </c>
    </row>
    <row r="99" spans="1:5">
      <c r="A99" s="19">
        <v>45323</v>
      </c>
      <c r="B99">
        <v>3.3</v>
      </c>
      <c r="C99">
        <v>5.9</v>
      </c>
      <c r="D99">
        <v>3.5</v>
      </c>
      <c r="E99">
        <v>5.0999999999999996</v>
      </c>
    </row>
    <row r="100" spans="1:5">
      <c r="A100" s="19">
        <v>45352</v>
      </c>
      <c r="B100">
        <v>3.2</v>
      </c>
      <c r="C100">
        <v>6.6</v>
      </c>
      <c r="D100">
        <v>2.6</v>
      </c>
      <c r="E100">
        <v>4.5</v>
      </c>
    </row>
    <row r="101" spans="1:5">
      <c r="A101" s="19">
        <v>45383</v>
      </c>
      <c r="B101">
        <v>2.9</v>
      </c>
      <c r="C101">
        <v>5.2</v>
      </c>
      <c r="D101">
        <v>2.5</v>
      </c>
      <c r="E101">
        <v>4.8</v>
      </c>
    </row>
    <row r="102" spans="1:5">
      <c r="A102" s="19">
        <v>45413</v>
      </c>
      <c r="B102">
        <v>2.9</v>
      </c>
      <c r="C102">
        <v>6.3</v>
      </c>
      <c r="D102">
        <v>2.7</v>
      </c>
      <c r="E102">
        <v>5</v>
      </c>
    </row>
    <row r="103" spans="1:5">
      <c r="A103" s="19">
        <v>45444</v>
      </c>
      <c r="B103">
        <v>3.3</v>
      </c>
      <c r="C103">
        <v>6.9</v>
      </c>
      <c r="D103">
        <v>4.4000000000000004</v>
      </c>
      <c r="E103">
        <v>4.9000000000000004</v>
      </c>
    </row>
    <row r="104" spans="1:5">
      <c r="A104" s="19">
        <v>45474</v>
      </c>
      <c r="B104">
        <v>3.7</v>
      </c>
      <c r="C104">
        <v>7</v>
      </c>
      <c r="D104">
        <v>3.8</v>
      </c>
      <c r="E104">
        <v>5.3</v>
      </c>
    </row>
    <row r="105" spans="1:5">
      <c r="A105" s="19">
        <v>45505</v>
      </c>
      <c r="B105">
        <v>3.5</v>
      </c>
      <c r="C105">
        <v>6.7</v>
      </c>
      <c r="D105">
        <v>4</v>
      </c>
      <c r="E105">
        <v>5.4</v>
      </c>
    </row>
    <row r="106" spans="1:5">
      <c r="A106" s="19">
        <v>45536</v>
      </c>
      <c r="B106">
        <v>3.1</v>
      </c>
      <c r="C106">
        <v>5.6</v>
      </c>
      <c r="D106">
        <v>3.9</v>
      </c>
      <c r="E106">
        <v>5.0999999999999996</v>
      </c>
    </row>
    <row r="107" spans="1:5">
      <c r="A107" s="19">
        <v>45566</v>
      </c>
      <c r="B107">
        <v>3.1</v>
      </c>
      <c r="C107">
        <v>5.9</v>
      </c>
      <c r="D107">
        <v>4</v>
      </c>
      <c r="E107">
        <v>5.0999999999999996</v>
      </c>
    </row>
    <row r="108" spans="1:5">
      <c r="A108" s="19">
        <v>45597</v>
      </c>
      <c r="B108">
        <v>3.2</v>
      </c>
      <c r="C108">
        <v>5.9</v>
      </c>
      <c r="D108">
        <v>3.8</v>
      </c>
      <c r="E108">
        <v>5.3</v>
      </c>
    </row>
    <row r="109" spans="1:5">
      <c r="A109" s="19">
        <v>45627</v>
      </c>
      <c r="B109">
        <v>3</v>
      </c>
      <c r="C109">
        <v>5.5</v>
      </c>
      <c r="D109">
        <v>3.2</v>
      </c>
      <c r="E109">
        <v>5.0999999999999996</v>
      </c>
    </row>
    <row r="110" spans="1:5">
      <c r="A110" s="19">
        <v>45658</v>
      </c>
      <c r="B110">
        <v>3.6</v>
      </c>
      <c r="C110">
        <v>6.4</v>
      </c>
      <c r="D110">
        <v>3.6</v>
      </c>
      <c r="E110">
        <v>4.8</v>
      </c>
    </row>
    <row r="111" spans="1:5">
      <c r="A111" s="19">
        <v>45689</v>
      </c>
      <c r="B111">
        <v>3.8</v>
      </c>
      <c r="C111">
        <v>6</v>
      </c>
      <c r="D111">
        <v>3.2</v>
      </c>
      <c r="E111">
        <v>5.2</v>
      </c>
    </row>
    <row r="112" spans="1:5">
      <c r="A112" s="19">
        <v>45717</v>
      </c>
      <c r="B112">
        <v>3.5</v>
      </c>
      <c r="C112">
        <v>6</v>
      </c>
      <c r="D112">
        <v>3.4</v>
      </c>
      <c r="E112">
        <v>5.0999999999999996</v>
      </c>
    </row>
    <row r="113" spans="1:5">
      <c r="A113" s="19">
        <v>45748</v>
      </c>
      <c r="B113">
        <v>3.2</v>
      </c>
      <c r="C113">
        <v>5.8</v>
      </c>
      <c r="D113">
        <v>2.8</v>
      </c>
      <c r="E113">
        <v>5.2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C2F6-FCD7-45D7-8619-60F6E1D8665E}">
  <dimension ref="A1:F77"/>
  <sheetViews>
    <sheetView topLeftCell="B6" zoomScale="90" workbookViewId="0">
      <selection activeCell="E24" sqref="E24"/>
    </sheetView>
  </sheetViews>
  <sheetFormatPr baseColWidth="10" defaultColWidth="8.83203125" defaultRowHeight="15"/>
  <cols>
    <col min="1" max="1" width="14.6640625" style="1" bestFit="1" customWidth="1"/>
    <col min="2" max="2" width="50.83203125" bestFit="1" customWidth="1"/>
    <col min="5" max="5" width="59.6640625" bestFit="1" customWidth="1"/>
  </cols>
  <sheetData>
    <row r="1" spans="1:6" s="2" customFormat="1">
      <c r="A1" s="25" t="s">
        <v>3</v>
      </c>
      <c r="B1" s="24" t="s">
        <v>64</v>
      </c>
    </row>
    <row r="2" spans="1:6">
      <c r="A2" s="1">
        <v>42736</v>
      </c>
      <c r="B2">
        <v>1.66543</v>
      </c>
      <c r="E2" s="26" t="s">
        <v>63</v>
      </c>
      <c r="F2" t="s">
        <v>62</v>
      </c>
    </row>
    <row r="3" spans="1:6">
      <c r="A3" s="1">
        <v>42826</v>
      </c>
      <c r="B3">
        <v>1.6753800000000001</v>
      </c>
    </row>
    <row r="4" spans="1:6">
      <c r="A4" s="1">
        <v>42917</v>
      </c>
      <c r="B4">
        <v>1.50847</v>
      </c>
    </row>
    <row r="5" spans="1:6">
      <c r="A5" s="1">
        <v>43009</v>
      </c>
      <c r="B5">
        <v>1.46652</v>
      </c>
    </row>
    <row r="6" spans="1:6">
      <c r="A6" s="1">
        <v>43101</v>
      </c>
      <c r="B6">
        <v>1.4971000000000001</v>
      </c>
    </row>
    <row r="7" spans="1:6">
      <c r="A7" s="1">
        <v>43191</v>
      </c>
      <c r="B7">
        <v>1.59039</v>
      </c>
    </row>
    <row r="8" spans="1:6">
      <c r="A8" s="1">
        <v>43282</v>
      </c>
      <c r="B8">
        <v>1.5790900000000001</v>
      </c>
    </row>
    <row r="9" spans="1:6">
      <c r="A9" s="1">
        <v>43374</v>
      </c>
      <c r="B9">
        <v>1.5622799999999999</v>
      </c>
    </row>
    <row r="10" spans="1:6">
      <c r="A10" s="1">
        <v>43466</v>
      </c>
      <c r="B10">
        <v>1.44709</v>
      </c>
    </row>
    <row r="11" spans="1:6">
      <c r="A11" s="1">
        <v>43556</v>
      </c>
      <c r="B11">
        <v>1.32968</v>
      </c>
    </row>
    <row r="12" spans="1:6">
      <c r="A12" s="1">
        <v>43647</v>
      </c>
      <c r="B12">
        <v>1.2989900000000001</v>
      </c>
    </row>
    <row r="13" spans="1:6">
      <c r="A13" s="1">
        <v>43739</v>
      </c>
      <c r="B13">
        <v>1.32999</v>
      </c>
    </row>
    <row r="14" spans="1:6">
      <c r="A14" s="1">
        <v>43831</v>
      </c>
      <c r="B14">
        <v>1.06545</v>
      </c>
    </row>
    <row r="15" spans="1:6">
      <c r="A15" s="1">
        <v>43922</v>
      </c>
      <c r="B15">
        <v>-11.263719999999999</v>
      </c>
    </row>
    <row r="16" spans="1:6">
      <c r="A16" s="1">
        <v>44013</v>
      </c>
      <c r="B16">
        <v>-6.9746300000000003</v>
      </c>
    </row>
    <row r="17" spans="1:2">
      <c r="A17" s="1">
        <v>44105</v>
      </c>
      <c r="B17">
        <v>-5.9752999999999998</v>
      </c>
    </row>
    <row r="18" spans="1:2">
      <c r="A18" s="1">
        <v>44197</v>
      </c>
      <c r="B18">
        <v>-5.4121300000000003</v>
      </c>
    </row>
    <row r="19" spans="1:2">
      <c r="A19" s="1">
        <v>44287</v>
      </c>
      <c r="B19">
        <v>8.5597100000000008</v>
      </c>
    </row>
    <row r="20" spans="1:2">
      <c r="A20" s="1">
        <v>44378</v>
      </c>
      <c r="B20">
        <v>4.7109800000000002</v>
      </c>
    </row>
    <row r="21" spans="1:2">
      <c r="A21" s="1">
        <v>44470</v>
      </c>
      <c r="B21">
        <v>4.6327199999999999</v>
      </c>
    </row>
    <row r="22" spans="1:2">
      <c r="A22" s="1">
        <v>44562</v>
      </c>
      <c r="B22">
        <v>5.0271600000000003</v>
      </c>
    </row>
    <row r="23" spans="1:2">
      <c r="A23" s="1">
        <v>44652</v>
      </c>
      <c r="B23">
        <v>4.6903199999999998</v>
      </c>
    </row>
    <row r="24" spans="1:2">
      <c r="A24" s="1">
        <v>44743</v>
      </c>
      <c r="B24">
        <v>4.10466</v>
      </c>
    </row>
    <row r="25" spans="1:2" s="9" customFormat="1">
      <c r="A25" s="1">
        <v>44835</v>
      </c>
      <c r="B25">
        <v>3.32986</v>
      </c>
    </row>
    <row r="26" spans="1:2">
      <c r="A26" s="1">
        <v>44927</v>
      </c>
      <c r="B26">
        <v>2.8326500000000001</v>
      </c>
    </row>
    <row r="27" spans="1:2">
      <c r="A27" s="1">
        <v>45017</v>
      </c>
      <c r="B27">
        <v>2.4075700000000002</v>
      </c>
    </row>
    <row r="28" spans="1:2">
      <c r="A28" s="1">
        <v>45108</v>
      </c>
      <c r="B28">
        <v>1.8877999999999999</v>
      </c>
    </row>
    <row r="29" spans="1:2">
      <c r="A29" s="1">
        <v>45200</v>
      </c>
      <c r="B29">
        <v>1.65463</v>
      </c>
    </row>
    <row r="30" spans="1:2">
      <c r="A30" s="1">
        <v>45292</v>
      </c>
      <c r="B30">
        <v>1.46225</v>
      </c>
    </row>
    <row r="31" spans="1:2">
      <c r="A31" s="1">
        <v>45383</v>
      </c>
      <c r="B31">
        <v>1.3935299999999999</v>
      </c>
    </row>
    <row r="32" spans="1:2">
      <c r="A32" s="1">
        <v>45474</v>
      </c>
      <c r="B32">
        <v>1.25115</v>
      </c>
    </row>
    <row r="33" spans="1:2">
      <c r="A33" s="1">
        <v>45566</v>
      </c>
      <c r="B33">
        <v>1.2354499999999999</v>
      </c>
    </row>
    <row r="34" spans="1:2">
      <c r="A34" s="1">
        <v>45658</v>
      </c>
      <c r="B34">
        <v>1.1966000000000001</v>
      </c>
    </row>
    <row r="77" hidden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692E-B049-6041-BB35-80A0DD9F6624}">
  <dimension ref="A1:B137"/>
  <sheetViews>
    <sheetView workbookViewId="0">
      <selection activeCell="D4" sqref="D4"/>
    </sheetView>
  </sheetViews>
  <sheetFormatPr baseColWidth="10" defaultRowHeight="15"/>
  <cols>
    <col min="1" max="1" width="16.5" bestFit="1" customWidth="1"/>
    <col min="2" max="2" width="12.5" bestFit="1" customWidth="1"/>
  </cols>
  <sheetData>
    <row r="1" spans="1:2">
      <c r="A1" s="3" t="s">
        <v>3</v>
      </c>
      <c r="B1" s="3" t="s">
        <v>51</v>
      </c>
    </row>
    <row r="2" spans="1:2">
      <c r="A2" s="4">
        <v>41640</v>
      </c>
      <c r="B2">
        <v>2304</v>
      </c>
    </row>
    <row r="3" spans="1:2">
      <c r="A3" s="4">
        <v>41671</v>
      </c>
      <c r="B3">
        <v>2167</v>
      </c>
    </row>
    <row r="4" spans="1:2">
      <c r="A4" s="4">
        <v>41699</v>
      </c>
      <c r="B4">
        <v>2296</v>
      </c>
    </row>
    <row r="5" spans="1:2">
      <c r="A5" s="4">
        <v>41730</v>
      </c>
      <c r="B5">
        <v>2424</v>
      </c>
    </row>
    <row r="6" spans="1:2">
      <c r="A6" s="4">
        <v>41760</v>
      </c>
      <c r="B6">
        <v>2417</v>
      </c>
    </row>
    <row r="7" spans="1:2">
      <c r="A7" s="4">
        <v>41791</v>
      </c>
      <c r="B7">
        <v>2570</v>
      </c>
    </row>
    <row r="8" spans="1:2">
      <c r="A8" s="4">
        <v>41821</v>
      </c>
      <c r="B8">
        <v>2682</v>
      </c>
    </row>
    <row r="9" spans="1:2">
      <c r="A9" s="4">
        <v>41852</v>
      </c>
      <c r="B9">
        <v>2623</v>
      </c>
    </row>
    <row r="10" spans="1:2">
      <c r="A10" s="4">
        <v>41883</v>
      </c>
      <c r="B10">
        <v>2742</v>
      </c>
    </row>
    <row r="11" spans="1:2">
      <c r="A11" s="4">
        <v>41913</v>
      </c>
      <c r="B11">
        <v>2756</v>
      </c>
    </row>
    <row r="12" spans="1:2">
      <c r="A12" s="4">
        <v>41944</v>
      </c>
      <c r="B12">
        <v>2774</v>
      </c>
    </row>
    <row r="13" spans="1:2">
      <c r="A13" s="4">
        <v>41974</v>
      </c>
      <c r="B13">
        <v>2991</v>
      </c>
    </row>
    <row r="14" spans="1:2">
      <c r="A14" s="4">
        <v>42005</v>
      </c>
      <c r="B14">
        <v>3007</v>
      </c>
    </row>
    <row r="15" spans="1:2">
      <c r="A15" s="4">
        <v>42036</v>
      </c>
      <c r="B15">
        <v>3115</v>
      </c>
    </row>
    <row r="16" spans="1:2">
      <c r="A16" s="4">
        <v>42064</v>
      </c>
      <c r="B16">
        <v>2938</v>
      </c>
    </row>
    <row r="17" spans="1:2">
      <c r="A17" s="4">
        <v>42095</v>
      </c>
      <c r="B17">
        <v>2899</v>
      </c>
    </row>
    <row r="18" spans="1:2">
      <c r="A18" s="4">
        <v>42125</v>
      </c>
      <c r="B18">
        <v>3026</v>
      </c>
    </row>
    <row r="19" spans="1:2">
      <c r="A19" s="4">
        <v>42156</v>
      </c>
      <c r="B19">
        <v>2860</v>
      </c>
    </row>
    <row r="20" spans="1:2">
      <c r="A20" s="4">
        <v>42186</v>
      </c>
      <c r="B20">
        <v>2918</v>
      </c>
    </row>
    <row r="21" spans="1:2">
      <c r="A21" s="4">
        <v>42217</v>
      </c>
      <c r="B21">
        <v>2856</v>
      </c>
    </row>
    <row r="22" spans="1:2">
      <c r="A22" s="4">
        <v>42248</v>
      </c>
      <c r="B22">
        <v>2712</v>
      </c>
    </row>
    <row r="23" spans="1:2">
      <c r="A23" s="4">
        <v>42278</v>
      </c>
      <c r="B23">
        <v>2782</v>
      </c>
    </row>
    <row r="24" spans="1:2">
      <c r="A24" s="4">
        <v>42309</v>
      </c>
      <c r="B24">
        <v>2718</v>
      </c>
    </row>
    <row r="25" spans="1:2">
      <c r="A25" s="4">
        <v>42339</v>
      </c>
      <c r="B25">
        <v>2713</v>
      </c>
    </row>
    <row r="26" spans="1:2">
      <c r="A26" s="4">
        <v>42370</v>
      </c>
      <c r="B26">
        <v>2642</v>
      </c>
    </row>
    <row r="27" spans="1:2">
      <c r="A27" s="4">
        <v>42401</v>
      </c>
      <c r="B27">
        <v>2580</v>
      </c>
    </row>
    <row r="28" spans="1:2">
      <c r="A28" s="4">
        <v>42430</v>
      </c>
      <c r="B28">
        <v>2739</v>
      </c>
    </row>
    <row r="29" spans="1:2">
      <c r="A29" s="4">
        <v>42461</v>
      </c>
      <c r="B29">
        <v>2659</v>
      </c>
    </row>
    <row r="30" spans="1:2">
      <c r="A30" s="4">
        <v>42491</v>
      </c>
      <c r="B30">
        <v>2362</v>
      </c>
    </row>
    <row r="31" spans="1:2">
      <c r="A31" s="4">
        <v>42522</v>
      </c>
      <c r="B31">
        <v>2437</v>
      </c>
    </row>
    <row r="32" spans="1:2">
      <c r="A32" s="4">
        <v>42552</v>
      </c>
      <c r="B32">
        <v>2529</v>
      </c>
    </row>
    <row r="33" spans="1:2">
      <c r="A33" s="4">
        <v>42583</v>
      </c>
      <c r="B33">
        <v>2537</v>
      </c>
    </row>
    <row r="34" spans="1:2">
      <c r="A34" s="4">
        <v>42614</v>
      </c>
      <c r="B34">
        <v>2692</v>
      </c>
    </row>
    <row r="35" spans="1:2">
      <c r="A35" s="4">
        <v>42644</v>
      </c>
      <c r="B35">
        <v>2487</v>
      </c>
    </row>
    <row r="36" spans="1:2">
      <c r="A36" s="4">
        <v>42675</v>
      </c>
      <c r="B36">
        <v>2375</v>
      </c>
    </row>
    <row r="37" spans="1:2">
      <c r="A37" s="4">
        <v>42705</v>
      </c>
      <c r="B37">
        <v>2331</v>
      </c>
    </row>
    <row r="38" spans="1:2">
      <c r="A38" s="4">
        <v>42736</v>
      </c>
      <c r="B38">
        <v>2418</v>
      </c>
    </row>
    <row r="39" spans="1:2">
      <c r="A39" s="4">
        <v>42767</v>
      </c>
      <c r="B39">
        <v>2441</v>
      </c>
    </row>
    <row r="40" spans="1:2">
      <c r="A40" s="4">
        <v>42795</v>
      </c>
      <c r="B40">
        <v>2307</v>
      </c>
    </row>
    <row r="41" spans="1:2">
      <c r="A41" s="4">
        <v>42826</v>
      </c>
      <c r="B41">
        <v>2319</v>
      </c>
    </row>
    <row r="42" spans="1:2">
      <c r="A42" s="4">
        <v>42856</v>
      </c>
      <c r="B42">
        <v>2480</v>
      </c>
    </row>
    <row r="43" spans="1:2">
      <c r="A43" s="4">
        <v>42887</v>
      </c>
      <c r="B43">
        <v>2437</v>
      </c>
    </row>
    <row r="44" spans="1:2">
      <c r="A44" s="4">
        <v>42917</v>
      </c>
      <c r="B44">
        <v>2252</v>
      </c>
    </row>
    <row r="45" spans="1:2">
      <c r="A45" s="4">
        <v>42948</v>
      </c>
      <c r="B45">
        <v>2257</v>
      </c>
    </row>
    <row r="46" spans="1:2">
      <c r="A46" s="4">
        <v>42979</v>
      </c>
      <c r="B46">
        <v>2040</v>
      </c>
    </row>
    <row r="47" spans="1:2">
      <c r="A47" s="4">
        <v>43009</v>
      </c>
      <c r="B47">
        <v>2084</v>
      </c>
    </row>
    <row r="48" spans="1:2">
      <c r="A48" s="4">
        <v>43040</v>
      </c>
      <c r="B48">
        <v>2190</v>
      </c>
    </row>
    <row r="49" spans="1:2">
      <c r="A49" s="4">
        <v>43070</v>
      </c>
      <c r="B49">
        <v>2115</v>
      </c>
    </row>
    <row r="50" spans="1:2">
      <c r="A50" s="4">
        <v>43101</v>
      </c>
      <c r="B50">
        <v>2032</v>
      </c>
    </row>
    <row r="51" spans="1:2">
      <c r="A51" s="4">
        <v>43132</v>
      </c>
      <c r="B51">
        <v>2206</v>
      </c>
    </row>
    <row r="52" spans="1:2">
      <c r="A52" s="4">
        <v>43160</v>
      </c>
      <c r="B52">
        <v>2311</v>
      </c>
    </row>
    <row r="53" spans="1:2">
      <c r="A53" s="4">
        <v>43191</v>
      </c>
      <c r="B53">
        <v>2248</v>
      </c>
    </row>
    <row r="54" spans="1:2">
      <c r="A54" s="4">
        <v>43221</v>
      </c>
      <c r="B54">
        <v>2360</v>
      </c>
    </row>
    <row r="55" spans="1:2">
      <c r="A55" s="4">
        <v>43252</v>
      </c>
      <c r="B55">
        <v>2376</v>
      </c>
    </row>
    <row r="56" spans="1:2">
      <c r="A56" s="4">
        <v>43282</v>
      </c>
      <c r="B56">
        <v>2248</v>
      </c>
    </row>
    <row r="57" spans="1:2">
      <c r="A57" s="4">
        <v>43313</v>
      </c>
      <c r="B57">
        <v>2360</v>
      </c>
    </row>
    <row r="58" spans="1:2">
      <c r="A58" s="4">
        <v>43344</v>
      </c>
      <c r="B58">
        <v>2351</v>
      </c>
    </row>
    <row r="59" spans="1:2">
      <c r="A59" s="4">
        <v>43374</v>
      </c>
      <c r="B59">
        <v>2376</v>
      </c>
    </row>
    <row r="60" spans="1:2">
      <c r="A60" s="4">
        <v>43405</v>
      </c>
      <c r="B60">
        <v>2244</v>
      </c>
    </row>
    <row r="61" spans="1:2">
      <c r="A61" s="4">
        <v>43435</v>
      </c>
      <c r="B61">
        <v>2286</v>
      </c>
    </row>
    <row r="62" spans="1:2">
      <c r="A62" s="4">
        <v>43466</v>
      </c>
      <c r="B62">
        <v>2399</v>
      </c>
    </row>
    <row r="63" spans="1:2">
      <c r="A63" s="4">
        <v>43497</v>
      </c>
      <c r="B63">
        <v>2011</v>
      </c>
    </row>
    <row r="64" spans="1:2">
      <c r="A64" s="4">
        <v>43525</v>
      </c>
      <c r="B64">
        <v>2015</v>
      </c>
    </row>
    <row r="65" spans="1:2">
      <c r="A65" s="4">
        <v>43556</v>
      </c>
      <c r="B65">
        <v>2171</v>
      </c>
    </row>
    <row r="66" spans="1:2">
      <c r="A66" s="4">
        <v>43586</v>
      </c>
      <c r="B66">
        <v>1881</v>
      </c>
    </row>
    <row r="67" spans="1:2">
      <c r="A67" s="4">
        <v>43617</v>
      </c>
      <c r="B67">
        <v>1880</v>
      </c>
    </row>
    <row r="68" spans="1:2">
      <c r="A68" s="4">
        <v>43647</v>
      </c>
      <c r="B68">
        <v>1916</v>
      </c>
    </row>
    <row r="69" spans="1:2">
      <c r="A69" s="4">
        <v>43678</v>
      </c>
      <c r="B69">
        <v>1892</v>
      </c>
    </row>
    <row r="70" spans="1:2">
      <c r="A70" s="4">
        <v>43709</v>
      </c>
      <c r="B70">
        <v>2007</v>
      </c>
    </row>
    <row r="71" spans="1:2">
      <c r="A71" s="4">
        <v>43739</v>
      </c>
      <c r="B71">
        <v>1934</v>
      </c>
    </row>
    <row r="72" spans="1:2">
      <c r="A72" s="4">
        <v>43770</v>
      </c>
      <c r="B72">
        <v>2051</v>
      </c>
    </row>
    <row r="73" spans="1:2">
      <c r="A73" s="4">
        <v>43800</v>
      </c>
      <c r="B73">
        <v>1986</v>
      </c>
    </row>
    <row r="74" spans="1:2">
      <c r="A74" s="4">
        <v>43831</v>
      </c>
      <c r="B74">
        <v>1972</v>
      </c>
    </row>
    <row r="75" spans="1:2">
      <c r="A75" s="4">
        <v>43862</v>
      </c>
      <c r="B75">
        <v>2227</v>
      </c>
    </row>
    <row r="76" spans="1:2">
      <c r="A76" s="4">
        <v>43891</v>
      </c>
      <c r="B76">
        <v>600</v>
      </c>
    </row>
    <row r="77" spans="1:2">
      <c r="A77" s="4">
        <v>43922</v>
      </c>
      <c r="B77">
        <v>-20169</v>
      </c>
    </row>
    <row r="78" spans="1:2">
      <c r="A78" s="4">
        <v>43952</v>
      </c>
      <c r="B78">
        <v>-17581</v>
      </c>
    </row>
    <row r="79" spans="1:2">
      <c r="A79" s="4">
        <v>43983</v>
      </c>
      <c r="B79">
        <v>-13168</v>
      </c>
    </row>
    <row r="80" spans="1:2">
      <c r="A80" s="4">
        <v>44013</v>
      </c>
      <c r="B80">
        <v>-11681</v>
      </c>
    </row>
    <row r="81" spans="1:2">
      <c r="A81" s="4">
        <v>44044</v>
      </c>
      <c r="B81">
        <v>-10352</v>
      </c>
    </row>
    <row r="82" spans="1:2">
      <c r="A82" s="4">
        <v>44075</v>
      </c>
      <c r="B82">
        <v>-9595</v>
      </c>
    </row>
    <row r="83" spans="1:2">
      <c r="A83" s="4">
        <v>44105</v>
      </c>
      <c r="B83">
        <v>-8999</v>
      </c>
    </row>
    <row r="84" spans="1:2">
      <c r="A84" s="4">
        <v>44136</v>
      </c>
      <c r="B84">
        <v>-8937</v>
      </c>
    </row>
    <row r="85" spans="1:2">
      <c r="A85" s="4">
        <v>44166</v>
      </c>
      <c r="B85">
        <v>-9247</v>
      </c>
    </row>
    <row r="86" spans="1:2">
      <c r="A86" s="4">
        <v>44197</v>
      </c>
      <c r="B86">
        <v>-9118</v>
      </c>
    </row>
    <row r="87" spans="1:2">
      <c r="A87" s="4">
        <v>44228</v>
      </c>
      <c r="B87">
        <v>-8870</v>
      </c>
    </row>
    <row r="88" spans="1:2">
      <c r="A88" s="4">
        <v>44256</v>
      </c>
      <c r="B88">
        <v>-6649</v>
      </c>
    </row>
    <row r="89" spans="1:2">
      <c r="A89" s="4">
        <v>44287</v>
      </c>
      <c r="B89">
        <v>14187</v>
      </c>
    </row>
    <row r="90" spans="1:2">
      <c r="A90" s="4">
        <v>44317</v>
      </c>
      <c r="B90">
        <v>11992</v>
      </c>
    </row>
    <row r="91" spans="1:2">
      <c r="A91" s="4">
        <v>44348</v>
      </c>
      <c r="B91">
        <v>8157</v>
      </c>
    </row>
    <row r="92" spans="1:2">
      <c r="A92" s="4">
        <v>44378</v>
      </c>
      <c r="B92">
        <v>7504</v>
      </c>
    </row>
    <row r="93" spans="1:2">
      <c r="A93" s="4">
        <v>44409</v>
      </c>
      <c r="B93">
        <v>6427</v>
      </c>
    </row>
    <row r="94" spans="1:2">
      <c r="A94" s="4">
        <v>44440</v>
      </c>
      <c r="B94">
        <v>5942</v>
      </c>
    </row>
    <row r="95" spans="1:2">
      <c r="A95" s="4">
        <v>44470</v>
      </c>
      <c r="B95">
        <v>6108</v>
      </c>
    </row>
    <row r="96" spans="1:2">
      <c r="A96" s="4">
        <v>44501</v>
      </c>
      <c r="B96">
        <v>6475</v>
      </c>
    </row>
    <row r="97" spans="1:2">
      <c r="A97" s="4">
        <v>44531</v>
      </c>
      <c r="B97">
        <v>7233</v>
      </c>
    </row>
    <row r="98" spans="1:2">
      <c r="A98" s="4">
        <v>44562</v>
      </c>
      <c r="B98">
        <v>7093</v>
      </c>
    </row>
    <row r="99" spans="1:2">
      <c r="A99" s="4">
        <v>44593</v>
      </c>
      <c r="B99">
        <v>7453</v>
      </c>
    </row>
    <row r="100" spans="1:2">
      <c r="A100" s="4">
        <v>44621</v>
      </c>
      <c r="B100">
        <v>7100</v>
      </c>
    </row>
    <row r="101" spans="1:2">
      <c r="A101" s="4">
        <v>44652</v>
      </c>
      <c r="B101">
        <v>7040</v>
      </c>
    </row>
    <row r="102" spans="1:2">
      <c r="A102" s="4">
        <v>44682</v>
      </c>
      <c r="B102">
        <v>6860</v>
      </c>
    </row>
    <row r="103" spans="1:2">
      <c r="A103" s="4">
        <v>44713</v>
      </c>
      <c r="B103">
        <v>6525</v>
      </c>
    </row>
    <row r="104" spans="1:2">
      <c r="A104" s="4">
        <v>44743</v>
      </c>
      <c r="B104">
        <v>6290</v>
      </c>
    </row>
    <row r="105" spans="1:2">
      <c r="A105" s="4">
        <v>44774</v>
      </c>
      <c r="B105">
        <v>6040</v>
      </c>
    </row>
    <row r="106" spans="1:2">
      <c r="A106" s="4">
        <v>44805</v>
      </c>
      <c r="B106">
        <v>5801</v>
      </c>
    </row>
    <row r="107" spans="1:2">
      <c r="A107" s="4">
        <v>44835</v>
      </c>
      <c r="B107">
        <v>5344</v>
      </c>
    </row>
    <row r="108" spans="1:2">
      <c r="A108" s="4">
        <v>44866</v>
      </c>
      <c r="B108">
        <v>5004</v>
      </c>
    </row>
    <row r="109" spans="1:2">
      <c r="A109" s="4">
        <v>44896</v>
      </c>
      <c r="B109">
        <v>4555</v>
      </c>
    </row>
    <row r="110" spans="1:2">
      <c r="A110" s="4">
        <v>44927</v>
      </c>
      <c r="B110">
        <v>4774</v>
      </c>
    </row>
    <row r="111" spans="1:2">
      <c r="A111" s="4">
        <v>44958</v>
      </c>
      <c r="B111">
        <v>4211</v>
      </c>
    </row>
    <row r="112" spans="1:2">
      <c r="A112" s="4">
        <v>44986</v>
      </c>
      <c r="B112">
        <v>3825</v>
      </c>
    </row>
    <row r="113" spans="1:2">
      <c r="A113" s="4">
        <v>45017</v>
      </c>
      <c r="B113">
        <v>3736</v>
      </c>
    </row>
    <row r="114" spans="1:2">
      <c r="A114" s="4">
        <v>45047</v>
      </c>
      <c r="B114">
        <v>3722</v>
      </c>
    </row>
    <row r="115" spans="1:2">
      <c r="A115" s="4">
        <v>45078</v>
      </c>
      <c r="B115">
        <v>3518</v>
      </c>
    </row>
    <row r="116" spans="1:2">
      <c r="A116" s="4">
        <v>45108</v>
      </c>
      <c r="B116">
        <v>2970</v>
      </c>
    </row>
    <row r="117" spans="1:2">
      <c r="A117" s="4">
        <v>45139</v>
      </c>
      <c r="B117">
        <v>2890</v>
      </c>
    </row>
    <row r="118" spans="1:2">
      <c r="A118" s="4">
        <v>45170</v>
      </c>
      <c r="B118">
        <v>2821</v>
      </c>
    </row>
    <row r="119" spans="1:2">
      <c r="A119" s="4">
        <v>45200</v>
      </c>
      <c r="B119">
        <v>2607</v>
      </c>
    </row>
    <row r="120" spans="1:2">
      <c r="A120" s="4">
        <v>45231</v>
      </c>
      <c r="B120">
        <v>2451</v>
      </c>
    </row>
    <row r="121" spans="1:2">
      <c r="A121" s="4">
        <v>45261</v>
      </c>
      <c r="B121">
        <v>2594</v>
      </c>
    </row>
    <row r="122" spans="1:2">
      <c r="A122" s="4">
        <v>45292</v>
      </c>
      <c r="B122">
        <v>2269</v>
      </c>
    </row>
    <row r="123" spans="1:2">
      <c r="A123" s="4">
        <v>45323</v>
      </c>
      <c r="B123">
        <v>2185</v>
      </c>
    </row>
    <row r="124" spans="1:2">
      <c r="A124" s="4">
        <v>45352</v>
      </c>
      <c r="B124">
        <v>2346</v>
      </c>
    </row>
    <row r="125" spans="1:2">
      <c r="A125" s="4">
        <v>45383</v>
      </c>
      <c r="B125">
        <v>2248</v>
      </c>
    </row>
    <row r="126" spans="1:2">
      <c r="A126" s="4">
        <v>45413</v>
      </c>
      <c r="B126">
        <v>2214</v>
      </c>
    </row>
    <row r="127" spans="1:2">
      <c r="A127" s="4">
        <v>45444</v>
      </c>
      <c r="B127">
        <v>2044</v>
      </c>
    </row>
    <row r="128" spans="1:2">
      <c r="A128" s="4">
        <v>45474</v>
      </c>
      <c r="B128">
        <v>1984</v>
      </c>
    </row>
    <row r="129" spans="1:2">
      <c r="A129" s="4">
        <v>45505</v>
      </c>
      <c r="B129">
        <v>1898</v>
      </c>
    </row>
    <row r="130" spans="1:2">
      <c r="A130" s="4">
        <v>45536</v>
      </c>
      <c r="B130">
        <v>1980</v>
      </c>
    </row>
    <row r="131" spans="1:2">
      <c r="A131" s="4">
        <v>45566</v>
      </c>
      <c r="B131">
        <v>1838</v>
      </c>
    </row>
    <row r="132" spans="1:2">
      <c r="A132" s="4">
        <v>45597</v>
      </c>
      <c r="B132">
        <v>1958</v>
      </c>
    </row>
    <row r="133" spans="1:2">
      <c r="A133" s="4">
        <v>45627</v>
      </c>
      <c r="B133">
        <v>2012</v>
      </c>
    </row>
    <row r="134" spans="1:2">
      <c r="A134" s="4">
        <v>45658</v>
      </c>
      <c r="B134">
        <v>2004</v>
      </c>
    </row>
    <row r="135" spans="1:2">
      <c r="A135" s="4">
        <v>45689</v>
      </c>
      <c r="B135">
        <v>1884</v>
      </c>
    </row>
    <row r="136" spans="1:2">
      <c r="A136" s="4">
        <v>45717</v>
      </c>
      <c r="B136">
        <v>1823</v>
      </c>
    </row>
    <row r="137" spans="1:2">
      <c r="A137" s="4">
        <v>45748</v>
      </c>
      <c r="B137">
        <v>1882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B562-EA7B-954D-9013-F48B38D60133}">
  <dimension ref="A1:F77"/>
  <sheetViews>
    <sheetView topLeftCell="B3" zoomScale="75" zoomScaleNormal="100" workbookViewId="0">
      <selection activeCell="D6" sqref="D6"/>
    </sheetView>
  </sheetViews>
  <sheetFormatPr baseColWidth="10" defaultRowHeight="15"/>
  <cols>
    <col min="1" max="1" width="14.6640625" bestFit="1" customWidth="1"/>
    <col min="2" max="2" width="12.6640625" bestFit="1" customWidth="1"/>
  </cols>
  <sheetData>
    <row r="1" spans="1:6">
      <c r="A1" s="3" t="s">
        <v>3</v>
      </c>
      <c r="B1" s="3" t="s">
        <v>13</v>
      </c>
    </row>
    <row r="2" spans="1:6">
      <c r="A2" s="1">
        <v>45297</v>
      </c>
      <c r="B2">
        <v>199000</v>
      </c>
      <c r="D2" t="s">
        <v>66</v>
      </c>
    </row>
    <row r="3" spans="1:6">
      <c r="A3" s="1">
        <v>45304</v>
      </c>
      <c r="B3">
        <v>193000</v>
      </c>
    </row>
    <row r="4" spans="1:6">
      <c r="A4" s="1">
        <v>45311</v>
      </c>
      <c r="B4">
        <v>223000</v>
      </c>
    </row>
    <row r="5" spans="1:6">
      <c r="A5" s="1">
        <v>45318</v>
      </c>
      <c r="B5">
        <v>225000</v>
      </c>
    </row>
    <row r="6" spans="1:6">
      <c r="A6" s="1">
        <v>45325</v>
      </c>
      <c r="B6">
        <v>214000</v>
      </c>
    </row>
    <row r="7" spans="1:6">
      <c r="A7" s="1">
        <v>45332</v>
      </c>
      <c r="B7">
        <v>212000</v>
      </c>
    </row>
    <row r="8" spans="1:6">
      <c r="A8" s="1">
        <v>45339</v>
      </c>
      <c r="B8">
        <v>203000</v>
      </c>
    </row>
    <row r="9" spans="1:6">
      <c r="A9" s="1">
        <v>45346</v>
      </c>
      <c r="B9">
        <v>214000</v>
      </c>
    </row>
    <row r="10" spans="1:6">
      <c r="A10" s="1">
        <v>45353</v>
      </c>
      <c r="B10">
        <v>212000</v>
      </c>
      <c r="F10" t="e" vm="1">
        <v>#VALUE!</v>
      </c>
    </row>
    <row r="11" spans="1:6">
      <c r="A11" s="1">
        <v>45360</v>
      </c>
      <c r="B11">
        <v>213000</v>
      </c>
    </row>
    <row r="12" spans="1:6">
      <c r="A12" s="1">
        <v>45367</v>
      </c>
      <c r="B12">
        <v>213000</v>
      </c>
    </row>
    <row r="13" spans="1:6">
      <c r="A13" s="1">
        <v>45374</v>
      </c>
      <c r="B13">
        <v>214000</v>
      </c>
    </row>
    <row r="14" spans="1:6">
      <c r="A14" s="1">
        <v>45381</v>
      </c>
      <c r="B14">
        <v>223000</v>
      </c>
    </row>
    <row r="15" spans="1:6">
      <c r="A15" s="1">
        <v>45388</v>
      </c>
      <c r="B15">
        <v>212000</v>
      </c>
    </row>
    <row r="16" spans="1:6">
      <c r="A16" s="1">
        <v>45395</v>
      </c>
      <c r="B16">
        <v>211000</v>
      </c>
    </row>
    <row r="17" spans="1:2">
      <c r="A17" s="1">
        <v>45402</v>
      </c>
      <c r="B17">
        <v>209000</v>
      </c>
    </row>
    <row r="18" spans="1:2">
      <c r="A18" s="1">
        <v>45409</v>
      </c>
      <c r="B18">
        <v>209000</v>
      </c>
    </row>
    <row r="19" spans="1:2">
      <c r="A19" s="1">
        <v>45416</v>
      </c>
      <c r="B19">
        <v>229000</v>
      </c>
    </row>
    <row r="20" spans="1:2">
      <c r="A20" s="1">
        <v>45423</v>
      </c>
      <c r="B20">
        <v>222000</v>
      </c>
    </row>
    <row r="21" spans="1:2">
      <c r="A21" s="1">
        <v>45430</v>
      </c>
      <c r="B21">
        <v>216000</v>
      </c>
    </row>
    <row r="22" spans="1:2">
      <c r="A22" s="1">
        <v>45437</v>
      </c>
      <c r="B22">
        <v>221000</v>
      </c>
    </row>
    <row r="23" spans="1:2">
      <c r="A23" s="1">
        <v>45444</v>
      </c>
      <c r="B23">
        <v>229000</v>
      </c>
    </row>
    <row r="24" spans="1:2">
      <c r="A24" s="1">
        <v>45451</v>
      </c>
      <c r="B24">
        <v>241000</v>
      </c>
    </row>
    <row r="25" spans="1:2">
      <c r="A25" s="1">
        <v>45458</v>
      </c>
      <c r="B25">
        <v>237000</v>
      </c>
    </row>
    <row r="26" spans="1:2">
      <c r="A26" s="1">
        <v>45465</v>
      </c>
      <c r="B26">
        <v>233000</v>
      </c>
    </row>
    <row r="27" spans="1:2">
      <c r="A27" s="1">
        <v>45472</v>
      </c>
      <c r="B27">
        <v>238000</v>
      </c>
    </row>
    <row r="28" spans="1:2">
      <c r="A28" s="1">
        <v>45479</v>
      </c>
      <c r="B28">
        <v>222000</v>
      </c>
    </row>
    <row r="29" spans="1:2">
      <c r="A29" s="1">
        <v>45486</v>
      </c>
      <c r="B29">
        <v>240000</v>
      </c>
    </row>
    <row r="30" spans="1:2">
      <c r="A30" s="1">
        <v>45493</v>
      </c>
      <c r="B30">
        <v>236000</v>
      </c>
    </row>
    <row r="31" spans="1:2">
      <c r="A31" s="1">
        <v>45500</v>
      </c>
      <c r="B31">
        <v>248000</v>
      </c>
    </row>
    <row r="32" spans="1:2">
      <c r="A32" s="1">
        <v>45507</v>
      </c>
      <c r="B32">
        <v>234000</v>
      </c>
    </row>
    <row r="33" spans="1:2">
      <c r="A33" s="1">
        <v>45514</v>
      </c>
      <c r="B33">
        <v>228000</v>
      </c>
    </row>
    <row r="34" spans="1:2">
      <c r="A34" s="1">
        <v>45521</v>
      </c>
      <c r="B34">
        <v>232000</v>
      </c>
    </row>
    <row r="35" spans="1:2">
      <c r="A35" s="1">
        <v>45528</v>
      </c>
      <c r="B35">
        <v>232000</v>
      </c>
    </row>
    <row r="36" spans="1:2">
      <c r="A36" s="1">
        <v>45535</v>
      </c>
      <c r="B36">
        <v>228000</v>
      </c>
    </row>
    <row r="37" spans="1:2">
      <c r="A37" s="1">
        <v>45542</v>
      </c>
      <c r="B37">
        <v>230000</v>
      </c>
    </row>
    <row r="38" spans="1:2">
      <c r="A38" s="1">
        <v>45549</v>
      </c>
      <c r="B38">
        <v>222000</v>
      </c>
    </row>
    <row r="39" spans="1:2">
      <c r="A39" s="1">
        <v>45556</v>
      </c>
      <c r="B39">
        <v>221000</v>
      </c>
    </row>
    <row r="40" spans="1:2">
      <c r="A40" s="1">
        <v>45563</v>
      </c>
      <c r="B40">
        <v>227000</v>
      </c>
    </row>
    <row r="41" spans="1:2">
      <c r="A41" s="1">
        <v>45570</v>
      </c>
      <c r="B41">
        <v>259000</v>
      </c>
    </row>
    <row r="42" spans="1:2">
      <c r="A42" s="1">
        <v>45577</v>
      </c>
      <c r="B42">
        <v>240000</v>
      </c>
    </row>
    <row r="43" spans="1:2">
      <c r="A43" s="1">
        <v>45584</v>
      </c>
      <c r="B43">
        <v>228000</v>
      </c>
    </row>
    <row r="44" spans="1:2">
      <c r="A44" s="1">
        <v>45591</v>
      </c>
      <c r="B44">
        <v>218000</v>
      </c>
    </row>
    <row r="45" spans="1:2">
      <c r="A45" s="1">
        <v>45598</v>
      </c>
      <c r="B45">
        <v>221000</v>
      </c>
    </row>
    <row r="46" spans="1:2">
      <c r="A46" s="1">
        <v>45605</v>
      </c>
      <c r="B46">
        <v>219000</v>
      </c>
    </row>
    <row r="47" spans="1:2">
      <c r="A47" s="1">
        <v>45612</v>
      </c>
      <c r="B47">
        <v>216000</v>
      </c>
    </row>
    <row r="48" spans="1:2">
      <c r="A48" s="1">
        <v>45619</v>
      </c>
      <c r="B48">
        <v>216000</v>
      </c>
    </row>
    <row r="49" spans="1:2">
      <c r="A49" s="1">
        <v>45626</v>
      </c>
      <c r="B49">
        <v>225000</v>
      </c>
    </row>
    <row r="50" spans="1:2">
      <c r="A50" s="1">
        <v>45633</v>
      </c>
      <c r="B50">
        <v>239000</v>
      </c>
    </row>
    <row r="51" spans="1:2">
      <c r="A51" s="1">
        <v>45640</v>
      </c>
      <c r="B51">
        <v>222000</v>
      </c>
    </row>
    <row r="52" spans="1:2">
      <c r="A52" s="1">
        <v>45647</v>
      </c>
      <c r="B52">
        <v>219000</v>
      </c>
    </row>
    <row r="53" spans="1:2">
      <c r="A53" s="1">
        <v>45654</v>
      </c>
      <c r="B53">
        <v>209000</v>
      </c>
    </row>
    <row r="54" spans="1:2">
      <c r="A54" s="1">
        <v>45661</v>
      </c>
      <c r="B54">
        <v>205000</v>
      </c>
    </row>
    <row r="55" spans="1:2">
      <c r="A55" s="1">
        <v>45668</v>
      </c>
      <c r="B55">
        <v>217000</v>
      </c>
    </row>
    <row r="56" spans="1:2">
      <c r="A56" s="1">
        <v>45675</v>
      </c>
      <c r="B56">
        <v>222000</v>
      </c>
    </row>
    <row r="57" spans="1:2">
      <c r="A57" s="1">
        <v>45682</v>
      </c>
      <c r="B57">
        <v>210000</v>
      </c>
    </row>
    <row r="58" spans="1:2">
      <c r="A58" s="1">
        <v>45689</v>
      </c>
      <c r="B58">
        <v>222000</v>
      </c>
    </row>
    <row r="59" spans="1:2">
      <c r="A59" s="1">
        <v>45696</v>
      </c>
      <c r="B59">
        <v>215000</v>
      </c>
    </row>
    <row r="60" spans="1:2">
      <c r="A60" s="1">
        <v>45703</v>
      </c>
      <c r="B60">
        <v>224000</v>
      </c>
    </row>
    <row r="61" spans="1:2">
      <c r="A61" s="1">
        <v>45710</v>
      </c>
      <c r="B61">
        <v>243000</v>
      </c>
    </row>
    <row r="62" spans="1:2">
      <c r="A62" s="1">
        <v>45717</v>
      </c>
      <c r="B62">
        <v>224000</v>
      </c>
    </row>
    <row r="63" spans="1:2">
      <c r="A63" s="1">
        <v>45724</v>
      </c>
      <c r="B63">
        <v>223000</v>
      </c>
    </row>
    <row r="64" spans="1:2">
      <c r="A64" s="1">
        <v>45731</v>
      </c>
      <c r="B64">
        <v>225000</v>
      </c>
    </row>
    <row r="65" spans="1:2">
      <c r="A65" s="1">
        <v>45738</v>
      </c>
      <c r="B65">
        <v>225000</v>
      </c>
    </row>
    <row r="66" spans="1:2">
      <c r="A66" s="1">
        <v>45745</v>
      </c>
      <c r="B66">
        <v>219000</v>
      </c>
    </row>
    <row r="67" spans="1:2">
      <c r="A67" s="1">
        <v>45752</v>
      </c>
      <c r="B67">
        <v>224000</v>
      </c>
    </row>
    <row r="68" spans="1:2">
      <c r="A68" s="1">
        <v>45759</v>
      </c>
      <c r="B68">
        <v>216000</v>
      </c>
    </row>
    <row r="69" spans="1:2">
      <c r="A69" s="1">
        <v>45766</v>
      </c>
      <c r="B69">
        <v>223000</v>
      </c>
    </row>
    <row r="70" spans="1:2">
      <c r="A70" s="1">
        <v>45773</v>
      </c>
      <c r="B70">
        <v>241000</v>
      </c>
    </row>
    <row r="71" spans="1:2">
      <c r="A71" s="1">
        <v>45780</v>
      </c>
      <c r="B71">
        <v>229000</v>
      </c>
    </row>
    <row r="72" spans="1:2">
      <c r="A72" s="1">
        <v>45787</v>
      </c>
      <c r="B72">
        <v>228000</v>
      </c>
    </row>
    <row r="73" spans="1:2">
      <c r="A73" s="1">
        <v>45794</v>
      </c>
      <c r="B73">
        <v>226000</v>
      </c>
    </row>
    <row r="74" spans="1:2">
      <c r="A74" s="1">
        <v>45801</v>
      </c>
      <c r="B74">
        <v>239000</v>
      </c>
    </row>
    <row r="75" spans="1:2">
      <c r="A75" s="1">
        <v>45808</v>
      </c>
      <c r="B75">
        <v>248000</v>
      </c>
    </row>
    <row r="76" spans="1:2">
      <c r="A76" s="1">
        <v>45815</v>
      </c>
      <c r="B76">
        <v>250000</v>
      </c>
    </row>
    <row r="77" spans="1:2">
      <c r="A77" s="1">
        <v>45822</v>
      </c>
      <c r="B77">
        <v>245000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BCF-C165-444E-A998-5629EAD5DA7C}">
  <dimension ref="A1:E173"/>
  <sheetViews>
    <sheetView workbookViewId="0">
      <selection activeCell="D10" sqref="D10"/>
    </sheetView>
  </sheetViews>
  <sheetFormatPr baseColWidth="10" defaultRowHeight="15"/>
  <cols>
    <col min="1" max="1" width="23.83203125" customWidth="1"/>
    <col min="3" max="3" width="20.83203125" bestFit="1" customWidth="1"/>
  </cols>
  <sheetData>
    <row r="1" spans="1:5">
      <c r="A1" s="27" t="s">
        <v>3</v>
      </c>
      <c r="B1" s="3" t="s">
        <v>69</v>
      </c>
      <c r="C1" s="6" t="s">
        <v>68</v>
      </c>
    </row>
    <row r="2" spans="1:5">
      <c r="A2" s="1">
        <v>44166</v>
      </c>
      <c r="B2">
        <v>-3.3839999999999999</v>
      </c>
      <c r="C2">
        <v>-1.29467</v>
      </c>
      <c r="E2" t="s">
        <v>67</v>
      </c>
    </row>
    <row r="3" spans="1:5">
      <c r="A3" s="1">
        <v>44197</v>
      </c>
      <c r="B3">
        <v>-7.8024100000000001</v>
      </c>
      <c r="C3">
        <v>-8.3517700000000001</v>
      </c>
      <c r="E3" t="s">
        <v>70</v>
      </c>
    </row>
    <row r="4" spans="1:5">
      <c r="A4" s="1">
        <v>44228</v>
      </c>
      <c r="B4">
        <v>-1.94452</v>
      </c>
      <c r="C4">
        <v>-16.837260000000001</v>
      </c>
      <c r="E4" t="s">
        <v>71</v>
      </c>
    </row>
    <row r="5" spans="1:5">
      <c r="A5" s="1">
        <v>44256</v>
      </c>
      <c r="B5">
        <v>24.821000000000002</v>
      </c>
      <c r="C5">
        <v>-88.540620000000004</v>
      </c>
      <c r="E5" t="s">
        <v>72</v>
      </c>
    </row>
    <row r="6" spans="1:5">
      <c r="A6" s="1">
        <v>44287</v>
      </c>
      <c r="B6">
        <v>96.333500000000001</v>
      </c>
      <c r="C6">
        <v>-84.405670000000001</v>
      </c>
    </row>
    <row r="7" spans="1:5">
      <c r="A7" s="1">
        <v>44317</v>
      </c>
      <c r="B7">
        <v>69.809650000000005</v>
      </c>
      <c r="C7">
        <v>-36.79289</v>
      </c>
    </row>
    <row r="8" spans="1:5">
      <c r="A8" s="1">
        <v>44348</v>
      </c>
      <c r="B8">
        <v>53.623750000000001</v>
      </c>
      <c r="C8">
        <v>-42.138080000000002</v>
      </c>
    </row>
    <row r="9" spans="1:5">
      <c r="A9" s="1">
        <v>44378</v>
      </c>
      <c r="B9">
        <v>33.476819999999996</v>
      </c>
      <c r="C9">
        <v>-23.918990000000001</v>
      </c>
    </row>
    <row r="10" spans="1:5">
      <c r="A10" s="1">
        <v>44409</v>
      </c>
      <c r="B10">
        <v>40.634599999999999</v>
      </c>
      <c r="C10">
        <v>-14.23077</v>
      </c>
    </row>
    <row r="11" spans="1:5">
      <c r="A11" s="1">
        <v>44440</v>
      </c>
      <c r="B11">
        <v>35.63579</v>
      </c>
      <c r="C11">
        <v>-8.8704499999999999</v>
      </c>
    </row>
    <row r="12" spans="1:5">
      <c r="A12" s="1">
        <v>44470</v>
      </c>
      <c r="B12">
        <v>24.765930000000001</v>
      </c>
      <c r="C12">
        <v>-24.27814</v>
      </c>
    </row>
    <row r="13" spans="1:5">
      <c r="A13" s="1">
        <v>44501</v>
      </c>
      <c r="B13">
        <v>39.950139999999998</v>
      </c>
      <c r="C13">
        <v>-34.763950000000001</v>
      </c>
    </row>
    <row r="14" spans="1:5">
      <c r="A14" s="1">
        <v>44531</v>
      </c>
      <c r="B14">
        <v>30.21668</v>
      </c>
      <c r="C14">
        <v>-27.806930000000001</v>
      </c>
    </row>
    <row r="15" spans="1:5">
      <c r="A15" s="1">
        <v>44562</v>
      </c>
      <c r="B15">
        <v>34.063929999999999</v>
      </c>
      <c r="C15">
        <v>-13.45806</v>
      </c>
    </row>
    <row r="16" spans="1:5">
      <c r="A16" s="1">
        <v>44593</v>
      </c>
      <c r="B16">
        <v>26.01341</v>
      </c>
      <c r="C16">
        <v>-12.61538</v>
      </c>
    </row>
    <row r="17" spans="1:3">
      <c r="A17" s="1">
        <v>44621</v>
      </c>
      <c r="B17">
        <v>22.88992</v>
      </c>
      <c r="C17">
        <v>-7.0564499999999999</v>
      </c>
    </row>
    <row r="18" spans="1:3">
      <c r="A18" s="1">
        <v>44652</v>
      </c>
      <c r="B18">
        <v>14.018929999999999</v>
      </c>
      <c r="C18">
        <v>-5.38462</v>
      </c>
    </row>
    <row r="19" spans="1:3">
      <c r="A19" s="1">
        <v>44682</v>
      </c>
      <c r="B19">
        <v>11.02711</v>
      </c>
      <c r="C19">
        <v>11.61243</v>
      </c>
    </row>
    <row r="20" spans="1:3">
      <c r="A20" s="1">
        <v>44713</v>
      </c>
      <c r="B20">
        <v>3.86449</v>
      </c>
      <c r="C20">
        <v>15.24249</v>
      </c>
    </row>
    <row r="21" spans="1:3">
      <c r="A21" s="1">
        <v>44743</v>
      </c>
      <c r="B21">
        <v>-0.64500000000000002</v>
      </c>
      <c r="C21">
        <v>4.9640300000000002</v>
      </c>
    </row>
    <row r="22" spans="1:3">
      <c r="A22" s="1">
        <v>44774</v>
      </c>
      <c r="B22">
        <v>1.89229</v>
      </c>
      <c r="C22">
        <v>20.254110000000001</v>
      </c>
    </row>
    <row r="23" spans="1:3">
      <c r="A23" s="1">
        <v>44805</v>
      </c>
      <c r="B23">
        <v>-4.8379599999999998</v>
      </c>
      <c r="C23">
        <v>1.0504199999999999</v>
      </c>
    </row>
    <row r="24" spans="1:3">
      <c r="A24" s="1">
        <v>44835</v>
      </c>
      <c r="B24">
        <v>-4.5025399999999998</v>
      </c>
      <c r="C24">
        <v>19.766539999999999</v>
      </c>
    </row>
    <row r="25" spans="1:3">
      <c r="A25" s="1">
        <v>44866</v>
      </c>
      <c r="B25">
        <v>-9.1516400000000004</v>
      </c>
      <c r="C25">
        <v>6.7982500000000003</v>
      </c>
    </row>
    <row r="26" spans="1:3">
      <c r="A26" s="1">
        <v>44896</v>
      </c>
      <c r="B26">
        <v>-4.87805</v>
      </c>
      <c r="C26">
        <v>10.465120000000001</v>
      </c>
    </row>
    <row r="27" spans="1:3">
      <c r="A27" s="1">
        <v>44927</v>
      </c>
      <c r="B27">
        <v>-12.965490000000001</v>
      </c>
      <c r="C27">
        <v>32.775449999999999</v>
      </c>
    </row>
    <row r="28" spans="1:3">
      <c r="A28" s="1">
        <v>44958</v>
      </c>
      <c r="B28">
        <v>-9.1414000000000009</v>
      </c>
      <c r="C28">
        <v>8.3802800000000008</v>
      </c>
    </row>
    <row r="29" spans="1:3">
      <c r="A29" s="1">
        <v>44986</v>
      </c>
      <c r="B29">
        <v>-15.09224</v>
      </c>
      <c r="C29">
        <v>31.16414</v>
      </c>
    </row>
    <row r="30" spans="1:3">
      <c r="A30" s="1">
        <v>45017</v>
      </c>
      <c r="B30">
        <v>-18.801880000000001</v>
      </c>
      <c r="C30">
        <v>24.611969999999999</v>
      </c>
    </row>
    <row r="31" spans="1:3">
      <c r="A31" s="1">
        <v>45047</v>
      </c>
      <c r="B31">
        <v>-5.7759999999999998</v>
      </c>
      <c r="C31">
        <v>0.66269</v>
      </c>
    </row>
    <row r="32" spans="1:3">
      <c r="A32" s="1">
        <v>45078</v>
      </c>
      <c r="B32">
        <v>-10.87219</v>
      </c>
      <c r="C32">
        <v>9.3520400000000006</v>
      </c>
    </row>
    <row r="33" spans="1:3">
      <c r="A33" s="1">
        <v>45108</v>
      </c>
      <c r="B33">
        <v>-11.061170000000001</v>
      </c>
      <c r="C33">
        <v>14.80466</v>
      </c>
    </row>
    <row r="34" spans="1:3">
      <c r="A34" s="1">
        <v>45139</v>
      </c>
      <c r="B34">
        <v>-13.857139999999999</v>
      </c>
      <c r="C34">
        <v>5.09633</v>
      </c>
    </row>
    <row r="35" spans="1:3">
      <c r="A35" s="1">
        <v>45170</v>
      </c>
      <c r="B35">
        <v>-11.50572</v>
      </c>
      <c r="C35">
        <v>8.1774100000000001</v>
      </c>
    </row>
    <row r="36" spans="1:3">
      <c r="A36" s="1">
        <v>45200</v>
      </c>
      <c r="B36">
        <v>-9.8098899999999993</v>
      </c>
      <c r="C36">
        <v>5.3281400000000003</v>
      </c>
    </row>
    <row r="37" spans="1:3">
      <c r="A37" s="1">
        <v>45231</v>
      </c>
      <c r="B37">
        <v>-13.014709999999999</v>
      </c>
      <c r="C37">
        <v>4.4490100000000004</v>
      </c>
    </row>
    <row r="38" spans="1:3">
      <c r="A38" s="1">
        <v>45261</v>
      </c>
      <c r="B38">
        <v>-19.242750000000001</v>
      </c>
      <c r="C38">
        <v>8.4210499999999993</v>
      </c>
    </row>
    <row r="39" spans="1:3">
      <c r="A39" s="1">
        <v>45292</v>
      </c>
      <c r="B39">
        <v>-12.522830000000001</v>
      </c>
      <c r="C39">
        <v>-11.134449999999999</v>
      </c>
    </row>
    <row r="40" spans="1:3">
      <c r="A40" s="1">
        <v>45323</v>
      </c>
      <c r="B40">
        <v>-11.66582</v>
      </c>
      <c r="C40">
        <v>9.2267700000000001</v>
      </c>
    </row>
    <row r="41" spans="1:3">
      <c r="A41" s="1">
        <v>45352</v>
      </c>
      <c r="B41">
        <v>-12.853400000000001</v>
      </c>
      <c r="C41">
        <v>-11.025359999999999</v>
      </c>
    </row>
    <row r="42" spans="1:3">
      <c r="A42" s="1">
        <v>45383</v>
      </c>
      <c r="B42">
        <v>-5.6645500000000002</v>
      </c>
      <c r="C42">
        <v>-5.8718899999999996</v>
      </c>
    </row>
    <row r="43" spans="1:3">
      <c r="A43" s="1">
        <v>45413</v>
      </c>
      <c r="B43">
        <v>-16.396709999999999</v>
      </c>
      <c r="C43">
        <v>9.6115899999999996</v>
      </c>
    </row>
    <row r="44" spans="1:3">
      <c r="A44" s="1">
        <v>45444</v>
      </c>
      <c r="B44">
        <v>-10.978579999999999</v>
      </c>
      <c r="C44">
        <v>-10.38485</v>
      </c>
    </row>
    <row r="45" spans="1:3">
      <c r="A45" s="1">
        <v>45474</v>
      </c>
      <c r="B45">
        <v>-4.8287500000000003</v>
      </c>
      <c r="C45">
        <v>4.1791</v>
      </c>
    </row>
    <row r="46" spans="1:3">
      <c r="A46" s="1">
        <v>45505</v>
      </c>
      <c r="B46">
        <v>-12.18905</v>
      </c>
      <c r="C46">
        <v>0.35482000000000002</v>
      </c>
    </row>
    <row r="47" spans="1:3">
      <c r="A47" s="1">
        <v>45536</v>
      </c>
      <c r="B47">
        <v>-15.200659999999999</v>
      </c>
      <c r="C47">
        <v>18.1294</v>
      </c>
    </row>
    <row r="48" spans="1:3">
      <c r="A48" s="1">
        <v>45566</v>
      </c>
      <c r="B48">
        <v>-9.5840399999999999</v>
      </c>
      <c r="C48">
        <v>10.30228</v>
      </c>
    </row>
    <row r="49" spans="1:3">
      <c r="A49" s="1">
        <v>45597</v>
      </c>
      <c r="B49">
        <v>-14.56748</v>
      </c>
      <c r="C49">
        <v>13.95806</v>
      </c>
    </row>
    <row r="50" spans="1:3">
      <c r="A50" s="1">
        <v>45627</v>
      </c>
      <c r="B50">
        <v>-8.1602399999999999</v>
      </c>
      <c r="C50">
        <v>1.27427</v>
      </c>
    </row>
    <row r="51" spans="1:3">
      <c r="A51" s="1">
        <v>45658</v>
      </c>
      <c r="B51">
        <v>-2.8929299999999998</v>
      </c>
      <c r="C51">
        <v>-1.0638300000000001</v>
      </c>
    </row>
    <row r="52" spans="1:3">
      <c r="A52" s="1">
        <v>45689</v>
      </c>
      <c r="B52">
        <v>-6.2860399999999998</v>
      </c>
      <c r="C52">
        <v>5.8893500000000003</v>
      </c>
    </row>
    <row r="53" spans="1:3">
      <c r="A53" s="1">
        <v>45717</v>
      </c>
      <c r="B53">
        <v>0.45058999999999999</v>
      </c>
      <c r="C53">
        <v>-1.48699</v>
      </c>
    </row>
    <row r="54" spans="1:3">
      <c r="A54" s="1">
        <v>45748</v>
      </c>
      <c r="B54">
        <v>-6.4440499999999998</v>
      </c>
      <c r="C54">
        <v>12.53938</v>
      </c>
    </row>
    <row r="55" spans="1:3">
      <c r="A55" s="1"/>
    </row>
    <row r="56" spans="1:3">
      <c r="A56" s="1"/>
    </row>
    <row r="57" spans="1:3">
      <c r="A57" s="1"/>
    </row>
    <row r="58" spans="1:3">
      <c r="A58" s="1"/>
    </row>
    <row r="59" spans="1:3">
      <c r="A59" s="1"/>
    </row>
    <row r="60" spans="1:3">
      <c r="A60" s="1"/>
    </row>
    <row r="61" spans="1:3">
      <c r="A61" s="1"/>
    </row>
    <row r="62" spans="1:3">
      <c r="A62" s="1"/>
    </row>
    <row r="63" spans="1:3">
      <c r="A63" s="1"/>
    </row>
    <row r="64" spans="1: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2">
      <c r="A81" s="1"/>
    </row>
    <row r="82" spans="1:2">
      <c r="A82" s="1"/>
    </row>
    <row r="83" spans="1:2">
      <c r="A83" s="1"/>
    </row>
    <row r="84" spans="1:2">
      <c r="A84" s="1"/>
    </row>
    <row r="85" spans="1:2">
      <c r="A85" s="1"/>
    </row>
    <row r="86" spans="1:2">
      <c r="A86" s="1"/>
    </row>
    <row r="87" spans="1:2">
      <c r="A87" s="1"/>
    </row>
    <row r="88" spans="1:2">
      <c r="A88" s="1"/>
    </row>
    <row r="89" spans="1:2">
      <c r="A89" s="1"/>
    </row>
    <row r="90" spans="1:2">
      <c r="A90" s="1"/>
    </row>
    <row r="91" spans="1:2">
      <c r="A91" s="4"/>
      <c r="B91" s="5"/>
    </row>
    <row r="92" spans="1:2">
      <c r="A92" s="4"/>
      <c r="B92" s="5"/>
    </row>
    <row r="93" spans="1:2">
      <c r="A93" s="4"/>
      <c r="B93" s="5"/>
    </row>
    <row r="94" spans="1:2">
      <c r="A94" s="4"/>
      <c r="B94" s="5"/>
    </row>
    <row r="95" spans="1:2">
      <c r="A95" s="4"/>
      <c r="B95" s="5"/>
    </row>
    <row r="96" spans="1:2">
      <c r="A96" s="4"/>
      <c r="B96" s="5"/>
    </row>
    <row r="97" spans="1:2">
      <c r="A97" s="4"/>
      <c r="B97" s="5"/>
    </row>
    <row r="98" spans="1:2">
      <c r="A98" s="4"/>
      <c r="B98" s="5"/>
    </row>
    <row r="99" spans="1:2">
      <c r="A99" s="4"/>
      <c r="B99" s="5"/>
    </row>
    <row r="100" spans="1:2">
      <c r="A100" s="4"/>
      <c r="B100" s="5"/>
    </row>
    <row r="101" spans="1:2">
      <c r="A101" s="4"/>
      <c r="B101" s="5"/>
    </row>
    <row r="102" spans="1:2">
      <c r="A102" s="4"/>
      <c r="B102" s="5"/>
    </row>
    <row r="103" spans="1:2">
      <c r="A103" s="4"/>
      <c r="B103" s="5"/>
    </row>
    <row r="104" spans="1:2">
      <c r="A104" s="4"/>
      <c r="B104" s="5"/>
    </row>
    <row r="105" spans="1:2">
      <c r="A105" s="4"/>
      <c r="B105" s="5"/>
    </row>
    <row r="106" spans="1:2">
      <c r="A106" s="4"/>
      <c r="B106" s="5"/>
    </row>
    <row r="107" spans="1:2">
      <c r="A107" s="4"/>
      <c r="B107" s="5"/>
    </row>
    <row r="108" spans="1:2">
      <c r="A108" s="4"/>
      <c r="B108" s="5"/>
    </row>
    <row r="109" spans="1:2">
      <c r="A109" s="4"/>
      <c r="B109" s="5"/>
    </row>
    <row r="110" spans="1:2">
      <c r="A110" s="4"/>
      <c r="B110" s="5"/>
    </row>
    <row r="111" spans="1:2">
      <c r="A111" s="4"/>
      <c r="B111" s="5"/>
    </row>
    <row r="112" spans="1:2">
      <c r="A112" s="4"/>
      <c r="B112" s="5"/>
    </row>
    <row r="113" spans="1:2">
      <c r="A113" s="4"/>
      <c r="B113" s="5"/>
    </row>
    <row r="114" spans="1:2">
      <c r="A114" s="4"/>
      <c r="B114" s="5"/>
    </row>
    <row r="115" spans="1:2">
      <c r="A115" s="4"/>
      <c r="B115" s="5"/>
    </row>
    <row r="116" spans="1:2">
      <c r="A116" s="4"/>
      <c r="B116" s="5"/>
    </row>
    <row r="117" spans="1:2">
      <c r="A117" s="4"/>
      <c r="B117" s="5"/>
    </row>
    <row r="118" spans="1:2">
      <c r="A118" s="4"/>
      <c r="B118" s="5"/>
    </row>
    <row r="119" spans="1:2">
      <c r="A119" s="4"/>
      <c r="B119" s="5"/>
    </row>
    <row r="120" spans="1:2">
      <c r="A120" s="4"/>
      <c r="B120" s="5"/>
    </row>
    <row r="121" spans="1:2">
      <c r="A121" s="4"/>
      <c r="B121" s="5"/>
    </row>
    <row r="122" spans="1:2">
      <c r="A122" s="4"/>
      <c r="B122" s="5"/>
    </row>
    <row r="123" spans="1:2">
      <c r="A123" s="4"/>
      <c r="B123" s="5"/>
    </row>
    <row r="124" spans="1:2">
      <c r="A124" s="4"/>
      <c r="B124" s="5"/>
    </row>
    <row r="125" spans="1:2">
      <c r="A125" s="4"/>
      <c r="B125" s="5"/>
    </row>
    <row r="126" spans="1:2">
      <c r="A126" s="4"/>
      <c r="B126" s="5"/>
    </row>
    <row r="127" spans="1:2">
      <c r="A127" s="4"/>
      <c r="B127" s="5"/>
    </row>
    <row r="128" spans="1:2">
      <c r="A128" s="4"/>
      <c r="B128" s="5"/>
    </row>
    <row r="129" spans="1:2">
      <c r="A129" s="4"/>
      <c r="B129" s="5"/>
    </row>
    <row r="130" spans="1:2">
      <c r="A130" s="4"/>
      <c r="B130" s="5"/>
    </row>
    <row r="131" spans="1:2">
      <c r="A131" s="4"/>
      <c r="B131" s="5"/>
    </row>
    <row r="132" spans="1:2">
      <c r="A132" s="4"/>
      <c r="B132" s="5"/>
    </row>
    <row r="133" spans="1:2">
      <c r="A133" s="4"/>
      <c r="B133" s="5"/>
    </row>
    <row r="134" spans="1:2">
      <c r="A134" s="4"/>
      <c r="B134" s="5"/>
    </row>
    <row r="135" spans="1:2">
      <c r="A135" s="4"/>
      <c r="B135" s="5"/>
    </row>
    <row r="136" spans="1:2">
      <c r="A136" s="4"/>
      <c r="B136" s="5"/>
    </row>
    <row r="137" spans="1:2">
      <c r="A137" s="4"/>
      <c r="B137" s="5"/>
    </row>
    <row r="138" spans="1:2">
      <c r="A138" s="4"/>
      <c r="B138" s="5"/>
    </row>
    <row r="139" spans="1:2">
      <c r="A139" s="4"/>
      <c r="B139" s="5"/>
    </row>
    <row r="140" spans="1:2">
      <c r="A140" s="4"/>
      <c r="B140" s="5"/>
    </row>
    <row r="141" spans="1:2">
      <c r="A141" s="4"/>
      <c r="B141" s="5"/>
    </row>
    <row r="142" spans="1:2">
      <c r="A142" s="4"/>
      <c r="B142" s="5"/>
    </row>
    <row r="143" spans="1:2">
      <c r="A143" s="4"/>
      <c r="B143" s="5"/>
    </row>
    <row r="144" spans="1:2">
      <c r="A144" s="4"/>
      <c r="B144" s="5"/>
    </row>
    <row r="145" spans="1:2">
      <c r="A145" s="4"/>
      <c r="B145" s="5"/>
    </row>
    <row r="146" spans="1:2">
      <c r="A146" s="4"/>
      <c r="B146" s="5"/>
    </row>
    <row r="147" spans="1:2">
      <c r="A147" s="4"/>
      <c r="B147" s="5"/>
    </row>
    <row r="148" spans="1:2">
      <c r="A148" s="4"/>
      <c r="B148" s="5"/>
    </row>
    <row r="149" spans="1:2">
      <c r="A149" s="4"/>
      <c r="B149" s="5"/>
    </row>
    <row r="150" spans="1:2">
      <c r="A150" s="4"/>
      <c r="B150" s="5"/>
    </row>
    <row r="151" spans="1:2">
      <c r="A151" s="4"/>
      <c r="B151" s="5"/>
    </row>
    <row r="152" spans="1:2">
      <c r="A152" s="4"/>
      <c r="B152" s="5"/>
    </row>
    <row r="153" spans="1:2">
      <c r="A153" s="4"/>
      <c r="B153" s="5"/>
    </row>
    <row r="154" spans="1:2">
      <c r="A154" s="4"/>
      <c r="B154" s="5"/>
    </row>
    <row r="155" spans="1:2">
      <c r="A155" s="4"/>
      <c r="B155" s="5"/>
    </row>
    <row r="156" spans="1:2">
      <c r="A156" s="4"/>
      <c r="B156" s="5"/>
    </row>
    <row r="157" spans="1:2">
      <c r="A157" s="4"/>
      <c r="B157" s="5"/>
    </row>
    <row r="158" spans="1:2">
      <c r="A158" s="4"/>
      <c r="B158" s="5"/>
    </row>
    <row r="159" spans="1:2">
      <c r="A159" s="4"/>
      <c r="B159" s="5"/>
    </row>
    <row r="160" spans="1:2">
      <c r="A160" s="4"/>
      <c r="B160" s="5"/>
    </row>
    <row r="161" spans="1:2">
      <c r="A161" s="4"/>
      <c r="B161" s="5"/>
    </row>
    <row r="162" spans="1:2">
      <c r="A162" s="4"/>
      <c r="B162" s="5"/>
    </row>
    <row r="163" spans="1:2">
      <c r="A163" s="4"/>
      <c r="B163" s="5"/>
    </row>
    <row r="164" spans="1:2">
      <c r="A164" s="4"/>
      <c r="B164" s="5"/>
    </row>
    <row r="165" spans="1:2">
      <c r="A165" s="4"/>
      <c r="B165" s="5"/>
    </row>
    <row r="166" spans="1:2">
      <c r="A166" s="4"/>
      <c r="B166" s="5"/>
    </row>
    <row r="167" spans="1:2">
      <c r="A167" s="4"/>
      <c r="B167" s="5"/>
    </row>
    <row r="168" spans="1:2">
      <c r="A168" s="4"/>
      <c r="B168" s="5"/>
    </row>
    <row r="169" spans="1:2">
      <c r="A169" s="4"/>
      <c r="B169" s="5"/>
    </row>
    <row r="170" spans="1:2">
      <c r="A170" s="4"/>
      <c r="B170" s="5"/>
    </row>
    <row r="171" spans="1:2">
      <c r="A171" s="4"/>
      <c r="B171" s="5"/>
    </row>
    <row r="172" spans="1:2">
      <c r="A172" s="4"/>
      <c r="B172" s="5"/>
    </row>
    <row r="173" spans="1:2">
      <c r="A173" s="4"/>
      <c r="B173" s="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C1FC-E629-5848-B799-03FDE361E5DC}">
  <dimension ref="A1:D53"/>
  <sheetViews>
    <sheetView topLeftCell="A2" workbookViewId="0">
      <selection activeCell="C29" sqref="C29"/>
    </sheetView>
  </sheetViews>
  <sheetFormatPr baseColWidth="10" defaultRowHeight="15"/>
  <cols>
    <col min="1" max="1" width="16.5" bestFit="1" customWidth="1"/>
    <col min="2" max="2" width="38.5" bestFit="1" customWidth="1"/>
  </cols>
  <sheetData>
    <row r="1" spans="1:4" ht="16">
      <c r="A1" s="3" t="s">
        <v>3</v>
      </c>
      <c r="B1" s="3" t="s">
        <v>14</v>
      </c>
      <c r="D1" s="11" t="s">
        <v>15</v>
      </c>
    </row>
    <row r="2" spans="1:4" ht="16">
      <c r="A2" s="4">
        <v>44166</v>
      </c>
      <c r="B2">
        <v>1906</v>
      </c>
      <c r="D2" s="11" t="s">
        <v>16</v>
      </c>
    </row>
    <row r="3" spans="1:4" ht="16">
      <c r="A3" s="4">
        <v>44197</v>
      </c>
      <c r="B3">
        <v>1657</v>
      </c>
      <c r="D3" s="11" t="s">
        <v>17</v>
      </c>
    </row>
    <row r="4" spans="1:4" ht="16">
      <c r="A4" s="4">
        <v>44228</v>
      </c>
      <c r="B4">
        <v>1625</v>
      </c>
      <c r="D4" s="11" t="s">
        <v>18</v>
      </c>
    </row>
    <row r="5" spans="1:4">
      <c r="A5" s="4">
        <v>44256</v>
      </c>
      <c r="B5">
        <v>1488</v>
      </c>
    </row>
    <row r="6" spans="1:4">
      <c r="A6" s="4">
        <v>44287</v>
      </c>
      <c r="B6">
        <v>1430</v>
      </c>
    </row>
    <row r="7" spans="1:4">
      <c r="A7" s="4">
        <v>44317</v>
      </c>
      <c r="B7">
        <v>1352</v>
      </c>
    </row>
    <row r="8" spans="1:4">
      <c r="A8" s="4">
        <v>44348</v>
      </c>
      <c r="B8">
        <v>1299</v>
      </c>
    </row>
    <row r="9" spans="1:4">
      <c r="A9" s="4">
        <v>44378</v>
      </c>
      <c r="B9">
        <v>1390</v>
      </c>
    </row>
    <row r="10" spans="1:4">
      <c r="A10" s="4">
        <v>44409</v>
      </c>
      <c r="B10">
        <v>1338</v>
      </c>
    </row>
    <row r="11" spans="1:4">
      <c r="A11" s="4">
        <v>44440</v>
      </c>
      <c r="B11">
        <v>1428</v>
      </c>
    </row>
    <row r="12" spans="1:4">
      <c r="A12" s="4">
        <v>44470</v>
      </c>
      <c r="B12">
        <v>1285</v>
      </c>
    </row>
    <row r="13" spans="1:4">
      <c r="A13" s="4">
        <v>44501</v>
      </c>
      <c r="B13">
        <v>1368</v>
      </c>
    </row>
    <row r="14" spans="1:4">
      <c r="A14" s="4">
        <v>44531</v>
      </c>
      <c r="B14">
        <v>1376</v>
      </c>
    </row>
    <row r="15" spans="1:4">
      <c r="A15" s="4">
        <v>44562</v>
      </c>
      <c r="B15">
        <v>1434</v>
      </c>
    </row>
    <row r="16" spans="1:4">
      <c r="A16" s="4">
        <v>44593</v>
      </c>
      <c r="B16">
        <v>1420</v>
      </c>
    </row>
    <row r="17" spans="1:2">
      <c r="A17" s="4">
        <v>44621</v>
      </c>
      <c r="B17">
        <v>1383</v>
      </c>
    </row>
    <row r="18" spans="1:2">
      <c r="A18" s="4">
        <v>44652</v>
      </c>
      <c r="B18">
        <v>1353</v>
      </c>
    </row>
    <row r="19" spans="1:2">
      <c r="A19" s="4">
        <v>44682</v>
      </c>
      <c r="B19">
        <v>1509</v>
      </c>
    </row>
    <row r="20" spans="1:2">
      <c r="A20" s="4">
        <v>44713</v>
      </c>
      <c r="B20">
        <v>1497</v>
      </c>
    </row>
    <row r="21" spans="1:2">
      <c r="A21" s="4">
        <v>44743</v>
      </c>
      <c r="B21">
        <v>1459</v>
      </c>
    </row>
    <row r="22" spans="1:2">
      <c r="A22" s="4">
        <v>44774</v>
      </c>
      <c r="B22">
        <v>1609</v>
      </c>
    </row>
    <row r="23" spans="1:2">
      <c r="A23" s="4">
        <v>44805</v>
      </c>
      <c r="B23">
        <v>1443</v>
      </c>
    </row>
    <row r="24" spans="1:2">
      <c r="A24" s="4">
        <v>44835</v>
      </c>
      <c r="B24">
        <v>1539</v>
      </c>
    </row>
    <row r="25" spans="1:2">
      <c r="A25" s="4">
        <v>44866</v>
      </c>
      <c r="B25">
        <v>1461</v>
      </c>
    </row>
    <row r="26" spans="1:2">
      <c r="A26" s="4">
        <v>44896</v>
      </c>
      <c r="B26">
        <v>1520</v>
      </c>
    </row>
    <row r="27" spans="1:2">
      <c r="A27" s="4">
        <v>44927</v>
      </c>
      <c r="B27">
        <v>1904</v>
      </c>
    </row>
    <row r="28" spans="1:2">
      <c r="A28" s="4">
        <v>44958</v>
      </c>
      <c r="B28">
        <v>1539</v>
      </c>
    </row>
    <row r="29" spans="1:2">
      <c r="A29" s="4">
        <v>44986</v>
      </c>
      <c r="B29">
        <v>1814</v>
      </c>
    </row>
    <row r="30" spans="1:2">
      <c r="A30" s="4">
        <v>45017</v>
      </c>
      <c r="B30">
        <v>1686</v>
      </c>
    </row>
    <row r="31" spans="1:2">
      <c r="A31" s="4">
        <v>45047</v>
      </c>
      <c r="B31">
        <v>1519</v>
      </c>
    </row>
    <row r="32" spans="1:2">
      <c r="A32" s="4">
        <v>45078</v>
      </c>
      <c r="B32">
        <v>1637</v>
      </c>
    </row>
    <row r="33" spans="1:2">
      <c r="A33" s="4">
        <v>45108</v>
      </c>
      <c r="B33">
        <v>1675</v>
      </c>
    </row>
    <row r="34" spans="1:2">
      <c r="A34" s="4">
        <v>45139</v>
      </c>
      <c r="B34">
        <v>1691</v>
      </c>
    </row>
    <row r="35" spans="1:2">
      <c r="A35" s="4">
        <v>45170</v>
      </c>
      <c r="B35">
        <v>1561</v>
      </c>
    </row>
    <row r="36" spans="1:2">
      <c r="A36" s="4">
        <v>45200</v>
      </c>
      <c r="B36">
        <v>1621</v>
      </c>
    </row>
    <row r="37" spans="1:2">
      <c r="A37" s="4">
        <v>45231</v>
      </c>
      <c r="B37">
        <v>1526</v>
      </c>
    </row>
    <row r="38" spans="1:2">
      <c r="A38" s="4">
        <v>45261</v>
      </c>
      <c r="B38">
        <v>1648</v>
      </c>
    </row>
    <row r="39" spans="1:2">
      <c r="A39" s="4">
        <v>45292</v>
      </c>
      <c r="B39">
        <v>1692</v>
      </c>
    </row>
    <row r="40" spans="1:2">
      <c r="A40" s="4">
        <v>45323</v>
      </c>
      <c r="B40">
        <v>1681</v>
      </c>
    </row>
    <row r="41" spans="1:2">
      <c r="A41" s="4">
        <v>45352</v>
      </c>
      <c r="B41">
        <v>1614</v>
      </c>
    </row>
    <row r="42" spans="1:2">
      <c r="A42" s="4">
        <v>45383</v>
      </c>
      <c r="B42">
        <v>1587</v>
      </c>
    </row>
    <row r="43" spans="1:2">
      <c r="A43" s="4">
        <v>45413</v>
      </c>
      <c r="B43">
        <v>1665</v>
      </c>
    </row>
    <row r="44" spans="1:2">
      <c r="A44" s="4">
        <v>45444</v>
      </c>
      <c r="B44">
        <v>1467</v>
      </c>
    </row>
    <row r="45" spans="1:2">
      <c r="A45" s="4">
        <v>45474</v>
      </c>
      <c r="B45">
        <v>1745</v>
      </c>
    </row>
    <row r="46" spans="1:2">
      <c r="A46" s="4">
        <v>45505</v>
      </c>
      <c r="B46">
        <v>1697</v>
      </c>
    </row>
    <row r="47" spans="1:2">
      <c r="A47" s="4">
        <v>45536</v>
      </c>
      <c r="B47">
        <v>1844</v>
      </c>
    </row>
    <row r="48" spans="1:2">
      <c r="A48" s="4">
        <v>45566</v>
      </c>
      <c r="B48">
        <v>1788</v>
      </c>
    </row>
    <row r="49" spans="1:2">
      <c r="A49" s="4">
        <v>45597</v>
      </c>
      <c r="B49">
        <v>1739</v>
      </c>
    </row>
    <row r="50" spans="1:2">
      <c r="A50" s="4">
        <v>45627</v>
      </c>
      <c r="B50">
        <v>1669</v>
      </c>
    </row>
    <row r="51" spans="1:2">
      <c r="A51" s="4">
        <v>45658</v>
      </c>
      <c r="B51">
        <v>1674</v>
      </c>
    </row>
    <row r="52" spans="1:2">
      <c r="A52" s="4">
        <v>45689</v>
      </c>
      <c r="B52">
        <v>1780</v>
      </c>
    </row>
    <row r="53" spans="1:2">
      <c r="A53" s="4">
        <v>45717</v>
      </c>
      <c r="B53">
        <v>1558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2640-FE73-9F46-B65F-8AAFC932A181}">
  <dimension ref="A1:I102"/>
  <sheetViews>
    <sheetView zoomScale="63" workbookViewId="0">
      <selection activeCell="A39" sqref="A39"/>
    </sheetView>
  </sheetViews>
  <sheetFormatPr baseColWidth="10" defaultRowHeight="15"/>
  <cols>
    <col min="1" max="1" width="14.6640625" bestFit="1" customWidth="1"/>
    <col min="2" max="2" width="30.83203125" bestFit="1" customWidth="1"/>
    <col min="3" max="3" width="22.1640625" bestFit="1" customWidth="1"/>
    <col min="4" max="4" width="34.1640625" hidden="1" customWidth="1"/>
    <col min="5" max="5" width="26.1640625" hidden="1" customWidth="1"/>
    <col min="8" max="8" width="24.5" bestFit="1" customWidth="1"/>
  </cols>
  <sheetData>
    <row r="1" spans="1:9">
      <c r="A1" s="3" t="s">
        <v>3</v>
      </c>
      <c r="B1" s="3" t="s">
        <v>58</v>
      </c>
      <c r="C1" s="3" t="s">
        <v>57</v>
      </c>
      <c r="D1" s="10" t="s">
        <v>11</v>
      </c>
      <c r="E1" s="10" t="s">
        <v>12</v>
      </c>
    </row>
    <row r="2" spans="1:9" s="4" customFormat="1">
      <c r="A2" s="4">
        <v>42736</v>
      </c>
      <c r="B2">
        <v>0.49321999999999999</v>
      </c>
      <c r="C2">
        <v>0.15948999999999999</v>
      </c>
      <c r="H2" s="4" t="s">
        <v>4</v>
      </c>
      <c r="I2" s="4" t="s">
        <v>56</v>
      </c>
    </row>
    <row r="3" spans="1:9">
      <c r="A3" s="4">
        <v>42767</v>
      </c>
      <c r="B3">
        <v>0.61651999999999996</v>
      </c>
      <c r="C3">
        <v>0.15923999999999999</v>
      </c>
      <c r="D3" s="5"/>
      <c r="E3" s="22"/>
      <c r="H3" t="s">
        <v>10</v>
      </c>
      <c r="I3" t="s">
        <v>60</v>
      </c>
    </row>
    <row r="4" spans="1:9">
      <c r="A4" s="4">
        <v>42795</v>
      </c>
      <c r="B4">
        <v>0.36899999999999999</v>
      </c>
      <c r="C4">
        <v>-0.15873000000000001</v>
      </c>
      <c r="D4" s="22"/>
      <c r="E4" s="22"/>
      <c r="H4" t="s">
        <v>61</v>
      </c>
      <c r="I4" t="s">
        <v>59</v>
      </c>
    </row>
    <row r="5" spans="1:9">
      <c r="A5" s="4">
        <v>42826</v>
      </c>
      <c r="B5">
        <v>0.61575999999999997</v>
      </c>
      <c r="C5">
        <v>0.15898000000000001</v>
      </c>
      <c r="D5" s="22"/>
      <c r="E5" s="22"/>
    </row>
    <row r="6" spans="1:9">
      <c r="A6" s="4">
        <v>42856</v>
      </c>
      <c r="B6">
        <v>0.61575999999999997</v>
      </c>
      <c r="C6">
        <v>0.15948999999999999</v>
      </c>
      <c r="D6" s="22"/>
      <c r="E6" s="22"/>
    </row>
    <row r="7" spans="1:9">
      <c r="A7" s="4">
        <v>42887</v>
      </c>
      <c r="B7">
        <v>0.36899999999999999</v>
      </c>
      <c r="C7">
        <v>0.15948999999999999</v>
      </c>
      <c r="D7" s="22"/>
      <c r="E7" s="22"/>
    </row>
    <row r="8" spans="1:9">
      <c r="A8" s="4">
        <v>42917</v>
      </c>
      <c r="B8">
        <v>0.61500999999999995</v>
      </c>
      <c r="C8">
        <v>0.15923999999999999</v>
      </c>
      <c r="D8" s="22"/>
      <c r="E8" s="22"/>
    </row>
    <row r="9" spans="1:9">
      <c r="A9" s="4">
        <v>42948</v>
      </c>
      <c r="B9">
        <v>0.2457</v>
      </c>
      <c r="C9">
        <v>0</v>
      </c>
      <c r="D9" s="22"/>
      <c r="E9" s="22"/>
    </row>
    <row r="10" spans="1:9">
      <c r="A10" s="4">
        <v>42979</v>
      </c>
      <c r="B10">
        <v>0.49080000000000001</v>
      </c>
      <c r="C10">
        <v>0.31796999999999997</v>
      </c>
      <c r="D10" s="22"/>
      <c r="E10" s="22"/>
    </row>
    <row r="11" spans="1:9">
      <c r="A11" s="4">
        <v>43009</v>
      </c>
      <c r="B11">
        <v>0.1227</v>
      </c>
      <c r="C11">
        <v>-0.15923999999999999</v>
      </c>
      <c r="D11" s="22"/>
      <c r="E11" s="22"/>
    </row>
    <row r="12" spans="1:9">
      <c r="A12" s="4">
        <v>43040</v>
      </c>
      <c r="B12">
        <v>0.36854999999999999</v>
      </c>
      <c r="C12">
        <v>0</v>
      </c>
      <c r="D12" s="22"/>
      <c r="E12" s="22"/>
    </row>
    <row r="13" spans="1:9">
      <c r="A13" s="4">
        <v>43070</v>
      </c>
      <c r="B13">
        <v>0.61500999999999995</v>
      </c>
      <c r="C13">
        <v>0</v>
      </c>
      <c r="D13" s="22"/>
      <c r="E13" s="22"/>
    </row>
    <row r="14" spans="1:9">
      <c r="A14" s="4">
        <v>43101</v>
      </c>
      <c r="B14">
        <v>0.24540000000000001</v>
      </c>
      <c r="C14">
        <v>-0.15923999999999999</v>
      </c>
      <c r="D14" s="22"/>
      <c r="E14" s="22"/>
    </row>
    <row r="15" spans="1:9">
      <c r="A15" s="4">
        <v>43132</v>
      </c>
      <c r="B15">
        <v>0.61275000000000002</v>
      </c>
      <c r="C15">
        <v>0.15898000000000001</v>
      </c>
      <c r="D15" s="22"/>
      <c r="E15" s="22"/>
    </row>
    <row r="16" spans="1:9">
      <c r="A16" s="4">
        <v>43160</v>
      </c>
      <c r="B16">
        <v>0.49020000000000002</v>
      </c>
      <c r="C16">
        <v>0</v>
      </c>
      <c r="D16" s="22"/>
      <c r="E16" s="22"/>
    </row>
    <row r="17" spans="1:5">
      <c r="A17" s="4">
        <v>43191</v>
      </c>
      <c r="B17">
        <v>0.36720000000000003</v>
      </c>
      <c r="C17">
        <v>-0.15873000000000001</v>
      </c>
      <c r="D17" s="22"/>
      <c r="E17" s="22"/>
    </row>
    <row r="18" spans="1:5">
      <c r="A18" s="4">
        <v>43221</v>
      </c>
      <c r="B18">
        <v>0.24479999999999999</v>
      </c>
      <c r="C18">
        <v>0.15923999999999999</v>
      </c>
      <c r="D18" s="22"/>
      <c r="E18" s="22"/>
    </row>
    <row r="19" spans="1:5">
      <c r="A19" s="4">
        <v>43252</v>
      </c>
      <c r="B19">
        <v>0.61275000000000002</v>
      </c>
      <c r="C19">
        <v>0.31846999999999998</v>
      </c>
      <c r="D19" s="22"/>
      <c r="E19" s="22"/>
    </row>
    <row r="20" spans="1:5">
      <c r="A20" s="4">
        <v>43282</v>
      </c>
      <c r="B20">
        <v>0.36675000000000002</v>
      </c>
      <c r="C20">
        <v>0.15898000000000001</v>
      </c>
      <c r="D20" s="22"/>
      <c r="E20" s="22"/>
    </row>
    <row r="21" spans="1:5">
      <c r="A21" s="4">
        <v>43313</v>
      </c>
      <c r="B21">
        <v>0.36764999999999998</v>
      </c>
      <c r="C21">
        <v>-0.47694999999999999</v>
      </c>
      <c r="D21" s="22"/>
      <c r="E21" s="22"/>
    </row>
    <row r="22" spans="1:5">
      <c r="A22" s="4">
        <v>43344</v>
      </c>
      <c r="B22">
        <v>0</v>
      </c>
      <c r="C22">
        <v>-0.47543999999999997</v>
      </c>
      <c r="D22" s="22"/>
      <c r="E22" s="22"/>
    </row>
    <row r="23" spans="1:5">
      <c r="A23" s="4">
        <v>43374</v>
      </c>
      <c r="B23">
        <v>0.85784000000000005</v>
      </c>
      <c r="C23">
        <v>0.31897999999999999</v>
      </c>
      <c r="D23" s="22"/>
      <c r="E23" s="22"/>
    </row>
    <row r="24" spans="1:5">
      <c r="A24" s="4">
        <v>43405</v>
      </c>
      <c r="B24">
        <v>0.61199999999999999</v>
      </c>
      <c r="C24">
        <v>0.31897999999999999</v>
      </c>
      <c r="D24" s="22"/>
      <c r="E24" s="22"/>
    </row>
    <row r="25" spans="1:5">
      <c r="A25" s="4">
        <v>43435</v>
      </c>
      <c r="B25">
        <v>0.61124999999999996</v>
      </c>
      <c r="C25">
        <v>0.47847000000000001</v>
      </c>
      <c r="D25" s="22"/>
      <c r="E25" s="22"/>
    </row>
    <row r="26" spans="1:5">
      <c r="A26" s="4">
        <v>43466</v>
      </c>
      <c r="B26">
        <v>0.97919</v>
      </c>
      <c r="C26">
        <v>0.63795999999999997</v>
      </c>
      <c r="D26" s="5">
        <f>B26-$B$39</f>
        <v>0.49434</v>
      </c>
      <c r="E26" s="5">
        <f>C26-$C$39</f>
        <v>0.32099999999999995</v>
      </c>
    </row>
    <row r="27" spans="1:5">
      <c r="A27" s="4">
        <v>43497</v>
      </c>
      <c r="B27">
        <v>0.48720999999999998</v>
      </c>
      <c r="C27">
        <v>0.15873000000000001</v>
      </c>
      <c r="D27" s="5">
        <f t="shared" ref="D27:D90" si="0">B27-$B$39</f>
        <v>2.3599999999999732E-3</v>
      </c>
      <c r="E27" s="5">
        <f t="shared" ref="E27:E90" si="1">C27-$C$39</f>
        <v>-0.15823000000000001</v>
      </c>
    </row>
    <row r="28" spans="1:5">
      <c r="A28" s="4">
        <v>43525</v>
      </c>
      <c r="B28">
        <v>0.48780000000000001</v>
      </c>
      <c r="C28">
        <v>0.15898000000000001</v>
      </c>
      <c r="D28" s="5">
        <f t="shared" si="0"/>
        <v>2.9500000000000082E-3</v>
      </c>
      <c r="E28" s="5">
        <f t="shared" si="1"/>
        <v>-0.15798000000000001</v>
      </c>
    </row>
    <row r="29" spans="1:5">
      <c r="A29" s="4">
        <v>43556</v>
      </c>
      <c r="B29">
        <v>0.24390000000000001</v>
      </c>
      <c r="C29">
        <v>-0.15898000000000001</v>
      </c>
      <c r="D29" s="5">
        <f t="shared" si="0"/>
        <v>-0.24095</v>
      </c>
      <c r="E29" s="5">
        <f t="shared" si="1"/>
        <v>-0.47594000000000003</v>
      </c>
    </row>
    <row r="30" spans="1:5">
      <c r="A30" s="4">
        <v>43586</v>
      </c>
      <c r="B30">
        <v>0.36630000000000001</v>
      </c>
      <c r="C30">
        <v>0</v>
      </c>
      <c r="D30" s="5">
        <f t="shared" si="0"/>
        <v>-0.11854999999999999</v>
      </c>
      <c r="E30" s="5">
        <f t="shared" si="1"/>
        <v>-0.31696000000000002</v>
      </c>
    </row>
    <row r="31" spans="1:5">
      <c r="A31" s="4">
        <v>43617</v>
      </c>
      <c r="B31">
        <v>0.12180000000000001</v>
      </c>
      <c r="C31">
        <v>0</v>
      </c>
      <c r="D31" s="5">
        <f t="shared" si="0"/>
        <v>-0.36304999999999998</v>
      </c>
      <c r="E31" s="5">
        <f t="shared" si="1"/>
        <v>-0.31696000000000002</v>
      </c>
    </row>
    <row r="32" spans="1:5">
      <c r="A32" s="4">
        <v>43647</v>
      </c>
      <c r="B32">
        <v>0</v>
      </c>
      <c r="C32">
        <v>0.15873000000000001</v>
      </c>
      <c r="D32" s="5">
        <f t="shared" si="0"/>
        <v>-0.48485</v>
      </c>
      <c r="E32" s="5">
        <f t="shared" si="1"/>
        <v>-0.15823000000000001</v>
      </c>
    </row>
    <row r="33" spans="1:5">
      <c r="A33" s="4">
        <v>43678</v>
      </c>
      <c r="B33">
        <v>0.73260000000000003</v>
      </c>
      <c r="C33">
        <v>0.79871999999999999</v>
      </c>
      <c r="D33" s="5">
        <f t="shared" si="0"/>
        <v>0.24775000000000003</v>
      </c>
      <c r="E33" s="5">
        <f t="shared" si="1"/>
        <v>0.48175999999999997</v>
      </c>
    </row>
    <row r="34" spans="1:5">
      <c r="A34" s="4">
        <v>43709</v>
      </c>
      <c r="B34">
        <v>0.9768</v>
      </c>
      <c r="C34">
        <v>0.63693999999999995</v>
      </c>
      <c r="D34" s="5">
        <f t="shared" si="0"/>
        <v>0.49195</v>
      </c>
      <c r="E34" s="5">
        <f t="shared" si="1"/>
        <v>0.31997999999999993</v>
      </c>
    </row>
    <row r="35" spans="1:5">
      <c r="A35" s="4">
        <v>43739</v>
      </c>
      <c r="B35">
        <v>0.60753000000000001</v>
      </c>
      <c r="C35">
        <v>0.63593</v>
      </c>
      <c r="D35" s="5">
        <f t="shared" si="0"/>
        <v>0.12268000000000001</v>
      </c>
      <c r="E35" s="5">
        <f t="shared" si="1"/>
        <v>0.31896999999999998</v>
      </c>
    </row>
    <row r="36" spans="1:5">
      <c r="A36" s="4">
        <v>43770</v>
      </c>
      <c r="B36">
        <v>0.85158</v>
      </c>
      <c r="C36">
        <v>0.63593</v>
      </c>
      <c r="D36" s="5">
        <f t="shared" si="0"/>
        <v>0.36673</v>
      </c>
      <c r="E36" s="5">
        <f t="shared" si="1"/>
        <v>0.31896999999999998</v>
      </c>
    </row>
    <row r="37" spans="1:5">
      <c r="A37" s="4">
        <v>43800</v>
      </c>
      <c r="B37">
        <v>0.85055000000000003</v>
      </c>
      <c r="C37">
        <v>0.47619</v>
      </c>
      <c r="D37" s="5">
        <f t="shared" si="0"/>
        <v>0.36570000000000003</v>
      </c>
      <c r="E37" s="5">
        <f t="shared" si="1"/>
        <v>0.15922999999999998</v>
      </c>
    </row>
    <row r="38" spans="1:5">
      <c r="A38" s="4">
        <v>43831</v>
      </c>
      <c r="B38">
        <v>0.72726999999999997</v>
      </c>
      <c r="C38">
        <v>0.31696000000000002</v>
      </c>
      <c r="D38" s="5">
        <f t="shared" si="0"/>
        <v>0.24241999999999997</v>
      </c>
      <c r="E38" s="5">
        <f t="shared" si="1"/>
        <v>0</v>
      </c>
    </row>
    <row r="39" spans="1:5" s="9" customFormat="1">
      <c r="A39" s="23">
        <v>43862</v>
      </c>
      <c r="B39">
        <v>0.48485</v>
      </c>
      <c r="C39">
        <v>0.31696000000000002</v>
      </c>
      <c r="D39" s="5">
        <f t="shared" si="0"/>
        <v>0</v>
      </c>
      <c r="E39" s="5">
        <f t="shared" si="1"/>
        <v>0</v>
      </c>
    </row>
    <row r="40" spans="1:5">
      <c r="A40" s="4">
        <v>43891</v>
      </c>
      <c r="B40">
        <v>0</v>
      </c>
      <c r="C40">
        <v>-0.63492000000000004</v>
      </c>
      <c r="D40" s="5">
        <f t="shared" si="0"/>
        <v>-0.48485</v>
      </c>
      <c r="E40" s="5">
        <f t="shared" si="1"/>
        <v>-0.95188000000000006</v>
      </c>
    </row>
    <row r="41" spans="1:5">
      <c r="A41" s="4">
        <v>43922</v>
      </c>
      <c r="B41">
        <v>-2.9197099999999998</v>
      </c>
      <c r="C41">
        <v>-4.2993600000000001</v>
      </c>
      <c r="D41" s="5">
        <f t="shared" si="0"/>
        <v>-3.40456</v>
      </c>
      <c r="E41" s="5">
        <f t="shared" si="1"/>
        <v>-4.61632</v>
      </c>
    </row>
    <row r="42" spans="1:5">
      <c r="A42" s="4">
        <v>43952</v>
      </c>
      <c r="B42">
        <v>-1.9464699999999999</v>
      </c>
      <c r="C42">
        <v>-3.3386300000000002</v>
      </c>
      <c r="D42" s="5">
        <f t="shared" si="0"/>
        <v>-2.4313199999999999</v>
      </c>
      <c r="E42" s="5">
        <f t="shared" si="1"/>
        <v>-3.6555900000000001</v>
      </c>
    </row>
    <row r="43" spans="1:5">
      <c r="A43" s="4">
        <v>43983</v>
      </c>
      <c r="B43">
        <v>-0.97323999999999999</v>
      </c>
      <c r="C43">
        <v>-2.3809499999999999</v>
      </c>
      <c r="D43" s="5">
        <f t="shared" si="0"/>
        <v>-1.4580899999999999</v>
      </c>
      <c r="E43" s="5">
        <f t="shared" si="1"/>
        <v>-2.6979099999999998</v>
      </c>
    </row>
    <row r="44" spans="1:5">
      <c r="A44" s="4">
        <v>44013</v>
      </c>
      <c r="B44">
        <v>-1.09622</v>
      </c>
      <c r="C44">
        <v>-2.53566</v>
      </c>
      <c r="D44" s="5">
        <f t="shared" si="0"/>
        <v>-1.58107</v>
      </c>
      <c r="E44" s="5">
        <f t="shared" si="1"/>
        <v>-2.8526199999999999</v>
      </c>
    </row>
    <row r="45" spans="1:5">
      <c r="A45" s="4">
        <v>44044</v>
      </c>
      <c r="B45">
        <v>-1.45455</v>
      </c>
      <c r="C45">
        <v>-2.2187000000000001</v>
      </c>
      <c r="D45" s="5">
        <f t="shared" si="0"/>
        <v>-1.9394</v>
      </c>
      <c r="E45" s="5">
        <f t="shared" si="1"/>
        <v>-2.53566</v>
      </c>
    </row>
    <row r="46" spans="1:5">
      <c r="A46" s="4">
        <v>44075</v>
      </c>
      <c r="B46">
        <v>-2.1765400000000001</v>
      </c>
      <c r="C46">
        <v>-2.8481000000000001</v>
      </c>
      <c r="D46" s="5">
        <f t="shared" si="0"/>
        <v>-2.6613899999999999</v>
      </c>
      <c r="E46" s="5">
        <f t="shared" si="1"/>
        <v>-3.16506</v>
      </c>
    </row>
    <row r="47" spans="1:5">
      <c r="A47" s="4">
        <v>44105</v>
      </c>
      <c r="B47">
        <v>-1.81159</v>
      </c>
      <c r="C47">
        <v>-2.52765</v>
      </c>
      <c r="D47" s="5">
        <f t="shared" si="0"/>
        <v>-2.29644</v>
      </c>
      <c r="E47" s="5">
        <f t="shared" si="1"/>
        <v>-2.8446099999999999</v>
      </c>
    </row>
    <row r="48" spans="1:5">
      <c r="A48" s="4">
        <v>44136</v>
      </c>
      <c r="B48">
        <v>-2.2919200000000002</v>
      </c>
      <c r="C48">
        <v>-2.8435999999999999</v>
      </c>
      <c r="D48" s="5">
        <f t="shared" si="0"/>
        <v>-2.77677</v>
      </c>
      <c r="E48" s="5">
        <f t="shared" si="1"/>
        <v>-3.1605599999999998</v>
      </c>
    </row>
    <row r="49" spans="1:5">
      <c r="A49" s="4">
        <v>44166</v>
      </c>
      <c r="B49">
        <v>-2.2891599999999999</v>
      </c>
      <c r="C49">
        <v>-2.8435999999999999</v>
      </c>
      <c r="D49" s="5">
        <f t="shared" si="0"/>
        <v>-2.7740099999999996</v>
      </c>
      <c r="E49" s="5">
        <f t="shared" si="1"/>
        <v>-3.1605599999999998</v>
      </c>
    </row>
    <row r="50" spans="1:5">
      <c r="A50" s="4">
        <v>44197</v>
      </c>
      <c r="B50">
        <v>-2.4067400000000001</v>
      </c>
      <c r="C50">
        <v>-3.0015800000000001</v>
      </c>
      <c r="D50" s="5">
        <f t="shared" si="0"/>
        <v>-2.8915899999999999</v>
      </c>
      <c r="E50" s="5">
        <f t="shared" si="1"/>
        <v>-3.31854</v>
      </c>
    </row>
    <row r="51" spans="1:5">
      <c r="A51" s="4">
        <v>44228</v>
      </c>
      <c r="B51">
        <v>-2.1712899999999999</v>
      </c>
      <c r="C51">
        <v>-3.0015800000000001</v>
      </c>
      <c r="D51" s="5">
        <f t="shared" si="0"/>
        <v>-2.6561399999999997</v>
      </c>
      <c r="E51" s="5">
        <f t="shared" si="1"/>
        <v>-3.31854</v>
      </c>
    </row>
    <row r="52" spans="1:5">
      <c r="A52" s="4">
        <v>44256</v>
      </c>
      <c r="B52">
        <v>-1.3349500000000001</v>
      </c>
      <c r="C52">
        <v>-1.75719</v>
      </c>
      <c r="D52" s="5">
        <f t="shared" si="0"/>
        <v>-1.8198000000000001</v>
      </c>
      <c r="E52" s="5">
        <f t="shared" si="1"/>
        <v>-2.0741499999999999</v>
      </c>
    </row>
    <row r="53" spans="1:5">
      <c r="A53" s="4">
        <v>44287</v>
      </c>
      <c r="B53">
        <v>1.8796999999999999</v>
      </c>
      <c r="C53">
        <v>2.4958399999999998</v>
      </c>
      <c r="D53" s="5">
        <f t="shared" si="0"/>
        <v>1.3948499999999999</v>
      </c>
      <c r="E53" s="5">
        <f t="shared" si="1"/>
        <v>2.1788799999999999</v>
      </c>
    </row>
    <row r="54" spans="1:5">
      <c r="A54" s="4">
        <v>44317</v>
      </c>
      <c r="B54">
        <v>0.86848999999999998</v>
      </c>
      <c r="C54">
        <v>1.31579</v>
      </c>
      <c r="D54" s="5">
        <f t="shared" si="0"/>
        <v>0.38363999999999998</v>
      </c>
      <c r="E54" s="5">
        <f t="shared" si="1"/>
        <v>0.99883</v>
      </c>
    </row>
    <row r="55" spans="1:5">
      <c r="A55" s="4">
        <v>44348</v>
      </c>
      <c r="B55">
        <v>0.2457</v>
      </c>
      <c r="C55">
        <v>0.32519999999999999</v>
      </c>
      <c r="D55" s="5">
        <f t="shared" si="0"/>
        <v>-0.23915</v>
      </c>
      <c r="E55" s="5">
        <f t="shared" si="1"/>
        <v>8.2399999999999696E-3</v>
      </c>
    </row>
    <row r="56" spans="1:5">
      <c r="A56" s="4">
        <v>44378</v>
      </c>
      <c r="B56">
        <v>0.73892000000000002</v>
      </c>
      <c r="C56">
        <v>0.48780000000000001</v>
      </c>
      <c r="D56" s="5">
        <f t="shared" si="0"/>
        <v>0.25407000000000002</v>
      </c>
      <c r="E56" s="5">
        <f t="shared" si="1"/>
        <v>0.17083999999999999</v>
      </c>
    </row>
    <row r="57" spans="1:5">
      <c r="A57" s="4">
        <v>44409</v>
      </c>
      <c r="B57">
        <v>0.49199999999999999</v>
      </c>
      <c r="C57">
        <v>0</v>
      </c>
      <c r="D57" s="5">
        <f t="shared" si="0"/>
        <v>7.1499999999999897E-3</v>
      </c>
      <c r="E57" s="5">
        <f t="shared" si="1"/>
        <v>-0.31696000000000002</v>
      </c>
    </row>
    <row r="58" spans="1:5">
      <c r="A58" s="4">
        <v>44440</v>
      </c>
      <c r="B58">
        <v>0.86526999999999998</v>
      </c>
      <c r="C58">
        <v>0.48859999999999998</v>
      </c>
      <c r="D58" s="5">
        <f t="shared" si="0"/>
        <v>0.38041999999999998</v>
      </c>
      <c r="E58" s="5">
        <f t="shared" si="1"/>
        <v>0.17163999999999996</v>
      </c>
    </row>
    <row r="59" spans="1:5">
      <c r="A59" s="4">
        <v>44470</v>
      </c>
      <c r="B59">
        <v>0.61500999999999995</v>
      </c>
      <c r="C59">
        <v>0.16206999999999999</v>
      </c>
      <c r="D59" s="5">
        <f t="shared" si="0"/>
        <v>0.13015999999999994</v>
      </c>
      <c r="E59" s="5">
        <f t="shared" si="1"/>
        <v>-0.15489000000000003</v>
      </c>
    </row>
    <row r="60" spans="1:5">
      <c r="A60" s="4">
        <v>44501</v>
      </c>
      <c r="B60">
        <v>1.2345699999999999</v>
      </c>
      <c r="C60">
        <v>0.65041000000000004</v>
      </c>
      <c r="D60" s="5">
        <f t="shared" si="0"/>
        <v>0.74971999999999994</v>
      </c>
      <c r="E60" s="5">
        <f t="shared" si="1"/>
        <v>0.33345000000000002</v>
      </c>
    </row>
    <row r="61" spans="1:5">
      <c r="A61" s="4">
        <v>44531</v>
      </c>
      <c r="B61">
        <v>1.1097399999999999</v>
      </c>
      <c r="C61">
        <v>0.81301000000000001</v>
      </c>
      <c r="D61" s="5">
        <f t="shared" si="0"/>
        <v>0.62488999999999995</v>
      </c>
      <c r="E61" s="5">
        <f t="shared" si="1"/>
        <v>0.49604999999999999</v>
      </c>
    </row>
    <row r="62" spans="1:5">
      <c r="A62" s="4">
        <v>44562</v>
      </c>
      <c r="B62">
        <v>1.23305</v>
      </c>
      <c r="C62">
        <v>1.3029299999999999</v>
      </c>
      <c r="D62" s="5">
        <f t="shared" si="0"/>
        <v>0.74819999999999998</v>
      </c>
      <c r="E62" s="5">
        <f t="shared" si="1"/>
        <v>0.9859699999999999</v>
      </c>
    </row>
    <row r="63" spans="1:5">
      <c r="A63" s="4">
        <v>44593</v>
      </c>
      <c r="B63">
        <v>1.3563499999999999</v>
      </c>
      <c r="C63">
        <v>1.3029299999999999</v>
      </c>
      <c r="D63" s="5">
        <f t="shared" si="0"/>
        <v>0.87149999999999994</v>
      </c>
      <c r="E63" s="5">
        <f t="shared" si="1"/>
        <v>0.9859699999999999</v>
      </c>
    </row>
    <row r="64" spans="1:5">
      <c r="A64" s="4">
        <v>44621</v>
      </c>
      <c r="B64">
        <v>1.47601</v>
      </c>
      <c r="C64">
        <v>1.30081</v>
      </c>
      <c r="D64" s="5">
        <f t="shared" si="0"/>
        <v>0.99116000000000004</v>
      </c>
      <c r="E64" s="5">
        <f t="shared" si="1"/>
        <v>0.98385</v>
      </c>
    </row>
    <row r="65" spans="1:5">
      <c r="A65" s="4">
        <v>44652</v>
      </c>
      <c r="B65">
        <v>1.35301</v>
      </c>
      <c r="C65">
        <v>0.97402999999999995</v>
      </c>
      <c r="D65" s="5">
        <f t="shared" si="0"/>
        <v>0.86816000000000004</v>
      </c>
      <c r="E65" s="5">
        <f t="shared" si="1"/>
        <v>0.65706999999999993</v>
      </c>
    </row>
    <row r="66" spans="1:5">
      <c r="A66" s="4">
        <v>44682</v>
      </c>
      <c r="B66">
        <v>1.5990200000000001</v>
      </c>
      <c r="C66">
        <v>1.13636</v>
      </c>
      <c r="D66" s="5">
        <f t="shared" si="0"/>
        <v>1.1141700000000001</v>
      </c>
      <c r="E66" s="5">
        <f t="shared" si="1"/>
        <v>0.81940000000000002</v>
      </c>
    </row>
    <row r="67" spans="1:5">
      <c r="A67" s="4">
        <v>44713</v>
      </c>
      <c r="B67">
        <v>0.85784000000000005</v>
      </c>
      <c r="C67">
        <v>0.81037000000000003</v>
      </c>
      <c r="D67" s="5">
        <f t="shared" si="0"/>
        <v>0.37299000000000004</v>
      </c>
      <c r="E67" s="5">
        <f t="shared" si="1"/>
        <v>0.49341000000000002</v>
      </c>
    </row>
    <row r="68" spans="1:5">
      <c r="A68" s="4">
        <v>44743</v>
      </c>
      <c r="B68">
        <v>0.61124999999999996</v>
      </c>
      <c r="C68">
        <v>0.48543999999999998</v>
      </c>
      <c r="D68" s="5">
        <f t="shared" si="0"/>
        <v>0.12639999999999996</v>
      </c>
      <c r="E68" s="5">
        <f t="shared" si="1"/>
        <v>0.16847999999999996</v>
      </c>
    </row>
    <row r="69" spans="1:5">
      <c r="A69" s="4">
        <v>44774</v>
      </c>
      <c r="B69">
        <v>1.34639</v>
      </c>
      <c r="C69">
        <v>0.97245000000000004</v>
      </c>
      <c r="D69" s="5">
        <f t="shared" si="0"/>
        <v>0.86153999999999997</v>
      </c>
      <c r="E69" s="5">
        <f t="shared" si="1"/>
        <v>0.65549000000000002</v>
      </c>
    </row>
    <row r="70" spans="1:5">
      <c r="A70" s="4">
        <v>44805</v>
      </c>
      <c r="B70">
        <v>1.22549</v>
      </c>
      <c r="C70">
        <v>0.97245000000000004</v>
      </c>
      <c r="D70" s="5">
        <f t="shared" si="0"/>
        <v>0.74063999999999997</v>
      </c>
      <c r="E70" s="5">
        <f t="shared" si="1"/>
        <v>0.65549000000000002</v>
      </c>
    </row>
    <row r="71" spans="1:5">
      <c r="A71" s="4">
        <v>44835</v>
      </c>
      <c r="B71">
        <v>0.97799999999999998</v>
      </c>
      <c r="C71">
        <v>0.64724999999999999</v>
      </c>
      <c r="D71" s="5">
        <f t="shared" si="0"/>
        <v>0.49314999999999998</v>
      </c>
      <c r="E71" s="5">
        <f t="shared" si="1"/>
        <v>0.33028999999999997</v>
      </c>
    </row>
    <row r="72" spans="1:5">
      <c r="A72" s="4">
        <v>44866</v>
      </c>
      <c r="B72">
        <v>0.48780000000000001</v>
      </c>
      <c r="C72">
        <v>0.3231</v>
      </c>
      <c r="D72" s="5">
        <f t="shared" si="0"/>
        <v>2.9500000000000082E-3</v>
      </c>
      <c r="E72" s="5">
        <f t="shared" si="1"/>
        <v>6.1399999999999788E-3</v>
      </c>
    </row>
    <row r="73" spans="1:5">
      <c r="A73" s="4">
        <v>44896</v>
      </c>
      <c r="B73">
        <v>0.73170999999999997</v>
      </c>
      <c r="C73">
        <v>0.48387000000000002</v>
      </c>
      <c r="D73" s="5">
        <f t="shared" si="0"/>
        <v>0.24685999999999997</v>
      </c>
      <c r="E73" s="5">
        <f t="shared" si="1"/>
        <v>0.16691</v>
      </c>
    </row>
    <row r="74" spans="1:5">
      <c r="A74" s="4">
        <v>44927</v>
      </c>
      <c r="B74">
        <v>0.85262000000000004</v>
      </c>
      <c r="C74">
        <v>0.32153999999999999</v>
      </c>
      <c r="D74" s="5">
        <f t="shared" si="0"/>
        <v>0.36777000000000004</v>
      </c>
      <c r="E74" s="5">
        <f t="shared" si="1"/>
        <v>4.579999999999973E-3</v>
      </c>
    </row>
    <row r="75" spans="1:5">
      <c r="A75" s="4">
        <v>44958</v>
      </c>
      <c r="B75">
        <v>0.97323999999999999</v>
      </c>
      <c r="C75">
        <v>0.48232000000000003</v>
      </c>
      <c r="D75" s="5">
        <f t="shared" si="0"/>
        <v>0.48838999999999999</v>
      </c>
      <c r="E75" s="5">
        <f t="shared" si="1"/>
        <v>0.16536000000000001</v>
      </c>
    </row>
    <row r="76" spans="1:5">
      <c r="A76" s="4">
        <v>44986</v>
      </c>
      <c r="B76">
        <v>0.72726999999999997</v>
      </c>
      <c r="C76">
        <v>0.48154000000000002</v>
      </c>
      <c r="D76" s="5">
        <f t="shared" si="0"/>
        <v>0.24241999999999997</v>
      </c>
      <c r="E76" s="5">
        <f t="shared" si="1"/>
        <v>0.16458</v>
      </c>
    </row>
    <row r="77" spans="1:5">
      <c r="A77" s="4">
        <v>45017</v>
      </c>
      <c r="B77">
        <v>1.09223</v>
      </c>
      <c r="C77">
        <v>0.64309000000000005</v>
      </c>
      <c r="D77" s="5">
        <f t="shared" si="0"/>
        <v>0.60738000000000003</v>
      </c>
      <c r="E77" s="5">
        <f t="shared" si="1"/>
        <v>0.32613000000000003</v>
      </c>
    </row>
    <row r="78" spans="1:5">
      <c r="A78" s="4">
        <v>45047</v>
      </c>
      <c r="B78">
        <v>0.96852000000000005</v>
      </c>
      <c r="C78">
        <v>0.48154000000000002</v>
      </c>
      <c r="D78" s="5">
        <f t="shared" si="0"/>
        <v>0.48367000000000004</v>
      </c>
      <c r="E78" s="5">
        <f t="shared" si="1"/>
        <v>0.16458</v>
      </c>
    </row>
    <row r="79" spans="1:5">
      <c r="A79" s="4">
        <v>45078</v>
      </c>
      <c r="B79">
        <v>1.33657</v>
      </c>
      <c r="C79">
        <v>0.64309000000000005</v>
      </c>
      <c r="D79" s="5">
        <f t="shared" si="0"/>
        <v>0.85172000000000003</v>
      </c>
      <c r="E79" s="5">
        <f t="shared" si="1"/>
        <v>0.32613000000000003</v>
      </c>
    </row>
    <row r="80" spans="1:5">
      <c r="A80" s="4">
        <v>45108</v>
      </c>
      <c r="B80">
        <v>1.33657</v>
      </c>
      <c r="C80">
        <v>0.80515000000000003</v>
      </c>
      <c r="D80" s="5">
        <f t="shared" si="0"/>
        <v>0.85172000000000003</v>
      </c>
      <c r="E80" s="5">
        <f t="shared" si="1"/>
        <v>0.48819000000000001</v>
      </c>
    </row>
    <row r="81" spans="1:5">
      <c r="A81" s="4">
        <v>45139</v>
      </c>
      <c r="B81">
        <v>0.84540999999999999</v>
      </c>
      <c r="C81">
        <v>0.80257000000000001</v>
      </c>
      <c r="D81" s="5">
        <f t="shared" si="0"/>
        <v>0.36055999999999999</v>
      </c>
      <c r="E81" s="5">
        <f t="shared" si="1"/>
        <v>0.48560999999999999</v>
      </c>
    </row>
    <row r="82" spans="1:5">
      <c r="A82" s="4">
        <v>45170</v>
      </c>
      <c r="B82">
        <v>1.0895900000000001</v>
      </c>
      <c r="C82">
        <v>0.64205000000000001</v>
      </c>
      <c r="D82" s="5">
        <f t="shared" si="0"/>
        <v>0.60474000000000006</v>
      </c>
      <c r="E82" s="5">
        <f t="shared" si="1"/>
        <v>0.32508999999999999</v>
      </c>
    </row>
    <row r="83" spans="1:5">
      <c r="A83" s="4">
        <v>45200</v>
      </c>
      <c r="B83">
        <v>0.96852000000000005</v>
      </c>
      <c r="C83">
        <v>0.80386000000000002</v>
      </c>
      <c r="D83" s="5">
        <f t="shared" si="0"/>
        <v>0.48367000000000004</v>
      </c>
      <c r="E83" s="5">
        <f t="shared" si="1"/>
        <v>0.4869</v>
      </c>
    </row>
    <row r="84" spans="1:5">
      <c r="A84" s="4">
        <v>45231</v>
      </c>
      <c r="B84">
        <v>1.2135899999999999</v>
      </c>
      <c r="C84">
        <v>1.12721</v>
      </c>
      <c r="D84" s="5">
        <f t="shared" si="0"/>
        <v>0.72873999999999994</v>
      </c>
      <c r="E84" s="5">
        <f t="shared" si="1"/>
        <v>0.81025000000000003</v>
      </c>
    </row>
    <row r="85" spans="1:5">
      <c r="A85" s="4">
        <v>45261</v>
      </c>
      <c r="B85">
        <v>0.72638999999999998</v>
      </c>
      <c r="C85">
        <v>0.32102999999999998</v>
      </c>
      <c r="D85" s="5">
        <f t="shared" si="0"/>
        <v>0.24153999999999998</v>
      </c>
      <c r="E85" s="5">
        <f t="shared" si="1"/>
        <v>4.0699999999999625E-3</v>
      </c>
    </row>
    <row r="86" spans="1:5">
      <c r="A86" s="4">
        <v>45292</v>
      </c>
      <c r="B86">
        <v>0.60385999999999995</v>
      </c>
      <c r="C86">
        <v>0.16026000000000001</v>
      </c>
      <c r="D86" s="5">
        <f t="shared" si="0"/>
        <v>0.11900999999999995</v>
      </c>
      <c r="E86" s="5">
        <f t="shared" si="1"/>
        <v>-0.15670000000000001</v>
      </c>
    </row>
    <row r="87" spans="1:5">
      <c r="A87" s="4">
        <v>45323</v>
      </c>
      <c r="B87">
        <v>0.60241</v>
      </c>
      <c r="C87">
        <v>0.16</v>
      </c>
      <c r="D87" s="5">
        <f t="shared" si="0"/>
        <v>0.11756</v>
      </c>
      <c r="E87" s="5">
        <f t="shared" si="1"/>
        <v>-0.15696000000000002</v>
      </c>
    </row>
    <row r="88" spans="1:5">
      <c r="A88" s="4">
        <v>45352</v>
      </c>
      <c r="B88">
        <v>0.36101</v>
      </c>
      <c r="C88">
        <v>0.15973999999999999</v>
      </c>
      <c r="D88" s="5">
        <f t="shared" si="0"/>
        <v>-0.12384000000000001</v>
      </c>
      <c r="E88" s="5">
        <f t="shared" si="1"/>
        <v>-0.15722000000000003</v>
      </c>
    </row>
    <row r="89" spans="1:5">
      <c r="A89" s="4">
        <v>45383</v>
      </c>
      <c r="B89">
        <v>0.24010000000000001</v>
      </c>
      <c r="C89">
        <v>0.15973999999999999</v>
      </c>
      <c r="D89" s="5">
        <f t="shared" si="0"/>
        <v>-0.24475</v>
      </c>
      <c r="E89" s="5">
        <f t="shared" si="1"/>
        <v>-0.15722000000000003</v>
      </c>
    </row>
    <row r="90" spans="1:5">
      <c r="A90" s="4">
        <v>45413</v>
      </c>
      <c r="B90">
        <v>0.23981</v>
      </c>
      <c r="C90">
        <v>0</v>
      </c>
      <c r="D90" s="5">
        <f t="shared" si="0"/>
        <v>-0.24504000000000001</v>
      </c>
      <c r="E90" s="5">
        <f t="shared" si="1"/>
        <v>-0.31696000000000002</v>
      </c>
    </row>
    <row r="91" spans="1:5">
      <c r="A91" s="4">
        <v>45444</v>
      </c>
      <c r="B91">
        <v>0.35970999999999997</v>
      </c>
      <c r="C91">
        <v>0</v>
      </c>
      <c r="D91" s="5">
        <f t="shared" ref="D91:D101" si="2">B91-$B$39</f>
        <v>-0.12514000000000003</v>
      </c>
      <c r="E91" s="5">
        <f t="shared" ref="E91:E101" si="3">C91-$C$39</f>
        <v>-0.31696000000000002</v>
      </c>
    </row>
    <row r="92" spans="1:5">
      <c r="A92" s="4">
        <v>45474</v>
      </c>
      <c r="B92">
        <v>0.59952000000000005</v>
      </c>
      <c r="C92">
        <v>0.15973999999999999</v>
      </c>
      <c r="D92" s="5">
        <f t="shared" si="2"/>
        <v>0.11467000000000005</v>
      </c>
      <c r="E92" s="5">
        <f t="shared" si="3"/>
        <v>-0.15722000000000003</v>
      </c>
    </row>
    <row r="93" spans="1:5">
      <c r="A93" s="4">
        <v>45505</v>
      </c>
      <c r="B93">
        <v>0.47904000000000002</v>
      </c>
      <c r="C93">
        <v>-0.15923999999999999</v>
      </c>
      <c r="D93" s="5">
        <f t="shared" si="2"/>
        <v>-5.8099999999999818E-3</v>
      </c>
      <c r="E93" s="5">
        <f t="shared" si="3"/>
        <v>-0.47620000000000001</v>
      </c>
    </row>
    <row r="94" spans="1:5">
      <c r="A94" s="4">
        <v>45536</v>
      </c>
      <c r="B94">
        <v>0.35927999999999999</v>
      </c>
      <c r="C94">
        <v>0</v>
      </c>
      <c r="D94" s="5">
        <f t="shared" si="2"/>
        <v>-0.12557000000000001</v>
      </c>
      <c r="E94" s="5">
        <f t="shared" si="3"/>
        <v>-0.31696000000000002</v>
      </c>
    </row>
    <row r="95" spans="1:5">
      <c r="A95" s="4">
        <v>45566</v>
      </c>
      <c r="B95">
        <v>0.11990000000000001</v>
      </c>
      <c r="C95">
        <v>-0.31897999999999999</v>
      </c>
      <c r="D95" s="5">
        <f t="shared" si="2"/>
        <v>-0.36495</v>
      </c>
      <c r="E95" s="5">
        <f t="shared" si="3"/>
        <v>-0.63593999999999995</v>
      </c>
    </row>
    <row r="96" spans="1:5">
      <c r="A96" s="4">
        <v>45597</v>
      </c>
      <c r="B96">
        <v>0.11990000000000001</v>
      </c>
      <c r="C96">
        <v>-0.47771000000000002</v>
      </c>
      <c r="D96" s="5">
        <f t="shared" si="2"/>
        <v>-0.36495</v>
      </c>
      <c r="E96" s="5">
        <f t="shared" si="3"/>
        <v>-0.79466999999999999</v>
      </c>
    </row>
    <row r="97" spans="1:5">
      <c r="A97" s="4">
        <v>45627</v>
      </c>
      <c r="B97">
        <v>0.24038000000000001</v>
      </c>
      <c r="C97">
        <v>0</v>
      </c>
      <c r="D97" s="5">
        <f t="shared" si="2"/>
        <v>-0.24446999999999999</v>
      </c>
      <c r="E97" s="5">
        <f t="shared" si="3"/>
        <v>-0.31696000000000002</v>
      </c>
    </row>
    <row r="98" spans="1:5">
      <c r="A98" s="4">
        <v>45658</v>
      </c>
      <c r="B98">
        <v>0.24010000000000001</v>
      </c>
      <c r="C98">
        <v>0.16</v>
      </c>
      <c r="D98" s="5">
        <f t="shared" si="2"/>
        <v>-0.24475</v>
      </c>
      <c r="E98" s="5">
        <f t="shared" si="3"/>
        <v>-0.15696000000000002</v>
      </c>
    </row>
    <row r="99" spans="1:5">
      <c r="A99" s="4">
        <v>45689</v>
      </c>
      <c r="B99">
        <v>0</v>
      </c>
      <c r="C99">
        <v>-0.31949</v>
      </c>
      <c r="D99" s="5">
        <f t="shared" si="2"/>
        <v>-0.48485</v>
      </c>
      <c r="E99" s="5">
        <f t="shared" si="3"/>
        <v>-0.63644999999999996</v>
      </c>
    </row>
    <row r="100" spans="1:5">
      <c r="A100" s="4">
        <v>45717</v>
      </c>
      <c r="B100">
        <v>-0.11990000000000001</v>
      </c>
      <c r="C100">
        <v>-0.31897999999999999</v>
      </c>
      <c r="D100" s="5">
        <f t="shared" si="2"/>
        <v>-0.60475000000000001</v>
      </c>
      <c r="E100" s="5">
        <f t="shared" si="3"/>
        <v>-0.63593999999999995</v>
      </c>
    </row>
    <row r="101" spans="1:5">
      <c r="A101" s="4">
        <v>45748</v>
      </c>
      <c r="B101">
        <v>0.11976000000000001</v>
      </c>
      <c r="C101">
        <v>-0.15948999999999999</v>
      </c>
      <c r="D101" s="5">
        <f t="shared" si="2"/>
        <v>-0.36509000000000003</v>
      </c>
      <c r="E101" s="5">
        <f t="shared" si="3"/>
        <v>-0.47645000000000004</v>
      </c>
    </row>
    <row r="102" spans="1:5">
      <c r="A102" s="4">
        <v>45778</v>
      </c>
      <c r="B102">
        <v>-0.23923</v>
      </c>
      <c r="C102">
        <v>-0.31949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C4AB-4562-5447-AE7A-9DAB865AF1AC}">
  <dimension ref="A1:C76"/>
  <sheetViews>
    <sheetView workbookViewId="0">
      <selection activeCell="B19" sqref="B19"/>
    </sheetView>
  </sheetViews>
  <sheetFormatPr baseColWidth="10" defaultRowHeight="15"/>
  <cols>
    <col min="1" max="1" width="14.6640625" bestFit="1" customWidth="1"/>
    <col min="2" max="2" width="20.5" bestFit="1" customWidth="1"/>
    <col min="3" max="3" width="30.1640625" bestFit="1" customWidth="1"/>
  </cols>
  <sheetData>
    <row r="1" spans="1:3">
      <c r="A1" s="3" t="s">
        <v>3</v>
      </c>
      <c r="B1" s="3" t="s">
        <v>19</v>
      </c>
      <c r="C1" s="3" t="s">
        <v>20</v>
      </c>
    </row>
    <row r="2" spans="1:3">
      <c r="A2" s="4">
        <v>44166</v>
      </c>
      <c r="B2" s="7">
        <v>97.229399999999998</v>
      </c>
      <c r="C2" s="7">
        <v>94.964600000000004</v>
      </c>
    </row>
    <row r="3" spans="1:3">
      <c r="A3" s="4">
        <v>44197</v>
      </c>
      <c r="B3" s="7">
        <v>103.41659</v>
      </c>
      <c r="C3" s="7">
        <v>97.754149999999996</v>
      </c>
    </row>
    <row r="4" spans="1:3">
      <c r="A4" s="4">
        <v>44228</v>
      </c>
      <c r="B4" s="7">
        <v>111.28337999999999</v>
      </c>
      <c r="C4" s="7">
        <v>103.22763999999999</v>
      </c>
    </row>
    <row r="5" spans="1:3">
      <c r="A5" s="4">
        <v>44256</v>
      </c>
      <c r="B5" s="7">
        <v>121.59058</v>
      </c>
      <c r="C5" s="7">
        <v>110.61039</v>
      </c>
    </row>
    <row r="6" spans="1:3">
      <c r="A6" s="4">
        <v>44287</v>
      </c>
      <c r="B6" s="7">
        <v>134.30950000000001</v>
      </c>
      <c r="C6" s="7">
        <v>121.95939</v>
      </c>
    </row>
    <row r="7" spans="1:3">
      <c r="A7" s="4">
        <v>44317</v>
      </c>
      <c r="B7" s="7">
        <v>142.19064</v>
      </c>
      <c r="C7" s="7">
        <v>128.42016000000001</v>
      </c>
    </row>
    <row r="8" spans="1:3">
      <c r="A8" s="4">
        <v>44348</v>
      </c>
      <c r="B8" s="7">
        <v>147.83233000000001</v>
      </c>
      <c r="C8" s="7">
        <v>133.08768000000001</v>
      </c>
    </row>
    <row r="9" spans="1:3">
      <c r="A9" s="4">
        <v>44378</v>
      </c>
      <c r="B9" s="7">
        <v>158.61326</v>
      </c>
      <c r="C9" s="7">
        <v>136.90683000000001</v>
      </c>
    </row>
    <row r="10" spans="1:3">
      <c r="A10" s="4">
        <v>44409</v>
      </c>
      <c r="B10" s="7">
        <v>157.27821</v>
      </c>
      <c r="C10" s="7">
        <v>138.86089999999999</v>
      </c>
    </row>
    <row r="11" spans="1:3">
      <c r="A11" s="4">
        <v>44440</v>
      </c>
      <c r="B11" s="7">
        <v>156.17284000000001</v>
      </c>
      <c r="C11" s="7">
        <v>142.81519</v>
      </c>
    </row>
    <row r="12" spans="1:3">
      <c r="A12" s="4">
        <v>44470</v>
      </c>
      <c r="B12" s="7">
        <v>162.80504999999999</v>
      </c>
      <c r="C12" s="7">
        <v>146.59431000000001</v>
      </c>
    </row>
    <row r="13" spans="1:3">
      <c r="A13" s="4">
        <v>44501</v>
      </c>
      <c r="B13" s="7">
        <v>159.61815000000001</v>
      </c>
      <c r="C13" s="7">
        <v>152.47673</v>
      </c>
    </row>
    <row r="14" spans="1:3">
      <c r="A14" s="4">
        <v>44531</v>
      </c>
      <c r="B14" s="7">
        <v>163.89607000000001</v>
      </c>
      <c r="C14" s="7">
        <v>157.12146000000001</v>
      </c>
    </row>
    <row r="15" spans="1:3">
      <c r="A15" s="4">
        <v>44562</v>
      </c>
      <c r="B15" s="7">
        <v>161.32643999999999</v>
      </c>
      <c r="C15" s="7">
        <v>156.57103000000001</v>
      </c>
    </row>
    <row r="16" spans="1:3">
      <c r="A16" s="4">
        <v>44593</v>
      </c>
      <c r="B16" s="7">
        <v>167.39878999999999</v>
      </c>
      <c r="C16" s="7">
        <v>159.19669999999999</v>
      </c>
    </row>
    <row r="17" spans="1:3">
      <c r="A17" s="4">
        <v>44621</v>
      </c>
      <c r="B17" s="7">
        <v>174.18892</v>
      </c>
      <c r="C17" s="7">
        <v>160.41726</v>
      </c>
    </row>
    <row r="18" spans="1:3">
      <c r="A18" s="4">
        <v>44652</v>
      </c>
      <c r="B18" s="7">
        <v>170.55699000000001</v>
      </c>
      <c r="C18" s="7">
        <v>159.72554</v>
      </c>
    </row>
    <row r="19" spans="1:3">
      <c r="A19" s="4">
        <v>44682</v>
      </c>
      <c r="B19" s="7">
        <v>164.84352999999999</v>
      </c>
      <c r="C19" s="7">
        <v>160.16414</v>
      </c>
    </row>
    <row r="20" spans="1:3">
      <c r="A20" s="4">
        <v>44713</v>
      </c>
      <c r="B20" s="7">
        <v>161.58484000000001</v>
      </c>
      <c r="C20" s="7">
        <v>158.26612</v>
      </c>
    </row>
    <row r="21" spans="1:3">
      <c r="A21" s="4">
        <v>44743</v>
      </c>
      <c r="B21" s="7">
        <v>166.66667000000001</v>
      </c>
      <c r="C21" s="7">
        <v>155.36183</v>
      </c>
    </row>
    <row r="22" spans="1:3">
      <c r="A22" s="4">
        <v>44774</v>
      </c>
      <c r="B22" s="7">
        <v>145.67901000000001</v>
      </c>
      <c r="C22" s="7">
        <v>153.42388</v>
      </c>
    </row>
    <row r="23" spans="1:3">
      <c r="A23" s="4">
        <v>44805</v>
      </c>
      <c r="B23" s="7">
        <v>155.21101999999999</v>
      </c>
      <c r="C23" s="7">
        <v>150.70108999999999</v>
      </c>
    </row>
    <row r="24" spans="1:3">
      <c r="A24" s="4">
        <v>44835</v>
      </c>
      <c r="B24" s="7">
        <v>150.55985999999999</v>
      </c>
      <c r="C24" s="7">
        <v>148.51065</v>
      </c>
    </row>
    <row r="25" spans="1:3">
      <c r="A25" s="4">
        <v>44866</v>
      </c>
      <c r="B25" s="7">
        <v>152.44041999999999</v>
      </c>
      <c r="C25" s="7">
        <v>147.71627000000001</v>
      </c>
    </row>
    <row r="26" spans="1:3">
      <c r="A26" s="4">
        <v>44896</v>
      </c>
      <c r="B26" s="7">
        <v>156.12977000000001</v>
      </c>
      <c r="C26" s="7">
        <v>144.97108</v>
      </c>
    </row>
    <row r="27" spans="1:3">
      <c r="A27" s="4">
        <v>44927</v>
      </c>
      <c r="B27" s="7">
        <v>149.1961</v>
      </c>
      <c r="C27" s="7">
        <v>141.42762999999999</v>
      </c>
    </row>
    <row r="28" spans="1:3">
      <c r="A28" s="4">
        <v>44958</v>
      </c>
      <c r="B28" s="7">
        <v>141.34367</v>
      </c>
      <c r="C28" s="7">
        <v>137.42205000000001</v>
      </c>
    </row>
    <row r="29" spans="1:3">
      <c r="A29" s="4">
        <v>44986</v>
      </c>
      <c r="B29" s="7">
        <v>137.41028</v>
      </c>
      <c r="C29" s="7">
        <v>135.62797</v>
      </c>
    </row>
    <row r="30" spans="1:3">
      <c r="A30" s="4">
        <v>45017</v>
      </c>
      <c r="B30" s="7">
        <v>143.43956</v>
      </c>
      <c r="C30" s="7">
        <v>136.61662999999999</v>
      </c>
    </row>
    <row r="31" spans="1:3">
      <c r="A31" s="4">
        <v>45047</v>
      </c>
      <c r="B31" s="7">
        <v>133.64914999999999</v>
      </c>
      <c r="C31" s="7">
        <v>134.98983999999999</v>
      </c>
    </row>
    <row r="32" spans="1:3">
      <c r="A32" s="4">
        <v>45078</v>
      </c>
      <c r="B32" s="7">
        <v>131.94085999999999</v>
      </c>
      <c r="C32" s="7">
        <v>131.89214999999999</v>
      </c>
    </row>
    <row r="33" spans="1:3">
      <c r="A33" s="4">
        <v>45108</v>
      </c>
      <c r="B33" s="7">
        <v>123.54292</v>
      </c>
      <c r="C33" s="7">
        <v>129.40203</v>
      </c>
    </row>
    <row r="34" spans="1:3">
      <c r="A34" s="4">
        <v>45139</v>
      </c>
      <c r="B34" s="7">
        <v>133.31898000000001</v>
      </c>
      <c r="C34" s="7">
        <v>129.22049000000001</v>
      </c>
    </row>
    <row r="35" spans="1:3">
      <c r="A35" s="4">
        <v>45170</v>
      </c>
      <c r="B35" s="7">
        <v>133.20412999999999</v>
      </c>
      <c r="C35" s="7">
        <v>128.11296999999999</v>
      </c>
    </row>
    <row r="36" spans="1:3">
      <c r="A36" s="4">
        <v>45200</v>
      </c>
      <c r="B36" s="7">
        <v>122.73902</v>
      </c>
      <c r="C36" s="7">
        <v>126.17201</v>
      </c>
    </row>
    <row r="37" spans="1:3">
      <c r="A37" s="4">
        <v>45231</v>
      </c>
      <c r="B37" s="7">
        <v>124.36118</v>
      </c>
      <c r="C37" s="7">
        <v>124.28381</v>
      </c>
    </row>
    <row r="38" spans="1:3">
      <c r="A38" s="4">
        <v>45261</v>
      </c>
      <c r="B38" s="7">
        <v>123.24146</v>
      </c>
      <c r="C38" s="7">
        <v>122.49894</v>
      </c>
    </row>
    <row r="39" spans="1:3">
      <c r="A39" s="4">
        <v>45292</v>
      </c>
      <c r="B39" s="7">
        <v>121.56187</v>
      </c>
      <c r="C39" s="7">
        <v>120.66386</v>
      </c>
    </row>
    <row r="40" spans="1:3">
      <c r="A40" s="4">
        <v>45323</v>
      </c>
      <c r="B40" s="7">
        <v>121.2317</v>
      </c>
      <c r="C40" s="7">
        <v>119.44994</v>
      </c>
    </row>
    <row r="41" spans="1:3">
      <c r="A41" s="4">
        <v>45352</v>
      </c>
      <c r="B41" s="7">
        <v>116.17858</v>
      </c>
      <c r="C41" s="7">
        <v>119.43241</v>
      </c>
    </row>
    <row r="42" spans="1:3">
      <c r="A42" s="4">
        <v>45383</v>
      </c>
      <c r="B42" s="7">
        <v>109.3741</v>
      </c>
      <c r="C42" s="7">
        <v>119.11084</v>
      </c>
    </row>
    <row r="43" spans="1:3">
      <c r="A43" s="4">
        <v>45413</v>
      </c>
      <c r="B43" s="7">
        <v>113.42234000000001</v>
      </c>
      <c r="C43" s="7">
        <v>116.11113</v>
      </c>
    </row>
    <row r="44" spans="1:3">
      <c r="A44" s="4">
        <v>45444</v>
      </c>
      <c r="B44" s="7">
        <v>106.40253</v>
      </c>
      <c r="C44" s="7">
        <v>114.36171</v>
      </c>
    </row>
    <row r="45" spans="1:3">
      <c r="A45" s="4">
        <v>45474</v>
      </c>
      <c r="B45" s="7">
        <v>107.72323</v>
      </c>
      <c r="C45" s="7">
        <v>113.59019000000001</v>
      </c>
    </row>
    <row r="46" spans="1:3">
      <c r="A46" s="4">
        <v>45505</v>
      </c>
      <c r="B46" s="7">
        <v>109.80477</v>
      </c>
      <c r="C46" s="7">
        <v>113.51602</v>
      </c>
    </row>
    <row r="47" spans="1:3">
      <c r="A47" s="4">
        <v>45536</v>
      </c>
      <c r="B47" s="7">
        <v>101.9667</v>
      </c>
      <c r="C47" s="7">
        <v>112.52243</v>
      </c>
    </row>
    <row r="48" spans="1:3">
      <c r="A48" s="4">
        <v>45566</v>
      </c>
      <c r="B48" s="7">
        <v>109.31668000000001</v>
      </c>
      <c r="C48" s="7">
        <v>110.17733</v>
      </c>
    </row>
    <row r="49" spans="1:3">
      <c r="A49" s="4">
        <v>45597</v>
      </c>
      <c r="B49" s="7">
        <v>115.28854</v>
      </c>
      <c r="C49" s="7">
        <v>109.5626</v>
      </c>
    </row>
    <row r="50" spans="1:3">
      <c r="A50" s="4">
        <v>45627</v>
      </c>
      <c r="B50" s="7">
        <v>107.78064999999999</v>
      </c>
      <c r="C50" s="7">
        <v>110.99894999999999</v>
      </c>
    </row>
    <row r="51" spans="1:3">
      <c r="A51" s="4">
        <v>45658</v>
      </c>
      <c r="B51" s="7">
        <v>111.42693</v>
      </c>
      <c r="C51" s="7">
        <v>110.45399999999999</v>
      </c>
    </row>
    <row r="52" spans="1:3">
      <c r="A52" s="4">
        <v>45689</v>
      </c>
      <c r="B52" s="7">
        <v>107.37869999999999</v>
      </c>
      <c r="C52" s="7">
        <v>109.81789999999999</v>
      </c>
    </row>
    <row r="53" spans="1:3">
      <c r="A53" s="4">
        <v>45717</v>
      </c>
      <c r="B53" s="7">
        <v>103.24433000000001</v>
      </c>
      <c r="C53" s="7">
        <v>108.61214</v>
      </c>
    </row>
    <row r="54" spans="1:3">
      <c r="A54" s="4">
        <v>45748</v>
      </c>
      <c r="B54" s="12"/>
      <c r="C54" s="7">
        <v>107.46276</v>
      </c>
    </row>
    <row r="55" spans="1:3">
      <c r="A55" s="4"/>
      <c r="B55" s="5"/>
    </row>
    <row r="56" spans="1:3">
      <c r="A56" s="4"/>
      <c r="B56" s="5"/>
    </row>
    <row r="57" spans="1:3">
      <c r="A57" s="4"/>
      <c r="B57" s="5"/>
    </row>
    <row r="58" spans="1:3">
      <c r="A58" s="4"/>
      <c r="B58" s="5"/>
    </row>
    <row r="59" spans="1:3">
      <c r="A59" s="4"/>
      <c r="B59" s="5"/>
    </row>
    <row r="60" spans="1:3">
      <c r="A60" s="4"/>
      <c r="B60" s="5"/>
    </row>
    <row r="61" spans="1:3">
      <c r="A61" s="4"/>
      <c r="B61" s="5"/>
    </row>
    <row r="62" spans="1:3">
      <c r="A62" s="4"/>
      <c r="B62" s="5"/>
    </row>
    <row r="63" spans="1:3">
      <c r="A63" s="4"/>
      <c r="B63" s="5"/>
    </row>
    <row r="64" spans="1:3">
      <c r="A64" s="4"/>
      <c r="B64" s="5"/>
    </row>
    <row r="65" spans="1:2">
      <c r="A65" s="4"/>
      <c r="B65" s="5"/>
    </row>
    <row r="66" spans="1:2">
      <c r="A66" s="4"/>
      <c r="B66" s="5"/>
    </row>
    <row r="67" spans="1:2">
      <c r="A67" s="4"/>
      <c r="B67" s="5"/>
    </row>
    <row r="68" spans="1:2">
      <c r="A68" s="4"/>
      <c r="B68" s="5"/>
    </row>
    <row r="69" spans="1:2">
      <c r="A69" s="4"/>
      <c r="B69" s="5"/>
    </row>
    <row r="70" spans="1:2">
      <c r="A70" s="4"/>
      <c r="B70" s="5"/>
    </row>
    <row r="71" spans="1:2">
      <c r="A71" s="4"/>
      <c r="B71" s="5"/>
    </row>
    <row r="72" spans="1:2">
      <c r="A72" s="4"/>
      <c r="B72" s="5"/>
    </row>
    <row r="73" spans="1:2">
      <c r="A73" s="4"/>
      <c r="B73" s="5"/>
    </row>
    <row r="74" spans="1:2">
      <c r="A74" s="4"/>
      <c r="B74" s="5"/>
    </row>
    <row r="75" spans="1:2">
      <c r="A75" s="4"/>
      <c r="B75" s="5"/>
    </row>
    <row r="76" spans="1:2">
      <c r="A76" s="4"/>
      <c r="B76" s="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FA65-FD38-7946-81C9-A044509BE8D4}">
  <dimension ref="A1:E76"/>
  <sheetViews>
    <sheetView topLeftCell="A12" zoomScale="69" workbookViewId="0">
      <selection activeCell="B2" sqref="B2"/>
    </sheetView>
  </sheetViews>
  <sheetFormatPr baseColWidth="10" defaultRowHeight="15"/>
  <cols>
    <col min="1" max="1" width="14.6640625" bestFit="1" customWidth="1"/>
    <col min="2" max="2" width="18.33203125" customWidth="1"/>
    <col min="3" max="3" width="20" customWidth="1"/>
    <col min="4" max="5" width="10.83203125" customWidth="1"/>
  </cols>
  <sheetData>
    <row r="1" spans="1:5">
      <c r="A1" s="3" t="s">
        <v>3</v>
      </c>
      <c r="B1" s="3" t="s">
        <v>5</v>
      </c>
      <c r="C1" s="6" t="s">
        <v>6</v>
      </c>
      <c r="D1" s="8" t="s">
        <v>7</v>
      </c>
      <c r="E1" s="8" t="s">
        <v>8</v>
      </c>
    </row>
    <row r="2" spans="1:5">
      <c r="A2" s="4">
        <v>43466</v>
      </c>
      <c r="B2" s="5">
        <v>4.8</v>
      </c>
      <c r="C2">
        <v>4</v>
      </c>
      <c r="D2" s="7">
        <f>B2/C2</f>
        <v>1.2</v>
      </c>
      <c r="E2" s="7">
        <f>LN(D2)</f>
        <v>0.18232155679395459</v>
      </c>
    </row>
    <row r="3" spans="1:5">
      <c r="A3" s="4">
        <v>43497</v>
      </c>
      <c r="B3" s="5">
        <v>4.5</v>
      </c>
      <c r="C3">
        <v>3.8</v>
      </c>
      <c r="D3" s="7">
        <f t="shared" ref="D3:D66" si="0">B3/C3</f>
        <v>1.1842105263157896</v>
      </c>
      <c r="E3" s="7">
        <f t="shared" ref="E3:E66" si="1">LN(D3)</f>
        <v>0.1690763300439341</v>
      </c>
    </row>
    <row r="4" spans="1:5">
      <c r="A4" s="4">
        <v>43525</v>
      </c>
      <c r="B4" s="5">
        <v>4.5999999999999996</v>
      </c>
      <c r="C4">
        <v>3.8</v>
      </c>
      <c r="D4" s="7">
        <f t="shared" si="0"/>
        <v>1.2105263157894737</v>
      </c>
      <c r="E4" s="7">
        <f t="shared" si="1"/>
        <v>0.19105523676270922</v>
      </c>
    </row>
    <row r="5" spans="1:5">
      <c r="A5" s="4">
        <v>43556</v>
      </c>
      <c r="B5" s="5">
        <v>4.5999999999999996</v>
      </c>
      <c r="C5">
        <v>3.7</v>
      </c>
      <c r="D5" s="7">
        <f t="shared" si="0"/>
        <v>1.243243243243243</v>
      </c>
      <c r="E5" s="7">
        <f t="shared" si="1"/>
        <v>0.21772348384487034</v>
      </c>
    </row>
    <row r="6" spans="1:5">
      <c r="A6" s="4">
        <v>43586</v>
      </c>
      <c r="B6" s="5">
        <v>4.5999999999999996</v>
      </c>
      <c r="C6">
        <v>3.6</v>
      </c>
      <c r="D6" s="7">
        <f t="shared" si="0"/>
        <v>1.2777777777777777</v>
      </c>
      <c r="E6" s="7">
        <f t="shared" si="1"/>
        <v>0.24512245803298491</v>
      </c>
    </row>
    <row r="7" spans="1:5">
      <c r="A7" s="4">
        <v>43617</v>
      </c>
      <c r="B7" s="5">
        <v>4.5999999999999996</v>
      </c>
      <c r="C7">
        <v>3.6</v>
      </c>
      <c r="D7" s="7">
        <f t="shared" si="0"/>
        <v>1.2777777777777777</v>
      </c>
      <c r="E7" s="7">
        <f t="shared" si="1"/>
        <v>0.24512245803298491</v>
      </c>
    </row>
    <row r="8" spans="1:5">
      <c r="A8" s="4">
        <v>43647</v>
      </c>
      <c r="B8" s="5">
        <v>4.5</v>
      </c>
      <c r="C8">
        <v>3.7</v>
      </c>
      <c r="D8" s="7">
        <f t="shared" si="0"/>
        <v>1.2162162162162162</v>
      </c>
      <c r="E8" s="7">
        <f t="shared" si="1"/>
        <v>0.19574457712609533</v>
      </c>
    </row>
    <row r="9" spans="1:5">
      <c r="A9" s="4">
        <v>43678</v>
      </c>
      <c r="B9" s="5">
        <v>4.5</v>
      </c>
      <c r="C9">
        <v>3.6</v>
      </c>
      <c r="D9" s="7">
        <f t="shared" si="0"/>
        <v>1.25</v>
      </c>
      <c r="E9" s="7">
        <f t="shared" si="1"/>
        <v>0.22314355131420976</v>
      </c>
    </row>
    <row r="10" spans="1:5">
      <c r="A10" s="4">
        <v>43709</v>
      </c>
      <c r="B10" s="5">
        <v>4.5</v>
      </c>
      <c r="C10">
        <v>3.5</v>
      </c>
      <c r="D10" s="7">
        <f t="shared" si="0"/>
        <v>1.2857142857142858</v>
      </c>
      <c r="E10" s="7">
        <f t="shared" si="1"/>
        <v>0.25131442828090617</v>
      </c>
    </row>
    <row r="11" spans="1:5">
      <c r="A11" s="4">
        <v>43739</v>
      </c>
      <c r="B11" s="5">
        <v>4.5999999999999996</v>
      </c>
      <c r="C11">
        <v>3.6</v>
      </c>
      <c r="D11" s="7">
        <f t="shared" si="0"/>
        <v>1.2777777777777777</v>
      </c>
      <c r="E11" s="7">
        <f t="shared" si="1"/>
        <v>0.24512245803298491</v>
      </c>
    </row>
    <row r="12" spans="1:5">
      <c r="A12" s="4">
        <v>43770</v>
      </c>
      <c r="B12" s="5">
        <v>4.3</v>
      </c>
      <c r="C12">
        <v>3.6</v>
      </c>
      <c r="D12" s="7">
        <f t="shared" si="0"/>
        <v>1.1944444444444444</v>
      </c>
      <c r="E12" s="7">
        <f t="shared" si="1"/>
        <v>0.17768117723745241</v>
      </c>
    </row>
    <row r="13" spans="1:5">
      <c r="A13" s="4">
        <v>43800</v>
      </c>
      <c r="B13" s="5">
        <v>4.2</v>
      </c>
      <c r="C13">
        <v>3.6</v>
      </c>
      <c r="D13" s="7">
        <f t="shared" si="0"/>
        <v>1.1666666666666667</v>
      </c>
      <c r="E13" s="7">
        <f t="shared" si="1"/>
        <v>0.15415067982725836</v>
      </c>
    </row>
    <row r="14" spans="1:5">
      <c r="A14" s="4">
        <v>43831</v>
      </c>
      <c r="B14" s="5">
        <v>4.5</v>
      </c>
      <c r="C14">
        <v>3.6</v>
      </c>
      <c r="D14" s="7">
        <f t="shared" si="0"/>
        <v>1.25</v>
      </c>
      <c r="E14" s="7">
        <f t="shared" si="1"/>
        <v>0.22314355131420976</v>
      </c>
    </row>
    <row r="15" spans="1:5">
      <c r="A15" s="4">
        <v>43862</v>
      </c>
      <c r="B15" s="5">
        <v>4.4000000000000004</v>
      </c>
      <c r="C15">
        <v>3.5</v>
      </c>
      <c r="D15" s="7">
        <f t="shared" si="0"/>
        <v>1.2571428571428573</v>
      </c>
      <c r="E15" s="7">
        <f t="shared" si="1"/>
        <v>0.22884157242884764</v>
      </c>
    </row>
    <row r="16" spans="1:5">
      <c r="A16" s="4">
        <v>43891</v>
      </c>
      <c r="B16" s="5">
        <v>3.8</v>
      </c>
      <c r="C16">
        <v>4.4000000000000004</v>
      </c>
      <c r="D16" s="7">
        <f t="shared" si="0"/>
        <v>0.86363636363636354</v>
      </c>
      <c r="E16" s="7">
        <f t="shared" si="1"/>
        <v>-0.1466034741918755</v>
      </c>
    </row>
    <row r="17" spans="1:5">
      <c r="A17" s="4">
        <v>43922</v>
      </c>
      <c r="B17" s="5">
        <v>3.4</v>
      </c>
      <c r="C17">
        <v>14.8</v>
      </c>
      <c r="D17" s="7">
        <f t="shared" si="0"/>
        <v>0.22972972972972971</v>
      </c>
      <c r="E17" s="7">
        <f t="shared" si="1"/>
        <v>-1.4708517491479538</v>
      </c>
    </row>
    <row r="18" spans="1:5">
      <c r="A18" s="4">
        <v>43952</v>
      </c>
      <c r="B18" s="5">
        <v>4</v>
      </c>
      <c r="C18">
        <v>13.2</v>
      </c>
      <c r="D18" s="7">
        <f t="shared" si="0"/>
        <v>0.30303030303030304</v>
      </c>
      <c r="E18" s="7">
        <f t="shared" si="1"/>
        <v>-1.1939224684724346</v>
      </c>
    </row>
    <row r="19" spans="1:5">
      <c r="A19" s="4">
        <v>43983</v>
      </c>
      <c r="B19" s="5">
        <v>4.3</v>
      </c>
      <c r="C19">
        <v>11</v>
      </c>
      <c r="D19" s="7">
        <f t="shared" si="0"/>
        <v>0.39090909090909087</v>
      </c>
      <c r="E19" s="7">
        <f t="shared" si="1"/>
        <v>-0.93928025009885385</v>
      </c>
    </row>
    <row r="20" spans="1:5">
      <c r="A20" s="4">
        <v>44013</v>
      </c>
      <c r="B20" s="5">
        <v>4.5</v>
      </c>
      <c r="C20">
        <v>10.199999999999999</v>
      </c>
      <c r="D20" s="7">
        <f t="shared" si="0"/>
        <v>0.44117647058823534</v>
      </c>
      <c r="E20" s="7">
        <f t="shared" si="1"/>
        <v>-0.81831032351395128</v>
      </c>
    </row>
    <row r="21" spans="1:5">
      <c r="A21" s="4">
        <v>44044</v>
      </c>
      <c r="B21" s="5">
        <v>4.4000000000000004</v>
      </c>
      <c r="C21">
        <v>8.4</v>
      </c>
      <c r="D21" s="7">
        <f t="shared" si="0"/>
        <v>0.52380952380952384</v>
      </c>
      <c r="E21" s="7">
        <f t="shared" si="1"/>
        <v>-0.64662716492505246</v>
      </c>
    </row>
    <row r="22" spans="1:5">
      <c r="A22" s="4">
        <v>44075</v>
      </c>
      <c r="B22" s="5">
        <v>4.4000000000000004</v>
      </c>
      <c r="C22">
        <v>7.8</v>
      </c>
      <c r="D22" s="7">
        <f t="shared" si="0"/>
        <v>0.56410256410256421</v>
      </c>
      <c r="E22" s="7">
        <f t="shared" si="1"/>
        <v>-0.57251919277133034</v>
      </c>
    </row>
    <row r="23" spans="1:5">
      <c r="A23" s="4">
        <v>44105</v>
      </c>
      <c r="B23" s="5">
        <v>4.5999999999999996</v>
      </c>
      <c r="C23">
        <v>6.9</v>
      </c>
      <c r="D23" s="7">
        <f t="shared" si="0"/>
        <v>0.66666666666666663</v>
      </c>
      <c r="E23" s="7">
        <f t="shared" si="1"/>
        <v>-0.40546510810816444</v>
      </c>
    </row>
    <row r="24" spans="1:5">
      <c r="A24" s="4">
        <v>44136</v>
      </c>
      <c r="B24" s="5">
        <v>4.5999999999999996</v>
      </c>
      <c r="C24">
        <v>6.7</v>
      </c>
      <c r="D24" s="7">
        <f t="shared" si="0"/>
        <v>0.68656716417910446</v>
      </c>
      <c r="E24" s="7">
        <f t="shared" si="1"/>
        <v>-0.3760512229018711</v>
      </c>
    </row>
    <row r="25" spans="1:5">
      <c r="A25" s="4">
        <v>44166</v>
      </c>
      <c r="B25" s="5">
        <v>4.5</v>
      </c>
      <c r="C25">
        <v>6.7</v>
      </c>
      <c r="D25" s="7">
        <f t="shared" si="0"/>
        <v>0.67164179104477606</v>
      </c>
      <c r="E25" s="7">
        <f t="shared" si="1"/>
        <v>-0.39803012962064638</v>
      </c>
    </row>
    <row r="26" spans="1:5">
      <c r="A26" s="4">
        <v>44197</v>
      </c>
      <c r="B26" s="5">
        <v>4.8</v>
      </c>
      <c r="C26">
        <v>6.4</v>
      </c>
      <c r="D26" s="7">
        <f t="shared" si="0"/>
        <v>0.74999999999999989</v>
      </c>
      <c r="E26" s="7">
        <f t="shared" si="1"/>
        <v>-0.28768207245178107</v>
      </c>
    </row>
    <row r="27" spans="1:5">
      <c r="A27" s="4">
        <v>44228</v>
      </c>
      <c r="B27" s="5">
        <v>5.0999999999999996</v>
      </c>
      <c r="C27">
        <v>6.2</v>
      </c>
      <c r="D27" s="7">
        <f t="shared" si="0"/>
        <v>0.82258064516129026</v>
      </c>
      <c r="E27" s="7">
        <f t="shared" si="1"/>
        <v>-0.19530875232076586</v>
      </c>
    </row>
    <row r="28" spans="1:5">
      <c r="A28" s="4">
        <v>44256</v>
      </c>
      <c r="B28" s="5">
        <v>5.5</v>
      </c>
      <c r="C28">
        <v>6.1</v>
      </c>
      <c r="D28" s="7">
        <f t="shared" si="0"/>
        <v>0.90163934426229508</v>
      </c>
      <c r="E28" s="7">
        <f t="shared" si="1"/>
        <v>-0.10354067894084033</v>
      </c>
    </row>
    <row r="29" spans="1:5">
      <c r="A29" s="4">
        <v>44287</v>
      </c>
      <c r="B29" s="5">
        <v>6.1</v>
      </c>
      <c r="C29">
        <v>6.1</v>
      </c>
      <c r="D29" s="7">
        <f t="shared" si="0"/>
        <v>1</v>
      </c>
      <c r="E29" s="7">
        <f t="shared" si="1"/>
        <v>0</v>
      </c>
    </row>
    <row r="30" spans="1:5">
      <c r="A30" s="4">
        <v>44317</v>
      </c>
      <c r="B30" s="5">
        <v>6.4</v>
      </c>
      <c r="C30">
        <v>5.8</v>
      </c>
      <c r="D30" s="7">
        <f t="shared" si="0"/>
        <v>1.103448275862069</v>
      </c>
      <c r="E30" s="7">
        <f t="shared" si="1"/>
        <v>9.844007281325251E-2</v>
      </c>
    </row>
    <row r="31" spans="1:5">
      <c r="A31" s="4">
        <v>44348</v>
      </c>
      <c r="B31" s="5">
        <v>6.6</v>
      </c>
      <c r="C31">
        <v>5.9</v>
      </c>
      <c r="D31" s="7">
        <f t="shared" si="0"/>
        <v>1.1186440677966101</v>
      </c>
      <c r="E31" s="7">
        <f t="shared" si="1"/>
        <v>0.112117298120706</v>
      </c>
    </row>
    <row r="32" spans="1:5">
      <c r="A32" s="4">
        <v>44378</v>
      </c>
      <c r="B32" s="5">
        <v>7</v>
      </c>
      <c r="C32">
        <v>5.4</v>
      </c>
      <c r="D32" s="7">
        <f t="shared" si="0"/>
        <v>1.2962962962962963</v>
      </c>
      <c r="E32" s="7">
        <f t="shared" si="1"/>
        <v>0.25951119548508461</v>
      </c>
    </row>
    <row r="33" spans="1:5">
      <c r="A33" s="4">
        <v>44409</v>
      </c>
      <c r="B33" s="5">
        <v>6.9</v>
      </c>
      <c r="C33">
        <v>5.0999999999999996</v>
      </c>
      <c r="D33" s="7">
        <f t="shared" si="0"/>
        <v>1.3529411764705883</v>
      </c>
      <c r="E33" s="7">
        <f t="shared" si="1"/>
        <v>0.30228087187293368</v>
      </c>
    </row>
    <row r="34" spans="1:5">
      <c r="A34" s="4">
        <v>44440</v>
      </c>
      <c r="B34" s="5">
        <v>6.9</v>
      </c>
      <c r="C34">
        <v>4.7</v>
      </c>
      <c r="D34" s="7">
        <f t="shared" si="0"/>
        <v>1.4680851063829787</v>
      </c>
      <c r="E34" s="7">
        <f t="shared" si="1"/>
        <v>0.3839589028872008</v>
      </c>
    </row>
    <row r="35" spans="1:5">
      <c r="A35" s="4">
        <v>44470</v>
      </c>
      <c r="B35" s="5">
        <v>7.1</v>
      </c>
      <c r="C35">
        <v>4.5</v>
      </c>
      <c r="D35" s="7">
        <f t="shared" si="0"/>
        <v>1.5777777777777777</v>
      </c>
      <c r="E35" s="7">
        <f t="shared" si="1"/>
        <v>0.45601738727099561</v>
      </c>
    </row>
    <row r="36" spans="1:5">
      <c r="A36" s="4">
        <v>44501</v>
      </c>
      <c r="B36" s="5">
        <v>6.9</v>
      </c>
      <c r="C36">
        <v>4.2</v>
      </c>
      <c r="D36" s="7">
        <f t="shared" si="0"/>
        <v>1.6428571428571428</v>
      </c>
      <c r="E36" s="7">
        <f t="shared" si="1"/>
        <v>0.49643688631389105</v>
      </c>
    </row>
    <row r="37" spans="1:5">
      <c r="A37" s="4">
        <v>44531</v>
      </c>
      <c r="B37" s="5">
        <v>7.1</v>
      </c>
      <c r="C37">
        <v>3.9</v>
      </c>
      <c r="D37" s="7">
        <f t="shared" si="0"/>
        <v>1.8205128205128205</v>
      </c>
      <c r="E37" s="7">
        <f t="shared" si="1"/>
        <v>0.59911823091166894</v>
      </c>
    </row>
    <row r="38" spans="1:5">
      <c r="A38" s="4">
        <v>44562</v>
      </c>
      <c r="B38" s="5">
        <v>7</v>
      </c>
      <c r="C38">
        <v>4</v>
      </c>
      <c r="D38" s="7">
        <f t="shared" si="0"/>
        <v>1.75</v>
      </c>
      <c r="E38" s="7">
        <f t="shared" si="1"/>
        <v>0.55961578793542266</v>
      </c>
    </row>
    <row r="39" spans="1:5">
      <c r="A39" s="4">
        <v>44593</v>
      </c>
      <c r="B39" s="5">
        <v>7.2</v>
      </c>
      <c r="C39">
        <v>3.8</v>
      </c>
      <c r="D39" s="7">
        <f t="shared" si="0"/>
        <v>1.8947368421052633</v>
      </c>
      <c r="E39" s="7">
        <f t="shared" si="1"/>
        <v>0.63907995928966965</v>
      </c>
    </row>
    <row r="40" spans="1:5">
      <c r="A40" s="4">
        <v>44621</v>
      </c>
      <c r="B40" s="5">
        <v>7.4</v>
      </c>
      <c r="C40">
        <v>3.7</v>
      </c>
      <c r="D40" s="7">
        <f t="shared" si="0"/>
        <v>2</v>
      </c>
      <c r="E40" s="7">
        <f t="shared" si="1"/>
        <v>0.69314718055994529</v>
      </c>
    </row>
    <row r="41" spans="1:5">
      <c r="A41" s="4">
        <v>44652</v>
      </c>
      <c r="B41" s="5">
        <v>7.3</v>
      </c>
      <c r="C41">
        <v>3.7</v>
      </c>
      <c r="D41" s="7">
        <f t="shared" si="0"/>
        <v>1.9729729729729728</v>
      </c>
      <c r="E41" s="7">
        <f t="shared" si="1"/>
        <v>0.6795415285041666</v>
      </c>
    </row>
    <row r="42" spans="1:5">
      <c r="A42" s="4">
        <v>44682</v>
      </c>
      <c r="B42" s="5">
        <v>7</v>
      </c>
      <c r="C42">
        <v>3.6</v>
      </c>
      <c r="D42" s="7">
        <f t="shared" si="0"/>
        <v>1.9444444444444444</v>
      </c>
      <c r="E42" s="7">
        <f t="shared" si="1"/>
        <v>0.664976303593249</v>
      </c>
    </row>
    <row r="43" spans="1:5">
      <c r="A43" s="4">
        <v>44713</v>
      </c>
      <c r="B43" s="5">
        <v>6.9</v>
      </c>
      <c r="C43">
        <v>3.6</v>
      </c>
      <c r="D43" s="7">
        <f t="shared" si="0"/>
        <v>1.9166666666666667</v>
      </c>
      <c r="E43" s="7">
        <f t="shared" si="1"/>
        <v>0.65058756614114943</v>
      </c>
    </row>
    <row r="44" spans="1:5">
      <c r="A44" s="4">
        <v>44743</v>
      </c>
      <c r="B44" s="5">
        <v>7.1</v>
      </c>
      <c r="C44">
        <v>3.5</v>
      </c>
      <c r="D44" s="7">
        <f t="shared" si="0"/>
        <v>2.0285714285714285</v>
      </c>
      <c r="E44" s="7">
        <f t="shared" si="1"/>
        <v>0.70733181555190172</v>
      </c>
    </row>
    <row r="45" spans="1:5">
      <c r="A45" s="4">
        <v>44774</v>
      </c>
      <c r="B45" s="5">
        <v>6.2</v>
      </c>
      <c r="C45">
        <v>3.6</v>
      </c>
      <c r="D45" s="7">
        <f t="shared" si="0"/>
        <v>1.7222222222222223</v>
      </c>
      <c r="E45" s="7">
        <f t="shared" si="1"/>
        <v>0.54361544658898164</v>
      </c>
    </row>
    <row r="46" spans="1:5">
      <c r="A46" s="4">
        <v>44805</v>
      </c>
      <c r="B46" s="5">
        <v>6.6</v>
      </c>
      <c r="C46">
        <v>3.5</v>
      </c>
      <c r="D46" s="7">
        <f t="shared" si="0"/>
        <v>1.8857142857142857</v>
      </c>
      <c r="E46" s="7">
        <f t="shared" si="1"/>
        <v>0.63430668053701189</v>
      </c>
    </row>
    <row r="47" spans="1:5">
      <c r="A47" s="4">
        <v>44835</v>
      </c>
      <c r="B47" s="5">
        <v>6.4</v>
      </c>
      <c r="C47">
        <v>3.6</v>
      </c>
      <c r="D47" s="7">
        <f t="shared" si="0"/>
        <v>1.7777777777777779</v>
      </c>
      <c r="E47" s="7">
        <f t="shared" si="1"/>
        <v>0.57536414490356191</v>
      </c>
    </row>
    <row r="48" spans="1:5">
      <c r="A48" s="4">
        <v>44866</v>
      </c>
      <c r="B48" s="5">
        <v>6.4</v>
      </c>
      <c r="C48">
        <v>3.6</v>
      </c>
      <c r="D48" s="7">
        <f t="shared" si="0"/>
        <v>1.7777777777777779</v>
      </c>
      <c r="E48" s="7">
        <f t="shared" si="1"/>
        <v>0.57536414490356191</v>
      </c>
    </row>
    <row r="49" spans="1:5">
      <c r="A49" s="4">
        <v>44896</v>
      </c>
      <c r="B49" s="5">
        <v>6.6</v>
      </c>
      <c r="C49">
        <v>3.5</v>
      </c>
      <c r="D49" s="7">
        <f t="shared" si="0"/>
        <v>1.8857142857142857</v>
      </c>
      <c r="E49" s="7">
        <f t="shared" si="1"/>
        <v>0.63430668053701189</v>
      </c>
    </row>
    <row r="50" spans="1:5">
      <c r="A50" s="4">
        <v>44927</v>
      </c>
      <c r="B50" s="5">
        <v>6.3</v>
      </c>
      <c r="C50">
        <v>3.5</v>
      </c>
      <c r="D50" s="7">
        <f t="shared" si="0"/>
        <v>1.8</v>
      </c>
      <c r="E50" s="7">
        <f t="shared" si="1"/>
        <v>0.58778666490211906</v>
      </c>
    </row>
    <row r="51" spans="1:5">
      <c r="A51" s="4">
        <v>44958</v>
      </c>
      <c r="B51" s="5">
        <v>6</v>
      </c>
      <c r="C51">
        <v>3.6</v>
      </c>
      <c r="D51" s="7">
        <f t="shared" si="0"/>
        <v>1.6666666666666665</v>
      </c>
      <c r="E51" s="7">
        <f t="shared" si="1"/>
        <v>0.51082562376599061</v>
      </c>
    </row>
    <row r="52" spans="1:5">
      <c r="A52" s="4">
        <v>44986</v>
      </c>
      <c r="B52" s="5">
        <v>5.8</v>
      </c>
      <c r="C52">
        <v>3.5</v>
      </c>
      <c r="D52" s="7">
        <f t="shared" si="0"/>
        <v>1.657142857142857</v>
      </c>
      <c r="E52" s="7">
        <f t="shared" si="1"/>
        <v>0.50509494905700558</v>
      </c>
    </row>
    <row r="53" spans="1:5">
      <c r="A53" s="4">
        <v>45017</v>
      </c>
      <c r="B53" s="5">
        <v>6</v>
      </c>
      <c r="C53">
        <v>3.4</v>
      </c>
      <c r="D53" s="7">
        <f t="shared" si="0"/>
        <v>1.7647058823529411</v>
      </c>
      <c r="E53" s="7">
        <f t="shared" si="1"/>
        <v>0.5679840376059393</v>
      </c>
    </row>
    <row r="54" spans="1:5">
      <c r="A54" s="4">
        <v>45047</v>
      </c>
      <c r="B54" s="5">
        <v>5.6</v>
      </c>
      <c r="C54">
        <v>3.6</v>
      </c>
      <c r="D54" s="7">
        <f t="shared" si="0"/>
        <v>1.5555555555555554</v>
      </c>
      <c r="E54" s="7">
        <f t="shared" si="1"/>
        <v>0.44183275227903912</v>
      </c>
    </row>
    <row r="55" spans="1:5">
      <c r="A55" s="4">
        <v>45078</v>
      </c>
      <c r="B55" s="5">
        <v>5.6</v>
      </c>
      <c r="C55">
        <v>3.6</v>
      </c>
      <c r="D55" s="7">
        <f t="shared" si="0"/>
        <v>1.5555555555555554</v>
      </c>
      <c r="E55" s="7">
        <f t="shared" si="1"/>
        <v>0.44183275227903912</v>
      </c>
    </row>
    <row r="56" spans="1:5">
      <c r="A56" s="4">
        <v>45108</v>
      </c>
      <c r="B56" s="5">
        <v>5.2</v>
      </c>
      <c r="C56">
        <v>3.5</v>
      </c>
      <c r="D56" s="7">
        <f t="shared" si="0"/>
        <v>1.4857142857142858</v>
      </c>
      <c r="E56" s="7">
        <f t="shared" si="1"/>
        <v>0.39589565709201369</v>
      </c>
    </row>
    <row r="57" spans="1:5">
      <c r="A57" s="4">
        <v>45139</v>
      </c>
      <c r="B57" s="5">
        <v>5.6</v>
      </c>
      <c r="C57">
        <v>3.7</v>
      </c>
      <c r="D57" s="7">
        <f t="shared" si="0"/>
        <v>1.5135135135135134</v>
      </c>
      <c r="E57" s="7">
        <f t="shared" si="1"/>
        <v>0.41443377809092469</v>
      </c>
    </row>
    <row r="58" spans="1:5">
      <c r="A58" s="4">
        <v>45170</v>
      </c>
      <c r="B58" s="5">
        <v>5.6</v>
      </c>
      <c r="C58">
        <v>3.8</v>
      </c>
      <c r="D58" s="7">
        <f t="shared" si="0"/>
        <v>1.4736842105263157</v>
      </c>
      <c r="E58" s="7">
        <f t="shared" si="1"/>
        <v>0.38776553100876343</v>
      </c>
    </row>
    <row r="59" spans="1:5">
      <c r="A59" s="4">
        <v>45200</v>
      </c>
      <c r="B59" s="5">
        <v>5.2</v>
      </c>
      <c r="C59">
        <v>3.9</v>
      </c>
      <c r="D59" s="7">
        <f t="shared" si="0"/>
        <v>1.3333333333333335</v>
      </c>
      <c r="E59" s="7">
        <f t="shared" si="1"/>
        <v>0.28768207245178101</v>
      </c>
    </row>
    <row r="60" spans="1:5">
      <c r="A60" s="4">
        <v>45231</v>
      </c>
      <c r="B60" s="5">
        <v>5.2</v>
      </c>
      <c r="C60">
        <v>3.7</v>
      </c>
      <c r="D60" s="7">
        <f t="shared" si="0"/>
        <v>1.4054054054054055</v>
      </c>
      <c r="E60" s="7">
        <f t="shared" si="1"/>
        <v>0.34032580593720296</v>
      </c>
    </row>
    <row r="61" spans="1:5">
      <c r="A61" s="4">
        <v>45261</v>
      </c>
      <c r="B61" s="5">
        <v>5.2</v>
      </c>
      <c r="C61">
        <v>3.8</v>
      </c>
      <c r="D61" s="7">
        <f t="shared" si="0"/>
        <v>1.368421052631579</v>
      </c>
      <c r="E61" s="7">
        <f t="shared" si="1"/>
        <v>0.3136575588550416</v>
      </c>
    </row>
    <row r="62" spans="1:5">
      <c r="A62" s="4">
        <v>45292</v>
      </c>
      <c r="B62" s="5">
        <v>5.0999999999999996</v>
      </c>
      <c r="C62">
        <v>3.7</v>
      </c>
      <c r="D62" s="7">
        <f t="shared" si="0"/>
        <v>1.3783783783783783</v>
      </c>
      <c r="E62" s="7">
        <f t="shared" si="1"/>
        <v>0.32090772008010127</v>
      </c>
    </row>
    <row r="63" spans="1:5">
      <c r="A63" s="4">
        <v>45323</v>
      </c>
      <c r="B63" s="5">
        <v>5.0999999999999996</v>
      </c>
      <c r="C63">
        <v>3.9</v>
      </c>
      <c r="D63" s="7">
        <f t="shared" si="0"/>
        <v>1.3076923076923077</v>
      </c>
      <c r="E63" s="7">
        <f t="shared" si="1"/>
        <v>0.26826398659467937</v>
      </c>
    </row>
    <row r="64" spans="1:5">
      <c r="A64" s="4">
        <v>45352</v>
      </c>
      <c r="B64" s="5">
        <v>4.9000000000000004</v>
      </c>
      <c r="C64">
        <v>3.9</v>
      </c>
      <c r="D64" s="7">
        <f t="shared" si="0"/>
        <v>1.2564102564102566</v>
      </c>
      <c r="E64" s="7">
        <f t="shared" si="1"/>
        <v>0.22825865198098033</v>
      </c>
    </row>
    <row r="65" spans="1:5">
      <c r="A65" s="4">
        <v>45383</v>
      </c>
      <c r="B65" s="5">
        <v>4.5999999999999996</v>
      </c>
      <c r="C65">
        <v>3.9</v>
      </c>
      <c r="D65" s="7">
        <f t="shared" si="0"/>
        <v>1.1794871794871795</v>
      </c>
      <c r="E65" s="7">
        <f t="shared" si="1"/>
        <v>0.16507975035944861</v>
      </c>
    </row>
    <row r="66" spans="1:5">
      <c r="A66" s="4">
        <v>45413</v>
      </c>
      <c r="B66" s="5">
        <v>4.8</v>
      </c>
      <c r="C66">
        <v>4</v>
      </c>
      <c r="D66" s="7">
        <f t="shared" si="0"/>
        <v>1.2</v>
      </c>
      <c r="E66" s="7">
        <f t="shared" si="1"/>
        <v>0.18232155679395459</v>
      </c>
    </row>
    <row r="67" spans="1:5">
      <c r="A67" s="4">
        <v>45444</v>
      </c>
      <c r="B67" s="5">
        <v>4.5</v>
      </c>
      <c r="C67">
        <v>4.0999999999999996</v>
      </c>
      <c r="D67" s="7">
        <f t="shared" ref="D67:D76" si="2">B67/C67</f>
        <v>1.0975609756097562</v>
      </c>
      <c r="E67" s="7">
        <f t="shared" ref="E67:E76" si="3">LN(D67)</f>
        <v>9.3090423066012035E-2</v>
      </c>
    </row>
    <row r="68" spans="1:5">
      <c r="A68" s="4">
        <v>45474</v>
      </c>
      <c r="B68" s="5">
        <v>4.5</v>
      </c>
      <c r="C68">
        <v>4.2</v>
      </c>
      <c r="D68" s="7">
        <f t="shared" si="2"/>
        <v>1.0714285714285714</v>
      </c>
      <c r="E68" s="7">
        <f t="shared" si="3"/>
        <v>6.8992871486951421E-2</v>
      </c>
    </row>
    <row r="69" spans="1:5">
      <c r="A69" s="4">
        <v>45505</v>
      </c>
      <c r="B69" s="5">
        <v>4.5999999999999996</v>
      </c>
      <c r="C69">
        <v>4.2</v>
      </c>
      <c r="D69" s="7">
        <f t="shared" si="2"/>
        <v>1.0952380952380951</v>
      </c>
      <c r="E69" s="7">
        <f t="shared" si="3"/>
        <v>9.0971778205726592E-2</v>
      </c>
    </row>
    <row r="70" spans="1:5">
      <c r="A70" s="4">
        <v>45536</v>
      </c>
      <c r="B70" s="5">
        <v>4.3</v>
      </c>
      <c r="C70">
        <v>4.0999999999999996</v>
      </c>
      <c r="D70" s="7">
        <f t="shared" si="2"/>
        <v>1.0487804878048781</v>
      </c>
      <c r="E70" s="7">
        <f t="shared" si="3"/>
        <v>4.7628048989254664E-2</v>
      </c>
    </row>
    <row r="71" spans="1:5">
      <c r="A71" s="4">
        <v>45566</v>
      </c>
      <c r="B71" s="5">
        <v>4.5999999999999996</v>
      </c>
      <c r="C71">
        <v>4.0999999999999996</v>
      </c>
      <c r="D71" s="7">
        <f t="shared" si="2"/>
        <v>1.1219512195121952</v>
      </c>
      <c r="E71" s="7">
        <f t="shared" si="3"/>
        <v>0.11506932978478729</v>
      </c>
    </row>
    <row r="72" spans="1:5">
      <c r="A72" s="4">
        <v>45597</v>
      </c>
      <c r="B72" s="5">
        <v>4.8</v>
      </c>
      <c r="C72">
        <v>4.2</v>
      </c>
      <c r="D72" s="7">
        <f t="shared" si="2"/>
        <v>1.1428571428571428</v>
      </c>
      <c r="E72" s="7">
        <f t="shared" si="3"/>
        <v>0.13353139262452257</v>
      </c>
    </row>
    <row r="73" spans="1:5">
      <c r="A73" s="4">
        <v>45627</v>
      </c>
      <c r="B73" s="5">
        <v>4.5</v>
      </c>
      <c r="C73">
        <v>4.0999999999999996</v>
      </c>
      <c r="D73" s="7">
        <f t="shared" si="2"/>
        <v>1.0975609756097562</v>
      </c>
      <c r="E73" s="7">
        <f t="shared" si="3"/>
        <v>9.3090423066012035E-2</v>
      </c>
    </row>
    <row r="74" spans="1:5">
      <c r="A74" s="4">
        <v>45658</v>
      </c>
      <c r="B74" s="5">
        <v>4.7</v>
      </c>
      <c r="C74">
        <v>4</v>
      </c>
      <c r="D74" s="7">
        <f t="shared" si="2"/>
        <v>1.175</v>
      </c>
      <c r="E74" s="7">
        <f t="shared" si="3"/>
        <v>0.16126814759612232</v>
      </c>
    </row>
    <row r="75" spans="1:5">
      <c r="A75" s="4">
        <v>45689</v>
      </c>
      <c r="B75" s="5">
        <v>4.5</v>
      </c>
      <c r="C75">
        <v>4.0999999999999996</v>
      </c>
      <c r="D75" s="7">
        <f t="shared" si="2"/>
        <v>1.0975609756097562</v>
      </c>
      <c r="E75" s="7">
        <f t="shared" si="3"/>
        <v>9.3090423066012035E-2</v>
      </c>
    </row>
    <row r="76" spans="1:5">
      <c r="A76" s="4">
        <v>45717</v>
      </c>
      <c r="B76" s="5">
        <v>4.3</v>
      </c>
      <c r="C76">
        <v>4.2</v>
      </c>
      <c r="D76" s="7">
        <f t="shared" si="2"/>
        <v>1.0238095238095237</v>
      </c>
      <c r="E76" s="7">
        <f t="shared" si="3"/>
        <v>2.3530497410194036E-2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0786-2FA2-DC4E-8625-70E249D42C48}">
  <dimension ref="A1:C294"/>
  <sheetViews>
    <sheetView zoomScale="87" workbookViewId="0">
      <selection activeCell="C296" sqref="C296"/>
    </sheetView>
  </sheetViews>
  <sheetFormatPr baseColWidth="10" defaultRowHeight="15"/>
  <cols>
    <col min="1" max="1" width="14.6640625" bestFit="1" customWidth="1"/>
    <col min="2" max="2" width="7" style="5" bestFit="1" customWidth="1"/>
    <col min="3" max="3" width="8.1640625" style="5" bestFit="1" customWidth="1"/>
  </cols>
  <sheetData>
    <row r="1" spans="1:3">
      <c r="A1" s="13" t="s">
        <v>3</v>
      </c>
      <c r="B1" s="3" t="s">
        <v>23</v>
      </c>
      <c r="C1" s="3" t="s">
        <v>22</v>
      </c>
    </row>
    <row r="2" spans="1:3">
      <c r="A2" s="14">
        <v>36861</v>
      </c>
      <c r="B2" s="5">
        <v>3.7</v>
      </c>
      <c r="C2" s="5">
        <v>3.9</v>
      </c>
    </row>
    <row r="3" spans="1:3">
      <c r="A3" s="14">
        <v>36892</v>
      </c>
      <c r="B3" s="5">
        <v>3.8</v>
      </c>
      <c r="C3" s="5">
        <v>4.2</v>
      </c>
    </row>
    <row r="4" spans="1:3">
      <c r="A4" s="14">
        <v>36923</v>
      </c>
      <c r="B4" s="5">
        <v>3.7</v>
      </c>
      <c r="C4" s="5">
        <v>4.2</v>
      </c>
    </row>
    <row r="5" spans="1:3">
      <c r="A5" s="14">
        <v>36951</v>
      </c>
      <c r="B5" s="5">
        <v>3.5</v>
      </c>
      <c r="C5" s="5">
        <v>4.3</v>
      </c>
    </row>
    <row r="6" spans="1:3">
      <c r="A6" s="14">
        <v>36982</v>
      </c>
      <c r="B6" s="5">
        <v>3.4</v>
      </c>
      <c r="C6" s="5">
        <v>4.4000000000000004</v>
      </c>
    </row>
    <row r="7" spans="1:3">
      <c r="A7" s="14">
        <v>37012</v>
      </c>
      <c r="B7" s="5">
        <v>3.2</v>
      </c>
      <c r="C7" s="5">
        <v>4.3</v>
      </c>
    </row>
    <row r="8" spans="1:3">
      <c r="A8" s="14">
        <v>37043</v>
      </c>
      <c r="B8" s="5">
        <v>3.2</v>
      </c>
      <c r="C8" s="5">
        <v>4.5</v>
      </c>
    </row>
    <row r="9" spans="1:3">
      <c r="A9" s="14">
        <v>37073</v>
      </c>
      <c r="B9" s="5">
        <v>3.3</v>
      </c>
      <c r="C9" s="5">
        <v>4.5999999999999996</v>
      </c>
    </row>
    <row r="10" spans="1:3">
      <c r="A10" s="14">
        <v>37104</v>
      </c>
      <c r="B10" s="5">
        <v>3</v>
      </c>
      <c r="C10" s="5">
        <v>4.9000000000000004</v>
      </c>
    </row>
    <row r="11" spans="1:3">
      <c r="A11" s="14">
        <v>37135</v>
      </c>
      <c r="B11" s="5">
        <v>3</v>
      </c>
      <c r="C11" s="5">
        <v>5</v>
      </c>
    </row>
    <row r="12" spans="1:3">
      <c r="A12" s="14">
        <v>37165</v>
      </c>
      <c r="B12" s="5">
        <v>2.7</v>
      </c>
      <c r="C12" s="5">
        <v>5.3</v>
      </c>
    </row>
    <row r="13" spans="1:3">
      <c r="A13" s="14">
        <v>37196</v>
      </c>
      <c r="B13" s="5">
        <v>2.8</v>
      </c>
      <c r="C13" s="5">
        <v>5.5</v>
      </c>
    </row>
    <row r="14" spans="1:3">
      <c r="A14" s="14">
        <v>37226</v>
      </c>
      <c r="B14" s="5">
        <v>2.7</v>
      </c>
      <c r="C14" s="5">
        <v>5.7</v>
      </c>
    </row>
    <row r="15" spans="1:3">
      <c r="A15" s="14">
        <v>37257</v>
      </c>
      <c r="B15" s="5">
        <v>2.7</v>
      </c>
      <c r="C15" s="5">
        <v>5.7</v>
      </c>
    </row>
    <row r="16" spans="1:3">
      <c r="A16" s="14">
        <v>37288</v>
      </c>
      <c r="B16" s="5">
        <v>2.6</v>
      </c>
      <c r="C16" s="5">
        <v>5.7</v>
      </c>
    </row>
    <row r="17" spans="1:3">
      <c r="A17" s="14">
        <v>37316</v>
      </c>
      <c r="B17" s="5">
        <v>2.7</v>
      </c>
      <c r="C17" s="5">
        <v>5.7</v>
      </c>
    </row>
    <row r="18" spans="1:3">
      <c r="A18" s="14">
        <v>37347</v>
      </c>
      <c r="B18" s="5">
        <v>2.6</v>
      </c>
      <c r="C18" s="5">
        <v>5.9</v>
      </c>
    </row>
    <row r="19" spans="1:3">
      <c r="A19" s="14">
        <v>37377</v>
      </c>
      <c r="B19" s="5">
        <v>2.6</v>
      </c>
      <c r="C19" s="5">
        <v>5.8</v>
      </c>
    </row>
    <row r="20" spans="1:3">
      <c r="A20" s="14">
        <v>37408</v>
      </c>
      <c r="B20" s="5">
        <v>2.5</v>
      </c>
      <c r="C20" s="5">
        <v>5.8</v>
      </c>
    </row>
    <row r="21" spans="1:3">
      <c r="A21" s="14">
        <v>37438</v>
      </c>
      <c r="B21" s="5">
        <v>2.5</v>
      </c>
      <c r="C21" s="5">
        <v>5.8</v>
      </c>
    </row>
    <row r="22" spans="1:3">
      <c r="A22" s="14">
        <v>37469</v>
      </c>
      <c r="B22" s="5">
        <v>2.6</v>
      </c>
      <c r="C22" s="5">
        <v>5.7</v>
      </c>
    </row>
    <row r="23" spans="1:3">
      <c r="A23" s="14">
        <v>37500</v>
      </c>
      <c r="B23" s="5">
        <v>2.5</v>
      </c>
      <c r="C23" s="5">
        <v>5.7</v>
      </c>
    </row>
    <row r="24" spans="1:3">
      <c r="A24" s="14">
        <v>37530</v>
      </c>
      <c r="B24" s="5">
        <v>2.6</v>
      </c>
      <c r="C24" s="5">
        <v>5.7</v>
      </c>
    </row>
    <row r="25" spans="1:3">
      <c r="A25" s="14">
        <v>37561</v>
      </c>
      <c r="B25" s="5">
        <v>2.6</v>
      </c>
      <c r="C25" s="5">
        <v>5.9</v>
      </c>
    </row>
    <row r="26" spans="1:3">
      <c r="A26" s="14">
        <v>37591</v>
      </c>
      <c r="B26" s="5">
        <v>2.4</v>
      </c>
      <c r="C26" s="5">
        <v>6</v>
      </c>
    </row>
    <row r="27" spans="1:3">
      <c r="A27" s="14">
        <v>37622</v>
      </c>
      <c r="B27" s="5">
        <v>2.6</v>
      </c>
      <c r="C27" s="5">
        <v>5.8</v>
      </c>
    </row>
    <row r="28" spans="1:3">
      <c r="A28" s="14">
        <v>37653</v>
      </c>
      <c r="B28" s="5">
        <v>2.4</v>
      </c>
      <c r="C28" s="5">
        <v>5.9</v>
      </c>
    </row>
    <row r="29" spans="1:3">
      <c r="A29" s="14">
        <v>37681</v>
      </c>
      <c r="B29" s="5">
        <v>2.2999999999999998</v>
      </c>
      <c r="C29" s="5">
        <v>5.9</v>
      </c>
    </row>
    <row r="30" spans="1:3">
      <c r="A30" s="14">
        <v>37712</v>
      </c>
      <c r="B30" s="5">
        <v>2.2999999999999998</v>
      </c>
      <c r="C30" s="5">
        <v>6</v>
      </c>
    </row>
    <row r="31" spans="1:3">
      <c r="A31" s="14">
        <v>37742</v>
      </c>
      <c r="B31" s="5">
        <v>2.5</v>
      </c>
      <c r="C31" s="5">
        <v>6.1</v>
      </c>
    </row>
    <row r="32" spans="1:3">
      <c r="A32" s="14">
        <v>37773</v>
      </c>
      <c r="B32" s="5">
        <v>2.5</v>
      </c>
      <c r="C32" s="5">
        <v>6.3</v>
      </c>
    </row>
    <row r="33" spans="1:3">
      <c r="A33" s="14">
        <v>37803</v>
      </c>
      <c r="B33" s="5">
        <v>2.2000000000000002</v>
      </c>
      <c r="C33" s="5">
        <v>6.2</v>
      </c>
    </row>
    <row r="34" spans="1:3">
      <c r="A34" s="14">
        <v>37834</v>
      </c>
      <c r="B34" s="5">
        <v>2.4</v>
      </c>
      <c r="C34" s="5">
        <v>6.1</v>
      </c>
    </row>
    <row r="35" spans="1:3">
      <c r="A35" s="14">
        <v>37865</v>
      </c>
      <c r="B35" s="5">
        <v>2.2999999999999998</v>
      </c>
      <c r="C35" s="5">
        <v>6.1</v>
      </c>
    </row>
    <row r="36" spans="1:3">
      <c r="A36" s="14">
        <v>37895</v>
      </c>
      <c r="B36" s="5">
        <v>2.5</v>
      </c>
      <c r="C36" s="5">
        <v>6</v>
      </c>
    </row>
    <row r="37" spans="1:3">
      <c r="A37" s="14">
        <v>37926</v>
      </c>
      <c r="B37" s="5">
        <v>2.5</v>
      </c>
      <c r="C37" s="5">
        <v>5.8</v>
      </c>
    </row>
    <row r="38" spans="1:3">
      <c r="A38" s="14">
        <v>37956</v>
      </c>
      <c r="B38" s="5">
        <v>2.5</v>
      </c>
      <c r="C38" s="5">
        <v>5.7</v>
      </c>
    </row>
    <row r="39" spans="1:3">
      <c r="A39" s="14">
        <v>37987</v>
      </c>
      <c r="B39" s="5">
        <v>2.6</v>
      </c>
      <c r="C39" s="5">
        <v>5.7</v>
      </c>
    </row>
    <row r="40" spans="1:3">
      <c r="A40" s="14">
        <v>38018</v>
      </c>
      <c r="B40" s="5">
        <v>2.6</v>
      </c>
      <c r="C40" s="5">
        <v>5.6</v>
      </c>
    </row>
    <row r="41" spans="1:3">
      <c r="A41" s="14">
        <v>38047</v>
      </c>
      <c r="B41" s="5">
        <v>2.6</v>
      </c>
      <c r="C41" s="5">
        <v>5.8</v>
      </c>
    </row>
    <row r="42" spans="1:3">
      <c r="A42" s="14">
        <v>38078</v>
      </c>
      <c r="B42" s="5">
        <v>2.6</v>
      </c>
      <c r="C42" s="5">
        <v>5.6</v>
      </c>
    </row>
    <row r="43" spans="1:3">
      <c r="A43" s="14">
        <v>38108</v>
      </c>
      <c r="B43" s="5">
        <v>2.7</v>
      </c>
      <c r="C43" s="5">
        <v>5.6</v>
      </c>
    </row>
    <row r="44" spans="1:3">
      <c r="A44" s="14">
        <v>38139</v>
      </c>
      <c r="B44" s="5">
        <v>2.5</v>
      </c>
      <c r="C44" s="5">
        <v>5.6</v>
      </c>
    </row>
    <row r="45" spans="1:3">
      <c r="A45" s="14">
        <v>38169</v>
      </c>
      <c r="B45" s="5">
        <v>2.8</v>
      </c>
      <c r="C45" s="5">
        <v>5.5</v>
      </c>
    </row>
    <row r="46" spans="1:3">
      <c r="A46" s="14">
        <v>38200</v>
      </c>
      <c r="B46" s="5">
        <v>2.6</v>
      </c>
      <c r="C46" s="5">
        <v>5.4</v>
      </c>
    </row>
    <row r="47" spans="1:3">
      <c r="A47" s="14">
        <v>38231</v>
      </c>
      <c r="B47" s="5">
        <v>2.8</v>
      </c>
      <c r="C47" s="5">
        <v>5.4</v>
      </c>
    </row>
    <row r="48" spans="1:3">
      <c r="A48" s="14">
        <v>38261</v>
      </c>
      <c r="B48" s="5">
        <v>2.9</v>
      </c>
      <c r="C48" s="5">
        <v>5.5</v>
      </c>
    </row>
    <row r="49" spans="1:3">
      <c r="A49" s="14">
        <v>38292</v>
      </c>
      <c r="B49" s="5">
        <v>2.6</v>
      </c>
      <c r="C49" s="5">
        <v>5.4</v>
      </c>
    </row>
    <row r="50" spans="1:3">
      <c r="A50" s="14">
        <v>38322</v>
      </c>
      <c r="B50" s="5">
        <v>3</v>
      </c>
      <c r="C50" s="5">
        <v>5.4</v>
      </c>
    </row>
    <row r="51" spans="1:3">
      <c r="A51" s="14">
        <v>38353</v>
      </c>
      <c r="B51" s="5">
        <v>2.8</v>
      </c>
      <c r="C51" s="5">
        <v>5.3</v>
      </c>
    </row>
    <row r="52" spans="1:3">
      <c r="A52" s="14">
        <v>38384</v>
      </c>
      <c r="B52" s="5">
        <v>2.9</v>
      </c>
      <c r="C52" s="5">
        <v>5.4</v>
      </c>
    </row>
    <row r="53" spans="1:3">
      <c r="A53" s="14">
        <v>38412</v>
      </c>
      <c r="B53" s="5">
        <v>2.9</v>
      </c>
      <c r="C53" s="5">
        <v>5.2</v>
      </c>
    </row>
    <row r="54" spans="1:3">
      <c r="A54" s="14">
        <v>38443</v>
      </c>
      <c r="B54" s="5">
        <v>3</v>
      </c>
      <c r="C54" s="5">
        <v>5.2</v>
      </c>
    </row>
    <row r="55" spans="1:3">
      <c r="A55" s="14">
        <v>38473</v>
      </c>
      <c r="B55" s="5">
        <v>2.8</v>
      </c>
      <c r="C55" s="5">
        <v>5.0999999999999996</v>
      </c>
    </row>
    <row r="56" spans="1:3">
      <c r="A56" s="14">
        <v>38504</v>
      </c>
      <c r="B56" s="5">
        <v>2.9</v>
      </c>
      <c r="C56" s="5">
        <v>5</v>
      </c>
    </row>
    <row r="57" spans="1:3">
      <c r="A57" s="14">
        <v>38534</v>
      </c>
      <c r="B57" s="5">
        <v>3.1</v>
      </c>
      <c r="C57" s="5">
        <v>5</v>
      </c>
    </row>
    <row r="58" spans="1:3">
      <c r="A58" s="14">
        <v>38565</v>
      </c>
      <c r="B58" s="5">
        <v>3</v>
      </c>
      <c r="C58" s="5">
        <v>4.9000000000000004</v>
      </c>
    </row>
    <row r="59" spans="1:3">
      <c r="A59" s="14">
        <v>38596</v>
      </c>
      <c r="B59" s="5">
        <v>3.1</v>
      </c>
      <c r="C59" s="5">
        <v>5</v>
      </c>
    </row>
    <row r="60" spans="1:3">
      <c r="A60" s="14">
        <v>38626</v>
      </c>
      <c r="B60" s="5">
        <v>3</v>
      </c>
      <c r="C60" s="5">
        <v>5</v>
      </c>
    </row>
    <row r="61" spans="1:3">
      <c r="A61" s="14">
        <v>38657</v>
      </c>
      <c r="B61" s="5">
        <v>3.1</v>
      </c>
      <c r="C61" s="5">
        <v>5</v>
      </c>
    </row>
    <row r="62" spans="1:3">
      <c r="A62" s="14">
        <v>38687</v>
      </c>
      <c r="B62" s="5">
        <v>3.1</v>
      </c>
      <c r="C62" s="5">
        <v>4.9000000000000004</v>
      </c>
    </row>
    <row r="63" spans="1:3">
      <c r="A63" s="14">
        <v>38718</v>
      </c>
      <c r="B63" s="5">
        <v>3.1</v>
      </c>
      <c r="C63" s="5">
        <v>4.7</v>
      </c>
    </row>
    <row r="64" spans="1:3">
      <c r="A64" s="14">
        <v>38749</v>
      </c>
      <c r="B64" s="5">
        <v>3.1</v>
      </c>
      <c r="C64" s="5">
        <v>4.8</v>
      </c>
    </row>
    <row r="65" spans="1:3">
      <c r="A65" s="14">
        <v>38777</v>
      </c>
      <c r="B65" s="5">
        <v>3.4</v>
      </c>
      <c r="C65" s="5">
        <v>4.7</v>
      </c>
    </row>
    <row r="66" spans="1:3">
      <c r="A66" s="14">
        <v>38808</v>
      </c>
      <c r="B66" s="5">
        <v>3.4</v>
      </c>
      <c r="C66" s="5">
        <v>4.7</v>
      </c>
    </row>
    <row r="67" spans="1:3">
      <c r="A67" s="14">
        <v>38838</v>
      </c>
      <c r="B67" s="5">
        <v>3.2</v>
      </c>
      <c r="C67" s="5">
        <v>4.5999999999999996</v>
      </c>
    </row>
    <row r="68" spans="1:3">
      <c r="A68" s="14">
        <v>38869</v>
      </c>
      <c r="B68" s="5">
        <v>3.3</v>
      </c>
      <c r="C68" s="5">
        <v>4.5999999999999996</v>
      </c>
    </row>
    <row r="69" spans="1:3">
      <c r="A69" s="14">
        <v>38899</v>
      </c>
      <c r="B69" s="5">
        <v>3.1</v>
      </c>
      <c r="C69" s="5">
        <v>4.7</v>
      </c>
    </row>
    <row r="70" spans="1:3">
      <c r="A70" s="14">
        <v>38930</v>
      </c>
      <c r="B70" s="5">
        <v>3.3</v>
      </c>
      <c r="C70" s="5">
        <v>4.7</v>
      </c>
    </row>
    <row r="71" spans="1:3">
      <c r="A71" s="14">
        <v>38961</v>
      </c>
      <c r="B71" s="5">
        <v>3.3</v>
      </c>
      <c r="C71" s="5">
        <v>4.5</v>
      </c>
    </row>
    <row r="72" spans="1:3">
      <c r="A72" s="14">
        <v>38991</v>
      </c>
      <c r="B72" s="5">
        <v>3.2</v>
      </c>
      <c r="C72" s="5">
        <v>4.4000000000000004</v>
      </c>
    </row>
    <row r="73" spans="1:3">
      <c r="A73" s="14">
        <v>39022</v>
      </c>
      <c r="B73" s="5">
        <v>3.3</v>
      </c>
      <c r="C73" s="5">
        <v>4.5</v>
      </c>
    </row>
    <row r="74" spans="1:3">
      <c r="A74" s="14">
        <v>39052</v>
      </c>
      <c r="B74" s="5">
        <v>3.3</v>
      </c>
      <c r="C74" s="5">
        <v>4.4000000000000004</v>
      </c>
    </row>
    <row r="75" spans="1:3">
      <c r="A75" s="14">
        <v>39083</v>
      </c>
      <c r="B75" s="5">
        <v>3.3</v>
      </c>
      <c r="C75" s="5">
        <v>4.5999999999999996</v>
      </c>
    </row>
    <row r="76" spans="1:3">
      <c r="A76" s="14">
        <v>39114</v>
      </c>
      <c r="B76" s="5">
        <v>3.3</v>
      </c>
      <c r="C76" s="5">
        <v>4.5</v>
      </c>
    </row>
    <row r="77" spans="1:3">
      <c r="A77" s="14">
        <v>39142</v>
      </c>
      <c r="B77" s="5">
        <v>3.5</v>
      </c>
      <c r="C77" s="5">
        <v>4.4000000000000004</v>
      </c>
    </row>
    <row r="78" spans="1:3">
      <c r="A78" s="14">
        <v>39173</v>
      </c>
      <c r="B78" s="5">
        <v>3.3</v>
      </c>
      <c r="C78" s="5">
        <v>4.5</v>
      </c>
    </row>
    <row r="79" spans="1:3">
      <c r="A79" s="14">
        <v>39203</v>
      </c>
      <c r="B79" s="5">
        <v>3.3</v>
      </c>
      <c r="C79" s="5">
        <v>4.4000000000000004</v>
      </c>
    </row>
    <row r="80" spans="1:3">
      <c r="A80" s="14">
        <v>39234</v>
      </c>
      <c r="B80" s="5">
        <v>3.4</v>
      </c>
      <c r="C80" s="5">
        <v>4.5999999999999996</v>
      </c>
    </row>
    <row r="81" spans="1:3">
      <c r="A81" s="14">
        <v>39264</v>
      </c>
      <c r="B81" s="5">
        <v>3.2</v>
      </c>
      <c r="C81" s="5">
        <v>4.7</v>
      </c>
    </row>
    <row r="82" spans="1:3">
      <c r="A82" s="14">
        <v>39295</v>
      </c>
      <c r="B82" s="5">
        <v>3.2</v>
      </c>
      <c r="C82" s="5">
        <v>4.5999999999999996</v>
      </c>
    </row>
    <row r="83" spans="1:3">
      <c r="A83" s="14">
        <v>39326</v>
      </c>
      <c r="B83" s="5">
        <v>3.3</v>
      </c>
      <c r="C83" s="5">
        <v>4.7</v>
      </c>
    </row>
    <row r="84" spans="1:3">
      <c r="A84" s="14">
        <v>39356</v>
      </c>
      <c r="B84" s="5">
        <v>3.2</v>
      </c>
      <c r="C84" s="5">
        <v>4.7</v>
      </c>
    </row>
    <row r="85" spans="1:3">
      <c r="A85" s="14">
        <v>39387</v>
      </c>
      <c r="B85" s="5">
        <v>3.3</v>
      </c>
      <c r="C85" s="5">
        <v>4.7</v>
      </c>
    </row>
    <row r="86" spans="1:3">
      <c r="A86" s="14">
        <v>39417</v>
      </c>
      <c r="B86" s="5">
        <v>3.2</v>
      </c>
      <c r="C86" s="5">
        <v>5</v>
      </c>
    </row>
    <row r="87" spans="1:3">
      <c r="A87" s="14">
        <v>39448</v>
      </c>
      <c r="B87" s="5">
        <v>3.2</v>
      </c>
      <c r="C87" s="5">
        <v>5</v>
      </c>
    </row>
    <row r="88" spans="1:3">
      <c r="A88" s="14">
        <v>39479</v>
      </c>
      <c r="B88" s="5">
        <v>3</v>
      </c>
      <c r="C88" s="5">
        <v>4.9000000000000004</v>
      </c>
    </row>
    <row r="89" spans="1:3">
      <c r="A89" s="14">
        <v>39508</v>
      </c>
      <c r="B89" s="5">
        <v>3</v>
      </c>
      <c r="C89" s="5">
        <v>5.0999999999999996</v>
      </c>
    </row>
    <row r="90" spans="1:3">
      <c r="A90" s="14">
        <v>39539</v>
      </c>
      <c r="B90" s="5">
        <v>2.8</v>
      </c>
      <c r="C90" s="5">
        <v>5</v>
      </c>
    </row>
    <row r="91" spans="1:3">
      <c r="A91" s="14">
        <v>39569</v>
      </c>
      <c r="B91" s="5">
        <v>3</v>
      </c>
      <c r="C91" s="5">
        <v>5.4</v>
      </c>
    </row>
    <row r="92" spans="1:3">
      <c r="A92" s="14">
        <v>39600</v>
      </c>
      <c r="B92" s="5">
        <v>2.7</v>
      </c>
      <c r="C92" s="5">
        <v>5.6</v>
      </c>
    </row>
    <row r="93" spans="1:3">
      <c r="A93" s="14">
        <v>39630</v>
      </c>
      <c r="B93" s="5">
        <v>2.7</v>
      </c>
      <c r="C93" s="5">
        <v>5.8</v>
      </c>
    </row>
    <row r="94" spans="1:3">
      <c r="A94" s="14">
        <v>39661</v>
      </c>
      <c r="B94" s="5">
        <v>2.6</v>
      </c>
      <c r="C94" s="5">
        <v>6.1</v>
      </c>
    </row>
    <row r="95" spans="1:3">
      <c r="A95" s="14">
        <v>39692</v>
      </c>
      <c r="B95" s="5">
        <v>2.2999999999999998</v>
      </c>
      <c r="C95" s="5">
        <v>6.1</v>
      </c>
    </row>
    <row r="96" spans="1:3">
      <c r="A96" s="14">
        <v>39722</v>
      </c>
      <c r="B96" s="5">
        <v>2.4</v>
      </c>
      <c r="C96" s="5">
        <v>6.5</v>
      </c>
    </row>
    <row r="97" spans="1:3">
      <c r="A97" s="14">
        <v>39753</v>
      </c>
      <c r="B97" s="5">
        <v>2.2999999999999998</v>
      </c>
      <c r="C97" s="5">
        <v>6.8</v>
      </c>
    </row>
    <row r="98" spans="1:3">
      <c r="A98" s="14">
        <v>39783</v>
      </c>
      <c r="B98" s="5">
        <v>2.2999999999999998</v>
      </c>
      <c r="C98" s="5">
        <v>7.3</v>
      </c>
    </row>
    <row r="99" spans="1:3">
      <c r="A99" s="14">
        <v>39814</v>
      </c>
      <c r="B99" s="5">
        <v>2</v>
      </c>
      <c r="C99" s="5">
        <v>7.8</v>
      </c>
    </row>
    <row r="100" spans="1:3">
      <c r="A100" s="14">
        <v>39845</v>
      </c>
      <c r="B100" s="5">
        <v>2.1</v>
      </c>
      <c r="C100" s="5">
        <v>8.3000000000000007</v>
      </c>
    </row>
    <row r="101" spans="1:3">
      <c r="A101" s="14">
        <v>39873</v>
      </c>
      <c r="B101" s="5">
        <v>1.9</v>
      </c>
      <c r="C101" s="5">
        <v>8.6999999999999993</v>
      </c>
    </row>
    <row r="102" spans="1:3">
      <c r="A102" s="14">
        <v>39904</v>
      </c>
      <c r="B102" s="5">
        <v>1.7</v>
      </c>
      <c r="C102" s="5">
        <v>9</v>
      </c>
    </row>
    <row r="103" spans="1:3">
      <c r="A103" s="14">
        <v>39934</v>
      </c>
      <c r="B103" s="5">
        <v>1.9</v>
      </c>
      <c r="C103" s="5">
        <v>9.4</v>
      </c>
    </row>
    <row r="104" spans="1:3">
      <c r="A104" s="14">
        <v>39965</v>
      </c>
      <c r="B104" s="5">
        <v>1.9</v>
      </c>
      <c r="C104" s="5">
        <v>9.5</v>
      </c>
    </row>
    <row r="105" spans="1:3">
      <c r="A105" s="14">
        <v>39995</v>
      </c>
      <c r="B105" s="5">
        <v>1.7</v>
      </c>
      <c r="C105" s="5">
        <v>9.5</v>
      </c>
    </row>
    <row r="106" spans="1:3">
      <c r="A106" s="14">
        <v>40026</v>
      </c>
      <c r="B106" s="5">
        <v>1.8</v>
      </c>
      <c r="C106" s="5">
        <v>9.6</v>
      </c>
    </row>
    <row r="107" spans="1:3">
      <c r="A107" s="14">
        <v>40057</v>
      </c>
      <c r="B107" s="5">
        <v>1.9</v>
      </c>
      <c r="C107" s="5">
        <v>9.8000000000000007</v>
      </c>
    </row>
    <row r="108" spans="1:3">
      <c r="A108" s="14">
        <v>40087</v>
      </c>
      <c r="B108" s="5">
        <v>1.8</v>
      </c>
      <c r="C108" s="5">
        <v>10</v>
      </c>
    </row>
    <row r="109" spans="1:3">
      <c r="A109" s="14">
        <v>40118</v>
      </c>
      <c r="B109" s="5">
        <v>1.9</v>
      </c>
      <c r="C109" s="5">
        <v>9.9</v>
      </c>
    </row>
    <row r="110" spans="1:3">
      <c r="A110" s="14">
        <v>40148</v>
      </c>
      <c r="B110" s="5">
        <v>1.9</v>
      </c>
      <c r="C110" s="5">
        <v>9.9</v>
      </c>
    </row>
    <row r="111" spans="1:3">
      <c r="A111" s="14">
        <v>40179</v>
      </c>
      <c r="B111" s="5">
        <v>2.1</v>
      </c>
      <c r="C111" s="5">
        <v>9.8000000000000007</v>
      </c>
    </row>
    <row r="112" spans="1:3">
      <c r="A112" s="14">
        <v>40210</v>
      </c>
      <c r="B112" s="5">
        <v>2</v>
      </c>
      <c r="C112" s="5">
        <v>9.8000000000000007</v>
      </c>
    </row>
    <row r="113" spans="1:3">
      <c r="A113" s="14">
        <v>40238</v>
      </c>
      <c r="B113" s="5">
        <v>2</v>
      </c>
      <c r="C113" s="5">
        <v>9.9</v>
      </c>
    </row>
    <row r="114" spans="1:3">
      <c r="A114" s="14">
        <v>40269</v>
      </c>
      <c r="B114" s="5">
        <v>2.4</v>
      </c>
      <c r="C114" s="5">
        <v>9.9</v>
      </c>
    </row>
    <row r="115" spans="1:3">
      <c r="A115" s="14">
        <v>40299</v>
      </c>
      <c r="B115" s="5">
        <v>2.2000000000000002</v>
      </c>
      <c r="C115" s="5">
        <v>9.6</v>
      </c>
    </row>
    <row r="116" spans="1:3">
      <c r="A116" s="14">
        <v>40330</v>
      </c>
      <c r="B116" s="5">
        <v>2.1</v>
      </c>
      <c r="C116" s="5">
        <v>9.4</v>
      </c>
    </row>
    <row r="117" spans="1:3">
      <c r="A117" s="14">
        <v>40360</v>
      </c>
      <c r="B117" s="5">
        <v>2.2999999999999998</v>
      </c>
      <c r="C117" s="5">
        <v>9.4</v>
      </c>
    </row>
    <row r="118" spans="1:3">
      <c r="A118" s="14">
        <v>40391</v>
      </c>
      <c r="B118" s="5">
        <v>2.2000000000000002</v>
      </c>
      <c r="C118" s="5">
        <v>9.5</v>
      </c>
    </row>
    <row r="119" spans="1:3">
      <c r="A119" s="14">
        <v>40422</v>
      </c>
      <c r="B119" s="5">
        <v>2.2000000000000002</v>
      </c>
      <c r="C119" s="5">
        <v>9.5</v>
      </c>
    </row>
    <row r="120" spans="1:3">
      <c r="A120" s="14">
        <v>40452</v>
      </c>
      <c r="B120" s="5">
        <v>2.4</v>
      </c>
      <c r="C120" s="5">
        <v>9.4</v>
      </c>
    </row>
    <row r="121" spans="1:3">
      <c r="A121" s="14">
        <v>40483</v>
      </c>
      <c r="B121" s="5">
        <v>2.4</v>
      </c>
      <c r="C121" s="5">
        <v>9.8000000000000007</v>
      </c>
    </row>
    <row r="122" spans="1:3">
      <c r="A122" s="14">
        <v>40513</v>
      </c>
      <c r="B122" s="5">
        <v>2.2999999999999998</v>
      </c>
      <c r="C122" s="5">
        <v>9.3000000000000007</v>
      </c>
    </row>
    <row r="123" spans="1:3">
      <c r="A123" s="14">
        <v>40544</v>
      </c>
      <c r="B123" s="5">
        <v>2.2999999999999998</v>
      </c>
      <c r="C123" s="5">
        <v>9.1</v>
      </c>
    </row>
    <row r="124" spans="1:3">
      <c r="A124" s="14">
        <v>40575</v>
      </c>
      <c r="B124" s="5">
        <v>2.4</v>
      </c>
      <c r="C124" s="5">
        <v>9</v>
      </c>
    </row>
    <row r="125" spans="1:3">
      <c r="A125" s="14">
        <v>40603</v>
      </c>
      <c r="B125" s="5">
        <v>2.4</v>
      </c>
      <c r="C125" s="5">
        <v>9</v>
      </c>
    </row>
    <row r="126" spans="1:3">
      <c r="A126" s="14">
        <v>40634</v>
      </c>
      <c r="B126" s="5">
        <v>2.4</v>
      </c>
      <c r="C126" s="5">
        <v>9.1</v>
      </c>
    </row>
    <row r="127" spans="1:3">
      <c r="A127" s="14">
        <v>40664</v>
      </c>
      <c r="B127" s="5">
        <v>2.4</v>
      </c>
      <c r="C127" s="5">
        <v>9</v>
      </c>
    </row>
    <row r="128" spans="1:3">
      <c r="A128" s="14">
        <v>40695</v>
      </c>
      <c r="B128" s="5">
        <v>2.6</v>
      </c>
      <c r="C128" s="5">
        <v>9.1</v>
      </c>
    </row>
    <row r="129" spans="1:3">
      <c r="A129" s="14">
        <v>40725</v>
      </c>
      <c r="B129" s="5">
        <v>2.7</v>
      </c>
      <c r="C129" s="5">
        <v>9</v>
      </c>
    </row>
    <row r="130" spans="1:3">
      <c r="A130" s="14">
        <v>40756</v>
      </c>
      <c r="B130" s="5">
        <v>2.5</v>
      </c>
      <c r="C130" s="5">
        <v>9</v>
      </c>
    </row>
    <row r="131" spans="1:3">
      <c r="A131" s="14">
        <v>40787</v>
      </c>
      <c r="B131" s="5">
        <v>2.8</v>
      </c>
      <c r="C131" s="5">
        <v>9</v>
      </c>
    </row>
    <row r="132" spans="1:3">
      <c r="A132" s="14">
        <v>40817</v>
      </c>
      <c r="B132" s="5">
        <v>2.7</v>
      </c>
      <c r="C132" s="5">
        <v>8.8000000000000007</v>
      </c>
    </row>
    <row r="133" spans="1:3">
      <c r="A133" s="14">
        <v>40848</v>
      </c>
      <c r="B133" s="5">
        <v>2.6</v>
      </c>
      <c r="C133" s="5">
        <v>8.6</v>
      </c>
    </row>
    <row r="134" spans="1:3">
      <c r="A134" s="14">
        <v>40878</v>
      </c>
      <c r="B134" s="5">
        <v>2.8</v>
      </c>
      <c r="C134" s="5">
        <v>8.5</v>
      </c>
    </row>
    <row r="135" spans="1:3">
      <c r="A135" s="14">
        <v>40909</v>
      </c>
      <c r="B135" s="5">
        <v>2.8</v>
      </c>
      <c r="C135" s="5">
        <v>8.3000000000000007</v>
      </c>
    </row>
    <row r="136" spans="1:3">
      <c r="A136" s="14">
        <v>40940</v>
      </c>
      <c r="B136" s="5">
        <v>2.6</v>
      </c>
      <c r="C136" s="5">
        <v>8.3000000000000007</v>
      </c>
    </row>
    <row r="137" spans="1:3">
      <c r="A137" s="14">
        <v>40969</v>
      </c>
      <c r="B137" s="5">
        <v>2.9</v>
      </c>
      <c r="C137" s="5">
        <v>8.1999999999999993</v>
      </c>
    </row>
    <row r="138" spans="1:3">
      <c r="A138" s="14">
        <v>41000</v>
      </c>
      <c r="B138" s="5">
        <v>2.8</v>
      </c>
      <c r="C138" s="5">
        <v>8.1999999999999993</v>
      </c>
    </row>
    <row r="139" spans="1:3">
      <c r="A139" s="14">
        <v>41030</v>
      </c>
      <c r="B139" s="5">
        <v>2.8</v>
      </c>
      <c r="C139" s="5">
        <v>8.1999999999999993</v>
      </c>
    </row>
    <row r="140" spans="1:3">
      <c r="A140" s="14">
        <v>41061</v>
      </c>
      <c r="B140" s="5">
        <v>2.8</v>
      </c>
      <c r="C140" s="5">
        <v>8.1999999999999993</v>
      </c>
    </row>
    <row r="141" spans="1:3">
      <c r="A141" s="14">
        <v>41091</v>
      </c>
      <c r="B141" s="5">
        <v>2.7</v>
      </c>
      <c r="C141" s="5">
        <v>8.1999999999999993</v>
      </c>
    </row>
    <row r="142" spans="1:3">
      <c r="A142" s="14">
        <v>41122</v>
      </c>
      <c r="B142" s="5">
        <v>2.8</v>
      </c>
      <c r="C142" s="5">
        <v>8.1</v>
      </c>
    </row>
    <row r="143" spans="1:3">
      <c r="A143" s="14">
        <v>41153</v>
      </c>
      <c r="B143" s="5">
        <v>2.8</v>
      </c>
      <c r="C143" s="5">
        <v>7.8</v>
      </c>
    </row>
    <row r="144" spans="1:3">
      <c r="A144" s="14">
        <v>41183</v>
      </c>
      <c r="B144" s="5">
        <v>2.7</v>
      </c>
      <c r="C144" s="5">
        <v>7.8</v>
      </c>
    </row>
    <row r="145" spans="1:3">
      <c r="A145" s="14">
        <v>41214</v>
      </c>
      <c r="B145" s="5">
        <v>2.8</v>
      </c>
      <c r="C145" s="5">
        <v>7.7</v>
      </c>
    </row>
    <row r="146" spans="1:3">
      <c r="A146" s="14">
        <v>41244</v>
      </c>
      <c r="B146" s="5">
        <v>2.9</v>
      </c>
      <c r="C146" s="5">
        <v>7.9</v>
      </c>
    </row>
    <row r="147" spans="1:3">
      <c r="A147" s="14">
        <v>41275</v>
      </c>
      <c r="B147" s="5">
        <v>2.8</v>
      </c>
      <c r="C147" s="5">
        <v>8</v>
      </c>
    </row>
    <row r="148" spans="1:3">
      <c r="A148" s="14">
        <v>41306</v>
      </c>
      <c r="B148" s="5">
        <v>2.9</v>
      </c>
      <c r="C148" s="5">
        <v>7.7</v>
      </c>
    </row>
    <row r="149" spans="1:3">
      <c r="A149" s="14">
        <v>41334</v>
      </c>
      <c r="B149" s="5">
        <v>2.9</v>
      </c>
      <c r="C149" s="5">
        <v>7.5</v>
      </c>
    </row>
    <row r="150" spans="1:3">
      <c r="A150" s="14">
        <v>41365</v>
      </c>
      <c r="B150" s="5">
        <v>2.9</v>
      </c>
      <c r="C150" s="5">
        <v>7.6</v>
      </c>
    </row>
    <row r="151" spans="1:3">
      <c r="A151" s="14">
        <v>41395</v>
      </c>
      <c r="B151" s="5">
        <v>3</v>
      </c>
      <c r="C151" s="5">
        <v>7.5</v>
      </c>
    </row>
    <row r="152" spans="1:3">
      <c r="A152" s="14">
        <v>41426</v>
      </c>
      <c r="B152" s="5">
        <v>3</v>
      </c>
      <c r="C152" s="5">
        <v>7.5</v>
      </c>
    </row>
    <row r="153" spans="1:3">
      <c r="A153" s="14">
        <v>41456</v>
      </c>
      <c r="B153" s="5">
        <v>2.8</v>
      </c>
      <c r="C153" s="5">
        <v>7.3</v>
      </c>
    </row>
    <row r="154" spans="1:3">
      <c r="A154" s="14">
        <v>41487</v>
      </c>
      <c r="B154" s="5">
        <v>2.9</v>
      </c>
      <c r="C154" s="5">
        <v>7.2</v>
      </c>
    </row>
    <row r="155" spans="1:3">
      <c r="A155" s="14">
        <v>41518</v>
      </c>
      <c r="B155" s="5">
        <v>2.9</v>
      </c>
      <c r="C155" s="5">
        <v>7.2</v>
      </c>
    </row>
    <row r="156" spans="1:3">
      <c r="A156" s="14">
        <v>41548</v>
      </c>
      <c r="B156" s="5">
        <v>3</v>
      </c>
      <c r="C156" s="5">
        <v>7.2</v>
      </c>
    </row>
    <row r="157" spans="1:3">
      <c r="A157" s="14">
        <v>41579</v>
      </c>
      <c r="B157" s="5">
        <v>2.9</v>
      </c>
      <c r="C157" s="5">
        <v>6.9</v>
      </c>
    </row>
    <row r="158" spans="1:3">
      <c r="A158" s="14">
        <v>41609</v>
      </c>
      <c r="B158" s="5">
        <v>2.9</v>
      </c>
      <c r="C158" s="5">
        <v>6.7</v>
      </c>
    </row>
    <row r="159" spans="1:3">
      <c r="A159" s="14">
        <v>41640</v>
      </c>
      <c r="B159" s="5">
        <v>2.9</v>
      </c>
      <c r="C159" s="5">
        <v>6.6</v>
      </c>
    </row>
    <row r="160" spans="1:3">
      <c r="A160" s="14">
        <v>41671</v>
      </c>
      <c r="B160" s="5">
        <v>3.1</v>
      </c>
      <c r="C160" s="5">
        <v>6.7</v>
      </c>
    </row>
    <row r="161" spans="1:3">
      <c r="A161" s="14">
        <v>41699</v>
      </c>
      <c r="B161" s="5">
        <v>3.1</v>
      </c>
      <c r="C161" s="5">
        <v>6.7</v>
      </c>
    </row>
    <row r="162" spans="1:3">
      <c r="A162" s="14">
        <v>41730</v>
      </c>
      <c r="B162" s="5">
        <v>3.2</v>
      </c>
      <c r="C162" s="5">
        <v>6.2</v>
      </c>
    </row>
    <row r="163" spans="1:3">
      <c r="A163" s="14">
        <v>41760</v>
      </c>
      <c r="B163" s="5">
        <v>3.3</v>
      </c>
      <c r="C163" s="5">
        <v>6.3</v>
      </c>
    </row>
    <row r="164" spans="1:3">
      <c r="A164" s="14">
        <v>41791</v>
      </c>
      <c r="B164" s="5">
        <v>3.5</v>
      </c>
      <c r="C164" s="5">
        <v>6.1</v>
      </c>
    </row>
    <row r="165" spans="1:3">
      <c r="A165" s="14">
        <v>41821</v>
      </c>
      <c r="B165" s="5">
        <v>3.4</v>
      </c>
      <c r="C165" s="5">
        <v>6.2</v>
      </c>
    </row>
    <row r="166" spans="1:3">
      <c r="A166" s="14">
        <v>41852</v>
      </c>
      <c r="B166" s="5">
        <v>3.7</v>
      </c>
      <c r="C166" s="5">
        <v>6.1</v>
      </c>
    </row>
    <row r="167" spans="1:3">
      <c r="A167" s="14">
        <v>41883</v>
      </c>
      <c r="B167" s="5">
        <v>3.4</v>
      </c>
      <c r="C167" s="5">
        <v>5.9</v>
      </c>
    </row>
    <row r="168" spans="1:3">
      <c r="A168" s="14">
        <v>41913</v>
      </c>
      <c r="B168" s="5">
        <v>3.5</v>
      </c>
      <c r="C168" s="5">
        <v>5.7</v>
      </c>
    </row>
    <row r="169" spans="1:3">
      <c r="A169" s="14">
        <v>41944</v>
      </c>
      <c r="B169" s="5">
        <v>3.3</v>
      </c>
      <c r="C169" s="5">
        <v>5.8</v>
      </c>
    </row>
    <row r="170" spans="1:3">
      <c r="A170" s="14">
        <v>41974</v>
      </c>
      <c r="B170" s="5">
        <v>3.5</v>
      </c>
      <c r="C170" s="5">
        <v>5.6</v>
      </c>
    </row>
    <row r="171" spans="1:3">
      <c r="A171" s="14">
        <v>42005</v>
      </c>
      <c r="B171" s="5">
        <v>3.7</v>
      </c>
      <c r="C171" s="5">
        <v>5.7</v>
      </c>
    </row>
    <row r="172" spans="1:3">
      <c r="A172" s="14">
        <v>42036</v>
      </c>
      <c r="B172" s="5">
        <v>3.7</v>
      </c>
      <c r="C172" s="5">
        <v>5.5</v>
      </c>
    </row>
    <row r="173" spans="1:3">
      <c r="A173" s="14">
        <v>42064</v>
      </c>
      <c r="B173" s="5">
        <v>3.6</v>
      </c>
      <c r="C173" s="5">
        <v>5.4</v>
      </c>
    </row>
    <row r="174" spans="1:3">
      <c r="A174" s="14">
        <v>42095</v>
      </c>
      <c r="B174" s="5">
        <v>3.8</v>
      </c>
      <c r="C174" s="5">
        <v>5.4</v>
      </c>
    </row>
    <row r="175" spans="1:3">
      <c r="A175" s="14">
        <v>42125</v>
      </c>
      <c r="B175" s="5">
        <v>3.8</v>
      </c>
      <c r="C175" s="5">
        <v>5.6</v>
      </c>
    </row>
    <row r="176" spans="1:3">
      <c r="A176" s="14">
        <v>42156</v>
      </c>
      <c r="B176" s="5">
        <v>3.6</v>
      </c>
      <c r="C176" s="5">
        <v>5.3</v>
      </c>
    </row>
    <row r="177" spans="1:3">
      <c r="A177" s="14">
        <v>42186</v>
      </c>
      <c r="B177" s="5">
        <v>4.0999999999999996</v>
      </c>
      <c r="C177" s="5">
        <v>5.2</v>
      </c>
    </row>
    <row r="178" spans="1:3">
      <c r="A178" s="14">
        <v>42217</v>
      </c>
      <c r="B178" s="5">
        <v>3.7</v>
      </c>
      <c r="C178" s="5">
        <v>5.0999999999999996</v>
      </c>
    </row>
    <row r="179" spans="1:3">
      <c r="A179" s="14">
        <v>42248</v>
      </c>
      <c r="B179" s="5">
        <v>3.7</v>
      </c>
      <c r="C179" s="5">
        <v>5</v>
      </c>
    </row>
    <row r="180" spans="1:3">
      <c r="A180" s="14">
        <v>42278</v>
      </c>
      <c r="B180" s="5">
        <v>3.9</v>
      </c>
      <c r="C180" s="5">
        <v>5</v>
      </c>
    </row>
    <row r="181" spans="1:3">
      <c r="A181" s="14">
        <v>42309</v>
      </c>
      <c r="B181" s="5">
        <v>3.8</v>
      </c>
      <c r="C181" s="5">
        <v>5.0999999999999996</v>
      </c>
    </row>
    <row r="182" spans="1:3">
      <c r="A182" s="14">
        <v>42339</v>
      </c>
      <c r="B182" s="5">
        <v>3.9</v>
      </c>
      <c r="C182" s="5">
        <v>5</v>
      </c>
    </row>
    <row r="183" spans="1:3">
      <c r="A183" s="14">
        <v>42370</v>
      </c>
      <c r="B183" s="5">
        <v>4</v>
      </c>
      <c r="C183" s="5">
        <v>4.8</v>
      </c>
    </row>
    <row r="184" spans="1:3">
      <c r="A184" s="14">
        <v>42401</v>
      </c>
      <c r="B184" s="5">
        <v>3.9</v>
      </c>
      <c r="C184" s="5">
        <v>4.9000000000000004</v>
      </c>
    </row>
    <row r="185" spans="1:3">
      <c r="A185" s="14">
        <v>42430</v>
      </c>
      <c r="B185" s="5">
        <v>4.0999999999999996</v>
      </c>
      <c r="C185" s="5">
        <v>5</v>
      </c>
    </row>
    <row r="186" spans="1:3">
      <c r="A186" s="14">
        <v>42461</v>
      </c>
      <c r="B186" s="5">
        <v>3.9</v>
      </c>
      <c r="C186" s="5">
        <v>5.0999999999999996</v>
      </c>
    </row>
    <row r="187" spans="1:3">
      <c r="A187" s="14">
        <v>42491</v>
      </c>
      <c r="B187" s="5">
        <v>3.9</v>
      </c>
      <c r="C187" s="5">
        <v>4.8</v>
      </c>
    </row>
    <row r="188" spans="1:3">
      <c r="A188" s="14">
        <v>42522</v>
      </c>
      <c r="B188" s="5">
        <v>3.8</v>
      </c>
      <c r="C188" s="5">
        <v>4.9000000000000004</v>
      </c>
    </row>
    <row r="189" spans="1:3">
      <c r="A189" s="14">
        <v>42552</v>
      </c>
      <c r="B189" s="5">
        <v>4</v>
      </c>
      <c r="C189" s="5">
        <v>4.8</v>
      </c>
    </row>
    <row r="190" spans="1:3">
      <c r="A190" s="14">
        <v>42583</v>
      </c>
      <c r="B190" s="5">
        <v>3.8</v>
      </c>
      <c r="C190" s="5">
        <v>4.9000000000000004</v>
      </c>
    </row>
    <row r="191" spans="1:3">
      <c r="A191" s="14">
        <v>42614</v>
      </c>
      <c r="B191" s="5">
        <v>3.9</v>
      </c>
      <c r="C191" s="5">
        <v>5</v>
      </c>
    </row>
    <row r="192" spans="1:3">
      <c r="A192" s="14">
        <v>42644</v>
      </c>
      <c r="B192" s="5">
        <v>3.7</v>
      </c>
      <c r="C192" s="5">
        <v>4.9000000000000004</v>
      </c>
    </row>
    <row r="193" spans="1:3">
      <c r="A193" s="14">
        <v>42675</v>
      </c>
      <c r="B193" s="5">
        <v>4</v>
      </c>
      <c r="C193" s="5">
        <v>4.7</v>
      </c>
    </row>
    <row r="194" spans="1:3">
      <c r="A194" s="14">
        <v>42705</v>
      </c>
      <c r="B194" s="5">
        <v>3.9</v>
      </c>
      <c r="C194" s="5">
        <v>4.7</v>
      </c>
    </row>
    <row r="195" spans="1:3">
      <c r="A195" s="14">
        <v>42736</v>
      </c>
      <c r="B195" s="5">
        <v>3.7</v>
      </c>
      <c r="C195" s="5">
        <v>4.7</v>
      </c>
    </row>
    <row r="196" spans="1:3">
      <c r="A196" s="14">
        <v>42767</v>
      </c>
      <c r="B196" s="5">
        <v>3.9</v>
      </c>
      <c r="C196" s="5">
        <v>4.5999999999999996</v>
      </c>
    </row>
    <row r="197" spans="1:3">
      <c r="A197" s="14">
        <v>42795</v>
      </c>
      <c r="B197" s="5">
        <v>3.8</v>
      </c>
      <c r="C197" s="5">
        <v>4.4000000000000004</v>
      </c>
    </row>
    <row r="198" spans="1:3">
      <c r="A198" s="14">
        <v>42826</v>
      </c>
      <c r="B198" s="5">
        <v>4</v>
      </c>
      <c r="C198" s="5">
        <v>4.4000000000000004</v>
      </c>
    </row>
    <row r="199" spans="1:3">
      <c r="A199" s="14">
        <v>42856</v>
      </c>
      <c r="B199" s="5">
        <v>3.8</v>
      </c>
      <c r="C199" s="5">
        <v>4.4000000000000004</v>
      </c>
    </row>
    <row r="200" spans="1:3">
      <c r="A200" s="14">
        <v>42887</v>
      </c>
      <c r="B200" s="5">
        <v>4.0999999999999996</v>
      </c>
      <c r="C200" s="5">
        <v>4.3</v>
      </c>
    </row>
    <row r="201" spans="1:3">
      <c r="A201" s="14">
        <v>42917</v>
      </c>
      <c r="B201" s="5">
        <v>4.0999999999999996</v>
      </c>
      <c r="C201" s="5">
        <v>4.3</v>
      </c>
    </row>
    <row r="202" spans="1:3">
      <c r="A202" s="14">
        <v>42948</v>
      </c>
      <c r="B202" s="5">
        <v>4.0999999999999996</v>
      </c>
      <c r="C202" s="5">
        <v>4.4000000000000004</v>
      </c>
    </row>
    <row r="203" spans="1:3">
      <c r="A203" s="14">
        <v>42979</v>
      </c>
      <c r="B203" s="5">
        <v>4.0999999999999996</v>
      </c>
      <c r="C203" s="5">
        <v>4.3</v>
      </c>
    </row>
    <row r="204" spans="1:3">
      <c r="A204" s="14">
        <v>43009</v>
      </c>
      <c r="B204" s="5">
        <v>4.2</v>
      </c>
      <c r="C204" s="5">
        <v>4.2</v>
      </c>
    </row>
    <row r="205" spans="1:3">
      <c r="A205" s="14">
        <v>43040</v>
      </c>
      <c r="B205" s="5">
        <v>4.0999999999999996</v>
      </c>
      <c r="C205" s="5">
        <v>4.2</v>
      </c>
    </row>
    <row r="206" spans="1:3">
      <c r="A206" s="14">
        <v>43070</v>
      </c>
      <c r="B206" s="5">
        <v>4.0999999999999996</v>
      </c>
      <c r="C206" s="5">
        <v>4.0999999999999996</v>
      </c>
    </row>
    <row r="207" spans="1:3">
      <c r="A207" s="14">
        <v>43101</v>
      </c>
      <c r="B207" s="5">
        <v>4.3</v>
      </c>
      <c r="C207" s="5">
        <v>4</v>
      </c>
    </row>
    <row r="208" spans="1:3">
      <c r="A208" s="14">
        <v>43132</v>
      </c>
      <c r="B208" s="5">
        <v>4.2</v>
      </c>
      <c r="C208" s="5">
        <v>4.0999999999999996</v>
      </c>
    </row>
    <row r="209" spans="1:3">
      <c r="A209" s="14">
        <v>43160</v>
      </c>
      <c r="B209" s="5">
        <v>4.4000000000000004</v>
      </c>
      <c r="C209" s="5">
        <v>4</v>
      </c>
    </row>
    <row r="210" spans="1:3">
      <c r="A210" s="14">
        <v>43191</v>
      </c>
      <c r="B210" s="5">
        <v>4.4000000000000004</v>
      </c>
      <c r="C210" s="5">
        <v>4</v>
      </c>
    </row>
    <row r="211" spans="1:3">
      <c r="A211" s="14">
        <v>43221</v>
      </c>
      <c r="B211" s="5">
        <v>4.5</v>
      </c>
      <c r="C211" s="5">
        <v>3.8</v>
      </c>
    </row>
    <row r="212" spans="1:3">
      <c r="A212" s="14">
        <v>43252</v>
      </c>
      <c r="B212" s="5">
        <v>4.5999999999999996</v>
      </c>
      <c r="C212" s="5">
        <v>4</v>
      </c>
    </row>
    <row r="213" spans="1:3">
      <c r="A213" s="14">
        <v>43282</v>
      </c>
      <c r="B213" s="5">
        <v>4.5999999999999996</v>
      </c>
      <c r="C213" s="5">
        <v>3.8</v>
      </c>
    </row>
    <row r="214" spans="1:3">
      <c r="A214" s="14">
        <v>43313</v>
      </c>
      <c r="B214" s="5">
        <v>4.5999999999999996</v>
      </c>
      <c r="C214" s="5">
        <v>3.8</v>
      </c>
    </row>
    <row r="215" spans="1:3">
      <c r="A215" s="14">
        <v>43344</v>
      </c>
      <c r="B215" s="5">
        <v>4.7</v>
      </c>
      <c r="C215" s="5">
        <v>3.7</v>
      </c>
    </row>
    <row r="216" spans="1:3">
      <c r="A216" s="14">
        <v>43374</v>
      </c>
      <c r="B216" s="5">
        <v>4.7</v>
      </c>
      <c r="C216" s="5">
        <v>3.8</v>
      </c>
    </row>
    <row r="217" spans="1:3">
      <c r="A217" s="14">
        <v>43405</v>
      </c>
      <c r="B217" s="5">
        <v>4.8</v>
      </c>
      <c r="C217" s="5">
        <v>3.8</v>
      </c>
    </row>
    <row r="218" spans="1:3">
      <c r="A218" s="14">
        <v>43435</v>
      </c>
      <c r="B218" s="5">
        <v>4.8</v>
      </c>
      <c r="C218" s="5">
        <v>3.9</v>
      </c>
    </row>
    <row r="219" spans="1:3">
      <c r="A219" s="14">
        <v>43466</v>
      </c>
      <c r="B219" s="5">
        <v>4.8</v>
      </c>
      <c r="C219" s="5">
        <v>4</v>
      </c>
    </row>
    <row r="220" spans="1:3">
      <c r="A220" s="14">
        <v>43497</v>
      </c>
      <c r="B220" s="5">
        <v>4.5</v>
      </c>
      <c r="C220" s="5">
        <v>3.8</v>
      </c>
    </row>
    <row r="221" spans="1:3">
      <c r="A221" s="14">
        <v>43525</v>
      </c>
      <c r="B221" s="5">
        <v>4.5999999999999996</v>
      </c>
      <c r="C221" s="5">
        <v>3.8</v>
      </c>
    </row>
    <row r="222" spans="1:3">
      <c r="A222" s="14">
        <v>43556</v>
      </c>
      <c r="B222" s="5">
        <v>4.5999999999999996</v>
      </c>
      <c r="C222" s="5">
        <v>3.7</v>
      </c>
    </row>
    <row r="223" spans="1:3">
      <c r="A223" s="14">
        <v>43586</v>
      </c>
      <c r="B223" s="5">
        <v>4.5999999999999996</v>
      </c>
      <c r="C223" s="5">
        <v>3.6</v>
      </c>
    </row>
    <row r="224" spans="1:3">
      <c r="A224" s="14">
        <v>43617</v>
      </c>
      <c r="B224" s="5">
        <v>4.5999999999999996</v>
      </c>
      <c r="C224" s="5">
        <v>3.6</v>
      </c>
    </row>
    <row r="225" spans="1:3">
      <c r="A225" s="14">
        <v>43647</v>
      </c>
      <c r="B225" s="5">
        <v>4.5</v>
      </c>
      <c r="C225" s="5">
        <v>3.7</v>
      </c>
    </row>
    <row r="226" spans="1:3">
      <c r="A226" s="14">
        <v>43678</v>
      </c>
      <c r="B226" s="5">
        <v>4.5</v>
      </c>
      <c r="C226" s="5">
        <v>3.6</v>
      </c>
    </row>
    <row r="227" spans="1:3">
      <c r="A227" s="14">
        <v>43709</v>
      </c>
      <c r="B227" s="5">
        <v>4.5</v>
      </c>
      <c r="C227" s="5">
        <v>3.5</v>
      </c>
    </row>
    <row r="228" spans="1:3">
      <c r="A228" s="14">
        <v>43739</v>
      </c>
      <c r="B228" s="5">
        <v>4.5999999999999996</v>
      </c>
      <c r="C228" s="5">
        <v>3.6</v>
      </c>
    </row>
    <row r="229" spans="1:3">
      <c r="A229" s="14">
        <v>43770</v>
      </c>
      <c r="B229" s="5">
        <v>4.3</v>
      </c>
      <c r="C229" s="5">
        <v>3.6</v>
      </c>
    </row>
    <row r="230" spans="1:3">
      <c r="A230" s="14">
        <v>43800</v>
      </c>
      <c r="B230" s="5">
        <v>4.2</v>
      </c>
      <c r="C230" s="5">
        <v>3.6</v>
      </c>
    </row>
    <row r="231" spans="1:3">
      <c r="A231" s="14">
        <v>43831</v>
      </c>
      <c r="B231" s="5">
        <v>4.5</v>
      </c>
      <c r="C231" s="5">
        <v>3.6</v>
      </c>
    </row>
    <row r="232" spans="1:3">
      <c r="A232" s="14">
        <v>43862</v>
      </c>
      <c r="B232" s="5">
        <v>4.4000000000000004</v>
      </c>
      <c r="C232" s="5">
        <v>3.5</v>
      </c>
    </row>
    <row r="233" spans="1:3">
      <c r="A233" s="14">
        <v>43891</v>
      </c>
      <c r="B233" s="5">
        <v>3.8</v>
      </c>
      <c r="C233" s="5">
        <v>4.4000000000000004</v>
      </c>
    </row>
    <row r="234" spans="1:3">
      <c r="A234" s="14">
        <v>43922</v>
      </c>
      <c r="B234" s="5">
        <v>3.4</v>
      </c>
      <c r="C234" s="5">
        <v>14.8</v>
      </c>
    </row>
    <row r="235" spans="1:3">
      <c r="A235" s="14">
        <v>43952</v>
      </c>
      <c r="B235" s="5">
        <v>4</v>
      </c>
      <c r="C235" s="5">
        <v>13.2</v>
      </c>
    </row>
    <row r="236" spans="1:3">
      <c r="A236" s="14">
        <v>43983</v>
      </c>
      <c r="B236" s="5">
        <v>4.3</v>
      </c>
      <c r="C236" s="5">
        <v>11</v>
      </c>
    </row>
    <row r="237" spans="1:3">
      <c r="A237" s="14">
        <v>44013</v>
      </c>
      <c r="B237" s="5">
        <v>4.5</v>
      </c>
      <c r="C237" s="5">
        <v>10.199999999999999</v>
      </c>
    </row>
    <row r="238" spans="1:3">
      <c r="A238" s="14">
        <v>44044</v>
      </c>
      <c r="B238" s="5">
        <v>4.4000000000000004</v>
      </c>
      <c r="C238" s="5">
        <v>8.4</v>
      </c>
    </row>
    <row r="239" spans="1:3">
      <c r="A239" s="14">
        <v>44075</v>
      </c>
      <c r="B239" s="5">
        <v>4.4000000000000004</v>
      </c>
      <c r="C239" s="5">
        <v>7.8</v>
      </c>
    </row>
    <row r="240" spans="1:3">
      <c r="A240" s="14">
        <v>44105</v>
      </c>
      <c r="B240" s="5">
        <v>4.5999999999999996</v>
      </c>
      <c r="C240" s="5">
        <v>6.9</v>
      </c>
    </row>
    <row r="241" spans="1:3">
      <c r="A241" s="14">
        <v>44136</v>
      </c>
      <c r="B241" s="5">
        <v>4.5999999999999996</v>
      </c>
      <c r="C241" s="5">
        <v>6.7</v>
      </c>
    </row>
    <row r="242" spans="1:3">
      <c r="A242" s="14">
        <v>44166</v>
      </c>
      <c r="B242" s="5">
        <v>4.5</v>
      </c>
      <c r="C242" s="5">
        <v>6.7</v>
      </c>
    </row>
    <row r="243" spans="1:3">
      <c r="A243" s="14">
        <v>44197</v>
      </c>
      <c r="B243" s="5">
        <v>4.8</v>
      </c>
      <c r="C243" s="5">
        <v>6.4</v>
      </c>
    </row>
    <row r="244" spans="1:3">
      <c r="A244" s="14">
        <v>44228</v>
      </c>
      <c r="B244" s="5">
        <v>5.0999999999999996</v>
      </c>
      <c r="C244" s="5">
        <v>6.2</v>
      </c>
    </row>
    <row r="245" spans="1:3">
      <c r="A245" s="14">
        <v>44256</v>
      </c>
      <c r="B245" s="5">
        <v>5.5</v>
      </c>
      <c r="C245" s="5">
        <v>6.1</v>
      </c>
    </row>
    <row r="246" spans="1:3">
      <c r="A246" s="14">
        <v>44287</v>
      </c>
      <c r="B246" s="5">
        <v>6.1</v>
      </c>
      <c r="C246" s="5">
        <v>6.1</v>
      </c>
    </row>
    <row r="247" spans="1:3">
      <c r="A247" s="14">
        <v>44317</v>
      </c>
      <c r="B247" s="5">
        <v>6.4</v>
      </c>
      <c r="C247" s="5">
        <v>5.8</v>
      </c>
    </row>
    <row r="248" spans="1:3">
      <c r="A248" s="14">
        <v>44348</v>
      </c>
      <c r="B248" s="5">
        <v>6.6</v>
      </c>
      <c r="C248" s="5">
        <v>5.9</v>
      </c>
    </row>
    <row r="249" spans="1:3">
      <c r="A249" s="14">
        <v>44378</v>
      </c>
      <c r="B249" s="5">
        <v>7</v>
      </c>
      <c r="C249" s="5">
        <v>5.4</v>
      </c>
    </row>
    <row r="250" spans="1:3">
      <c r="A250" s="14">
        <v>44409</v>
      </c>
      <c r="B250" s="5">
        <v>6.9</v>
      </c>
      <c r="C250" s="5">
        <v>5.0999999999999996</v>
      </c>
    </row>
    <row r="251" spans="1:3">
      <c r="A251" s="14">
        <v>44440</v>
      </c>
      <c r="B251" s="5">
        <v>6.9</v>
      </c>
      <c r="C251" s="5">
        <v>4.7</v>
      </c>
    </row>
    <row r="252" spans="1:3">
      <c r="A252" s="14">
        <v>44470</v>
      </c>
      <c r="B252" s="5">
        <v>7.1</v>
      </c>
      <c r="C252" s="5">
        <v>4.5</v>
      </c>
    </row>
    <row r="253" spans="1:3">
      <c r="A253" s="14">
        <v>44501</v>
      </c>
      <c r="B253" s="5">
        <v>6.9</v>
      </c>
      <c r="C253" s="5">
        <v>4.2</v>
      </c>
    </row>
    <row r="254" spans="1:3">
      <c r="A254" s="14">
        <v>44531</v>
      </c>
      <c r="B254" s="5">
        <v>7.1</v>
      </c>
      <c r="C254" s="5">
        <v>3.9</v>
      </c>
    </row>
    <row r="255" spans="1:3">
      <c r="A255" s="14">
        <v>44562</v>
      </c>
      <c r="B255" s="5">
        <v>7</v>
      </c>
      <c r="C255" s="5">
        <v>4</v>
      </c>
    </row>
    <row r="256" spans="1:3">
      <c r="A256" s="14">
        <v>44593</v>
      </c>
      <c r="B256" s="5">
        <v>7.2</v>
      </c>
      <c r="C256" s="5">
        <v>3.8</v>
      </c>
    </row>
    <row r="257" spans="1:3">
      <c r="A257" s="14">
        <v>44621</v>
      </c>
      <c r="B257" s="5">
        <v>7.4</v>
      </c>
      <c r="C257" s="5">
        <v>3.7</v>
      </c>
    </row>
    <row r="258" spans="1:3">
      <c r="A258" s="14">
        <v>44652</v>
      </c>
      <c r="B258" s="5">
        <v>7.3</v>
      </c>
      <c r="C258" s="5">
        <v>3.7</v>
      </c>
    </row>
    <row r="259" spans="1:3">
      <c r="A259" s="14">
        <v>44682</v>
      </c>
      <c r="B259" s="5">
        <v>7</v>
      </c>
      <c r="C259" s="5">
        <v>3.6</v>
      </c>
    </row>
    <row r="260" spans="1:3">
      <c r="A260" s="14">
        <v>44713</v>
      </c>
      <c r="B260" s="5">
        <v>6.9</v>
      </c>
      <c r="C260" s="5">
        <v>3.6</v>
      </c>
    </row>
    <row r="261" spans="1:3">
      <c r="A261" s="14">
        <v>44743</v>
      </c>
      <c r="B261" s="5">
        <v>7.1</v>
      </c>
      <c r="C261" s="5">
        <v>3.5</v>
      </c>
    </row>
    <row r="262" spans="1:3">
      <c r="A262" s="14">
        <v>44774</v>
      </c>
      <c r="B262" s="5">
        <v>6.2</v>
      </c>
      <c r="C262" s="5">
        <v>3.6</v>
      </c>
    </row>
    <row r="263" spans="1:3">
      <c r="A263" s="14">
        <v>44805</v>
      </c>
      <c r="B263" s="5">
        <v>6.6</v>
      </c>
      <c r="C263" s="5">
        <v>3.5</v>
      </c>
    </row>
    <row r="264" spans="1:3">
      <c r="A264" s="14">
        <v>44835</v>
      </c>
      <c r="B264" s="5">
        <v>6.4</v>
      </c>
      <c r="C264" s="5">
        <v>3.6</v>
      </c>
    </row>
    <row r="265" spans="1:3">
      <c r="A265" s="14">
        <v>44866</v>
      </c>
      <c r="B265" s="5">
        <v>6.4</v>
      </c>
      <c r="C265" s="5">
        <v>3.6</v>
      </c>
    </row>
    <row r="266" spans="1:3">
      <c r="A266" s="14">
        <v>44896</v>
      </c>
      <c r="B266" s="5">
        <v>6.6</v>
      </c>
      <c r="C266" s="5">
        <v>3.5</v>
      </c>
    </row>
    <row r="267" spans="1:3">
      <c r="A267" s="14">
        <v>44927</v>
      </c>
      <c r="B267" s="5">
        <v>6.3</v>
      </c>
      <c r="C267" s="5">
        <v>3.5</v>
      </c>
    </row>
    <row r="268" spans="1:3">
      <c r="A268" s="14">
        <v>44958</v>
      </c>
      <c r="B268" s="5">
        <v>6</v>
      </c>
      <c r="C268" s="5">
        <v>3.6</v>
      </c>
    </row>
    <row r="269" spans="1:3">
      <c r="A269" s="14">
        <v>44986</v>
      </c>
      <c r="B269" s="5">
        <v>5.8</v>
      </c>
      <c r="C269" s="5">
        <v>3.5</v>
      </c>
    </row>
    <row r="270" spans="1:3">
      <c r="A270" s="14">
        <v>45017</v>
      </c>
      <c r="B270" s="5">
        <v>6</v>
      </c>
      <c r="C270" s="5">
        <v>3.4</v>
      </c>
    </row>
    <row r="271" spans="1:3">
      <c r="A271" s="14">
        <v>45047</v>
      </c>
      <c r="B271" s="5">
        <v>5.6</v>
      </c>
      <c r="C271" s="5">
        <v>3.6</v>
      </c>
    </row>
    <row r="272" spans="1:3">
      <c r="A272" s="14">
        <v>45078</v>
      </c>
      <c r="B272" s="5">
        <v>5.6</v>
      </c>
      <c r="C272" s="5">
        <v>3.6</v>
      </c>
    </row>
    <row r="273" spans="1:3">
      <c r="A273" s="14">
        <v>45108</v>
      </c>
      <c r="B273" s="5">
        <v>5.2</v>
      </c>
      <c r="C273" s="5">
        <v>3.5</v>
      </c>
    </row>
    <row r="274" spans="1:3">
      <c r="A274" s="14">
        <v>45139</v>
      </c>
      <c r="B274" s="5">
        <v>5.6</v>
      </c>
      <c r="C274" s="5">
        <v>3.7</v>
      </c>
    </row>
    <row r="275" spans="1:3">
      <c r="A275" s="14">
        <v>45170</v>
      </c>
      <c r="B275" s="5">
        <v>5.6</v>
      </c>
      <c r="C275" s="5">
        <v>3.8</v>
      </c>
    </row>
    <row r="276" spans="1:3">
      <c r="A276" s="14">
        <v>45200</v>
      </c>
      <c r="B276" s="5">
        <v>5.2</v>
      </c>
      <c r="C276" s="5">
        <v>3.9</v>
      </c>
    </row>
    <row r="277" spans="1:3">
      <c r="A277" s="14">
        <v>45231</v>
      </c>
      <c r="B277" s="5">
        <v>5.2</v>
      </c>
      <c r="C277" s="5">
        <v>3.7</v>
      </c>
    </row>
    <row r="278" spans="1:3">
      <c r="A278" s="14">
        <v>45261</v>
      </c>
      <c r="B278" s="5">
        <v>5.2</v>
      </c>
      <c r="C278" s="5">
        <v>3.8</v>
      </c>
    </row>
    <row r="279" spans="1:3">
      <c r="A279" s="14">
        <v>45292</v>
      </c>
      <c r="B279" s="5">
        <v>5.0999999999999996</v>
      </c>
      <c r="C279" s="5">
        <v>3.7</v>
      </c>
    </row>
    <row r="280" spans="1:3">
      <c r="A280" s="14">
        <v>45323</v>
      </c>
      <c r="B280" s="5">
        <v>5.0999999999999996</v>
      </c>
      <c r="C280" s="5">
        <v>3.9</v>
      </c>
    </row>
    <row r="281" spans="1:3">
      <c r="A281" s="14">
        <v>45352</v>
      </c>
      <c r="B281" s="5">
        <v>4.9000000000000004</v>
      </c>
      <c r="C281" s="5">
        <v>3.9</v>
      </c>
    </row>
    <row r="282" spans="1:3">
      <c r="A282" s="14">
        <v>45383</v>
      </c>
      <c r="B282" s="5">
        <v>4.5999999999999996</v>
      </c>
      <c r="C282" s="5">
        <v>3.9</v>
      </c>
    </row>
    <row r="283" spans="1:3">
      <c r="A283" s="14">
        <v>45413</v>
      </c>
      <c r="B283" s="5">
        <v>4.8</v>
      </c>
      <c r="C283" s="5">
        <v>4</v>
      </c>
    </row>
    <row r="284" spans="1:3">
      <c r="A284" s="14">
        <v>45444</v>
      </c>
      <c r="B284" s="5">
        <v>4.5</v>
      </c>
      <c r="C284" s="5">
        <v>4.0999999999999996</v>
      </c>
    </row>
    <row r="285" spans="1:3">
      <c r="A285" s="14">
        <v>45474</v>
      </c>
      <c r="B285" s="5">
        <v>4.5</v>
      </c>
      <c r="C285" s="5">
        <v>4.2</v>
      </c>
    </row>
    <row r="286" spans="1:3">
      <c r="A286" s="14">
        <v>45505</v>
      </c>
      <c r="B286" s="5">
        <v>4.5999999999999996</v>
      </c>
      <c r="C286" s="5">
        <v>4.2</v>
      </c>
    </row>
    <row r="287" spans="1:3">
      <c r="A287" s="14">
        <v>45536</v>
      </c>
      <c r="B287" s="5">
        <v>4.3</v>
      </c>
      <c r="C287" s="5">
        <v>4.0999999999999996</v>
      </c>
    </row>
    <row r="288" spans="1:3">
      <c r="A288" s="14">
        <v>45566</v>
      </c>
      <c r="B288" s="5">
        <v>4.5999999999999996</v>
      </c>
      <c r="C288" s="5">
        <v>4.0999999999999996</v>
      </c>
    </row>
    <row r="289" spans="1:3">
      <c r="A289" s="14">
        <v>45597</v>
      </c>
      <c r="B289" s="5">
        <v>4.8</v>
      </c>
      <c r="C289" s="5">
        <v>4.2</v>
      </c>
    </row>
    <row r="290" spans="1:3">
      <c r="A290" s="14">
        <v>45627</v>
      </c>
      <c r="B290" s="5">
        <v>4.5</v>
      </c>
      <c r="C290" s="5">
        <v>4.0999999999999996</v>
      </c>
    </row>
    <row r="291" spans="1:3">
      <c r="A291" s="14">
        <v>45658</v>
      </c>
      <c r="B291" s="5">
        <v>4.7</v>
      </c>
      <c r="C291" s="5">
        <v>4</v>
      </c>
    </row>
    <row r="292" spans="1:3">
      <c r="A292" s="14">
        <v>45689</v>
      </c>
      <c r="B292" s="5">
        <v>4.5</v>
      </c>
      <c r="C292" s="5">
        <v>4.0999999999999996</v>
      </c>
    </row>
    <row r="293" spans="1:3">
      <c r="A293" s="14">
        <v>45717</v>
      </c>
      <c r="B293" s="5">
        <v>4.3</v>
      </c>
      <c r="C293" s="5">
        <v>4.2</v>
      </c>
    </row>
    <row r="294" spans="1:3">
      <c r="A294" s="14">
        <v>45748</v>
      </c>
      <c r="B294" s="5">
        <v>4.4000000000000004</v>
      </c>
      <c r="C294" s="5">
        <v>4.2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F2C6-051E-F344-AD50-CCF5A5E31606}">
  <dimension ref="A1:B65"/>
  <sheetViews>
    <sheetView workbookViewId="0">
      <selection activeCell="D19" sqref="D19"/>
    </sheetView>
  </sheetViews>
  <sheetFormatPr baseColWidth="10" defaultRowHeight="15"/>
  <cols>
    <col min="1" max="1" width="16.5" bestFit="1" customWidth="1"/>
    <col min="2" max="2" width="22.5" bestFit="1" customWidth="1"/>
  </cols>
  <sheetData>
    <row r="1" spans="1:2">
      <c r="A1" s="3" t="s">
        <v>3</v>
      </c>
      <c r="B1" s="3" t="s">
        <v>24</v>
      </c>
    </row>
    <row r="2" spans="1:2">
      <c r="A2" s="4">
        <v>43800</v>
      </c>
      <c r="B2">
        <v>748</v>
      </c>
    </row>
    <row r="3" spans="1:2">
      <c r="A3" s="4">
        <v>43831</v>
      </c>
      <c r="B3">
        <v>820</v>
      </c>
    </row>
    <row r="4" spans="1:2">
      <c r="A4" s="4">
        <v>43862</v>
      </c>
      <c r="B4">
        <v>771</v>
      </c>
    </row>
    <row r="5" spans="1:2">
      <c r="A5" s="4">
        <v>43891</v>
      </c>
      <c r="B5">
        <v>713</v>
      </c>
    </row>
    <row r="6" spans="1:2">
      <c r="A6" s="4">
        <v>43922</v>
      </c>
      <c r="B6">
        <v>651</v>
      </c>
    </row>
    <row r="7" spans="1:2">
      <c r="A7" s="4">
        <v>43952</v>
      </c>
      <c r="B7">
        <v>621</v>
      </c>
    </row>
    <row r="8" spans="1:2">
      <c r="A8" s="4">
        <v>43983</v>
      </c>
      <c r="B8">
        <v>665</v>
      </c>
    </row>
    <row r="9" spans="1:2">
      <c r="A9" s="4">
        <v>44013</v>
      </c>
      <c r="B9">
        <v>818</v>
      </c>
    </row>
    <row r="10" spans="1:2">
      <c r="A10" s="4">
        <v>44044</v>
      </c>
      <c r="B10">
        <v>707</v>
      </c>
    </row>
    <row r="11" spans="1:2">
      <c r="A11" s="4">
        <v>44075</v>
      </c>
      <c r="B11">
        <v>708</v>
      </c>
    </row>
    <row r="12" spans="1:2">
      <c r="A12" s="4">
        <v>44105</v>
      </c>
      <c r="B12">
        <v>732</v>
      </c>
    </row>
    <row r="13" spans="1:2">
      <c r="A13" s="4">
        <v>44136</v>
      </c>
      <c r="B13">
        <v>676</v>
      </c>
    </row>
    <row r="14" spans="1:2">
      <c r="A14" s="4">
        <v>44166</v>
      </c>
      <c r="B14">
        <v>664</v>
      </c>
    </row>
    <row r="15" spans="1:2">
      <c r="A15" s="4">
        <v>44197</v>
      </c>
      <c r="B15">
        <v>759</v>
      </c>
    </row>
    <row r="16" spans="1:2">
      <c r="A16" s="4">
        <v>44228</v>
      </c>
      <c r="B16">
        <v>695</v>
      </c>
    </row>
    <row r="17" spans="1:2">
      <c r="A17" s="4">
        <v>44256</v>
      </c>
      <c r="B17">
        <v>863</v>
      </c>
    </row>
    <row r="18" spans="1:2">
      <c r="A18" s="4">
        <v>44287</v>
      </c>
      <c r="B18">
        <v>966</v>
      </c>
    </row>
    <row r="19" spans="1:2">
      <c r="A19" s="4">
        <v>44317</v>
      </c>
      <c r="B19">
        <v>898</v>
      </c>
    </row>
    <row r="20" spans="1:2">
      <c r="A20" s="4">
        <v>44348</v>
      </c>
      <c r="B20">
        <v>935</v>
      </c>
    </row>
    <row r="21" spans="1:2">
      <c r="A21" s="4">
        <v>44378</v>
      </c>
      <c r="B21">
        <v>944</v>
      </c>
    </row>
    <row r="22" spans="1:2">
      <c r="A22" s="4">
        <v>44409</v>
      </c>
      <c r="B22">
        <v>856</v>
      </c>
    </row>
    <row r="23" spans="1:2">
      <c r="A23" s="4">
        <v>44440</v>
      </c>
      <c r="B23">
        <v>957</v>
      </c>
    </row>
    <row r="24" spans="1:2">
      <c r="A24" s="4">
        <v>44470</v>
      </c>
      <c r="B24">
        <v>980</v>
      </c>
    </row>
    <row r="25" spans="1:2">
      <c r="A25" s="4">
        <v>44501</v>
      </c>
      <c r="B25">
        <v>980</v>
      </c>
    </row>
    <row r="26" spans="1:2">
      <c r="A26" s="4">
        <v>44531</v>
      </c>
      <c r="B26">
        <v>1090</v>
      </c>
    </row>
    <row r="27" spans="1:2">
      <c r="A27" s="4">
        <v>44562</v>
      </c>
      <c r="B27">
        <v>1016</v>
      </c>
    </row>
    <row r="28" spans="1:2">
      <c r="A28" s="4">
        <v>44593</v>
      </c>
      <c r="B28">
        <v>1061</v>
      </c>
    </row>
    <row r="29" spans="1:2">
      <c r="A29" s="4">
        <v>44621</v>
      </c>
      <c r="B29">
        <v>1029</v>
      </c>
    </row>
    <row r="30" spans="1:2">
      <c r="A30" s="4">
        <v>44652</v>
      </c>
      <c r="B30">
        <v>1066</v>
      </c>
    </row>
    <row r="31" spans="1:2">
      <c r="A31" s="4">
        <v>44682</v>
      </c>
      <c r="B31">
        <v>1063</v>
      </c>
    </row>
    <row r="32" spans="1:2">
      <c r="A32" s="4">
        <v>44713</v>
      </c>
      <c r="B32">
        <v>984</v>
      </c>
    </row>
    <row r="33" spans="1:2">
      <c r="A33" s="4">
        <v>44743</v>
      </c>
      <c r="B33">
        <v>1227</v>
      </c>
    </row>
    <row r="34" spans="1:2">
      <c r="A34" s="4">
        <v>44774</v>
      </c>
      <c r="B34">
        <v>954</v>
      </c>
    </row>
    <row r="35" spans="1:2">
      <c r="A35" s="4">
        <v>44805</v>
      </c>
      <c r="B35">
        <v>1066</v>
      </c>
    </row>
    <row r="36" spans="1:2">
      <c r="A36" s="4">
        <v>44835</v>
      </c>
      <c r="B36">
        <v>991</v>
      </c>
    </row>
    <row r="37" spans="1:2">
      <c r="A37" s="4">
        <v>44866</v>
      </c>
      <c r="B37">
        <v>1035</v>
      </c>
    </row>
    <row r="38" spans="1:2">
      <c r="A38" s="4">
        <v>44896</v>
      </c>
      <c r="B38">
        <v>1027</v>
      </c>
    </row>
    <row r="39" spans="1:2">
      <c r="A39" s="4">
        <v>44927</v>
      </c>
      <c r="B39">
        <v>1073</v>
      </c>
    </row>
    <row r="40" spans="1:2">
      <c r="A40" s="4">
        <v>44958</v>
      </c>
      <c r="B40">
        <v>1010</v>
      </c>
    </row>
    <row r="41" spans="1:2">
      <c r="A41" s="4">
        <v>44986</v>
      </c>
      <c r="B41">
        <v>1038</v>
      </c>
    </row>
    <row r="42" spans="1:2">
      <c r="A42" s="4">
        <v>45017</v>
      </c>
      <c r="B42">
        <v>1064</v>
      </c>
    </row>
    <row r="43" spans="1:2">
      <c r="A43" s="4">
        <v>45047</v>
      </c>
      <c r="B43">
        <v>1075</v>
      </c>
    </row>
    <row r="44" spans="1:2">
      <c r="A44" s="4">
        <v>45078</v>
      </c>
      <c r="B44">
        <v>1134</v>
      </c>
    </row>
    <row r="45" spans="1:2">
      <c r="A45" s="4">
        <v>45108</v>
      </c>
      <c r="B45">
        <v>1004</v>
      </c>
    </row>
    <row r="46" spans="1:2">
      <c r="A46" s="4">
        <v>45139</v>
      </c>
      <c r="B46">
        <v>1050</v>
      </c>
    </row>
    <row r="47" spans="1:2">
      <c r="A47" s="4">
        <v>45170</v>
      </c>
      <c r="B47">
        <v>1001</v>
      </c>
    </row>
    <row r="48" spans="1:2">
      <c r="A48" s="4">
        <v>45200</v>
      </c>
      <c r="B48">
        <v>969</v>
      </c>
    </row>
    <row r="49" spans="1:2">
      <c r="A49" s="4">
        <v>45231</v>
      </c>
      <c r="B49">
        <v>1020</v>
      </c>
    </row>
    <row r="50" spans="1:2">
      <c r="A50" s="4">
        <v>45261</v>
      </c>
      <c r="B50">
        <v>981</v>
      </c>
    </row>
    <row r="51" spans="1:2">
      <c r="A51" s="4">
        <v>45292</v>
      </c>
      <c r="B51">
        <v>891</v>
      </c>
    </row>
    <row r="52" spans="1:2">
      <c r="A52" s="4">
        <v>45323</v>
      </c>
      <c r="B52">
        <v>924</v>
      </c>
    </row>
    <row r="53" spans="1:2">
      <c r="A53" s="4">
        <v>45352</v>
      </c>
      <c r="B53">
        <v>992</v>
      </c>
    </row>
    <row r="54" spans="1:2">
      <c r="A54" s="4">
        <v>45383</v>
      </c>
      <c r="B54">
        <v>855</v>
      </c>
    </row>
    <row r="55" spans="1:2">
      <c r="A55" s="4">
        <v>45413</v>
      </c>
      <c r="B55">
        <v>1049</v>
      </c>
    </row>
    <row r="56" spans="1:2">
      <c r="A56" s="4">
        <v>45444</v>
      </c>
      <c r="B56">
        <v>957</v>
      </c>
    </row>
    <row r="57" spans="1:2">
      <c r="A57" s="4">
        <v>45474</v>
      </c>
      <c r="B57">
        <v>919</v>
      </c>
    </row>
    <row r="58" spans="1:2">
      <c r="A58" s="4">
        <v>45505</v>
      </c>
      <c r="B58">
        <v>1011</v>
      </c>
    </row>
    <row r="59" spans="1:2">
      <c r="A59" s="4">
        <v>45536</v>
      </c>
      <c r="B59">
        <v>862</v>
      </c>
    </row>
    <row r="60" spans="1:2">
      <c r="A60" s="4">
        <v>45566</v>
      </c>
      <c r="B60">
        <v>900</v>
      </c>
    </row>
    <row r="61" spans="1:2">
      <c r="A61" s="4">
        <v>45597</v>
      </c>
      <c r="B61">
        <v>869</v>
      </c>
    </row>
    <row r="62" spans="1:2">
      <c r="A62" s="4">
        <v>45627</v>
      </c>
      <c r="B62">
        <v>874</v>
      </c>
    </row>
    <row r="63" spans="1:2">
      <c r="A63" s="4">
        <v>45658</v>
      </c>
      <c r="B63">
        <v>902</v>
      </c>
    </row>
    <row r="64" spans="1:2">
      <c r="A64" s="4">
        <v>45689</v>
      </c>
      <c r="B64">
        <v>892</v>
      </c>
    </row>
    <row r="65" spans="1:2">
      <c r="A65" s="4">
        <v>45717</v>
      </c>
      <c r="B65">
        <v>833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1B20-5437-C146-B8AB-ACF92248CD94}">
  <dimension ref="A4:N8"/>
  <sheetViews>
    <sheetView zoomScale="84" workbookViewId="0">
      <selection activeCell="A4" sqref="A4:N8"/>
    </sheetView>
  </sheetViews>
  <sheetFormatPr baseColWidth="10" defaultRowHeight="15"/>
  <cols>
    <col min="1" max="1" width="10.1640625" bestFit="1" customWidth="1"/>
    <col min="2" max="13" width="7.6640625" bestFit="1" customWidth="1"/>
    <col min="14" max="14" width="9.1640625" bestFit="1" customWidth="1"/>
  </cols>
  <sheetData>
    <row r="4" spans="1:14"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</row>
    <row r="5" spans="1:14">
      <c r="A5" t="s">
        <v>92</v>
      </c>
      <c r="B5" s="29">
        <v>142753</v>
      </c>
      <c r="C5" s="29">
        <v>124977</v>
      </c>
      <c r="D5" s="29">
        <v>124489</v>
      </c>
      <c r="E5" s="29">
        <v>81492</v>
      </c>
      <c r="F5" s="29">
        <v>28617</v>
      </c>
      <c r="G5" s="29">
        <v>29021</v>
      </c>
      <c r="H5" s="29">
        <v>29218</v>
      </c>
      <c r="I5">
        <v>29502</v>
      </c>
      <c r="N5" s="29">
        <v>590069</v>
      </c>
    </row>
    <row r="6" spans="1:14">
      <c r="A6">
        <v>2024</v>
      </c>
      <c r="B6" s="29">
        <v>309024</v>
      </c>
      <c r="C6" s="29">
        <v>308605</v>
      </c>
      <c r="D6" s="29">
        <v>370883</v>
      </c>
      <c r="E6" s="29">
        <v>242530</v>
      </c>
      <c r="F6" s="29">
        <v>256071</v>
      </c>
      <c r="G6" s="29">
        <v>246505</v>
      </c>
      <c r="H6" s="29">
        <v>247929</v>
      </c>
      <c r="I6" s="29">
        <v>240924</v>
      </c>
      <c r="J6" s="29">
        <v>204932</v>
      </c>
      <c r="K6" s="29">
        <v>170180</v>
      </c>
      <c r="L6" s="29">
        <v>158893</v>
      </c>
      <c r="M6" s="29">
        <v>144666</v>
      </c>
      <c r="N6" s="29">
        <v>2901142</v>
      </c>
    </row>
    <row r="7" spans="1:14">
      <c r="A7">
        <v>2023</v>
      </c>
      <c r="B7" s="29">
        <v>278317</v>
      </c>
      <c r="C7" s="29">
        <v>284624</v>
      </c>
      <c r="D7" s="29">
        <v>302392</v>
      </c>
      <c r="E7" s="29">
        <v>209151</v>
      </c>
      <c r="F7" s="29">
        <v>213911</v>
      </c>
      <c r="G7" s="29">
        <v>259471</v>
      </c>
      <c r="H7" s="29">
        <v>276036</v>
      </c>
      <c r="I7" s="29">
        <v>275166</v>
      </c>
      <c r="J7" s="29">
        <v>211457</v>
      </c>
      <c r="K7" s="29">
        <v>245154</v>
      </c>
      <c r="L7" s="29">
        <v>304073</v>
      </c>
      <c r="M7" s="29">
        <v>341392</v>
      </c>
      <c r="N7" s="29">
        <v>3201144</v>
      </c>
    </row>
    <row r="8" spans="1:14">
      <c r="A8">
        <v>2022</v>
      </c>
      <c r="B8" s="29">
        <v>187136</v>
      </c>
      <c r="C8" s="29">
        <v>198553</v>
      </c>
      <c r="D8" s="29">
        <v>205691</v>
      </c>
      <c r="E8" s="29">
        <v>186808</v>
      </c>
      <c r="F8" s="29">
        <v>190578</v>
      </c>
      <c r="G8" s="29">
        <v>250404</v>
      </c>
      <c r="H8" s="29">
        <v>262109</v>
      </c>
      <c r="I8" s="29">
        <v>274992</v>
      </c>
      <c r="J8" s="29">
        <v>247523</v>
      </c>
      <c r="K8" s="29">
        <v>238929</v>
      </c>
      <c r="L8" s="29">
        <v>251521</v>
      </c>
      <c r="M8" s="29">
        <v>272338</v>
      </c>
      <c r="N8" s="29">
        <v>2766582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BB68-582A-0349-A382-849779D00369}">
  <dimension ref="A1:B77"/>
  <sheetViews>
    <sheetView topLeftCell="C1" zoomScale="88" workbookViewId="0">
      <selection activeCell="L17" sqref="L17"/>
    </sheetView>
  </sheetViews>
  <sheetFormatPr baseColWidth="10" defaultRowHeight="15"/>
  <cols>
    <col min="1" max="1" width="16.5" bestFit="1" customWidth="1"/>
    <col min="2" max="2" width="14.83203125" style="7" bestFit="1" customWidth="1"/>
  </cols>
  <sheetData>
    <row r="1" spans="1:2">
      <c r="A1" s="3" t="s">
        <v>3</v>
      </c>
      <c r="B1" s="3" t="s">
        <v>9</v>
      </c>
    </row>
    <row r="2" spans="1:2">
      <c r="A2" s="4">
        <v>43466</v>
      </c>
      <c r="B2" s="7">
        <v>0.13</v>
      </c>
    </row>
    <row r="3" spans="1:2">
      <c r="A3" s="4">
        <v>43497</v>
      </c>
      <c r="B3" s="7">
        <v>0.17</v>
      </c>
    </row>
    <row r="4" spans="1:2">
      <c r="A4" s="4">
        <v>43525</v>
      </c>
      <c r="B4" s="7">
        <v>0.13</v>
      </c>
    </row>
    <row r="5" spans="1:2">
      <c r="A5" s="4">
        <v>43556</v>
      </c>
      <c r="B5" s="7">
        <v>0</v>
      </c>
    </row>
    <row r="6" spans="1:2">
      <c r="A6" s="4">
        <v>43586</v>
      </c>
      <c r="B6" s="7">
        <v>-7.0000000000000007E-2</v>
      </c>
    </row>
    <row r="7" spans="1:2">
      <c r="A7" s="4">
        <v>43617</v>
      </c>
      <c r="B7" s="7">
        <v>-0.03</v>
      </c>
    </row>
    <row r="8" spans="1:2">
      <c r="A8" s="4">
        <v>43647</v>
      </c>
      <c r="B8" s="7">
        <v>0.03</v>
      </c>
    </row>
    <row r="9" spans="1:2">
      <c r="A9" s="4">
        <v>43678</v>
      </c>
      <c r="B9" s="7">
        <v>7.0000000000000007E-2</v>
      </c>
    </row>
    <row r="10" spans="1:2">
      <c r="A10" s="4">
        <v>43709</v>
      </c>
      <c r="B10" s="7">
        <v>0</v>
      </c>
    </row>
    <row r="11" spans="1:2">
      <c r="A11" s="4">
        <v>43739</v>
      </c>
      <c r="B11" s="7">
        <v>-0.03</v>
      </c>
    </row>
    <row r="12" spans="1:2">
      <c r="A12" s="4">
        <v>43770</v>
      </c>
      <c r="B12" s="7">
        <v>-7.0000000000000007E-2</v>
      </c>
    </row>
    <row r="13" spans="1:2">
      <c r="A13" s="4">
        <v>43800</v>
      </c>
      <c r="B13" s="7">
        <v>0</v>
      </c>
    </row>
    <row r="14" spans="1:2">
      <c r="A14" s="4">
        <v>43831</v>
      </c>
      <c r="B14" s="7">
        <v>0</v>
      </c>
    </row>
    <row r="15" spans="1:2">
      <c r="A15" s="4">
        <v>43862</v>
      </c>
      <c r="B15" s="7">
        <v>0</v>
      </c>
    </row>
    <row r="16" spans="1:2">
      <c r="A16" s="4">
        <v>43891</v>
      </c>
      <c r="B16" s="7">
        <v>0.3</v>
      </c>
    </row>
    <row r="17" spans="1:2">
      <c r="A17" s="4">
        <v>43922</v>
      </c>
      <c r="B17" s="7">
        <v>4</v>
      </c>
    </row>
    <row r="18" spans="1:2">
      <c r="A18" s="4">
        <v>43952</v>
      </c>
      <c r="B18" s="7">
        <v>7.27</v>
      </c>
    </row>
    <row r="19" spans="1:2">
      <c r="A19" s="4">
        <v>43983</v>
      </c>
      <c r="B19" s="7">
        <v>9.5</v>
      </c>
    </row>
    <row r="20" spans="1:2">
      <c r="A20" s="4">
        <v>44013</v>
      </c>
      <c r="B20" s="7">
        <v>8</v>
      </c>
    </row>
    <row r="21" spans="1:2">
      <c r="A21" s="4">
        <v>44044</v>
      </c>
      <c r="B21" s="7">
        <v>6.37</v>
      </c>
    </row>
    <row r="22" spans="1:2">
      <c r="A22" s="4">
        <v>44075</v>
      </c>
      <c r="B22" s="7">
        <v>5.3</v>
      </c>
    </row>
    <row r="23" spans="1:2">
      <c r="A23" s="4">
        <v>44105</v>
      </c>
      <c r="B23" s="7">
        <v>4.2</v>
      </c>
    </row>
    <row r="24" spans="1:2">
      <c r="A24" s="4">
        <v>44136</v>
      </c>
      <c r="B24" s="7">
        <v>3.63</v>
      </c>
    </row>
    <row r="25" spans="1:2">
      <c r="A25" s="4">
        <v>44166</v>
      </c>
      <c r="B25" s="7">
        <v>3.23</v>
      </c>
    </row>
    <row r="26" spans="1:2">
      <c r="A26" s="4">
        <v>44197</v>
      </c>
      <c r="B26" s="7">
        <v>3.03</v>
      </c>
    </row>
    <row r="27" spans="1:2">
      <c r="A27" s="4">
        <v>44228</v>
      </c>
      <c r="B27" s="7">
        <v>2.87</v>
      </c>
    </row>
    <row r="28" spans="1:2">
      <c r="A28" s="4">
        <v>44256</v>
      </c>
      <c r="B28" s="7">
        <v>2.33</v>
      </c>
    </row>
    <row r="29" spans="1:2">
      <c r="A29" s="4">
        <v>44287</v>
      </c>
      <c r="B29" s="7">
        <v>-7.0000000000000007E-2</v>
      </c>
    </row>
    <row r="30" spans="1:2">
      <c r="A30" s="4">
        <v>44317</v>
      </c>
      <c r="B30" s="7">
        <v>-0.13</v>
      </c>
    </row>
    <row r="31" spans="1:2">
      <c r="A31" s="4">
        <v>44348</v>
      </c>
      <c r="B31" s="7">
        <v>-0.03</v>
      </c>
    </row>
    <row r="32" spans="1:2">
      <c r="A32" s="4">
        <v>44378</v>
      </c>
      <c r="B32" s="7">
        <v>-0.23</v>
      </c>
    </row>
    <row r="33" spans="1:2">
      <c r="A33" s="4">
        <v>44409</v>
      </c>
      <c r="B33" s="7">
        <v>-0.2</v>
      </c>
    </row>
    <row r="34" spans="1:2">
      <c r="A34" s="4">
        <v>44440</v>
      </c>
      <c r="B34" s="7">
        <v>-0.37</v>
      </c>
    </row>
    <row r="35" spans="1:2">
      <c r="A35" s="4">
        <v>44470</v>
      </c>
      <c r="B35" s="7">
        <v>-0.27</v>
      </c>
    </row>
    <row r="36" spans="1:2">
      <c r="A36" s="4">
        <v>44501</v>
      </c>
      <c r="B36" s="7">
        <v>-0.33</v>
      </c>
    </row>
    <row r="37" spans="1:2">
      <c r="A37" s="4">
        <v>44531</v>
      </c>
      <c r="B37" s="7">
        <v>-0.27</v>
      </c>
    </row>
    <row r="38" spans="1:2">
      <c r="A38" s="4">
        <v>44562</v>
      </c>
      <c r="B38" s="7">
        <v>-0.2</v>
      </c>
    </row>
    <row r="39" spans="1:2">
      <c r="A39" s="4">
        <v>44593</v>
      </c>
      <c r="B39" s="7">
        <v>-0.13</v>
      </c>
    </row>
    <row r="40" spans="1:2">
      <c r="A40" s="4">
        <v>44621</v>
      </c>
      <c r="B40" s="7">
        <v>-0.1</v>
      </c>
    </row>
    <row r="41" spans="1:2">
      <c r="A41" s="4">
        <v>44652</v>
      </c>
      <c r="B41" s="7">
        <v>-0.13</v>
      </c>
    </row>
    <row r="42" spans="1:2">
      <c r="A42" s="4">
        <v>44682</v>
      </c>
      <c r="B42" s="7">
        <v>-7.0000000000000007E-2</v>
      </c>
    </row>
    <row r="43" spans="1:2">
      <c r="A43" s="4">
        <v>44713</v>
      </c>
      <c r="B43" s="7">
        <v>0</v>
      </c>
    </row>
    <row r="44" spans="1:2">
      <c r="A44" s="4">
        <v>44743</v>
      </c>
      <c r="B44" s="7">
        <v>-0.03</v>
      </c>
    </row>
    <row r="45" spans="1:2">
      <c r="A45" s="4">
        <v>44774</v>
      </c>
      <c r="B45" s="7">
        <v>0.03</v>
      </c>
    </row>
    <row r="46" spans="1:2">
      <c r="A46" s="4">
        <v>44805</v>
      </c>
      <c r="B46" s="7">
        <v>0</v>
      </c>
    </row>
    <row r="47" spans="1:2">
      <c r="A47" s="4">
        <v>44835</v>
      </c>
      <c r="B47" s="7">
        <v>7.0000000000000007E-2</v>
      </c>
    </row>
    <row r="48" spans="1:2">
      <c r="A48" s="4">
        <v>44866</v>
      </c>
      <c r="B48" s="7">
        <v>7.0000000000000007E-2</v>
      </c>
    </row>
    <row r="49" spans="1:2">
      <c r="A49" s="4">
        <v>44896</v>
      </c>
      <c r="B49" s="7">
        <v>0.03</v>
      </c>
    </row>
    <row r="50" spans="1:2">
      <c r="A50" s="4">
        <v>44927</v>
      </c>
      <c r="B50" s="7">
        <v>-7.0000000000000007E-2</v>
      </c>
    </row>
    <row r="51" spans="1:2">
      <c r="A51" s="4">
        <v>44958</v>
      </c>
      <c r="B51" s="7">
        <v>0</v>
      </c>
    </row>
    <row r="52" spans="1:2">
      <c r="A52" s="4">
        <v>44986</v>
      </c>
      <c r="B52" s="7">
        <v>0</v>
      </c>
    </row>
    <row r="53" spans="1:2">
      <c r="A53" s="4">
        <v>45017</v>
      </c>
      <c r="B53" s="7">
        <v>0</v>
      </c>
    </row>
    <row r="54" spans="1:2">
      <c r="A54" s="4">
        <v>45047</v>
      </c>
      <c r="B54" s="7">
        <v>0.03</v>
      </c>
    </row>
    <row r="55" spans="1:2">
      <c r="A55" s="4">
        <v>45078</v>
      </c>
      <c r="B55" s="7">
        <v>7.0000000000000007E-2</v>
      </c>
    </row>
    <row r="56" spans="1:2">
      <c r="A56" s="4">
        <v>45108</v>
      </c>
      <c r="B56" s="7">
        <v>0.1</v>
      </c>
    </row>
    <row r="57" spans="1:2">
      <c r="A57" s="4">
        <v>45139</v>
      </c>
      <c r="B57" s="7">
        <v>0.13</v>
      </c>
    </row>
    <row r="58" spans="1:2">
      <c r="A58" s="4">
        <v>45170</v>
      </c>
      <c r="B58" s="7">
        <v>0.2</v>
      </c>
    </row>
    <row r="59" spans="1:2">
      <c r="A59" s="4">
        <v>45200</v>
      </c>
      <c r="B59" s="7">
        <v>0.33</v>
      </c>
    </row>
    <row r="60" spans="1:2">
      <c r="A60" s="4">
        <v>45231</v>
      </c>
      <c r="B60" s="7">
        <v>0.3</v>
      </c>
    </row>
    <row r="61" spans="1:2">
      <c r="A61" s="4">
        <v>45261</v>
      </c>
      <c r="B61" s="7">
        <v>0.23</v>
      </c>
    </row>
    <row r="62" spans="1:2">
      <c r="A62" s="4">
        <v>45292</v>
      </c>
      <c r="B62" s="7">
        <v>0.2</v>
      </c>
    </row>
    <row r="63" spans="1:2">
      <c r="A63" s="4">
        <v>45323</v>
      </c>
      <c r="B63" s="7">
        <v>0.27</v>
      </c>
    </row>
    <row r="64" spans="1:2">
      <c r="A64" s="4">
        <v>45352</v>
      </c>
      <c r="B64" s="7">
        <v>0.3</v>
      </c>
    </row>
    <row r="65" spans="1:2">
      <c r="A65" s="4">
        <v>45383</v>
      </c>
      <c r="B65" s="7">
        <v>0.37</v>
      </c>
    </row>
    <row r="66" spans="1:2">
      <c r="A66" s="4">
        <v>45413</v>
      </c>
      <c r="B66" s="7">
        <v>0.37</v>
      </c>
    </row>
    <row r="67" spans="1:2">
      <c r="A67" s="4">
        <v>45444</v>
      </c>
      <c r="B67" s="7">
        <v>0.43</v>
      </c>
    </row>
    <row r="68" spans="1:2">
      <c r="A68" s="4">
        <v>45474</v>
      </c>
      <c r="B68" s="7">
        <v>0.53</v>
      </c>
    </row>
    <row r="69" spans="1:2">
      <c r="A69" s="4">
        <v>45505</v>
      </c>
      <c r="B69" s="7">
        <v>0.56999999999999995</v>
      </c>
    </row>
    <row r="70" spans="1:2">
      <c r="A70" s="4">
        <v>45536</v>
      </c>
      <c r="B70" s="7">
        <v>0.5</v>
      </c>
    </row>
    <row r="71" spans="1:2">
      <c r="A71" s="4">
        <v>45566</v>
      </c>
      <c r="B71" s="7">
        <v>0.43</v>
      </c>
    </row>
    <row r="72" spans="1:2">
      <c r="A72" s="4">
        <v>45597</v>
      </c>
      <c r="B72" s="7">
        <v>0.43</v>
      </c>
    </row>
    <row r="73" spans="1:2">
      <c r="A73" s="4">
        <v>45627</v>
      </c>
      <c r="B73" s="7">
        <v>0.4</v>
      </c>
    </row>
    <row r="74" spans="1:2">
      <c r="A74" s="4">
        <v>45658</v>
      </c>
      <c r="B74" s="7">
        <v>0.37</v>
      </c>
    </row>
    <row r="75" spans="1:2">
      <c r="A75" s="4">
        <v>45689</v>
      </c>
      <c r="B75" s="7">
        <v>0.27</v>
      </c>
    </row>
    <row r="76" spans="1:2">
      <c r="A76" s="4">
        <v>45717</v>
      </c>
      <c r="B76" s="7">
        <v>0.27</v>
      </c>
    </row>
    <row r="77" spans="1:2">
      <c r="A77" s="4">
        <v>45748</v>
      </c>
      <c r="B77" s="7">
        <v>0.27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1939-D491-524B-A715-84D17D6ECF31}">
  <dimension ref="A1"/>
  <sheetViews>
    <sheetView workbookViewId="0">
      <selection activeCell="O13" sqref="O13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B1D7-07A1-0C4F-ABF0-D9C606CD7FA8}">
  <dimension ref="A1:D785"/>
  <sheetViews>
    <sheetView zoomScale="110" workbookViewId="0">
      <selection activeCell="G618" sqref="G618"/>
    </sheetView>
  </sheetViews>
  <sheetFormatPr baseColWidth="10" defaultRowHeight="15"/>
  <cols>
    <col min="1" max="1" width="16.5" bestFit="1" customWidth="1"/>
    <col min="2" max="2" width="8.1640625" style="5" bestFit="1" customWidth="1"/>
    <col min="3" max="3" width="25.83203125" bestFit="1" customWidth="1"/>
    <col min="4" max="4" width="6.1640625" bestFit="1" customWidth="1"/>
  </cols>
  <sheetData>
    <row r="1" spans="1:4">
      <c r="A1" s="3" t="s">
        <v>3</v>
      </c>
      <c r="B1" s="3" t="s">
        <v>21</v>
      </c>
      <c r="C1" s="6" t="s">
        <v>27</v>
      </c>
      <c r="D1" s="9"/>
    </row>
    <row r="2" spans="1:4">
      <c r="A2" s="4">
        <v>21916</v>
      </c>
      <c r="B2" s="5">
        <v>5.2</v>
      </c>
      <c r="C2" s="5">
        <v>2.1</v>
      </c>
      <c r="D2" s="5"/>
    </row>
    <row r="3" spans="1:4">
      <c r="A3" s="4">
        <v>21947</v>
      </c>
      <c r="B3" s="5">
        <v>4.8</v>
      </c>
      <c r="C3" s="5">
        <v>2.2000000000000002</v>
      </c>
      <c r="D3" s="5"/>
    </row>
    <row r="4" spans="1:4">
      <c r="A4" s="4">
        <v>21976</v>
      </c>
      <c r="B4" s="5">
        <v>5.4</v>
      </c>
      <c r="C4" s="5">
        <v>2.1</v>
      </c>
      <c r="D4" s="5"/>
    </row>
    <row r="5" spans="1:4">
      <c r="A5" s="4">
        <v>22007</v>
      </c>
      <c r="B5" s="5">
        <v>5.2</v>
      </c>
      <c r="C5" s="5">
        <v>2</v>
      </c>
      <c r="D5" s="5"/>
    </row>
    <row r="6" spans="1:4">
      <c r="A6" s="4">
        <v>22037</v>
      </c>
      <c r="B6" s="5">
        <v>5.0999999999999996</v>
      </c>
      <c r="C6" s="5">
        <v>2</v>
      </c>
      <c r="D6" s="5"/>
    </row>
    <row r="7" spans="1:4">
      <c r="A7" s="4">
        <v>22068</v>
      </c>
      <c r="B7" s="5">
        <v>5.4</v>
      </c>
      <c r="C7" s="5">
        <v>1.8</v>
      </c>
      <c r="D7" s="5"/>
    </row>
    <row r="8" spans="1:4">
      <c r="A8" s="4">
        <v>22098</v>
      </c>
      <c r="B8" s="5">
        <v>5.5</v>
      </c>
      <c r="C8" s="5">
        <v>1.7</v>
      </c>
      <c r="D8" s="5"/>
    </row>
    <row r="9" spans="1:4">
      <c r="A9" s="4">
        <v>22129</v>
      </c>
      <c r="B9" s="5">
        <v>5.6</v>
      </c>
      <c r="C9" s="5">
        <v>1.7</v>
      </c>
      <c r="D9" s="5"/>
    </row>
    <row r="10" spans="1:4">
      <c r="A10" s="4">
        <v>22160</v>
      </c>
      <c r="B10" s="5">
        <v>5.5</v>
      </c>
      <c r="C10" s="5">
        <v>1.5</v>
      </c>
      <c r="D10" s="5"/>
    </row>
    <row r="11" spans="1:4">
      <c r="A11" s="4">
        <v>22190</v>
      </c>
      <c r="B11" s="5">
        <v>6.1</v>
      </c>
      <c r="C11" s="5">
        <v>1.4</v>
      </c>
      <c r="D11" s="5"/>
    </row>
    <row r="12" spans="1:4">
      <c r="A12" s="4">
        <v>22221</v>
      </c>
      <c r="B12" s="5">
        <v>6.1</v>
      </c>
      <c r="C12" s="5">
        <v>1.5</v>
      </c>
      <c r="D12" s="5"/>
    </row>
    <row r="13" spans="1:4">
      <c r="A13" s="4">
        <v>22251</v>
      </c>
      <c r="B13" s="5">
        <v>6.6</v>
      </c>
      <c r="C13" s="5">
        <v>1.3</v>
      </c>
      <c r="D13" s="5"/>
    </row>
    <row r="14" spans="1:4">
      <c r="A14" s="4">
        <v>22282</v>
      </c>
      <c r="B14" s="5">
        <v>6.6</v>
      </c>
      <c r="C14" s="5">
        <v>1.3</v>
      </c>
      <c r="D14" s="5"/>
    </row>
    <row r="15" spans="1:4">
      <c r="A15" s="4">
        <v>22313</v>
      </c>
      <c r="B15" s="5">
        <v>6.9</v>
      </c>
      <c r="C15" s="5">
        <v>1.2</v>
      </c>
      <c r="D15" s="5"/>
    </row>
    <row r="16" spans="1:4">
      <c r="A16" s="4">
        <v>22341</v>
      </c>
      <c r="B16" s="5">
        <v>6.9</v>
      </c>
      <c r="C16" s="5">
        <v>1.3</v>
      </c>
      <c r="D16" s="5"/>
    </row>
    <row r="17" spans="1:4">
      <c r="A17" s="4">
        <v>22372</v>
      </c>
      <c r="B17" s="5">
        <v>7</v>
      </c>
      <c r="C17" s="5">
        <v>1.2</v>
      </c>
      <c r="D17" s="5"/>
    </row>
    <row r="18" spans="1:4">
      <c r="A18" s="4">
        <v>22402</v>
      </c>
      <c r="B18" s="5">
        <v>7.1</v>
      </c>
      <c r="C18" s="5">
        <v>1.2</v>
      </c>
      <c r="D18" s="5"/>
    </row>
    <row r="19" spans="1:4">
      <c r="A19" s="4">
        <v>22433</v>
      </c>
      <c r="B19" s="5">
        <v>6.9</v>
      </c>
      <c r="C19" s="5">
        <v>1.3</v>
      </c>
      <c r="D19" s="5"/>
    </row>
    <row r="20" spans="1:4">
      <c r="A20" s="4">
        <v>22463</v>
      </c>
      <c r="B20" s="5">
        <v>7</v>
      </c>
      <c r="C20" s="5">
        <v>1.3</v>
      </c>
      <c r="D20" s="5"/>
    </row>
    <row r="21" spans="1:4">
      <c r="A21" s="4">
        <v>22494</v>
      </c>
      <c r="B21" s="5">
        <v>6.6</v>
      </c>
      <c r="C21" s="5">
        <v>1.2</v>
      </c>
      <c r="D21" s="5"/>
    </row>
    <row r="22" spans="1:4">
      <c r="A22" s="4">
        <v>22525</v>
      </c>
      <c r="B22" s="5">
        <v>6.7</v>
      </c>
      <c r="C22" s="5">
        <v>1.3</v>
      </c>
      <c r="D22" s="5"/>
    </row>
    <row r="23" spans="1:4">
      <c r="A23" s="4">
        <v>22555</v>
      </c>
      <c r="B23" s="5">
        <v>6.5</v>
      </c>
      <c r="C23" s="5">
        <v>1.3</v>
      </c>
      <c r="D23" s="5"/>
    </row>
    <row r="24" spans="1:4">
      <c r="A24" s="4">
        <v>22586</v>
      </c>
      <c r="B24" s="5">
        <v>6.1</v>
      </c>
      <c r="C24" s="5">
        <v>1.1000000000000001</v>
      </c>
      <c r="D24" s="5"/>
    </row>
    <row r="25" spans="1:4">
      <c r="A25" s="4">
        <v>22616</v>
      </c>
      <c r="B25" s="5">
        <v>6</v>
      </c>
      <c r="C25" s="5">
        <v>1.2</v>
      </c>
      <c r="D25" s="5"/>
    </row>
    <row r="26" spans="1:4">
      <c r="A26" s="4">
        <v>22647</v>
      </c>
      <c r="B26" s="5">
        <v>5.8</v>
      </c>
      <c r="C26" s="5">
        <v>1.3</v>
      </c>
      <c r="D26" s="5"/>
    </row>
    <row r="27" spans="1:4">
      <c r="A27" s="4">
        <v>22678</v>
      </c>
      <c r="B27" s="5">
        <v>5.5</v>
      </c>
      <c r="C27" s="5">
        <v>1.3</v>
      </c>
      <c r="D27" s="5"/>
    </row>
    <row r="28" spans="1:4">
      <c r="A28" s="4">
        <v>22706</v>
      </c>
      <c r="B28" s="5">
        <v>5.6</v>
      </c>
      <c r="C28" s="5">
        <v>1.5</v>
      </c>
      <c r="D28" s="5"/>
    </row>
    <row r="29" spans="1:4">
      <c r="A29" s="4">
        <v>22737</v>
      </c>
      <c r="B29" s="5">
        <v>5.6</v>
      </c>
      <c r="C29" s="5">
        <v>1.4</v>
      </c>
      <c r="D29" s="5"/>
    </row>
    <row r="30" spans="1:4">
      <c r="A30" s="4">
        <v>22767</v>
      </c>
      <c r="B30" s="5">
        <v>5.5</v>
      </c>
      <c r="C30" s="5">
        <v>1.4</v>
      </c>
      <c r="D30" s="5"/>
    </row>
    <row r="31" spans="1:4">
      <c r="A31" s="4">
        <v>22798</v>
      </c>
      <c r="B31" s="5">
        <v>5.5</v>
      </c>
      <c r="C31" s="5">
        <v>1.5</v>
      </c>
      <c r="D31" s="5"/>
    </row>
    <row r="32" spans="1:4">
      <c r="A32" s="4">
        <v>22828</v>
      </c>
      <c r="B32" s="5">
        <v>5.4</v>
      </c>
      <c r="C32" s="5">
        <v>1.4</v>
      </c>
      <c r="D32" s="5"/>
    </row>
    <row r="33" spans="1:4">
      <c r="A33" s="4">
        <v>22859</v>
      </c>
      <c r="B33" s="5">
        <v>5.7</v>
      </c>
      <c r="C33" s="5">
        <v>1.3</v>
      </c>
      <c r="D33" s="5"/>
    </row>
    <row r="34" spans="1:4">
      <c r="A34" s="4">
        <v>22890</v>
      </c>
      <c r="B34" s="5">
        <v>5.6</v>
      </c>
      <c r="C34" s="5">
        <v>1.3</v>
      </c>
      <c r="D34" s="5"/>
    </row>
    <row r="35" spans="1:4">
      <c r="A35" s="4">
        <v>22920</v>
      </c>
      <c r="B35" s="5">
        <v>5.4</v>
      </c>
      <c r="C35" s="5">
        <v>1.3</v>
      </c>
      <c r="D35" s="5"/>
    </row>
    <row r="36" spans="1:4">
      <c r="A36" s="4">
        <v>22951</v>
      </c>
      <c r="B36" s="5">
        <v>5.7</v>
      </c>
      <c r="C36" s="5">
        <v>1.3</v>
      </c>
      <c r="D36" s="5"/>
    </row>
    <row r="37" spans="1:4">
      <c r="A37" s="4">
        <v>22981</v>
      </c>
      <c r="B37" s="5">
        <v>5.5</v>
      </c>
      <c r="C37" s="5">
        <v>1.3</v>
      </c>
      <c r="D37" s="5"/>
    </row>
    <row r="38" spans="1:4">
      <c r="A38" s="4">
        <v>23012</v>
      </c>
      <c r="B38" s="5">
        <v>5.7</v>
      </c>
      <c r="C38" s="5">
        <v>1.3</v>
      </c>
      <c r="D38" s="5"/>
    </row>
    <row r="39" spans="1:4">
      <c r="A39" s="4">
        <v>23043</v>
      </c>
      <c r="B39" s="5">
        <v>5.9</v>
      </c>
      <c r="C39" s="5">
        <v>1.3</v>
      </c>
      <c r="D39" s="5"/>
    </row>
    <row r="40" spans="1:4">
      <c r="A40" s="4">
        <v>23071</v>
      </c>
      <c r="B40" s="5">
        <v>5.7</v>
      </c>
      <c r="C40" s="5">
        <v>1.1000000000000001</v>
      </c>
      <c r="D40" s="5"/>
    </row>
    <row r="41" spans="1:4">
      <c r="A41" s="4">
        <v>23102</v>
      </c>
      <c r="B41" s="5">
        <v>5.7</v>
      </c>
      <c r="C41" s="5">
        <v>1.2</v>
      </c>
      <c r="D41" s="5"/>
    </row>
    <row r="42" spans="1:4">
      <c r="A42" s="4">
        <v>23132</v>
      </c>
      <c r="B42" s="5">
        <v>5.9</v>
      </c>
      <c r="C42" s="5">
        <v>1.2</v>
      </c>
      <c r="D42" s="5"/>
    </row>
    <row r="43" spans="1:4">
      <c r="A43" s="4">
        <v>23163</v>
      </c>
      <c r="B43" s="5">
        <v>5.6</v>
      </c>
      <c r="C43" s="5">
        <v>1.2</v>
      </c>
      <c r="D43" s="5"/>
    </row>
    <row r="44" spans="1:4">
      <c r="A44" s="4">
        <v>23193</v>
      </c>
      <c r="B44" s="5">
        <v>5.6</v>
      </c>
      <c r="C44" s="5">
        <v>1.2</v>
      </c>
      <c r="D44" s="5"/>
    </row>
    <row r="45" spans="1:4">
      <c r="A45" s="4">
        <v>23224</v>
      </c>
      <c r="B45" s="5">
        <v>5.4</v>
      </c>
      <c r="C45" s="5">
        <v>1.3</v>
      </c>
      <c r="D45" s="5"/>
    </row>
    <row r="46" spans="1:4">
      <c r="A46" s="4">
        <v>23255</v>
      </c>
      <c r="B46" s="5">
        <v>5.5</v>
      </c>
      <c r="C46" s="5">
        <v>1.3</v>
      </c>
      <c r="D46" s="5"/>
    </row>
    <row r="47" spans="1:4">
      <c r="A47" s="4">
        <v>23285</v>
      </c>
      <c r="B47" s="5">
        <v>5.5</v>
      </c>
      <c r="C47" s="5">
        <v>1.5</v>
      </c>
      <c r="D47" s="5"/>
    </row>
    <row r="48" spans="1:4">
      <c r="A48" s="4">
        <v>23316</v>
      </c>
      <c r="B48" s="5">
        <v>5.7</v>
      </c>
      <c r="C48" s="5">
        <v>1.6</v>
      </c>
      <c r="D48" s="5"/>
    </row>
    <row r="49" spans="1:4">
      <c r="A49" s="4">
        <v>23346</v>
      </c>
      <c r="B49" s="5">
        <v>5.5</v>
      </c>
      <c r="C49" s="5">
        <v>1.7</v>
      </c>
      <c r="D49" s="5"/>
    </row>
    <row r="50" spans="1:4">
      <c r="A50" s="4">
        <v>23377</v>
      </c>
      <c r="B50" s="5">
        <v>5.6</v>
      </c>
      <c r="C50" s="5">
        <v>1.6</v>
      </c>
      <c r="D50" s="5"/>
    </row>
    <row r="51" spans="1:4">
      <c r="A51" s="4">
        <v>23408</v>
      </c>
      <c r="B51" s="5">
        <v>5.4</v>
      </c>
      <c r="C51" s="5">
        <v>1.7</v>
      </c>
      <c r="D51" s="5"/>
    </row>
    <row r="52" spans="1:4">
      <c r="A52" s="4">
        <v>23437</v>
      </c>
      <c r="B52" s="5">
        <v>5.4</v>
      </c>
      <c r="C52" s="5">
        <v>1.7</v>
      </c>
      <c r="D52" s="5"/>
    </row>
    <row r="53" spans="1:4">
      <c r="A53" s="4">
        <v>23468</v>
      </c>
      <c r="B53" s="5">
        <v>5.3</v>
      </c>
      <c r="C53" s="5">
        <v>1.7</v>
      </c>
      <c r="D53" s="5"/>
    </row>
    <row r="54" spans="1:4">
      <c r="A54" s="4">
        <v>23498</v>
      </c>
      <c r="B54" s="5">
        <v>5.0999999999999996</v>
      </c>
      <c r="C54" s="5">
        <v>1.6</v>
      </c>
      <c r="D54" s="5"/>
    </row>
    <row r="55" spans="1:4">
      <c r="A55" s="4">
        <v>23529</v>
      </c>
      <c r="B55" s="5">
        <v>5.2</v>
      </c>
      <c r="C55" s="5">
        <v>1.5</v>
      </c>
      <c r="D55" s="5"/>
    </row>
    <row r="56" spans="1:4">
      <c r="A56" s="4">
        <v>23559</v>
      </c>
      <c r="B56" s="5">
        <v>4.9000000000000004</v>
      </c>
      <c r="C56" s="5">
        <v>1.5</v>
      </c>
      <c r="D56" s="5"/>
    </row>
    <row r="57" spans="1:4">
      <c r="A57" s="4">
        <v>23590</v>
      </c>
      <c r="B57" s="5">
        <v>5</v>
      </c>
      <c r="C57" s="5">
        <v>1.5</v>
      </c>
      <c r="D57" s="5"/>
    </row>
    <row r="58" spans="1:4">
      <c r="A58" s="4">
        <v>23621</v>
      </c>
      <c r="B58" s="5">
        <v>5.0999999999999996</v>
      </c>
      <c r="C58" s="5">
        <v>1.4</v>
      </c>
      <c r="D58" s="5"/>
    </row>
    <row r="59" spans="1:4">
      <c r="A59" s="4">
        <v>23651</v>
      </c>
      <c r="B59" s="5">
        <v>5.0999999999999996</v>
      </c>
      <c r="C59" s="5">
        <v>1.2</v>
      </c>
      <c r="D59" s="5"/>
    </row>
    <row r="60" spans="1:4">
      <c r="A60" s="4">
        <v>23682</v>
      </c>
      <c r="B60" s="5">
        <v>4.8</v>
      </c>
      <c r="C60" s="5">
        <v>1.3</v>
      </c>
      <c r="D60" s="5"/>
    </row>
    <row r="61" spans="1:4">
      <c r="A61" s="4">
        <v>23712</v>
      </c>
      <c r="B61" s="5">
        <v>5</v>
      </c>
      <c r="C61" s="5">
        <v>1.3</v>
      </c>
      <c r="D61" s="5"/>
    </row>
    <row r="62" spans="1:4">
      <c r="A62" s="4">
        <v>23743</v>
      </c>
      <c r="B62" s="5">
        <v>4.9000000000000004</v>
      </c>
      <c r="C62" s="5">
        <v>1.3</v>
      </c>
      <c r="D62" s="5"/>
    </row>
    <row r="63" spans="1:4">
      <c r="A63" s="4">
        <v>23774</v>
      </c>
      <c r="B63" s="5">
        <v>5.0999999999999996</v>
      </c>
      <c r="C63" s="5">
        <v>1.2</v>
      </c>
      <c r="D63" s="5"/>
    </row>
    <row r="64" spans="1:4">
      <c r="A64" s="4">
        <v>23802</v>
      </c>
      <c r="B64" s="5">
        <v>4.7</v>
      </c>
      <c r="C64" s="5">
        <v>1.2</v>
      </c>
      <c r="D64" s="5"/>
    </row>
    <row r="65" spans="1:4">
      <c r="A65" s="4">
        <v>23833</v>
      </c>
      <c r="B65" s="5">
        <v>4.8</v>
      </c>
      <c r="C65" s="5">
        <v>1.2</v>
      </c>
      <c r="D65" s="5"/>
    </row>
    <row r="66" spans="1:4">
      <c r="A66" s="4">
        <v>23863</v>
      </c>
      <c r="B66" s="5">
        <v>4.5999999999999996</v>
      </c>
      <c r="C66" s="5">
        <v>1.3</v>
      </c>
      <c r="D66" s="5"/>
    </row>
    <row r="67" spans="1:4">
      <c r="A67" s="4">
        <v>23894</v>
      </c>
      <c r="B67" s="5">
        <v>4.5999999999999996</v>
      </c>
      <c r="C67" s="5">
        <v>1.2</v>
      </c>
      <c r="D67" s="5"/>
    </row>
    <row r="68" spans="1:4">
      <c r="A68" s="4">
        <v>23924</v>
      </c>
      <c r="B68" s="5">
        <v>4.4000000000000004</v>
      </c>
      <c r="C68" s="5">
        <v>1.2</v>
      </c>
      <c r="D68" s="5"/>
    </row>
    <row r="69" spans="1:4">
      <c r="A69" s="4">
        <v>23955</v>
      </c>
      <c r="B69" s="5">
        <v>4.4000000000000004</v>
      </c>
      <c r="C69" s="5">
        <v>1.3</v>
      </c>
      <c r="D69" s="5"/>
    </row>
    <row r="70" spans="1:4">
      <c r="A70" s="4">
        <v>23986</v>
      </c>
      <c r="B70" s="5">
        <v>4.3</v>
      </c>
      <c r="C70" s="5">
        <v>1.3</v>
      </c>
      <c r="D70" s="5"/>
    </row>
    <row r="71" spans="1:4">
      <c r="A71" s="4">
        <v>24016</v>
      </c>
      <c r="B71" s="5">
        <v>4.2</v>
      </c>
      <c r="C71" s="5">
        <v>1.3</v>
      </c>
      <c r="D71" s="5"/>
    </row>
    <row r="72" spans="1:4">
      <c r="A72" s="4">
        <v>24047</v>
      </c>
      <c r="B72" s="5">
        <v>4.0999999999999996</v>
      </c>
      <c r="C72" s="5">
        <v>1.3</v>
      </c>
      <c r="D72" s="5"/>
    </row>
    <row r="73" spans="1:4">
      <c r="A73" s="4">
        <v>24077</v>
      </c>
      <c r="B73" s="5">
        <v>4</v>
      </c>
      <c r="C73" s="5">
        <v>1.5</v>
      </c>
      <c r="D73" s="5"/>
    </row>
    <row r="74" spans="1:4">
      <c r="A74" s="4">
        <v>24108</v>
      </c>
      <c r="B74" s="5">
        <v>4</v>
      </c>
      <c r="C74" s="5">
        <v>1.4</v>
      </c>
      <c r="D74" s="5"/>
    </row>
    <row r="75" spans="1:4">
      <c r="A75" s="4">
        <v>24139</v>
      </c>
      <c r="B75" s="5">
        <v>3.8</v>
      </c>
      <c r="C75" s="5">
        <v>1.5</v>
      </c>
      <c r="D75" s="5"/>
    </row>
    <row r="76" spans="1:4">
      <c r="A76" s="4">
        <v>24167</v>
      </c>
      <c r="B76" s="5">
        <v>3.8</v>
      </c>
      <c r="C76" s="5">
        <v>1.6</v>
      </c>
      <c r="D76" s="5"/>
    </row>
    <row r="77" spans="1:4">
      <c r="A77" s="4">
        <v>24198</v>
      </c>
      <c r="B77" s="5">
        <v>3.8</v>
      </c>
      <c r="C77" s="5">
        <v>1.8</v>
      </c>
      <c r="D77" s="5"/>
    </row>
    <row r="78" spans="1:4">
      <c r="A78" s="4">
        <v>24228</v>
      </c>
      <c r="B78" s="5">
        <v>3.9</v>
      </c>
      <c r="C78" s="5">
        <v>1.9</v>
      </c>
      <c r="D78" s="5"/>
    </row>
    <row r="79" spans="1:4">
      <c r="A79" s="4">
        <v>24259</v>
      </c>
      <c r="B79" s="5">
        <v>3.8</v>
      </c>
      <c r="C79" s="5">
        <v>2.2000000000000002</v>
      </c>
      <c r="D79" s="5"/>
    </row>
    <row r="80" spans="1:4">
      <c r="A80" s="4">
        <v>24289</v>
      </c>
      <c r="B80" s="5">
        <v>3.8</v>
      </c>
      <c r="C80" s="5">
        <v>2.4</v>
      </c>
      <c r="D80" s="5"/>
    </row>
    <row r="81" spans="1:4">
      <c r="A81" s="4">
        <v>24320</v>
      </c>
      <c r="B81" s="5">
        <v>3.8</v>
      </c>
      <c r="C81" s="5">
        <v>2.4</v>
      </c>
      <c r="D81" s="5"/>
    </row>
    <row r="82" spans="1:4">
      <c r="A82" s="4">
        <v>24351</v>
      </c>
      <c r="B82" s="5">
        <v>3.7</v>
      </c>
      <c r="C82" s="5">
        <v>2.6</v>
      </c>
      <c r="D82" s="5"/>
    </row>
    <row r="83" spans="1:4">
      <c r="A83" s="4">
        <v>24381</v>
      </c>
      <c r="B83" s="5">
        <v>3.7</v>
      </c>
      <c r="C83" s="5">
        <v>3</v>
      </c>
      <c r="D83" s="5"/>
    </row>
    <row r="84" spans="1:4">
      <c r="A84" s="4">
        <v>24412</v>
      </c>
      <c r="B84" s="5">
        <v>3.6</v>
      </c>
      <c r="C84" s="5">
        <v>3.1</v>
      </c>
      <c r="D84" s="5"/>
    </row>
    <row r="85" spans="1:4">
      <c r="A85" s="4">
        <v>24442</v>
      </c>
      <c r="B85" s="5">
        <v>3.8</v>
      </c>
      <c r="C85" s="5">
        <v>3.1</v>
      </c>
      <c r="D85" s="5"/>
    </row>
    <row r="86" spans="1:4">
      <c r="A86" s="4">
        <v>24473</v>
      </c>
      <c r="B86" s="5">
        <v>3.9</v>
      </c>
      <c r="C86" s="5">
        <v>3.1</v>
      </c>
      <c r="D86" s="5"/>
    </row>
    <row r="87" spans="1:4">
      <c r="A87" s="4">
        <v>24504</v>
      </c>
      <c r="B87" s="5">
        <v>3.8</v>
      </c>
      <c r="C87" s="5">
        <v>3.1</v>
      </c>
      <c r="D87" s="5"/>
    </row>
    <row r="88" spans="1:4">
      <c r="A88" s="4">
        <v>24532</v>
      </c>
      <c r="B88" s="5">
        <v>3.8</v>
      </c>
      <c r="C88" s="5">
        <v>3.1</v>
      </c>
      <c r="D88" s="5"/>
    </row>
    <row r="89" spans="1:4">
      <c r="A89" s="4">
        <v>24563</v>
      </c>
      <c r="B89" s="5">
        <v>3.8</v>
      </c>
      <c r="C89" s="5">
        <v>3</v>
      </c>
      <c r="D89" s="5"/>
    </row>
    <row r="90" spans="1:4">
      <c r="A90" s="4">
        <v>24593</v>
      </c>
      <c r="B90" s="5">
        <v>3.8</v>
      </c>
      <c r="C90" s="5">
        <v>2.9</v>
      </c>
      <c r="D90" s="5"/>
    </row>
    <row r="91" spans="1:4">
      <c r="A91" s="4">
        <v>24624</v>
      </c>
      <c r="B91" s="5">
        <v>3.9</v>
      </c>
      <c r="C91" s="5">
        <v>2.9</v>
      </c>
      <c r="D91" s="5"/>
    </row>
    <row r="92" spans="1:4">
      <c r="A92" s="4">
        <v>24654</v>
      </c>
      <c r="B92" s="5">
        <v>3.8</v>
      </c>
      <c r="C92" s="5">
        <v>2.9</v>
      </c>
      <c r="D92" s="5"/>
    </row>
    <row r="93" spans="1:4">
      <c r="A93" s="4">
        <v>24685</v>
      </c>
      <c r="B93" s="5">
        <v>3.8</v>
      </c>
      <c r="C93" s="5">
        <v>3.1</v>
      </c>
      <c r="D93" s="5"/>
    </row>
    <row r="94" spans="1:4">
      <c r="A94" s="4">
        <v>24716</v>
      </c>
      <c r="B94" s="5">
        <v>3.8</v>
      </c>
      <c r="C94" s="5">
        <v>3.1</v>
      </c>
      <c r="D94" s="5"/>
    </row>
    <row r="95" spans="1:4">
      <c r="A95" s="4">
        <v>24746</v>
      </c>
      <c r="B95" s="5">
        <v>4</v>
      </c>
      <c r="C95" s="5">
        <v>3.1</v>
      </c>
      <c r="D95" s="5"/>
    </row>
    <row r="96" spans="1:4">
      <c r="A96" s="4">
        <v>24777</v>
      </c>
      <c r="B96" s="5">
        <v>3.9</v>
      </c>
      <c r="C96" s="5">
        <v>3.2</v>
      </c>
      <c r="D96" s="5"/>
    </row>
    <row r="97" spans="1:4">
      <c r="A97" s="4">
        <v>24807</v>
      </c>
      <c r="B97" s="5">
        <v>3.8</v>
      </c>
      <c r="C97" s="5">
        <v>3.2</v>
      </c>
      <c r="D97" s="5"/>
    </row>
    <row r="98" spans="1:4">
      <c r="A98" s="4">
        <v>24838</v>
      </c>
      <c r="B98" s="5">
        <v>3.7</v>
      </c>
      <c r="C98" s="5">
        <v>3.5</v>
      </c>
      <c r="D98" s="5"/>
    </row>
    <row r="99" spans="1:4">
      <c r="A99" s="4">
        <v>24869</v>
      </c>
      <c r="B99" s="5">
        <v>3.8</v>
      </c>
      <c r="C99" s="5">
        <v>3.8</v>
      </c>
      <c r="D99" s="5"/>
    </row>
    <row r="100" spans="1:4">
      <c r="A100" s="4">
        <v>24898</v>
      </c>
      <c r="B100" s="5">
        <v>3.7</v>
      </c>
      <c r="C100" s="5">
        <v>4</v>
      </c>
      <c r="D100" s="5"/>
    </row>
    <row r="101" spans="1:4">
      <c r="A101" s="4">
        <v>24929</v>
      </c>
      <c r="B101" s="5">
        <v>3.5</v>
      </c>
      <c r="C101" s="5">
        <v>4.0999999999999996</v>
      </c>
      <c r="D101" s="5"/>
    </row>
    <row r="102" spans="1:4">
      <c r="A102" s="4">
        <v>24959</v>
      </c>
      <c r="B102" s="5">
        <v>3.5</v>
      </c>
      <c r="C102" s="5">
        <v>4.3</v>
      </c>
      <c r="D102" s="5"/>
    </row>
    <row r="103" spans="1:4">
      <c r="A103" s="4">
        <v>24990</v>
      </c>
      <c r="B103" s="5">
        <v>3.7</v>
      </c>
      <c r="C103" s="5">
        <v>4.4000000000000004</v>
      </c>
      <c r="D103" s="5"/>
    </row>
    <row r="104" spans="1:4">
      <c r="A104" s="4">
        <v>25020</v>
      </c>
      <c r="B104" s="5">
        <v>3.7</v>
      </c>
      <c r="C104" s="5">
        <v>4.4000000000000004</v>
      </c>
      <c r="D104" s="5"/>
    </row>
    <row r="105" spans="1:4">
      <c r="A105" s="4">
        <v>25051</v>
      </c>
      <c r="B105" s="5">
        <v>3.5</v>
      </c>
      <c r="C105" s="5">
        <v>4.5</v>
      </c>
      <c r="D105" s="5"/>
    </row>
    <row r="106" spans="1:4">
      <c r="A106" s="4">
        <v>25082</v>
      </c>
      <c r="B106" s="5">
        <v>3.4</v>
      </c>
      <c r="C106" s="5">
        <v>4.5999999999999996</v>
      </c>
      <c r="D106" s="5"/>
    </row>
    <row r="107" spans="1:4">
      <c r="A107" s="4">
        <v>25112</v>
      </c>
      <c r="B107" s="5">
        <v>3.4</v>
      </c>
      <c r="C107" s="5">
        <v>4.5999999999999996</v>
      </c>
      <c r="D107" s="5"/>
    </row>
    <row r="108" spans="1:4">
      <c r="A108" s="4">
        <v>25143</v>
      </c>
      <c r="B108" s="5">
        <v>3.4</v>
      </c>
      <c r="C108" s="5">
        <v>4.7</v>
      </c>
      <c r="D108" s="5"/>
    </row>
    <row r="109" spans="1:4">
      <c r="A109" s="4">
        <v>25173</v>
      </c>
      <c r="B109" s="5">
        <v>3.4</v>
      </c>
      <c r="C109" s="5">
        <v>4.7</v>
      </c>
      <c r="D109" s="5"/>
    </row>
    <row r="110" spans="1:4">
      <c r="A110" s="4">
        <v>25204</v>
      </c>
      <c r="B110" s="5">
        <v>3.4</v>
      </c>
      <c r="C110" s="5">
        <v>4.7</v>
      </c>
      <c r="D110" s="5"/>
    </row>
    <row r="111" spans="1:4">
      <c r="A111" s="4">
        <v>25235</v>
      </c>
      <c r="B111" s="5">
        <v>3.4</v>
      </c>
      <c r="C111" s="5">
        <v>4.5999999999999996</v>
      </c>
      <c r="D111" s="5"/>
    </row>
    <row r="112" spans="1:4">
      <c r="A112" s="4">
        <v>25263</v>
      </c>
      <c r="B112" s="5">
        <v>3.4</v>
      </c>
      <c r="C112" s="5">
        <v>4.5999999999999996</v>
      </c>
      <c r="D112" s="5"/>
    </row>
    <row r="113" spans="1:4">
      <c r="A113" s="4">
        <v>25294</v>
      </c>
      <c r="B113" s="5">
        <v>3.4</v>
      </c>
      <c r="C113" s="5">
        <v>4.5999999999999996</v>
      </c>
      <c r="D113" s="5"/>
    </row>
    <row r="114" spans="1:4">
      <c r="A114" s="4">
        <v>25324</v>
      </c>
      <c r="B114" s="5">
        <v>3.4</v>
      </c>
      <c r="C114" s="5">
        <v>4.7</v>
      </c>
      <c r="D114" s="5"/>
    </row>
    <row r="115" spans="1:4">
      <c r="A115" s="4">
        <v>25355</v>
      </c>
      <c r="B115" s="5">
        <v>3.5</v>
      </c>
      <c r="C115" s="5">
        <v>4.5999999999999996</v>
      </c>
      <c r="D115" s="5"/>
    </row>
    <row r="116" spans="1:4">
      <c r="A116" s="4">
        <v>25385</v>
      </c>
      <c r="B116" s="5">
        <v>3.5</v>
      </c>
      <c r="C116" s="5">
        <v>4.8</v>
      </c>
      <c r="D116" s="5"/>
    </row>
    <row r="117" spans="1:4">
      <c r="A117" s="4">
        <v>25416</v>
      </c>
      <c r="B117" s="5">
        <v>3.5</v>
      </c>
      <c r="C117" s="5">
        <v>4.7</v>
      </c>
      <c r="D117" s="5"/>
    </row>
    <row r="118" spans="1:4">
      <c r="A118" s="4">
        <v>25447</v>
      </c>
      <c r="B118" s="5">
        <v>3.7</v>
      </c>
      <c r="C118" s="5">
        <v>4.5999999999999996</v>
      </c>
      <c r="D118" s="5"/>
    </row>
    <row r="119" spans="1:4">
      <c r="A119" s="4">
        <v>25477</v>
      </c>
      <c r="B119" s="5">
        <v>3.7</v>
      </c>
      <c r="C119" s="5">
        <v>4.7</v>
      </c>
      <c r="D119" s="5"/>
    </row>
    <row r="120" spans="1:4">
      <c r="A120" s="4">
        <v>25508</v>
      </c>
      <c r="B120" s="5">
        <v>3.5</v>
      </c>
      <c r="C120" s="5">
        <v>4.7</v>
      </c>
      <c r="D120" s="5"/>
    </row>
    <row r="121" spans="1:4">
      <c r="A121" s="4">
        <v>25538</v>
      </c>
      <c r="B121" s="5">
        <v>3.5</v>
      </c>
      <c r="C121" s="5">
        <v>4.7</v>
      </c>
      <c r="D121" s="5"/>
    </row>
    <row r="122" spans="1:4">
      <c r="A122" s="4">
        <v>25569</v>
      </c>
      <c r="B122" s="5">
        <v>3.9</v>
      </c>
      <c r="C122" s="5">
        <v>4.7</v>
      </c>
      <c r="D122" s="5"/>
    </row>
    <row r="123" spans="1:4">
      <c r="A123" s="4">
        <v>25600</v>
      </c>
      <c r="B123" s="5">
        <v>4.2</v>
      </c>
      <c r="C123" s="5">
        <v>4.7</v>
      </c>
      <c r="D123" s="5"/>
    </row>
    <row r="124" spans="1:4">
      <c r="A124" s="4">
        <v>25628</v>
      </c>
      <c r="B124" s="5">
        <v>4.4000000000000004</v>
      </c>
      <c r="C124" s="5">
        <v>4.5999999999999996</v>
      </c>
      <c r="D124" s="5"/>
    </row>
    <row r="125" spans="1:4">
      <c r="A125" s="4">
        <v>25659</v>
      </c>
      <c r="B125" s="5">
        <v>4.5999999999999996</v>
      </c>
      <c r="C125" s="5">
        <v>4.7</v>
      </c>
      <c r="D125" s="5"/>
    </row>
    <row r="126" spans="1:4">
      <c r="A126" s="4">
        <v>25689</v>
      </c>
      <c r="B126" s="5">
        <v>4.8</v>
      </c>
      <c r="C126" s="5">
        <v>4.5999999999999996</v>
      </c>
      <c r="D126" s="5"/>
    </row>
    <row r="127" spans="1:4">
      <c r="A127" s="4">
        <v>25720</v>
      </c>
      <c r="B127" s="5">
        <v>4.9000000000000004</v>
      </c>
      <c r="C127" s="5">
        <v>4.5999999999999996</v>
      </c>
      <c r="D127" s="5"/>
    </row>
    <row r="128" spans="1:4">
      <c r="A128" s="4">
        <v>25750</v>
      </c>
      <c r="B128" s="5">
        <v>5</v>
      </c>
      <c r="C128" s="5">
        <v>4.5</v>
      </c>
      <c r="D128" s="5"/>
    </row>
    <row r="129" spans="1:4">
      <c r="A129" s="4">
        <v>25781</v>
      </c>
      <c r="B129" s="5">
        <v>5.0999999999999996</v>
      </c>
      <c r="C129" s="5">
        <v>4.5999999999999996</v>
      </c>
      <c r="D129" s="5"/>
    </row>
    <row r="130" spans="1:4">
      <c r="A130" s="4">
        <v>25812</v>
      </c>
      <c r="B130" s="5">
        <v>5.4</v>
      </c>
      <c r="C130" s="5">
        <v>4.5999999999999996</v>
      </c>
      <c r="D130" s="5"/>
    </row>
    <row r="131" spans="1:4">
      <c r="A131" s="4">
        <v>25842</v>
      </c>
      <c r="B131" s="5">
        <v>5.5</v>
      </c>
      <c r="C131" s="5">
        <v>4.7</v>
      </c>
      <c r="D131" s="5"/>
    </row>
    <row r="132" spans="1:4">
      <c r="A132" s="4">
        <v>25873</v>
      </c>
      <c r="B132" s="5">
        <v>5.9</v>
      </c>
      <c r="C132" s="5">
        <v>4.8</v>
      </c>
      <c r="D132" s="5"/>
    </row>
    <row r="133" spans="1:4">
      <c r="A133" s="4">
        <v>25903</v>
      </c>
      <c r="B133" s="5">
        <v>6.1</v>
      </c>
      <c r="C133" s="5">
        <v>5</v>
      </c>
      <c r="D133" s="5"/>
    </row>
    <row r="134" spans="1:4">
      <c r="A134" s="4">
        <v>25934</v>
      </c>
      <c r="B134" s="5">
        <v>5.9</v>
      </c>
      <c r="C134" s="5">
        <v>5</v>
      </c>
      <c r="D134" s="5"/>
    </row>
    <row r="135" spans="1:4">
      <c r="A135" s="4">
        <v>25965</v>
      </c>
      <c r="B135" s="5">
        <v>5.9</v>
      </c>
      <c r="C135" s="5">
        <v>5</v>
      </c>
      <c r="D135" s="5"/>
    </row>
    <row r="136" spans="1:4">
      <c r="A136" s="4">
        <v>25993</v>
      </c>
      <c r="B136" s="5">
        <v>6</v>
      </c>
      <c r="C136" s="5">
        <v>5</v>
      </c>
      <c r="D136" s="5"/>
    </row>
    <row r="137" spans="1:4">
      <c r="A137" s="4">
        <v>26024</v>
      </c>
      <c r="B137" s="5">
        <v>5.9</v>
      </c>
      <c r="C137" s="5">
        <v>4.9000000000000004</v>
      </c>
      <c r="D137" s="5"/>
    </row>
    <row r="138" spans="1:4">
      <c r="A138" s="4">
        <v>26054</v>
      </c>
      <c r="B138" s="5">
        <v>5.9</v>
      </c>
      <c r="C138" s="5">
        <v>5</v>
      </c>
      <c r="D138" s="5"/>
    </row>
    <row r="139" spans="1:4">
      <c r="A139" s="4">
        <v>26085</v>
      </c>
      <c r="B139" s="5">
        <v>5.9</v>
      </c>
      <c r="C139" s="5">
        <v>5.0999999999999996</v>
      </c>
      <c r="D139" s="5"/>
    </row>
    <row r="140" spans="1:4">
      <c r="A140" s="4">
        <v>26115</v>
      </c>
      <c r="B140" s="5">
        <v>6</v>
      </c>
      <c r="C140" s="5">
        <v>5.0999999999999996</v>
      </c>
      <c r="D140" s="5"/>
    </row>
    <row r="141" spans="1:4">
      <c r="A141" s="4">
        <v>26146</v>
      </c>
      <c r="B141" s="5">
        <v>6.1</v>
      </c>
      <c r="C141" s="5">
        <v>4.9000000000000004</v>
      </c>
      <c r="D141" s="5"/>
    </row>
    <row r="142" spans="1:4">
      <c r="A142" s="4">
        <v>26177</v>
      </c>
      <c r="B142" s="5">
        <v>6</v>
      </c>
      <c r="C142" s="5">
        <v>4.5999999999999996</v>
      </c>
      <c r="D142" s="5"/>
    </row>
    <row r="143" spans="1:4">
      <c r="A143" s="4">
        <v>26207</v>
      </c>
      <c r="B143" s="5">
        <v>5.8</v>
      </c>
      <c r="C143" s="5">
        <v>4.2</v>
      </c>
      <c r="D143" s="5"/>
    </row>
    <row r="144" spans="1:4">
      <c r="A144" s="4">
        <v>26238</v>
      </c>
      <c r="B144" s="5">
        <v>6</v>
      </c>
      <c r="C144" s="5">
        <v>3.9</v>
      </c>
      <c r="D144" s="5"/>
    </row>
    <row r="145" spans="1:4">
      <c r="A145" s="4">
        <v>26268</v>
      </c>
      <c r="B145" s="5">
        <v>6</v>
      </c>
      <c r="C145" s="5">
        <v>3.7</v>
      </c>
      <c r="D145" s="5"/>
    </row>
    <row r="146" spans="1:4">
      <c r="A146" s="4">
        <v>26299</v>
      </c>
      <c r="B146" s="5">
        <v>5.8</v>
      </c>
      <c r="C146" s="5">
        <v>3.8</v>
      </c>
      <c r="D146" s="5"/>
    </row>
    <row r="147" spans="1:4">
      <c r="A147" s="4">
        <v>26330</v>
      </c>
      <c r="B147" s="5">
        <v>5.7</v>
      </c>
      <c r="C147" s="5">
        <v>3.7</v>
      </c>
      <c r="D147" s="5"/>
    </row>
    <row r="148" spans="1:4">
      <c r="A148" s="4">
        <v>26359</v>
      </c>
      <c r="B148" s="5">
        <v>5.8</v>
      </c>
      <c r="C148" s="5">
        <v>3.5</v>
      </c>
      <c r="D148" s="5"/>
    </row>
    <row r="149" spans="1:4">
      <c r="A149" s="4">
        <v>26390</v>
      </c>
      <c r="B149" s="5">
        <v>5.7</v>
      </c>
      <c r="C149" s="5">
        <v>3.4</v>
      </c>
      <c r="D149" s="5"/>
    </row>
    <row r="150" spans="1:4">
      <c r="A150" s="4">
        <v>26420</v>
      </c>
      <c r="B150" s="5">
        <v>5.7</v>
      </c>
      <c r="C150" s="5">
        <v>3.2</v>
      </c>
    </row>
    <row r="151" spans="1:4">
      <c r="A151" s="4">
        <v>26451</v>
      </c>
      <c r="B151" s="5">
        <v>5.7</v>
      </c>
      <c r="C151" s="5">
        <v>3</v>
      </c>
    </row>
    <row r="152" spans="1:4">
      <c r="A152" s="4">
        <v>26481</v>
      </c>
      <c r="B152" s="5">
        <v>5.6</v>
      </c>
      <c r="C152" s="5">
        <v>2.9</v>
      </c>
    </row>
    <row r="153" spans="1:4">
      <c r="A153" s="4">
        <v>26512</v>
      </c>
      <c r="B153" s="5">
        <v>5.6</v>
      </c>
      <c r="C153" s="5">
        <v>3</v>
      </c>
    </row>
    <row r="154" spans="1:4">
      <c r="A154" s="4">
        <v>26543</v>
      </c>
      <c r="B154" s="5">
        <v>5.5</v>
      </c>
      <c r="C154" s="5">
        <v>3.1</v>
      </c>
    </row>
    <row r="155" spans="1:4">
      <c r="A155" s="4">
        <v>26573</v>
      </c>
      <c r="B155" s="5">
        <v>5.6</v>
      </c>
      <c r="C155" s="5">
        <v>3</v>
      </c>
    </row>
    <row r="156" spans="1:4">
      <c r="A156" s="4">
        <v>26604</v>
      </c>
      <c r="B156" s="5">
        <v>5.3</v>
      </c>
      <c r="C156" s="5">
        <v>3.1</v>
      </c>
    </row>
    <row r="157" spans="1:4">
      <c r="A157" s="4">
        <v>26634</v>
      </c>
      <c r="B157" s="5">
        <v>5.2</v>
      </c>
      <c r="C157" s="5">
        <v>3.1</v>
      </c>
    </row>
    <row r="158" spans="1:4">
      <c r="A158" s="4">
        <v>26665</v>
      </c>
      <c r="B158" s="5">
        <v>4.9000000000000004</v>
      </c>
      <c r="C158" s="5">
        <v>2.7</v>
      </c>
    </row>
    <row r="159" spans="1:4">
      <c r="A159" s="4">
        <v>26696</v>
      </c>
      <c r="B159" s="5">
        <v>5</v>
      </c>
      <c r="C159" s="5">
        <v>2.7</v>
      </c>
    </row>
    <row r="160" spans="1:4">
      <c r="A160" s="4">
        <v>26724</v>
      </c>
      <c r="B160" s="5">
        <v>4.9000000000000004</v>
      </c>
      <c r="C160" s="5">
        <v>2.9</v>
      </c>
    </row>
    <row r="161" spans="1:3">
      <c r="A161" s="4">
        <v>26755</v>
      </c>
      <c r="B161" s="5">
        <v>5</v>
      </c>
      <c r="C161" s="5">
        <v>3.3</v>
      </c>
    </row>
    <row r="162" spans="1:3">
      <c r="A162" s="4">
        <v>26785</v>
      </c>
      <c r="B162" s="5">
        <v>4.9000000000000004</v>
      </c>
      <c r="C162" s="5">
        <v>3.5</v>
      </c>
    </row>
    <row r="163" spans="1:3">
      <c r="A163" s="4">
        <v>26816</v>
      </c>
      <c r="B163" s="5">
        <v>4.9000000000000004</v>
      </c>
      <c r="C163" s="5">
        <v>3.7</v>
      </c>
    </row>
    <row r="164" spans="1:3">
      <c r="A164" s="4">
        <v>26846</v>
      </c>
      <c r="B164" s="5">
        <v>4.8</v>
      </c>
      <c r="C164" s="5">
        <v>3.8</v>
      </c>
    </row>
    <row r="165" spans="1:3">
      <c r="A165" s="4">
        <v>26877</v>
      </c>
      <c r="B165" s="5">
        <v>4.8</v>
      </c>
      <c r="C165" s="5">
        <v>4.0999999999999996</v>
      </c>
    </row>
    <row r="166" spans="1:3">
      <c r="A166" s="4">
        <v>26908</v>
      </c>
      <c r="B166" s="5">
        <v>4.8</v>
      </c>
      <c r="C166" s="5">
        <v>4.3</v>
      </c>
    </row>
    <row r="167" spans="1:3">
      <c r="A167" s="4">
        <v>26938</v>
      </c>
      <c r="B167" s="5">
        <v>4.5999999999999996</v>
      </c>
      <c r="C167" s="5">
        <v>4.5999999999999996</v>
      </c>
    </row>
    <row r="168" spans="1:3">
      <c r="A168" s="4">
        <v>26969</v>
      </c>
      <c r="B168" s="5">
        <v>4.8</v>
      </c>
      <c r="C168" s="5">
        <v>4.9000000000000004</v>
      </c>
    </row>
    <row r="169" spans="1:3">
      <c r="A169" s="4">
        <v>26999</v>
      </c>
      <c r="B169" s="5">
        <v>4.9000000000000004</v>
      </c>
      <c r="C169" s="5">
        <v>5.0999999999999996</v>
      </c>
    </row>
    <row r="170" spans="1:3">
      <c r="A170" s="4">
        <v>27030</v>
      </c>
      <c r="B170" s="5">
        <v>5.0999999999999996</v>
      </c>
      <c r="C170" s="5">
        <v>5.6</v>
      </c>
    </row>
    <row r="171" spans="1:3">
      <c r="A171" s="4">
        <v>27061</v>
      </c>
      <c r="B171" s="5">
        <v>5.2</v>
      </c>
      <c r="C171" s="5">
        <v>5.9</v>
      </c>
    </row>
    <row r="172" spans="1:3">
      <c r="A172" s="4">
        <v>27089</v>
      </c>
      <c r="B172" s="5">
        <v>5.0999999999999996</v>
      </c>
      <c r="C172" s="5">
        <v>6.3</v>
      </c>
    </row>
    <row r="173" spans="1:3">
      <c r="A173" s="4">
        <v>27120</v>
      </c>
      <c r="B173" s="5">
        <v>5.0999999999999996</v>
      </c>
      <c r="C173" s="5">
        <v>6.5</v>
      </c>
    </row>
    <row r="174" spans="1:3">
      <c r="A174" s="4">
        <v>27150</v>
      </c>
      <c r="B174" s="5">
        <v>5.0999999999999996</v>
      </c>
      <c r="C174" s="5">
        <v>7.1</v>
      </c>
    </row>
    <row r="175" spans="1:3">
      <c r="A175" s="4">
        <v>27181</v>
      </c>
      <c r="B175" s="5">
        <v>5.4</v>
      </c>
      <c r="C175" s="5">
        <v>7.7</v>
      </c>
    </row>
    <row r="176" spans="1:3">
      <c r="A176" s="4">
        <v>27211</v>
      </c>
      <c r="B176" s="5">
        <v>5.5</v>
      </c>
      <c r="C176" s="5">
        <v>8.1999999999999993</v>
      </c>
    </row>
    <row r="177" spans="1:3">
      <c r="A177" s="4">
        <v>27242</v>
      </c>
      <c r="B177" s="5">
        <v>5.5</v>
      </c>
      <c r="C177" s="5">
        <v>8.8000000000000007</v>
      </c>
    </row>
    <row r="178" spans="1:3">
      <c r="A178" s="4">
        <v>27273</v>
      </c>
      <c r="B178" s="5">
        <v>5.9</v>
      </c>
      <c r="C178" s="5">
        <v>9.1999999999999993</v>
      </c>
    </row>
    <row r="179" spans="1:3">
      <c r="A179" s="4">
        <v>27303</v>
      </c>
      <c r="B179" s="5">
        <v>6</v>
      </c>
      <c r="C179" s="5">
        <v>9.6</v>
      </c>
    </row>
    <row r="180" spans="1:3">
      <c r="A180" s="4">
        <v>27334</v>
      </c>
      <c r="B180" s="5">
        <v>6.6</v>
      </c>
      <c r="C180" s="5">
        <v>9.9</v>
      </c>
    </row>
    <row r="181" spans="1:3">
      <c r="A181" s="4">
        <v>27364</v>
      </c>
      <c r="B181" s="5">
        <v>7.2</v>
      </c>
      <c r="C181" s="5">
        <v>10</v>
      </c>
    </row>
    <row r="182" spans="1:3">
      <c r="A182" s="4">
        <v>27395</v>
      </c>
      <c r="B182" s="5">
        <v>8.1</v>
      </c>
      <c r="C182" s="5">
        <v>10.1</v>
      </c>
    </row>
    <row r="183" spans="1:3">
      <c r="A183" s="4">
        <v>27426</v>
      </c>
      <c r="B183" s="5">
        <v>8.1</v>
      </c>
      <c r="C183" s="5">
        <v>10.199999999999999</v>
      </c>
    </row>
    <row r="184" spans="1:3">
      <c r="A184" s="4">
        <v>27454</v>
      </c>
      <c r="B184" s="5">
        <v>8.6</v>
      </c>
      <c r="C184" s="5">
        <v>9.9</v>
      </c>
    </row>
    <row r="185" spans="1:3">
      <c r="A185" s="4">
        <v>27485</v>
      </c>
      <c r="B185" s="5">
        <v>8.8000000000000007</v>
      </c>
      <c r="C185" s="5">
        <v>9.6999999999999993</v>
      </c>
    </row>
    <row r="186" spans="1:3">
      <c r="A186" s="4">
        <v>27515</v>
      </c>
      <c r="B186" s="5">
        <v>9</v>
      </c>
      <c r="C186" s="5">
        <v>9.1</v>
      </c>
    </row>
    <row r="187" spans="1:3">
      <c r="A187" s="4">
        <v>27546</v>
      </c>
      <c r="B187" s="5">
        <v>8.8000000000000007</v>
      </c>
      <c r="C187" s="5">
        <v>8.5</v>
      </c>
    </row>
    <row r="188" spans="1:3">
      <c r="A188" s="4">
        <v>27576</v>
      </c>
      <c r="B188" s="5">
        <v>8.6</v>
      </c>
      <c r="C188" s="5">
        <v>8.1999999999999993</v>
      </c>
    </row>
    <row r="189" spans="1:3">
      <c r="A189" s="4">
        <v>27607</v>
      </c>
      <c r="B189" s="5">
        <v>8.4</v>
      </c>
      <c r="C189" s="5">
        <v>7.5</v>
      </c>
    </row>
    <row r="190" spans="1:3">
      <c r="A190" s="4">
        <v>27638</v>
      </c>
      <c r="B190" s="5">
        <v>8.4</v>
      </c>
      <c r="C190" s="5">
        <v>7.2</v>
      </c>
    </row>
    <row r="191" spans="1:3">
      <c r="A191" s="4">
        <v>27668</v>
      </c>
      <c r="B191" s="5">
        <v>8.4</v>
      </c>
      <c r="C191" s="5">
        <v>6.9</v>
      </c>
    </row>
    <row r="192" spans="1:3">
      <c r="A192" s="4">
        <v>27699</v>
      </c>
      <c r="B192" s="5">
        <v>8.3000000000000007</v>
      </c>
      <c r="C192" s="5">
        <v>6.8</v>
      </c>
    </row>
    <row r="193" spans="1:3">
      <c r="A193" s="4">
        <v>27729</v>
      </c>
      <c r="B193" s="5">
        <v>8.1999999999999993</v>
      </c>
      <c r="C193" s="5">
        <v>6.7</v>
      </c>
    </row>
    <row r="194" spans="1:3">
      <c r="A194" s="4">
        <v>27760</v>
      </c>
      <c r="B194" s="5">
        <v>7.9</v>
      </c>
      <c r="C194" s="5">
        <v>6.6</v>
      </c>
    </row>
    <row r="195" spans="1:3">
      <c r="A195" s="4">
        <v>27791</v>
      </c>
      <c r="B195" s="5">
        <v>7.7</v>
      </c>
      <c r="C195" s="5">
        <v>6.3</v>
      </c>
    </row>
    <row r="196" spans="1:3">
      <c r="A196" s="4">
        <v>27820</v>
      </c>
      <c r="B196" s="5">
        <v>7.6</v>
      </c>
      <c r="C196" s="5">
        <v>6.1</v>
      </c>
    </row>
    <row r="197" spans="1:3">
      <c r="A197" s="4">
        <v>27851</v>
      </c>
      <c r="B197" s="5">
        <v>7.7</v>
      </c>
      <c r="C197" s="5">
        <v>6</v>
      </c>
    </row>
    <row r="198" spans="1:3">
      <c r="A198" s="4">
        <v>27881</v>
      </c>
      <c r="B198" s="5">
        <v>7.4</v>
      </c>
      <c r="C198" s="5">
        <v>6</v>
      </c>
    </row>
    <row r="199" spans="1:3">
      <c r="A199" s="4">
        <v>27912</v>
      </c>
      <c r="B199" s="5">
        <v>7.6</v>
      </c>
      <c r="C199" s="5">
        <v>5.9</v>
      </c>
    </row>
    <row r="200" spans="1:3">
      <c r="A200" s="4">
        <v>27942</v>
      </c>
      <c r="B200" s="5">
        <v>7.8</v>
      </c>
      <c r="C200" s="5">
        <v>5.9</v>
      </c>
    </row>
    <row r="201" spans="1:3">
      <c r="A201" s="4">
        <v>27973</v>
      </c>
      <c r="B201" s="5">
        <v>7.8</v>
      </c>
      <c r="C201" s="5">
        <v>6.1</v>
      </c>
    </row>
    <row r="202" spans="1:3">
      <c r="A202" s="4">
        <v>28004</v>
      </c>
      <c r="B202" s="5">
        <v>7.6</v>
      </c>
      <c r="C202" s="5">
        <v>6.2</v>
      </c>
    </row>
    <row r="203" spans="1:3">
      <c r="A203" s="4">
        <v>28034</v>
      </c>
      <c r="B203" s="5">
        <v>7.7</v>
      </c>
      <c r="C203" s="5">
        <v>6.1</v>
      </c>
    </row>
    <row r="204" spans="1:3">
      <c r="A204" s="4">
        <v>28065</v>
      </c>
      <c r="B204" s="5">
        <v>7.8</v>
      </c>
      <c r="C204" s="5">
        <v>5.9</v>
      </c>
    </row>
    <row r="205" spans="1:3">
      <c r="A205" s="4">
        <v>28095</v>
      </c>
      <c r="B205" s="5">
        <v>7.8</v>
      </c>
      <c r="C205" s="5">
        <v>5.9</v>
      </c>
    </row>
    <row r="206" spans="1:3">
      <c r="A206" s="4">
        <v>28126</v>
      </c>
      <c r="B206" s="5">
        <v>7.5</v>
      </c>
      <c r="C206" s="5">
        <v>6</v>
      </c>
    </row>
    <row r="207" spans="1:3">
      <c r="A207" s="4">
        <v>28157</v>
      </c>
      <c r="B207" s="5">
        <v>7.6</v>
      </c>
      <c r="C207" s="5">
        <v>6.2</v>
      </c>
    </row>
    <row r="208" spans="1:3">
      <c r="A208" s="4">
        <v>28185</v>
      </c>
      <c r="B208" s="5">
        <v>7.4</v>
      </c>
      <c r="C208" s="5">
        <v>6.3</v>
      </c>
    </row>
    <row r="209" spans="1:3">
      <c r="A209" s="4">
        <v>28216</v>
      </c>
      <c r="B209" s="5">
        <v>7.2</v>
      </c>
      <c r="C209" s="5">
        <v>6.4</v>
      </c>
    </row>
    <row r="210" spans="1:3">
      <c r="A210" s="4">
        <v>28246</v>
      </c>
      <c r="B210" s="5">
        <v>7</v>
      </c>
      <c r="C210" s="5">
        <v>6.4</v>
      </c>
    </row>
    <row r="211" spans="1:3">
      <c r="A211" s="4">
        <v>28277</v>
      </c>
      <c r="B211" s="5">
        <v>7.2</v>
      </c>
      <c r="C211" s="5">
        <v>6.6</v>
      </c>
    </row>
    <row r="212" spans="1:3">
      <c r="A212" s="4">
        <v>28307</v>
      </c>
      <c r="B212" s="5">
        <v>6.9</v>
      </c>
      <c r="C212" s="5">
        <v>6.7</v>
      </c>
    </row>
    <row r="213" spans="1:3">
      <c r="A213" s="4">
        <v>28338</v>
      </c>
      <c r="B213" s="5">
        <v>7</v>
      </c>
      <c r="C213" s="5">
        <v>6.6</v>
      </c>
    </row>
    <row r="214" spans="1:3">
      <c r="A214" s="4">
        <v>28369</v>
      </c>
      <c r="B214" s="5">
        <v>6.8</v>
      </c>
      <c r="C214" s="5">
        <v>6.5</v>
      </c>
    </row>
    <row r="215" spans="1:3">
      <c r="A215" s="4">
        <v>28399</v>
      </c>
      <c r="B215" s="5">
        <v>6.8</v>
      </c>
      <c r="C215" s="5">
        <v>6.4</v>
      </c>
    </row>
    <row r="216" spans="1:3">
      <c r="A216" s="4">
        <v>28430</v>
      </c>
      <c r="B216" s="5">
        <v>6.8</v>
      </c>
      <c r="C216" s="5">
        <v>6.5</v>
      </c>
    </row>
    <row r="217" spans="1:3">
      <c r="A217" s="4">
        <v>28460</v>
      </c>
      <c r="B217" s="5">
        <v>6.4</v>
      </c>
      <c r="C217" s="5">
        <v>6.5</v>
      </c>
    </row>
    <row r="218" spans="1:3">
      <c r="A218" s="4">
        <v>28491</v>
      </c>
      <c r="B218" s="5">
        <v>6.4</v>
      </c>
      <c r="C218" s="5">
        <v>6.5</v>
      </c>
    </row>
    <row r="219" spans="1:3">
      <c r="A219" s="4">
        <v>28522</v>
      </c>
      <c r="B219" s="5">
        <v>6.3</v>
      </c>
      <c r="C219" s="5">
        <v>6.2</v>
      </c>
    </row>
    <row r="220" spans="1:3">
      <c r="A220" s="4">
        <v>28550</v>
      </c>
      <c r="B220" s="5">
        <v>6.3</v>
      </c>
      <c r="C220" s="5">
        <v>6.4</v>
      </c>
    </row>
    <row r="221" spans="1:3">
      <c r="A221" s="4">
        <v>28581</v>
      </c>
      <c r="B221" s="5">
        <v>6.1</v>
      </c>
      <c r="C221" s="5">
        <v>6.5</v>
      </c>
    </row>
    <row r="222" spans="1:3">
      <c r="A222" s="4">
        <v>28611</v>
      </c>
      <c r="B222" s="5">
        <v>6</v>
      </c>
      <c r="C222" s="5">
        <v>6.6</v>
      </c>
    </row>
    <row r="223" spans="1:3">
      <c r="A223" s="4">
        <v>28642</v>
      </c>
      <c r="B223" s="5">
        <v>5.9</v>
      </c>
      <c r="C223" s="5">
        <v>6.6</v>
      </c>
    </row>
    <row r="224" spans="1:3">
      <c r="A224" s="4">
        <v>28672</v>
      </c>
      <c r="B224" s="5">
        <v>6.2</v>
      </c>
      <c r="C224" s="5">
        <v>6.5</v>
      </c>
    </row>
    <row r="225" spans="1:3">
      <c r="A225" s="4">
        <v>28703</v>
      </c>
      <c r="B225" s="5">
        <v>5.9</v>
      </c>
      <c r="C225" s="5">
        <v>6.6</v>
      </c>
    </row>
    <row r="226" spans="1:3">
      <c r="A226" s="4">
        <v>28734</v>
      </c>
      <c r="B226" s="5">
        <v>6</v>
      </c>
      <c r="C226" s="5">
        <v>6.7</v>
      </c>
    </row>
    <row r="227" spans="1:3">
      <c r="A227" s="4">
        <v>28764</v>
      </c>
      <c r="B227" s="5">
        <v>5.8</v>
      </c>
      <c r="C227" s="5">
        <v>7</v>
      </c>
    </row>
    <row r="228" spans="1:3">
      <c r="A228" s="4">
        <v>28795</v>
      </c>
      <c r="B228" s="5">
        <v>5.9</v>
      </c>
      <c r="C228" s="5">
        <v>7</v>
      </c>
    </row>
    <row r="229" spans="1:3">
      <c r="A229" s="4">
        <v>28825</v>
      </c>
      <c r="B229" s="5">
        <v>6</v>
      </c>
      <c r="C229" s="5">
        <v>6.9</v>
      </c>
    </row>
    <row r="230" spans="1:3">
      <c r="A230" s="4">
        <v>28856</v>
      </c>
      <c r="B230" s="5">
        <v>5.9</v>
      </c>
      <c r="C230" s="5">
        <v>6.8</v>
      </c>
    </row>
    <row r="231" spans="1:3">
      <c r="A231" s="4">
        <v>28887</v>
      </c>
      <c r="B231" s="5">
        <v>5.9</v>
      </c>
      <c r="C231" s="5">
        <v>6.7</v>
      </c>
    </row>
    <row r="232" spans="1:3">
      <c r="A232" s="4">
        <v>28915</v>
      </c>
      <c r="B232" s="5">
        <v>5.8</v>
      </c>
      <c r="C232" s="5">
        <v>6.8</v>
      </c>
    </row>
    <row r="233" spans="1:3">
      <c r="A233" s="4">
        <v>28946</v>
      </c>
      <c r="B233" s="5">
        <v>5.8</v>
      </c>
      <c r="C233" s="5">
        <v>7.1</v>
      </c>
    </row>
    <row r="234" spans="1:3">
      <c r="A234" s="4">
        <v>28976</v>
      </c>
      <c r="B234" s="5">
        <v>5.6</v>
      </c>
      <c r="C234" s="5">
        <v>7.4</v>
      </c>
    </row>
    <row r="235" spans="1:3">
      <c r="A235" s="4">
        <v>29007</v>
      </c>
      <c r="B235" s="5">
        <v>5.7</v>
      </c>
      <c r="C235" s="5">
        <v>7.4</v>
      </c>
    </row>
    <row r="236" spans="1:3">
      <c r="A236" s="4">
        <v>29037</v>
      </c>
      <c r="B236" s="5">
        <v>5.7</v>
      </c>
      <c r="C236" s="5">
        <v>7.3</v>
      </c>
    </row>
    <row r="237" spans="1:3">
      <c r="A237" s="4">
        <v>29068</v>
      </c>
      <c r="B237" s="5">
        <v>6</v>
      </c>
      <c r="C237" s="5">
        <v>7.4</v>
      </c>
    </row>
    <row r="238" spans="1:3">
      <c r="A238" s="4">
        <v>29099</v>
      </c>
      <c r="B238" s="5">
        <v>5.9</v>
      </c>
      <c r="C238" s="5">
        <v>7.5</v>
      </c>
    </row>
    <row r="239" spans="1:3">
      <c r="A239" s="4">
        <v>29129</v>
      </c>
      <c r="B239" s="5">
        <v>6</v>
      </c>
      <c r="C239" s="5">
        <v>7.5</v>
      </c>
    </row>
    <row r="240" spans="1:3">
      <c r="A240" s="4">
        <v>29160</v>
      </c>
      <c r="B240" s="5">
        <v>5.9</v>
      </c>
      <c r="C240" s="5">
        <v>7.6</v>
      </c>
    </row>
    <row r="241" spans="1:3">
      <c r="A241" s="4">
        <v>29190</v>
      </c>
      <c r="B241" s="5">
        <v>6</v>
      </c>
      <c r="C241" s="5">
        <v>8</v>
      </c>
    </row>
    <row r="242" spans="1:3">
      <c r="A242" s="4">
        <v>29221</v>
      </c>
      <c r="B242" s="5">
        <v>6.3</v>
      </c>
      <c r="C242" s="5">
        <v>8.1999999999999993</v>
      </c>
    </row>
    <row r="243" spans="1:3">
      <c r="A243" s="4">
        <v>29252</v>
      </c>
      <c r="B243" s="5">
        <v>6.3</v>
      </c>
      <c r="C243" s="5">
        <v>9</v>
      </c>
    </row>
    <row r="244" spans="1:3">
      <c r="A244" s="4">
        <v>29281</v>
      </c>
      <c r="B244" s="5">
        <v>6.3</v>
      </c>
      <c r="C244" s="5">
        <v>9.3000000000000007</v>
      </c>
    </row>
    <row r="245" spans="1:3">
      <c r="A245" s="4">
        <v>29312</v>
      </c>
      <c r="B245" s="5">
        <v>6.9</v>
      </c>
      <c r="C245" s="5">
        <v>8.9</v>
      </c>
    </row>
    <row r="246" spans="1:3">
      <c r="A246" s="4">
        <v>29342</v>
      </c>
      <c r="B246" s="5">
        <v>7.5</v>
      </c>
      <c r="C246" s="5">
        <v>8.8000000000000007</v>
      </c>
    </row>
    <row r="247" spans="1:3">
      <c r="A247" s="4">
        <v>29373</v>
      </c>
      <c r="B247" s="5">
        <v>7.6</v>
      </c>
      <c r="C247" s="5">
        <v>8.9</v>
      </c>
    </row>
    <row r="248" spans="1:3">
      <c r="A248" s="4">
        <v>29403</v>
      </c>
      <c r="B248" s="5">
        <v>7.8</v>
      </c>
      <c r="C248" s="5">
        <v>9.1999999999999993</v>
      </c>
    </row>
    <row r="249" spans="1:3">
      <c r="A249" s="4">
        <v>29434</v>
      </c>
      <c r="B249" s="5">
        <v>7.7</v>
      </c>
      <c r="C249" s="5">
        <v>9.1999999999999993</v>
      </c>
    </row>
    <row r="250" spans="1:3">
      <c r="A250" s="4">
        <v>29465</v>
      </c>
      <c r="B250" s="5">
        <v>7.5</v>
      </c>
      <c r="C250" s="5">
        <v>9.5</v>
      </c>
    </row>
    <row r="251" spans="1:3">
      <c r="A251" s="4">
        <v>29495</v>
      </c>
      <c r="B251" s="5">
        <v>7.5</v>
      </c>
      <c r="C251" s="5">
        <v>9.6</v>
      </c>
    </row>
    <row r="252" spans="1:3">
      <c r="A252" s="4">
        <v>29526</v>
      </c>
      <c r="B252" s="5">
        <v>7.5</v>
      </c>
      <c r="C252" s="5">
        <v>9.8000000000000007</v>
      </c>
    </row>
    <row r="253" spans="1:3">
      <c r="A253" s="4">
        <v>29556</v>
      </c>
      <c r="B253" s="5">
        <v>7.2</v>
      </c>
      <c r="C253" s="5">
        <v>9.6</v>
      </c>
    </row>
    <row r="254" spans="1:3">
      <c r="A254" s="4">
        <v>29587</v>
      </c>
      <c r="B254" s="5">
        <v>7.5</v>
      </c>
      <c r="C254" s="5">
        <v>9.8000000000000007</v>
      </c>
    </row>
    <row r="255" spans="1:3">
      <c r="A255" s="4">
        <v>29618</v>
      </c>
      <c r="B255" s="5">
        <v>7.4</v>
      </c>
      <c r="C255" s="5">
        <v>9.5</v>
      </c>
    </row>
    <row r="256" spans="1:3">
      <c r="A256" s="4">
        <v>29646</v>
      </c>
      <c r="B256" s="5">
        <v>7.4</v>
      </c>
      <c r="C256" s="5">
        <v>9.1</v>
      </c>
    </row>
    <row r="257" spans="1:3">
      <c r="A257" s="4">
        <v>29677</v>
      </c>
      <c r="B257" s="5">
        <v>7.2</v>
      </c>
      <c r="C257" s="5">
        <v>9.1999999999999993</v>
      </c>
    </row>
    <row r="258" spans="1:3">
      <c r="A258" s="4">
        <v>29707</v>
      </c>
      <c r="B258" s="5">
        <v>7.5</v>
      </c>
      <c r="C258" s="5">
        <v>9.1</v>
      </c>
    </row>
    <row r="259" spans="1:3">
      <c r="A259" s="4">
        <v>29738</v>
      </c>
      <c r="B259" s="5">
        <v>7.5</v>
      </c>
      <c r="C259" s="5">
        <v>8.9</v>
      </c>
    </row>
    <row r="260" spans="1:3">
      <c r="A260" s="4">
        <v>29768</v>
      </c>
      <c r="B260" s="5">
        <v>7.2</v>
      </c>
      <c r="C260" s="5">
        <v>8.8000000000000007</v>
      </c>
    </row>
    <row r="261" spans="1:3">
      <c r="A261" s="4">
        <v>29799</v>
      </c>
      <c r="B261" s="5">
        <v>7.4</v>
      </c>
      <c r="C261" s="5">
        <v>8.6999999999999993</v>
      </c>
    </row>
    <row r="262" spans="1:3">
      <c r="A262" s="4">
        <v>29830</v>
      </c>
      <c r="B262" s="5">
        <v>7.6</v>
      </c>
      <c r="C262" s="5">
        <v>8.4</v>
      </c>
    </row>
    <row r="263" spans="1:3">
      <c r="A263" s="4">
        <v>29860</v>
      </c>
      <c r="B263" s="5">
        <v>7.9</v>
      </c>
      <c r="C263" s="5">
        <v>8.1999999999999993</v>
      </c>
    </row>
    <row r="264" spans="1:3">
      <c r="A264" s="4">
        <v>29891</v>
      </c>
      <c r="B264" s="5">
        <v>8.3000000000000007</v>
      </c>
      <c r="C264" s="5">
        <v>8</v>
      </c>
    </row>
    <row r="265" spans="1:3">
      <c r="A265" s="4">
        <v>29921</v>
      </c>
      <c r="B265" s="5">
        <v>8.5</v>
      </c>
      <c r="C265" s="5">
        <v>7.7</v>
      </c>
    </row>
    <row r="266" spans="1:3">
      <c r="A266" s="4">
        <v>29952</v>
      </c>
      <c r="B266" s="5">
        <v>8.6</v>
      </c>
      <c r="C266" s="5">
        <v>7.4</v>
      </c>
    </row>
    <row r="267" spans="1:3">
      <c r="A267" s="4">
        <v>29983</v>
      </c>
      <c r="B267" s="5">
        <v>8.9</v>
      </c>
      <c r="C267" s="5">
        <v>7.1</v>
      </c>
    </row>
    <row r="268" spans="1:3">
      <c r="A268" s="4">
        <v>30011</v>
      </c>
      <c r="B268" s="5">
        <v>9</v>
      </c>
      <c r="C268" s="5">
        <v>7</v>
      </c>
    </row>
    <row r="269" spans="1:3">
      <c r="A269" s="4">
        <v>30042</v>
      </c>
      <c r="B269" s="5">
        <v>9.3000000000000007</v>
      </c>
      <c r="C269" s="5">
        <v>6.7</v>
      </c>
    </row>
    <row r="270" spans="1:3">
      <c r="A270" s="4">
        <v>30072</v>
      </c>
      <c r="B270" s="5">
        <v>9.4</v>
      </c>
      <c r="C270" s="5">
        <v>6.5</v>
      </c>
    </row>
    <row r="271" spans="1:3">
      <c r="A271" s="4">
        <v>30103</v>
      </c>
      <c r="B271" s="5">
        <v>9.6</v>
      </c>
      <c r="C271" s="5">
        <v>6.5</v>
      </c>
    </row>
    <row r="272" spans="1:3">
      <c r="A272" s="4">
        <v>30133</v>
      </c>
      <c r="B272" s="5">
        <v>9.8000000000000007</v>
      </c>
      <c r="C272" s="5">
        <v>6.6</v>
      </c>
    </row>
    <row r="273" spans="1:3">
      <c r="A273" s="4">
        <v>30164</v>
      </c>
      <c r="B273" s="5">
        <v>9.8000000000000007</v>
      </c>
      <c r="C273" s="5">
        <v>6.4</v>
      </c>
    </row>
    <row r="274" spans="1:3">
      <c r="A274" s="4">
        <v>30195</v>
      </c>
      <c r="B274" s="5">
        <v>10.1</v>
      </c>
      <c r="C274" s="5">
        <v>6.1</v>
      </c>
    </row>
    <row r="275" spans="1:3">
      <c r="A275" s="4">
        <v>30225</v>
      </c>
      <c r="B275" s="5">
        <v>10.4</v>
      </c>
      <c r="C275" s="5">
        <v>6.1</v>
      </c>
    </row>
    <row r="276" spans="1:3">
      <c r="A276" s="4">
        <v>30256</v>
      </c>
      <c r="B276" s="5">
        <v>10.8</v>
      </c>
      <c r="C276" s="5">
        <v>5.9</v>
      </c>
    </row>
    <row r="277" spans="1:3">
      <c r="A277" s="4">
        <v>30286</v>
      </c>
      <c r="B277" s="5">
        <v>10.8</v>
      </c>
      <c r="C277" s="5">
        <v>5.8</v>
      </c>
    </row>
    <row r="278" spans="1:3">
      <c r="A278" s="4">
        <v>30317</v>
      </c>
      <c r="B278" s="5">
        <v>10.4</v>
      </c>
      <c r="C278" s="5">
        <v>5.9</v>
      </c>
    </row>
    <row r="279" spans="1:3">
      <c r="A279" s="4">
        <v>30348</v>
      </c>
      <c r="B279" s="5">
        <v>10.4</v>
      </c>
      <c r="C279" s="5">
        <v>5.9</v>
      </c>
    </row>
    <row r="280" spans="1:3">
      <c r="A280" s="4">
        <v>30376</v>
      </c>
      <c r="B280" s="5">
        <v>10.3</v>
      </c>
      <c r="C280" s="5">
        <v>5.6</v>
      </c>
    </row>
    <row r="281" spans="1:3">
      <c r="A281" s="4">
        <v>30407</v>
      </c>
      <c r="B281" s="5">
        <v>10.199999999999999</v>
      </c>
      <c r="C281" s="5">
        <v>5.5</v>
      </c>
    </row>
    <row r="282" spans="1:3">
      <c r="A282" s="4">
        <v>30437</v>
      </c>
      <c r="B282" s="5">
        <v>10.1</v>
      </c>
      <c r="C282" s="5">
        <v>5</v>
      </c>
    </row>
    <row r="283" spans="1:3">
      <c r="A283" s="4">
        <v>30468</v>
      </c>
      <c r="B283" s="5">
        <v>10.1</v>
      </c>
      <c r="C283" s="5">
        <v>5</v>
      </c>
    </row>
    <row r="284" spans="1:3">
      <c r="A284" s="4">
        <v>30498</v>
      </c>
      <c r="B284" s="5">
        <v>9.4</v>
      </c>
      <c r="C284" s="5">
        <v>5</v>
      </c>
    </row>
    <row r="285" spans="1:3">
      <c r="A285" s="4">
        <v>30529</v>
      </c>
      <c r="B285" s="5">
        <v>9.5</v>
      </c>
      <c r="C285" s="5">
        <v>5.0999999999999996</v>
      </c>
    </row>
    <row r="286" spans="1:3">
      <c r="A286" s="4">
        <v>30560</v>
      </c>
      <c r="B286" s="5">
        <v>9.1999999999999993</v>
      </c>
      <c r="C286" s="5">
        <v>5.0999999999999996</v>
      </c>
    </row>
    <row r="287" spans="1:3">
      <c r="A287" s="4">
        <v>30590</v>
      </c>
      <c r="B287" s="5">
        <v>8.8000000000000007</v>
      </c>
      <c r="C287" s="5">
        <v>4.5999999999999996</v>
      </c>
    </row>
    <row r="288" spans="1:3">
      <c r="A288" s="4">
        <v>30621</v>
      </c>
      <c r="B288" s="5">
        <v>8.5</v>
      </c>
      <c r="C288" s="5">
        <v>4.5</v>
      </c>
    </row>
    <row r="289" spans="1:3">
      <c r="A289" s="4">
        <v>30651</v>
      </c>
      <c r="B289" s="5">
        <v>8.3000000000000007</v>
      </c>
      <c r="C289" s="5">
        <v>4.3</v>
      </c>
    </row>
    <row r="290" spans="1:3">
      <c r="A290" s="4">
        <v>30682</v>
      </c>
      <c r="B290" s="5">
        <v>8</v>
      </c>
      <c r="C290" s="5">
        <v>3.9</v>
      </c>
    </row>
    <row r="291" spans="1:3">
      <c r="A291" s="4">
        <v>30713</v>
      </c>
      <c r="B291" s="5">
        <v>7.8</v>
      </c>
      <c r="C291" s="5">
        <v>4.2</v>
      </c>
    </row>
    <row r="292" spans="1:3">
      <c r="A292" s="4">
        <v>30742</v>
      </c>
      <c r="B292" s="5">
        <v>7.8</v>
      </c>
      <c r="C292" s="5">
        <v>4.4000000000000004</v>
      </c>
    </row>
    <row r="293" spans="1:3">
      <c r="A293" s="4">
        <v>30773</v>
      </c>
      <c r="B293" s="5">
        <v>7.7</v>
      </c>
      <c r="C293" s="5">
        <v>4.5999999999999996</v>
      </c>
    </row>
    <row r="294" spans="1:3">
      <c r="A294" s="4">
        <v>30803</v>
      </c>
      <c r="B294" s="5">
        <v>7.4</v>
      </c>
      <c r="C294" s="5">
        <v>4.7</v>
      </c>
    </row>
    <row r="295" spans="1:3">
      <c r="A295" s="4">
        <v>30834</v>
      </c>
      <c r="B295" s="5">
        <v>7.2</v>
      </c>
      <c r="C295" s="5">
        <v>4.4000000000000004</v>
      </c>
    </row>
    <row r="296" spans="1:3">
      <c r="A296" s="4">
        <v>30864</v>
      </c>
      <c r="B296" s="5">
        <v>7.5</v>
      </c>
      <c r="C296" s="5">
        <v>4.2</v>
      </c>
    </row>
    <row r="297" spans="1:3">
      <c r="A297" s="4">
        <v>30895</v>
      </c>
      <c r="B297" s="5">
        <v>7.5</v>
      </c>
      <c r="C297" s="5">
        <v>4</v>
      </c>
    </row>
    <row r="298" spans="1:3">
      <c r="A298" s="4">
        <v>30926</v>
      </c>
      <c r="B298" s="5">
        <v>7.3</v>
      </c>
      <c r="C298" s="5">
        <v>3.7</v>
      </c>
    </row>
    <row r="299" spans="1:3">
      <c r="A299" s="4">
        <v>30956</v>
      </c>
      <c r="B299" s="5">
        <v>7.4</v>
      </c>
      <c r="C299" s="5">
        <v>3.8</v>
      </c>
    </row>
    <row r="300" spans="1:3">
      <c r="A300" s="4">
        <v>30987</v>
      </c>
      <c r="B300" s="5">
        <v>7.2</v>
      </c>
      <c r="C300" s="5">
        <v>3.8</v>
      </c>
    </row>
    <row r="301" spans="1:3">
      <c r="A301" s="4">
        <v>31017</v>
      </c>
      <c r="B301" s="5">
        <v>7.3</v>
      </c>
      <c r="C301" s="5">
        <v>4.0999999999999996</v>
      </c>
    </row>
    <row r="302" spans="1:3">
      <c r="A302" s="4">
        <v>31048</v>
      </c>
      <c r="B302" s="5">
        <v>7.3</v>
      </c>
      <c r="C302" s="5">
        <v>4.3</v>
      </c>
    </row>
    <row r="303" spans="1:3">
      <c r="A303" s="4">
        <v>31079</v>
      </c>
      <c r="B303" s="5">
        <v>7.2</v>
      </c>
      <c r="C303" s="5">
        <v>4.2</v>
      </c>
    </row>
    <row r="304" spans="1:3">
      <c r="A304" s="4">
        <v>31107</v>
      </c>
      <c r="B304" s="5">
        <v>7.2</v>
      </c>
      <c r="C304" s="5">
        <v>4.2</v>
      </c>
    </row>
    <row r="305" spans="1:3">
      <c r="A305" s="4">
        <v>31138</v>
      </c>
      <c r="B305" s="5">
        <v>7.3</v>
      </c>
      <c r="C305" s="5">
        <v>3.8</v>
      </c>
    </row>
    <row r="306" spans="1:3">
      <c r="A306" s="4">
        <v>31168</v>
      </c>
      <c r="B306" s="5">
        <v>7.2</v>
      </c>
      <c r="C306" s="5">
        <v>3.9</v>
      </c>
    </row>
    <row r="307" spans="1:3">
      <c r="A307" s="4">
        <v>31199</v>
      </c>
      <c r="B307" s="5">
        <v>7.4</v>
      </c>
      <c r="C307" s="5">
        <v>4</v>
      </c>
    </row>
    <row r="308" spans="1:3">
      <c r="A308" s="4">
        <v>31229</v>
      </c>
      <c r="B308" s="5">
        <v>7.4</v>
      </c>
      <c r="C308" s="5">
        <v>3.9</v>
      </c>
    </row>
    <row r="309" spans="1:3">
      <c r="A309" s="4">
        <v>31260</v>
      </c>
      <c r="B309" s="5">
        <v>7.1</v>
      </c>
      <c r="C309" s="5">
        <v>4.0999999999999996</v>
      </c>
    </row>
    <row r="310" spans="1:3">
      <c r="A310" s="4">
        <v>31291</v>
      </c>
      <c r="B310" s="5">
        <v>7.1</v>
      </c>
      <c r="C310" s="5">
        <v>4.0999999999999996</v>
      </c>
    </row>
    <row r="311" spans="1:3">
      <c r="A311" s="4">
        <v>31321</v>
      </c>
      <c r="B311" s="5">
        <v>7.1</v>
      </c>
      <c r="C311" s="5">
        <v>4.0999999999999996</v>
      </c>
    </row>
    <row r="312" spans="1:3">
      <c r="A312" s="4">
        <v>31352</v>
      </c>
      <c r="B312" s="5">
        <v>7</v>
      </c>
      <c r="C312" s="5">
        <v>4.0999999999999996</v>
      </c>
    </row>
    <row r="313" spans="1:3">
      <c r="A313" s="4">
        <v>31382</v>
      </c>
      <c r="B313" s="5">
        <v>7</v>
      </c>
      <c r="C313" s="5">
        <v>4</v>
      </c>
    </row>
    <row r="314" spans="1:3">
      <c r="A314" s="4">
        <v>31413</v>
      </c>
      <c r="B314" s="5">
        <v>6.7</v>
      </c>
      <c r="C314" s="5">
        <v>3.9</v>
      </c>
    </row>
    <row r="315" spans="1:3">
      <c r="A315" s="4">
        <v>31444</v>
      </c>
      <c r="B315" s="5">
        <v>7.2</v>
      </c>
      <c r="C315" s="5">
        <v>3.7</v>
      </c>
    </row>
    <row r="316" spans="1:3">
      <c r="A316" s="4">
        <v>31472</v>
      </c>
      <c r="B316" s="5">
        <v>7.2</v>
      </c>
      <c r="C316" s="5">
        <v>3.6</v>
      </c>
    </row>
    <row r="317" spans="1:3">
      <c r="A317" s="4">
        <v>31503</v>
      </c>
      <c r="B317" s="5">
        <v>7.1</v>
      </c>
      <c r="C317" s="5">
        <v>3.7</v>
      </c>
    </row>
    <row r="318" spans="1:3">
      <c r="A318" s="4">
        <v>31533</v>
      </c>
      <c r="B318" s="5">
        <v>7.2</v>
      </c>
      <c r="C318" s="5">
        <v>3.5</v>
      </c>
    </row>
    <row r="319" spans="1:3">
      <c r="A319" s="4">
        <v>31564</v>
      </c>
      <c r="B319" s="5">
        <v>7.2</v>
      </c>
      <c r="C319" s="5">
        <v>3.5</v>
      </c>
    </row>
    <row r="320" spans="1:3">
      <c r="A320" s="4">
        <v>31594</v>
      </c>
      <c r="B320" s="5">
        <v>7</v>
      </c>
      <c r="C320" s="5">
        <v>3.4</v>
      </c>
    </row>
    <row r="321" spans="1:3">
      <c r="A321" s="4">
        <v>31625</v>
      </c>
      <c r="B321" s="5">
        <v>6.9</v>
      </c>
      <c r="C321" s="5">
        <v>3.1</v>
      </c>
    </row>
    <row r="322" spans="1:3">
      <c r="A322" s="4">
        <v>31656</v>
      </c>
      <c r="B322" s="5">
        <v>7</v>
      </c>
      <c r="C322" s="5">
        <v>3.2</v>
      </c>
    </row>
    <row r="323" spans="1:3">
      <c r="A323" s="4">
        <v>31686</v>
      </c>
      <c r="B323" s="5">
        <v>7</v>
      </c>
      <c r="C323" s="5">
        <v>3.4</v>
      </c>
    </row>
    <row r="324" spans="1:3">
      <c r="A324" s="4">
        <v>31717</v>
      </c>
      <c r="B324" s="5">
        <v>6.9</v>
      </c>
      <c r="C324" s="5">
        <v>3.3</v>
      </c>
    </row>
    <row r="325" spans="1:3">
      <c r="A325" s="4">
        <v>31747</v>
      </c>
      <c r="B325" s="5">
        <v>6.6</v>
      </c>
      <c r="C325" s="5">
        <v>3.2</v>
      </c>
    </row>
    <row r="326" spans="1:3">
      <c r="A326" s="4">
        <v>31778</v>
      </c>
      <c r="B326" s="5">
        <v>6.6</v>
      </c>
      <c r="C326" s="5">
        <v>2.9</v>
      </c>
    </row>
    <row r="327" spans="1:3">
      <c r="A327" s="4">
        <v>31809</v>
      </c>
      <c r="B327" s="5">
        <v>6.6</v>
      </c>
      <c r="C327" s="5">
        <v>2.8</v>
      </c>
    </row>
    <row r="328" spans="1:3">
      <c r="A328" s="4">
        <v>31837</v>
      </c>
      <c r="B328" s="5">
        <v>6.6</v>
      </c>
      <c r="C328" s="5">
        <v>2.8</v>
      </c>
    </row>
    <row r="329" spans="1:3">
      <c r="A329" s="4">
        <v>31868</v>
      </c>
      <c r="B329" s="5">
        <v>6.3</v>
      </c>
      <c r="C329" s="5">
        <v>3.1</v>
      </c>
    </row>
    <row r="330" spans="1:3">
      <c r="A330" s="4">
        <v>31898</v>
      </c>
      <c r="B330" s="5">
        <v>6.3</v>
      </c>
      <c r="C330" s="5">
        <v>3.2</v>
      </c>
    </row>
    <row r="331" spans="1:3">
      <c r="A331" s="4">
        <v>31929</v>
      </c>
      <c r="B331" s="5">
        <v>6.2</v>
      </c>
      <c r="C331" s="5">
        <v>3.2</v>
      </c>
    </row>
    <row r="332" spans="1:3">
      <c r="A332" s="4">
        <v>31959</v>
      </c>
      <c r="B332" s="5">
        <v>6.1</v>
      </c>
      <c r="C332" s="5">
        <v>3.2</v>
      </c>
    </row>
    <row r="333" spans="1:3">
      <c r="A333" s="4">
        <v>31990</v>
      </c>
      <c r="B333" s="5">
        <v>6</v>
      </c>
      <c r="C333" s="5">
        <v>3.4</v>
      </c>
    </row>
    <row r="334" spans="1:3">
      <c r="A334" s="4">
        <v>32021</v>
      </c>
      <c r="B334" s="5">
        <v>5.9</v>
      </c>
      <c r="C334" s="5">
        <v>3.4</v>
      </c>
    </row>
    <row r="335" spans="1:3">
      <c r="A335" s="4">
        <v>32051</v>
      </c>
      <c r="B335" s="5">
        <v>6</v>
      </c>
      <c r="C335" s="5">
        <v>3.5</v>
      </c>
    </row>
    <row r="336" spans="1:3">
      <c r="A336" s="4">
        <v>32082</v>
      </c>
      <c r="B336" s="5">
        <v>5.8</v>
      </c>
      <c r="C336" s="5">
        <v>3.5</v>
      </c>
    </row>
    <row r="337" spans="1:3">
      <c r="A337" s="4">
        <v>32112</v>
      </c>
      <c r="B337" s="5">
        <v>5.7</v>
      </c>
      <c r="C337" s="5">
        <v>3.6</v>
      </c>
    </row>
    <row r="338" spans="1:3">
      <c r="A338" s="4">
        <v>32143</v>
      </c>
      <c r="B338" s="5">
        <v>5.7</v>
      </c>
      <c r="C338" s="5">
        <v>3.9</v>
      </c>
    </row>
    <row r="339" spans="1:3">
      <c r="A339" s="4">
        <v>32174</v>
      </c>
      <c r="B339" s="5">
        <v>5.7</v>
      </c>
      <c r="C339" s="5">
        <v>3.9</v>
      </c>
    </row>
    <row r="340" spans="1:3">
      <c r="A340" s="4">
        <v>32203</v>
      </c>
      <c r="B340" s="5">
        <v>5.7</v>
      </c>
      <c r="C340" s="5">
        <v>4</v>
      </c>
    </row>
    <row r="341" spans="1:3">
      <c r="A341" s="4">
        <v>32234</v>
      </c>
      <c r="B341" s="5">
        <v>5.4</v>
      </c>
      <c r="C341" s="5">
        <v>4.0999999999999996</v>
      </c>
    </row>
    <row r="342" spans="1:3">
      <c r="A342" s="4">
        <v>32264</v>
      </c>
      <c r="B342" s="5">
        <v>5.6</v>
      </c>
      <c r="C342" s="5">
        <v>4.0999999999999996</v>
      </c>
    </row>
    <row r="343" spans="1:3">
      <c r="A343" s="4">
        <v>32295</v>
      </c>
      <c r="B343" s="5">
        <v>5.4</v>
      </c>
      <c r="C343" s="5">
        <v>4.3</v>
      </c>
    </row>
    <row r="344" spans="1:3">
      <c r="A344" s="4">
        <v>32325</v>
      </c>
      <c r="B344" s="5">
        <v>5.4</v>
      </c>
      <c r="C344" s="5">
        <v>4.4000000000000004</v>
      </c>
    </row>
    <row r="345" spans="1:3">
      <c r="A345" s="4">
        <v>32356</v>
      </c>
      <c r="B345" s="5">
        <v>5.6</v>
      </c>
      <c r="C345" s="5">
        <v>4.3</v>
      </c>
    </row>
    <row r="346" spans="1:3">
      <c r="A346" s="4">
        <v>32387</v>
      </c>
      <c r="B346" s="5">
        <v>5.4</v>
      </c>
      <c r="C346" s="5">
        <v>4.5</v>
      </c>
    </row>
    <row r="347" spans="1:3">
      <c r="A347" s="4">
        <v>32417</v>
      </c>
      <c r="B347" s="5">
        <v>5.4</v>
      </c>
      <c r="C347" s="5">
        <v>4.4000000000000004</v>
      </c>
    </row>
    <row r="348" spans="1:3">
      <c r="A348" s="4">
        <v>32448</v>
      </c>
      <c r="B348" s="5">
        <v>5.3</v>
      </c>
      <c r="C348" s="5">
        <v>4.5</v>
      </c>
    </row>
    <row r="349" spans="1:3">
      <c r="A349" s="4">
        <v>32478</v>
      </c>
      <c r="B349" s="5">
        <v>5.3</v>
      </c>
      <c r="C349" s="5">
        <v>4.5999999999999996</v>
      </c>
    </row>
    <row r="350" spans="1:3">
      <c r="A350" s="4">
        <v>32509</v>
      </c>
      <c r="B350" s="5">
        <v>5.4</v>
      </c>
      <c r="C350" s="5">
        <v>4.7</v>
      </c>
    </row>
    <row r="351" spans="1:3">
      <c r="A351" s="4">
        <v>32540</v>
      </c>
      <c r="B351" s="5">
        <v>5.2</v>
      </c>
      <c r="C351" s="5">
        <v>4.7</v>
      </c>
    </row>
    <row r="352" spans="1:3">
      <c r="A352" s="4">
        <v>32568</v>
      </c>
      <c r="B352" s="5">
        <v>5</v>
      </c>
      <c r="C352" s="5">
        <v>4.5999999999999996</v>
      </c>
    </row>
    <row r="353" spans="1:3">
      <c r="A353" s="4">
        <v>32599</v>
      </c>
      <c r="B353" s="5">
        <v>5.2</v>
      </c>
      <c r="C353" s="5">
        <v>4.4000000000000004</v>
      </c>
    </row>
    <row r="354" spans="1:3">
      <c r="A354" s="4">
        <v>32629</v>
      </c>
      <c r="B354" s="5">
        <v>5.2</v>
      </c>
      <c r="C354" s="5">
        <v>4.4000000000000004</v>
      </c>
    </row>
    <row r="355" spans="1:3">
      <c r="A355" s="4">
        <v>32660</v>
      </c>
      <c r="B355" s="5">
        <v>5.3</v>
      </c>
      <c r="C355" s="5">
        <v>4.2</v>
      </c>
    </row>
    <row r="356" spans="1:3">
      <c r="A356" s="4">
        <v>32690</v>
      </c>
      <c r="B356" s="5">
        <v>5.2</v>
      </c>
      <c r="C356" s="5">
        <v>4.0999999999999996</v>
      </c>
    </row>
    <row r="357" spans="1:3">
      <c r="A357" s="4">
        <v>32721</v>
      </c>
      <c r="B357" s="5">
        <v>5.2</v>
      </c>
      <c r="C357" s="5">
        <v>3.9</v>
      </c>
    </row>
    <row r="358" spans="1:3">
      <c r="A358" s="4">
        <v>32752</v>
      </c>
      <c r="B358" s="5">
        <v>5.3</v>
      </c>
      <c r="C358" s="5">
        <v>3.8</v>
      </c>
    </row>
    <row r="359" spans="1:3">
      <c r="A359" s="4">
        <v>32782</v>
      </c>
      <c r="B359" s="5">
        <v>5.3</v>
      </c>
      <c r="C359" s="5">
        <v>3.7</v>
      </c>
    </row>
    <row r="360" spans="1:3">
      <c r="A360" s="4">
        <v>32813</v>
      </c>
      <c r="B360" s="5">
        <v>5.4</v>
      </c>
      <c r="C360" s="5">
        <v>3.7</v>
      </c>
    </row>
    <row r="361" spans="1:3">
      <c r="A361" s="4">
        <v>32843</v>
      </c>
      <c r="B361" s="5">
        <v>5.4</v>
      </c>
      <c r="C361" s="5">
        <v>3.7</v>
      </c>
    </row>
    <row r="362" spans="1:3">
      <c r="A362" s="4">
        <v>32874</v>
      </c>
      <c r="B362" s="5">
        <v>5.4</v>
      </c>
      <c r="C362" s="5">
        <v>3.6</v>
      </c>
    </row>
    <row r="363" spans="1:3">
      <c r="A363" s="4">
        <v>32905</v>
      </c>
      <c r="B363" s="5">
        <v>5.3</v>
      </c>
      <c r="C363" s="5">
        <v>3.8</v>
      </c>
    </row>
    <row r="364" spans="1:3">
      <c r="A364" s="4">
        <v>32933</v>
      </c>
      <c r="B364" s="5">
        <v>5.2</v>
      </c>
      <c r="C364" s="5">
        <v>4</v>
      </c>
    </row>
    <row r="365" spans="1:3">
      <c r="A365" s="4">
        <v>32964</v>
      </c>
      <c r="B365" s="5">
        <v>5.4</v>
      </c>
      <c r="C365" s="5">
        <v>3.9</v>
      </c>
    </row>
    <row r="366" spans="1:3">
      <c r="A366" s="4">
        <v>32994</v>
      </c>
      <c r="B366" s="5">
        <v>5.4</v>
      </c>
      <c r="C366" s="5">
        <v>3.9</v>
      </c>
    </row>
    <row r="367" spans="1:3">
      <c r="A367" s="4">
        <v>33025</v>
      </c>
      <c r="B367" s="5">
        <v>5.2</v>
      </c>
      <c r="C367" s="5">
        <v>4.0999999999999996</v>
      </c>
    </row>
    <row r="368" spans="1:3">
      <c r="A368" s="4">
        <v>33055</v>
      </c>
      <c r="B368" s="5">
        <v>5.5</v>
      </c>
      <c r="C368" s="5">
        <v>4.0999999999999996</v>
      </c>
    </row>
    <row r="369" spans="1:3">
      <c r="A369" s="4">
        <v>33086</v>
      </c>
      <c r="B369" s="5">
        <v>5.7</v>
      </c>
      <c r="C369" s="5">
        <v>4.4000000000000004</v>
      </c>
    </row>
    <row r="370" spans="1:3">
      <c r="A370" s="4">
        <v>33117</v>
      </c>
      <c r="B370" s="5">
        <v>5.9</v>
      </c>
      <c r="C370" s="5">
        <v>4.4000000000000004</v>
      </c>
    </row>
    <row r="371" spans="1:3">
      <c r="A371" s="4">
        <v>33147</v>
      </c>
      <c r="B371" s="5">
        <v>5.9</v>
      </c>
      <c r="C371" s="5">
        <v>4.3</v>
      </c>
    </row>
    <row r="372" spans="1:3">
      <c r="A372" s="4">
        <v>33178</v>
      </c>
      <c r="B372" s="5">
        <v>6.2</v>
      </c>
      <c r="C372" s="5">
        <v>4.2</v>
      </c>
    </row>
    <row r="373" spans="1:3">
      <c r="A373" s="4">
        <v>33208</v>
      </c>
      <c r="B373" s="5">
        <v>6.3</v>
      </c>
      <c r="C373" s="5">
        <v>4</v>
      </c>
    </row>
    <row r="374" spans="1:3">
      <c r="A374" s="4">
        <v>33239</v>
      </c>
      <c r="B374" s="5">
        <v>6.4</v>
      </c>
      <c r="C374" s="5">
        <v>4.0999999999999996</v>
      </c>
    </row>
    <row r="375" spans="1:3">
      <c r="A375" s="4">
        <v>33270</v>
      </c>
      <c r="B375" s="5">
        <v>6.6</v>
      </c>
      <c r="C375" s="5">
        <v>3.9</v>
      </c>
    </row>
    <row r="376" spans="1:3">
      <c r="A376" s="4">
        <v>33298</v>
      </c>
      <c r="B376" s="5">
        <v>6.8</v>
      </c>
      <c r="C376" s="5">
        <v>3.7</v>
      </c>
    </row>
    <row r="377" spans="1:3">
      <c r="A377" s="4">
        <v>33329</v>
      </c>
      <c r="B377" s="5">
        <v>6.7</v>
      </c>
      <c r="C377" s="5">
        <v>3.6</v>
      </c>
    </row>
    <row r="378" spans="1:3">
      <c r="A378" s="4">
        <v>33359</v>
      </c>
      <c r="B378" s="5">
        <v>6.9</v>
      </c>
      <c r="C378" s="5">
        <v>3.6</v>
      </c>
    </row>
    <row r="379" spans="1:3">
      <c r="A379" s="4">
        <v>33390</v>
      </c>
      <c r="B379" s="5">
        <v>6.9</v>
      </c>
      <c r="C379" s="5">
        <v>3.5</v>
      </c>
    </row>
    <row r="380" spans="1:3">
      <c r="A380" s="4">
        <v>33420</v>
      </c>
      <c r="B380" s="5">
        <v>6.8</v>
      </c>
      <c r="C380" s="5">
        <v>3.5</v>
      </c>
    </row>
    <row r="381" spans="1:3">
      <c r="A381" s="4">
        <v>33451</v>
      </c>
      <c r="B381" s="5">
        <v>6.9</v>
      </c>
      <c r="C381" s="5">
        <v>3.4</v>
      </c>
    </row>
    <row r="382" spans="1:3">
      <c r="A382" s="4">
        <v>33482</v>
      </c>
      <c r="B382" s="5">
        <v>6.9</v>
      </c>
      <c r="C382" s="5">
        <v>3.4</v>
      </c>
    </row>
    <row r="383" spans="1:3">
      <c r="A383" s="4">
        <v>33512</v>
      </c>
      <c r="B383" s="5">
        <v>7</v>
      </c>
      <c r="C383" s="5">
        <v>3.3</v>
      </c>
    </row>
    <row r="384" spans="1:3">
      <c r="A384" s="4">
        <v>33543</v>
      </c>
      <c r="B384" s="5">
        <v>7</v>
      </c>
      <c r="C384" s="5">
        <v>3.4</v>
      </c>
    </row>
    <row r="385" spans="1:3">
      <c r="A385" s="4">
        <v>33573</v>
      </c>
      <c r="B385" s="5">
        <v>7.3</v>
      </c>
      <c r="C385" s="5">
        <v>3.5</v>
      </c>
    </row>
    <row r="386" spans="1:3">
      <c r="A386" s="4">
        <v>33604</v>
      </c>
      <c r="B386" s="5">
        <v>7.3</v>
      </c>
      <c r="C386" s="5">
        <v>3.3</v>
      </c>
    </row>
    <row r="387" spans="1:3">
      <c r="A387" s="4">
        <v>33635</v>
      </c>
      <c r="B387" s="5">
        <v>7.4</v>
      </c>
      <c r="C387" s="5">
        <v>3.2</v>
      </c>
    </row>
    <row r="388" spans="1:3">
      <c r="A388" s="4">
        <v>33664</v>
      </c>
      <c r="B388" s="5">
        <v>7.4</v>
      </c>
      <c r="C388" s="5">
        <v>3.3</v>
      </c>
    </row>
    <row r="389" spans="1:3">
      <c r="A389" s="4">
        <v>33695</v>
      </c>
      <c r="B389" s="5">
        <v>7.4</v>
      </c>
      <c r="C389" s="5">
        <v>3.4</v>
      </c>
    </row>
    <row r="390" spans="1:3">
      <c r="A390" s="4">
        <v>33725</v>
      </c>
      <c r="B390" s="5">
        <v>7.6</v>
      </c>
      <c r="C390" s="5">
        <v>3.2</v>
      </c>
    </row>
    <row r="391" spans="1:3">
      <c r="A391" s="4">
        <v>33756</v>
      </c>
      <c r="B391" s="5">
        <v>7.8</v>
      </c>
      <c r="C391" s="5">
        <v>3</v>
      </c>
    </row>
    <row r="392" spans="1:3">
      <c r="A392" s="4">
        <v>33786</v>
      </c>
      <c r="B392" s="5">
        <v>7.7</v>
      </c>
      <c r="C392" s="5">
        <v>3.1</v>
      </c>
    </row>
    <row r="393" spans="1:3">
      <c r="A393" s="4">
        <v>33817</v>
      </c>
      <c r="B393" s="5">
        <v>7.6</v>
      </c>
      <c r="C393" s="5">
        <v>2.9</v>
      </c>
    </row>
    <row r="394" spans="1:3">
      <c r="A394" s="4">
        <v>33848</v>
      </c>
      <c r="B394" s="5">
        <v>7.6</v>
      </c>
      <c r="C394" s="5">
        <v>2.7</v>
      </c>
    </row>
    <row r="395" spans="1:3">
      <c r="A395" s="4">
        <v>33878</v>
      </c>
      <c r="B395" s="5">
        <v>7.3</v>
      </c>
      <c r="C395" s="5">
        <v>2.8</v>
      </c>
    </row>
    <row r="396" spans="1:3">
      <c r="A396" s="4">
        <v>33909</v>
      </c>
      <c r="B396" s="5">
        <v>7.4</v>
      </c>
      <c r="C396" s="5">
        <v>2.9</v>
      </c>
    </row>
    <row r="397" spans="1:3">
      <c r="A397" s="4">
        <v>33939</v>
      </c>
      <c r="B397" s="5">
        <v>7.4</v>
      </c>
      <c r="C397" s="5">
        <v>2.8</v>
      </c>
    </row>
    <row r="398" spans="1:3">
      <c r="A398" s="4">
        <v>33970</v>
      </c>
      <c r="B398" s="5">
        <v>7.3</v>
      </c>
      <c r="C398" s="5">
        <v>2.8</v>
      </c>
    </row>
    <row r="399" spans="1:3">
      <c r="A399" s="4">
        <v>34001</v>
      </c>
      <c r="B399" s="5">
        <v>7.1</v>
      </c>
      <c r="C399" s="5">
        <v>2.7</v>
      </c>
    </row>
    <row r="400" spans="1:3">
      <c r="A400" s="4">
        <v>34029</v>
      </c>
      <c r="B400" s="5">
        <v>7</v>
      </c>
      <c r="C400" s="5">
        <v>2.7</v>
      </c>
    </row>
    <row r="401" spans="1:3">
      <c r="A401" s="4">
        <v>34060</v>
      </c>
      <c r="B401" s="5">
        <v>7.1</v>
      </c>
      <c r="C401" s="5">
        <v>2.7</v>
      </c>
    </row>
    <row r="402" spans="1:3">
      <c r="A402" s="4">
        <v>34090</v>
      </c>
      <c r="B402" s="5">
        <v>7.1</v>
      </c>
      <c r="C402" s="5">
        <v>2.9</v>
      </c>
    </row>
    <row r="403" spans="1:3">
      <c r="A403" s="4">
        <v>34121</v>
      </c>
      <c r="B403" s="5">
        <v>7</v>
      </c>
      <c r="C403" s="5">
        <v>2.9</v>
      </c>
    </row>
    <row r="404" spans="1:3">
      <c r="A404" s="4">
        <v>34151</v>
      </c>
      <c r="B404" s="5">
        <v>6.9</v>
      </c>
      <c r="C404" s="5">
        <v>2.7</v>
      </c>
    </row>
    <row r="405" spans="1:3">
      <c r="A405" s="4">
        <v>34182</v>
      </c>
      <c r="B405" s="5">
        <v>6.8</v>
      </c>
      <c r="C405" s="5">
        <v>2.8</v>
      </c>
    </row>
    <row r="406" spans="1:3">
      <c r="A406" s="4">
        <v>34213</v>
      </c>
      <c r="B406" s="5">
        <v>6.7</v>
      </c>
      <c r="C406" s="5">
        <v>2.8</v>
      </c>
    </row>
    <row r="407" spans="1:3">
      <c r="A407" s="4">
        <v>34243</v>
      </c>
      <c r="B407" s="5">
        <v>6.8</v>
      </c>
      <c r="C407" s="5">
        <v>2.6</v>
      </c>
    </row>
    <row r="408" spans="1:3">
      <c r="A408" s="4">
        <v>34274</v>
      </c>
      <c r="B408" s="5">
        <v>6.6</v>
      </c>
      <c r="C408" s="5">
        <v>2.6</v>
      </c>
    </row>
    <row r="409" spans="1:3">
      <c r="A409" s="4">
        <v>34304</v>
      </c>
      <c r="B409" s="5">
        <v>6.5</v>
      </c>
      <c r="C409" s="5">
        <v>2.5</v>
      </c>
    </row>
    <row r="410" spans="1:3">
      <c r="A410" s="4">
        <v>34335</v>
      </c>
      <c r="B410" s="5">
        <v>6.6</v>
      </c>
      <c r="C410" s="5">
        <v>2.2000000000000002</v>
      </c>
    </row>
    <row r="411" spans="1:3">
      <c r="A411" s="4">
        <v>34366</v>
      </c>
      <c r="B411" s="5">
        <v>6.6</v>
      </c>
      <c r="C411" s="5">
        <v>2.2999999999999998</v>
      </c>
    </row>
    <row r="412" spans="1:3">
      <c r="A412" s="4">
        <v>34394</v>
      </c>
      <c r="B412" s="5">
        <v>6.5</v>
      </c>
      <c r="C412" s="5">
        <v>2.4</v>
      </c>
    </row>
    <row r="413" spans="1:3">
      <c r="A413" s="4">
        <v>34425</v>
      </c>
      <c r="B413" s="5">
        <v>6.4</v>
      </c>
      <c r="C413" s="5">
        <v>2.2999999999999998</v>
      </c>
    </row>
    <row r="414" spans="1:3">
      <c r="A414" s="4">
        <v>34455</v>
      </c>
      <c r="B414" s="5">
        <v>6.1</v>
      </c>
      <c r="C414" s="5">
        <v>2.1</v>
      </c>
    </row>
    <row r="415" spans="1:3">
      <c r="A415" s="4">
        <v>34486</v>
      </c>
      <c r="B415" s="5">
        <v>6.1</v>
      </c>
      <c r="C415" s="5">
        <v>2.2999999999999998</v>
      </c>
    </row>
    <row r="416" spans="1:3">
      <c r="A416" s="4">
        <v>34516</v>
      </c>
      <c r="B416" s="5">
        <v>6.1</v>
      </c>
      <c r="C416" s="5">
        <v>2.2999999999999998</v>
      </c>
    </row>
    <row r="417" spans="1:3">
      <c r="A417" s="4">
        <v>34547</v>
      </c>
      <c r="B417" s="5">
        <v>6</v>
      </c>
      <c r="C417" s="5">
        <v>2.2000000000000002</v>
      </c>
    </row>
    <row r="418" spans="1:3">
      <c r="A418" s="4">
        <v>34578</v>
      </c>
      <c r="B418" s="5">
        <v>5.9</v>
      </c>
      <c r="C418" s="5">
        <v>2.2000000000000002</v>
      </c>
    </row>
    <row r="419" spans="1:3">
      <c r="A419" s="4">
        <v>34608</v>
      </c>
      <c r="B419" s="5">
        <v>5.8</v>
      </c>
      <c r="C419" s="5">
        <v>2.2999999999999998</v>
      </c>
    </row>
    <row r="420" spans="1:3">
      <c r="A420" s="4">
        <v>34639</v>
      </c>
      <c r="B420" s="5">
        <v>5.6</v>
      </c>
      <c r="C420" s="5">
        <v>2.2000000000000002</v>
      </c>
    </row>
    <row r="421" spans="1:3">
      <c r="A421" s="4">
        <v>34669</v>
      </c>
      <c r="B421" s="5">
        <v>5.5</v>
      </c>
      <c r="C421" s="5">
        <v>2.2000000000000002</v>
      </c>
    </row>
    <row r="422" spans="1:3">
      <c r="A422" s="4">
        <v>34700</v>
      </c>
      <c r="B422" s="5">
        <v>5.6</v>
      </c>
      <c r="C422" s="5">
        <v>2.4</v>
      </c>
    </row>
    <row r="423" spans="1:3">
      <c r="A423" s="4">
        <v>34731</v>
      </c>
      <c r="B423" s="5">
        <v>5.4</v>
      </c>
      <c r="C423" s="5">
        <v>2.2999999999999998</v>
      </c>
    </row>
    <row r="424" spans="1:3">
      <c r="A424" s="4">
        <v>34759</v>
      </c>
      <c r="B424" s="5">
        <v>5.4</v>
      </c>
      <c r="C424" s="5">
        <v>2.2000000000000002</v>
      </c>
    </row>
    <row r="425" spans="1:3">
      <c r="A425" s="4">
        <v>34790</v>
      </c>
      <c r="B425" s="5">
        <v>5.8</v>
      </c>
      <c r="C425" s="5">
        <v>2.2999999999999998</v>
      </c>
    </row>
    <row r="426" spans="1:3">
      <c r="A426" s="4">
        <v>34820</v>
      </c>
      <c r="B426" s="5">
        <v>5.6</v>
      </c>
      <c r="C426" s="5">
        <v>2.2000000000000002</v>
      </c>
    </row>
    <row r="427" spans="1:3">
      <c r="A427" s="4">
        <v>34851</v>
      </c>
      <c r="B427" s="5">
        <v>5.6</v>
      </c>
      <c r="C427" s="5">
        <v>2.1</v>
      </c>
    </row>
    <row r="428" spans="1:3">
      <c r="A428" s="4">
        <v>34881</v>
      </c>
      <c r="B428" s="5">
        <v>5.7</v>
      </c>
      <c r="C428" s="5">
        <v>2</v>
      </c>
    </row>
    <row r="429" spans="1:3">
      <c r="A429" s="4">
        <v>34912</v>
      </c>
      <c r="B429" s="5">
        <v>5.7</v>
      </c>
      <c r="C429" s="5">
        <v>2.2000000000000002</v>
      </c>
    </row>
    <row r="430" spans="1:3">
      <c r="A430" s="4">
        <v>34943</v>
      </c>
      <c r="B430" s="5">
        <v>5.6</v>
      </c>
      <c r="C430" s="5">
        <v>2.1</v>
      </c>
    </row>
    <row r="431" spans="1:3">
      <c r="A431" s="4">
        <v>34973</v>
      </c>
      <c r="B431" s="5">
        <v>5.5</v>
      </c>
      <c r="C431" s="5">
        <v>2.2000000000000002</v>
      </c>
    </row>
    <row r="432" spans="1:3">
      <c r="A432" s="4">
        <v>35004</v>
      </c>
      <c r="B432" s="5">
        <v>5.6</v>
      </c>
      <c r="C432" s="5">
        <v>2</v>
      </c>
    </row>
    <row r="433" spans="1:3">
      <c r="A433" s="4">
        <v>35034</v>
      </c>
      <c r="B433" s="5">
        <v>5.6</v>
      </c>
      <c r="C433" s="5">
        <v>2.1</v>
      </c>
    </row>
    <row r="434" spans="1:3">
      <c r="A434" s="4">
        <v>35065</v>
      </c>
      <c r="B434" s="5">
        <v>5.6</v>
      </c>
      <c r="C434" s="5">
        <v>2</v>
      </c>
    </row>
    <row r="435" spans="1:3">
      <c r="A435" s="4">
        <v>35096</v>
      </c>
      <c r="B435" s="5">
        <v>5.5</v>
      </c>
      <c r="C435" s="5">
        <v>2</v>
      </c>
    </row>
    <row r="436" spans="1:3">
      <c r="A436" s="4">
        <v>35125</v>
      </c>
      <c r="B436" s="5">
        <v>5.5</v>
      </c>
      <c r="C436" s="5">
        <v>2</v>
      </c>
    </row>
    <row r="437" spans="1:3">
      <c r="A437" s="4">
        <v>35156</v>
      </c>
      <c r="B437" s="5">
        <v>5.6</v>
      </c>
      <c r="C437" s="5">
        <v>1.9</v>
      </c>
    </row>
    <row r="438" spans="1:3">
      <c r="A438" s="4">
        <v>35186</v>
      </c>
      <c r="B438" s="5">
        <v>5.6</v>
      </c>
      <c r="C438" s="5">
        <v>1.9</v>
      </c>
    </row>
    <row r="439" spans="1:3">
      <c r="A439" s="4">
        <v>35217</v>
      </c>
      <c r="B439" s="5">
        <v>5.3</v>
      </c>
      <c r="C439" s="5">
        <v>1.9</v>
      </c>
    </row>
    <row r="440" spans="1:3">
      <c r="A440" s="4">
        <v>35247</v>
      </c>
      <c r="B440" s="5">
        <v>5.5</v>
      </c>
      <c r="C440" s="5">
        <v>1.9</v>
      </c>
    </row>
    <row r="441" spans="1:3">
      <c r="A441" s="4">
        <v>35278</v>
      </c>
      <c r="B441" s="5">
        <v>5.0999999999999996</v>
      </c>
      <c r="C441" s="5">
        <v>1.7</v>
      </c>
    </row>
    <row r="442" spans="1:3">
      <c r="A442" s="4">
        <v>35309</v>
      </c>
      <c r="B442" s="5">
        <v>5.2</v>
      </c>
      <c r="C442" s="5">
        <v>1.9</v>
      </c>
    </row>
    <row r="443" spans="1:3">
      <c r="A443" s="4">
        <v>35339</v>
      </c>
      <c r="B443" s="5">
        <v>5.2</v>
      </c>
      <c r="C443" s="5">
        <v>1.9</v>
      </c>
    </row>
    <row r="444" spans="1:3">
      <c r="A444" s="4">
        <v>35370</v>
      </c>
      <c r="B444" s="5">
        <v>5.4</v>
      </c>
      <c r="C444" s="5">
        <v>2</v>
      </c>
    </row>
    <row r="445" spans="1:3">
      <c r="A445" s="4">
        <v>35400</v>
      </c>
      <c r="B445" s="5">
        <v>5.4</v>
      </c>
      <c r="C445" s="5">
        <v>1.9</v>
      </c>
    </row>
    <row r="446" spans="1:3">
      <c r="A446" s="4">
        <v>35431</v>
      </c>
      <c r="B446" s="5">
        <v>5.3</v>
      </c>
      <c r="C446" s="5">
        <v>1.9</v>
      </c>
    </row>
    <row r="447" spans="1:3">
      <c r="A447" s="4">
        <v>35462</v>
      </c>
      <c r="B447" s="5">
        <v>5.2</v>
      </c>
      <c r="C447" s="5">
        <v>1.9</v>
      </c>
    </row>
    <row r="448" spans="1:3">
      <c r="A448" s="4">
        <v>35490</v>
      </c>
      <c r="B448" s="5">
        <v>5.2</v>
      </c>
      <c r="C448" s="5">
        <v>1.9</v>
      </c>
    </row>
    <row r="449" spans="1:3">
      <c r="A449" s="4">
        <v>35521</v>
      </c>
      <c r="B449" s="5">
        <v>5.0999999999999996</v>
      </c>
      <c r="C449" s="5">
        <v>2</v>
      </c>
    </row>
    <row r="450" spans="1:3">
      <c r="A450" s="4">
        <v>35551</v>
      </c>
      <c r="B450" s="5">
        <v>4.9000000000000004</v>
      </c>
      <c r="C450" s="5">
        <v>1.9</v>
      </c>
    </row>
    <row r="451" spans="1:3">
      <c r="A451" s="4">
        <v>35582</v>
      </c>
      <c r="B451" s="5">
        <v>5</v>
      </c>
      <c r="C451" s="5">
        <v>2</v>
      </c>
    </row>
    <row r="452" spans="1:3">
      <c r="A452" s="4">
        <v>35612</v>
      </c>
      <c r="B452" s="5">
        <v>4.9000000000000004</v>
      </c>
      <c r="C452" s="5">
        <v>1.8</v>
      </c>
    </row>
    <row r="453" spans="1:3">
      <c r="A453" s="4">
        <v>35643</v>
      </c>
      <c r="B453" s="5">
        <v>4.8</v>
      </c>
      <c r="C453" s="5">
        <v>1.7</v>
      </c>
    </row>
    <row r="454" spans="1:3">
      <c r="A454" s="4">
        <v>35674</v>
      </c>
      <c r="B454" s="5">
        <v>4.9000000000000004</v>
      </c>
      <c r="C454" s="5">
        <v>1.6</v>
      </c>
    </row>
    <row r="455" spans="1:3">
      <c r="A455" s="4">
        <v>35704</v>
      </c>
      <c r="B455" s="5">
        <v>4.7</v>
      </c>
      <c r="C455" s="5">
        <v>1.5</v>
      </c>
    </row>
    <row r="456" spans="1:3">
      <c r="A456" s="4">
        <v>35735</v>
      </c>
      <c r="B456" s="5">
        <v>4.5999999999999996</v>
      </c>
      <c r="C456" s="5">
        <v>1.4</v>
      </c>
    </row>
    <row r="457" spans="1:3">
      <c r="A457" s="4">
        <v>35765</v>
      </c>
      <c r="B457" s="5">
        <v>4.7</v>
      </c>
      <c r="C457" s="5">
        <v>1.5</v>
      </c>
    </row>
    <row r="458" spans="1:3">
      <c r="A458" s="4">
        <v>35796</v>
      </c>
      <c r="B458" s="5">
        <v>4.5999999999999996</v>
      </c>
      <c r="C458" s="5">
        <v>1.5</v>
      </c>
    </row>
    <row r="459" spans="1:3">
      <c r="A459" s="4">
        <v>35827</v>
      </c>
      <c r="B459" s="5">
        <v>4.5999999999999996</v>
      </c>
      <c r="C459" s="5">
        <v>1.4</v>
      </c>
    </row>
    <row r="460" spans="1:3">
      <c r="A460" s="4">
        <v>35855</v>
      </c>
      <c r="B460" s="5">
        <v>4.7</v>
      </c>
      <c r="C460" s="5">
        <v>1.2</v>
      </c>
    </row>
    <row r="461" spans="1:3">
      <c r="A461" s="4">
        <v>35886</v>
      </c>
      <c r="B461" s="5">
        <v>4.3</v>
      </c>
      <c r="C461" s="5">
        <v>1.2</v>
      </c>
    </row>
    <row r="462" spans="1:3">
      <c r="A462" s="4">
        <v>35916</v>
      </c>
      <c r="B462" s="5">
        <v>4.4000000000000004</v>
      </c>
      <c r="C462" s="5">
        <v>1.3</v>
      </c>
    </row>
    <row r="463" spans="1:3">
      <c r="A463" s="4">
        <v>35947</v>
      </c>
      <c r="B463" s="5">
        <v>4.5</v>
      </c>
      <c r="C463" s="5">
        <v>1</v>
      </c>
    </row>
    <row r="464" spans="1:3">
      <c r="A464" s="4">
        <v>35977</v>
      </c>
      <c r="B464" s="5">
        <v>4.5</v>
      </c>
      <c r="C464" s="5">
        <v>1.2</v>
      </c>
    </row>
    <row r="465" spans="1:3">
      <c r="A465" s="4">
        <v>36008</v>
      </c>
      <c r="B465" s="5">
        <v>4.5</v>
      </c>
      <c r="C465" s="5">
        <v>1.4</v>
      </c>
    </row>
    <row r="466" spans="1:3">
      <c r="A466" s="4">
        <v>36039</v>
      </c>
      <c r="B466" s="5">
        <v>4.5999999999999996</v>
      </c>
      <c r="C466" s="5">
        <v>1.2</v>
      </c>
    </row>
    <row r="467" spans="1:3">
      <c r="A467" s="4">
        <v>36069</v>
      </c>
      <c r="B467" s="5">
        <v>4.5</v>
      </c>
      <c r="C467" s="5">
        <v>1.3</v>
      </c>
    </row>
    <row r="468" spans="1:3">
      <c r="A468" s="4">
        <v>36100</v>
      </c>
      <c r="B468" s="5">
        <v>4.4000000000000004</v>
      </c>
      <c r="C468" s="5">
        <v>1.2</v>
      </c>
    </row>
    <row r="469" spans="1:3">
      <c r="A469" s="4">
        <v>36130</v>
      </c>
      <c r="B469" s="5">
        <v>4.4000000000000004</v>
      </c>
      <c r="C469" s="5">
        <v>1.4</v>
      </c>
    </row>
    <row r="470" spans="1:3">
      <c r="A470" s="4">
        <v>36161</v>
      </c>
      <c r="B470" s="5">
        <v>4.3</v>
      </c>
      <c r="C470" s="5">
        <v>1.3</v>
      </c>
    </row>
    <row r="471" spans="1:3">
      <c r="A471" s="4">
        <v>36192</v>
      </c>
      <c r="B471" s="5">
        <v>4.4000000000000004</v>
      </c>
      <c r="C471" s="5">
        <v>1.2</v>
      </c>
    </row>
    <row r="472" spans="1:3">
      <c r="A472" s="4">
        <v>36220</v>
      </c>
      <c r="B472" s="5">
        <v>4.2</v>
      </c>
      <c r="C472" s="5">
        <v>1.1000000000000001</v>
      </c>
    </row>
    <row r="473" spans="1:3">
      <c r="A473" s="4">
        <v>36251</v>
      </c>
      <c r="B473" s="5">
        <v>4.3</v>
      </c>
      <c r="C473" s="5">
        <v>1.2</v>
      </c>
    </row>
    <row r="474" spans="1:3">
      <c r="A474" s="4">
        <v>36281</v>
      </c>
      <c r="B474" s="5">
        <v>4.2</v>
      </c>
      <c r="C474" s="5">
        <v>1.2</v>
      </c>
    </row>
    <row r="475" spans="1:3">
      <c r="A475" s="4">
        <v>36312</v>
      </c>
      <c r="B475" s="5">
        <v>4.3</v>
      </c>
      <c r="C475" s="5">
        <v>1.4</v>
      </c>
    </row>
    <row r="476" spans="1:3">
      <c r="A476" s="4">
        <v>36342</v>
      </c>
      <c r="B476" s="5">
        <v>4.3</v>
      </c>
      <c r="C476" s="5">
        <v>1.3</v>
      </c>
    </row>
    <row r="477" spans="1:3">
      <c r="A477" s="4">
        <v>36373</v>
      </c>
      <c r="B477" s="5">
        <v>4.2</v>
      </c>
      <c r="C477" s="5">
        <v>1.1000000000000001</v>
      </c>
    </row>
    <row r="478" spans="1:3">
      <c r="A478" s="4">
        <v>36404</v>
      </c>
      <c r="B478" s="5">
        <v>4.2</v>
      </c>
      <c r="C478" s="5">
        <v>1.4</v>
      </c>
    </row>
    <row r="479" spans="1:3">
      <c r="A479" s="4">
        <v>36434</v>
      </c>
      <c r="B479" s="5">
        <v>4.0999999999999996</v>
      </c>
      <c r="C479" s="5">
        <v>1.4</v>
      </c>
    </row>
    <row r="480" spans="1:3">
      <c r="A480" s="4">
        <v>36465</v>
      </c>
      <c r="B480" s="5">
        <v>4.0999999999999996</v>
      </c>
      <c r="C480" s="5">
        <v>1.5</v>
      </c>
    </row>
    <row r="481" spans="1:3">
      <c r="A481" s="4">
        <v>36495</v>
      </c>
      <c r="B481" s="5">
        <v>4</v>
      </c>
      <c r="C481" s="5">
        <v>1.4</v>
      </c>
    </row>
    <row r="482" spans="1:3">
      <c r="A482" s="4">
        <v>36526</v>
      </c>
      <c r="B482" s="5">
        <v>4</v>
      </c>
      <c r="C482" s="5">
        <v>1.5</v>
      </c>
    </row>
    <row r="483" spans="1:3">
      <c r="A483" s="4">
        <v>36557</v>
      </c>
      <c r="B483" s="5">
        <v>4.0999999999999996</v>
      </c>
      <c r="C483" s="5">
        <v>1.7</v>
      </c>
    </row>
    <row r="484" spans="1:3">
      <c r="A484" s="4">
        <v>36586</v>
      </c>
      <c r="B484" s="5">
        <v>4</v>
      </c>
      <c r="C484" s="5">
        <v>1.9</v>
      </c>
    </row>
    <row r="485" spans="1:3">
      <c r="A485" s="4">
        <v>36617</v>
      </c>
      <c r="B485" s="5">
        <v>3.8</v>
      </c>
      <c r="C485" s="5">
        <v>1.7</v>
      </c>
    </row>
    <row r="486" spans="1:3">
      <c r="A486" s="4">
        <v>36647</v>
      </c>
      <c r="B486" s="5">
        <v>4</v>
      </c>
      <c r="C486" s="5">
        <v>1.7</v>
      </c>
    </row>
    <row r="487" spans="1:3">
      <c r="A487" s="4">
        <v>36678</v>
      </c>
      <c r="B487" s="5">
        <v>4</v>
      </c>
      <c r="C487" s="5">
        <v>1.7</v>
      </c>
    </row>
    <row r="488" spans="1:3">
      <c r="A488" s="4">
        <v>36708</v>
      </c>
      <c r="B488" s="5">
        <v>4</v>
      </c>
      <c r="C488" s="5">
        <v>1.8</v>
      </c>
    </row>
    <row r="489" spans="1:3">
      <c r="A489" s="4">
        <v>36739</v>
      </c>
      <c r="B489" s="5">
        <v>4.0999999999999996</v>
      </c>
      <c r="C489" s="5">
        <v>1.9</v>
      </c>
    </row>
    <row r="490" spans="1:3">
      <c r="A490" s="4">
        <v>36770</v>
      </c>
      <c r="B490" s="5">
        <v>3.9</v>
      </c>
      <c r="C490" s="5">
        <v>1.9</v>
      </c>
    </row>
    <row r="491" spans="1:3">
      <c r="A491" s="4">
        <v>36800</v>
      </c>
      <c r="B491" s="5">
        <v>3.9</v>
      </c>
      <c r="C491" s="5">
        <v>1.8</v>
      </c>
    </row>
    <row r="492" spans="1:3">
      <c r="A492" s="4">
        <v>36831</v>
      </c>
      <c r="B492" s="5">
        <v>3.9</v>
      </c>
      <c r="C492" s="5">
        <v>1.9</v>
      </c>
    </row>
    <row r="493" spans="1:3">
      <c r="A493" s="4">
        <v>36861</v>
      </c>
      <c r="B493" s="5">
        <v>3.9</v>
      </c>
      <c r="C493" s="5">
        <v>1.9</v>
      </c>
    </row>
    <row r="494" spans="1:3">
      <c r="A494" s="4">
        <v>36892</v>
      </c>
      <c r="B494" s="5">
        <v>4.2</v>
      </c>
      <c r="C494" s="5">
        <v>2</v>
      </c>
    </row>
    <row r="495" spans="1:3">
      <c r="A495" s="4">
        <v>36923</v>
      </c>
      <c r="B495" s="5">
        <v>4.2</v>
      </c>
      <c r="C495" s="5">
        <v>2</v>
      </c>
    </row>
    <row r="496" spans="1:3">
      <c r="A496" s="4">
        <v>36951</v>
      </c>
      <c r="B496" s="5">
        <v>4.3</v>
      </c>
      <c r="C496" s="5">
        <v>1.9</v>
      </c>
    </row>
    <row r="497" spans="1:3">
      <c r="A497" s="4">
        <v>36982</v>
      </c>
      <c r="B497" s="5">
        <v>4.4000000000000004</v>
      </c>
      <c r="C497" s="5">
        <v>2</v>
      </c>
    </row>
    <row r="498" spans="1:3">
      <c r="A498" s="4">
        <v>37012</v>
      </c>
      <c r="B498" s="5">
        <v>4.3</v>
      </c>
      <c r="C498" s="5">
        <v>1.9</v>
      </c>
    </row>
    <row r="499" spans="1:3">
      <c r="A499" s="4">
        <v>37043</v>
      </c>
      <c r="B499" s="5">
        <v>4.5</v>
      </c>
      <c r="C499" s="5">
        <v>2.1</v>
      </c>
    </row>
    <row r="500" spans="1:3">
      <c r="A500" s="4">
        <v>37073</v>
      </c>
      <c r="B500" s="5">
        <v>4.5999999999999996</v>
      </c>
      <c r="C500" s="5">
        <v>2.1</v>
      </c>
    </row>
    <row r="501" spans="1:3">
      <c r="A501" s="4">
        <v>37104</v>
      </c>
      <c r="B501" s="5">
        <v>4.9000000000000004</v>
      </c>
      <c r="C501" s="5">
        <v>2</v>
      </c>
    </row>
    <row r="502" spans="1:3">
      <c r="A502" s="4">
        <v>37135</v>
      </c>
      <c r="B502" s="5">
        <v>5</v>
      </c>
      <c r="C502" s="5">
        <v>1.2</v>
      </c>
    </row>
    <row r="503" spans="1:3">
      <c r="A503" s="4">
        <v>37165</v>
      </c>
      <c r="B503" s="5">
        <v>5.3</v>
      </c>
      <c r="C503" s="5">
        <v>1.8</v>
      </c>
    </row>
    <row r="504" spans="1:3">
      <c r="A504" s="4">
        <v>37196</v>
      </c>
      <c r="B504" s="5">
        <v>5.5</v>
      </c>
      <c r="C504" s="5">
        <v>1.8</v>
      </c>
    </row>
    <row r="505" spans="1:3">
      <c r="A505" s="4">
        <v>37226</v>
      </c>
      <c r="B505" s="5">
        <v>5.7</v>
      </c>
      <c r="C505" s="5">
        <v>1.7</v>
      </c>
    </row>
    <row r="506" spans="1:3">
      <c r="A506" s="4">
        <v>37257</v>
      </c>
      <c r="B506" s="5">
        <v>5.7</v>
      </c>
      <c r="C506" s="5">
        <v>1.4</v>
      </c>
    </row>
    <row r="507" spans="1:3">
      <c r="A507" s="4">
        <v>37288</v>
      </c>
      <c r="B507" s="5">
        <v>5.7</v>
      </c>
      <c r="C507" s="5">
        <v>1.4</v>
      </c>
    </row>
    <row r="508" spans="1:3">
      <c r="A508" s="4">
        <v>37316</v>
      </c>
      <c r="B508" s="5">
        <v>5.7</v>
      </c>
      <c r="C508" s="5">
        <v>1.4</v>
      </c>
    </row>
    <row r="509" spans="1:3">
      <c r="A509" s="4">
        <v>37347</v>
      </c>
      <c r="B509" s="5">
        <v>5.9</v>
      </c>
      <c r="C509" s="5">
        <v>1.6</v>
      </c>
    </row>
    <row r="510" spans="1:3">
      <c r="A510" s="4">
        <v>37377</v>
      </c>
      <c r="B510" s="5">
        <v>5.8</v>
      </c>
      <c r="C510" s="5">
        <v>1.7</v>
      </c>
    </row>
    <row r="511" spans="1:3">
      <c r="A511" s="4">
        <v>37408</v>
      </c>
      <c r="B511" s="5">
        <v>5.8</v>
      </c>
      <c r="C511" s="5">
        <v>1.6</v>
      </c>
    </row>
    <row r="512" spans="1:3">
      <c r="A512" s="4">
        <v>37438</v>
      </c>
      <c r="B512" s="5">
        <v>5.8</v>
      </c>
      <c r="C512" s="5">
        <v>1.5</v>
      </c>
    </row>
    <row r="513" spans="1:3">
      <c r="A513" s="4">
        <v>37469</v>
      </c>
      <c r="B513" s="5">
        <v>5.7</v>
      </c>
      <c r="C513" s="5">
        <v>1.7</v>
      </c>
    </row>
    <row r="514" spans="1:3">
      <c r="A514" s="4">
        <v>37500</v>
      </c>
      <c r="B514" s="5">
        <v>5.7</v>
      </c>
      <c r="C514" s="5">
        <v>2.4</v>
      </c>
    </row>
    <row r="515" spans="1:3">
      <c r="A515" s="4">
        <v>37530</v>
      </c>
      <c r="B515" s="5">
        <v>5.7</v>
      </c>
      <c r="C515" s="5">
        <v>1.8</v>
      </c>
    </row>
    <row r="516" spans="1:3">
      <c r="A516" s="4">
        <v>37561</v>
      </c>
      <c r="B516" s="5">
        <v>5.9</v>
      </c>
      <c r="C516" s="5">
        <v>1.7</v>
      </c>
    </row>
    <row r="517" spans="1:3">
      <c r="A517" s="4">
        <v>37591</v>
      </c>
      <c r="B517" s="5">
        <v>6</v>
      </c>
      <c r="C517" s="5">
        <v>1.8</v>
      </c>
    </row>
    <row r="518" spans="1:3">
      <c r="A518" s="4">
        <v>37622</v>
      </c>
      <c r="B518" s="5">
        <v>5.8</v>
      </c>
      <c r="C518" s="5">
        <v>1.8</v>
      </c>
    </row>
    <row r="519" spans="1:3">
      <c r="A519" s="4">
        <v>37653</v>
      </c>
      <c r="B519" s="5">
        <v>5.9</v>
      </c>
      <c r="C519" s="5">
        <v>1.7</v>
      </c>
    </row>
    <row r="520" spans="1:3">
      <c r="A520" s="4">
        <v>37681</v>
      </c>
      <c r="B520" s="5">
        <v>5.9</v>
      </c>
      <c r="C520" s="5">
        <v>1.8</v>
      </c>
    </row>
    <row r="521" spans="1:3">
      <c r="A521" s="4">
        <v>37712</v>
      </c>
      <c r="B521" s="5">
        <v>6</v>
      </c>
      <c r="C521" s="5">
        <v>1.6</v>
      </c>
    </row>
    <row r="522" spans="1:3">
      <c r="A522" s="4">
        <v>37742</v>
      </c>
      <c r="B522" s="5">
        <v>6.1</v>
      </c>
      <c r="C522" s="5">
        <v>1.6</v>
      </c>
    </row>
    <row r="523" spans="1:3">
      <c r="A523" s="4">
        <v>37773</v>
      </c>
      <c r="B523" s="5">
        <v>6.3</v>
      </c>
      <c r="C523" s="5">
        <v>1.5</v>
      </c>
    </row>
    <row r="524" spans="1:3">
      <c r="A524" s="4">
        <v>37803</v>
      </c>
      <c r="B524" s="5">
        <v>6.2</v>
      </c>
      <c r="C524" s="5">
        <v>1.6</v>
      </c>
    </row>
    <row r="525" spans="1:3">
      <c r="A525" s="4">
        <v>37834</v>
      </c>
      <c r="B525" s="5">
        <v>6.1</v>
      </c>
      <c r="C525" s="5">
        <v>1.5</v>
      </c>
    </row>
    <row r="526" spans="1:3">
      <c r="A526" s="4">
        <v>37865</v>
      </c>
      <c r="B526" s="5">
        <v>6.1</v>
      </c>
      <c r="C526" s="5">
        <v>1.5</v>
      </c>
    </row>
    <row r="527" spans="1:3">
      <c r="A527" s="4">
        <v>37895</v>
      </c>
      <c r="B527" s="5">
        <v>6</v>
      </c>
      <c r="C527" s="5">
        <v>1.6</v>
      </c>
    </row>
    <row r="528" spans="1:3">
      <c r="A528" s="4">
        <v>37926</v>
      </c>
      <c r="B528" s="5">
        <v>5.8</v>
      </c>
      <c r="C528" s="5">
        <v>1.6</v>
      </c>
    </row>
    <row r="529" spans="1:3">
      <c r="A529" s="4">
        <v>37956</v>
      </c>
      <c r="B529" s="5">
        <v>5.7</v>
      </c>
      <c r="C529" s="5">
        <v>1.6</v>
      </c>
    </row>
    <row r="530" spans="1:3">
      <c r="A530" s="4">
        <v>37987</v>
      </c>
      <c r="B530" s="5">
        <v>5.7</v>
      </c>
      <c r="C530" s="5">
        <v>1.8</v>
      </c>
    </row>
    <row r="531" spans="1:3">
      <c r="A531" s="4">
        <v>38018</v>
      </c>
      <c r="B531" s="5">
        <v>5.6</v>
      </c>
      <c r="C531" s="5">
        <v>1.9</v>
      </c>
    </row>
    <row r="532" spans="1:3">
      <c r="A532" s="4">
        <v>38047</v>
      </c>
      <c r="B532" s="5">
        <v>5.8</v>
      </c>
      <c r="C532" s="5">
        <v>1.9</v>
      </c>
    </row>
    <row r="533" spans="1:3">
      <c r="A533" s="4">
        <v>38078</v>
      </c>
      <c r="B533" s="5">
        <v>5.6</v>
      </c>
      <c r="C533" s="5">
        <v>2</v>
      </c>
    </row>
    <row r="534" spans="1:3">
      <c r="A534" s="4">
        <v>38108</v>
      </c>
      <c r="B534" s="5">
        <v>5.6</v>
      </c>
      <c r="C534" s="5">
        <v>2</v>
      </c>
    </row>
    <row r="535" spans="1:3">
      <c r="A535" s="4">
        <v>38139</v>
      </c>
      <c r="B535" s="5">
        <v>5.6</v>
      </c>
      <c r="C535" s="5">
        <v>2.1</v>
      </c>
    </row>
    <row r="536" spans="1:3">
      <c r="A536" s="4">
        <v>38169</v>
      </c>
      <c r="B536" s="5">
        <v>5.5</v>
      </c>
      <c r="C536" s="5">
        <v>2</v>
      </c>
    </row>
    <row r="537" spans="1:3">
      <c r="A537" s="4">
        <v>38200</v>
      </c>
      <c r="B537" s="5">
        <v>5.4</v>
      </c>
      <c r="C537" s="5">
        <v>1.9</v>
      </c>
    </row>
    <row r="538" spans="1:3">
      <c r="A538" s="4">
        <v>38231</v>
      </c>
      <c r="B538" s="5">
        <v>5.4</v>
      </c>
      <c r="C538" s="5">
        <v>1.9</v>
      </c>
    </row>
    <row r="539" spans="1:3">
      <c r="A539" s="4">
        <v>38261</v>
      </c>
      <c r="B539" s="5">
        <v>5.5</v>
      </c>
      <c r="C539" s="5">
        <v>2</v>
      </c>
    </row>
    <row r="540" spans="1:3">
      <c r="A540" s="4">
        <v>38292</v>
      </c>
      <c r="B540" s="5">
        <v>5.4</v>
      </c>
      <c r="C540" s="5">
        <v>2.1</v>
      </c>
    </row>
    <row r="541" spans="1:3">
      <c r="A541" s="4">
        <v>38322</v>
      </c>
      <c r="B541" s="5">
        <v>5.4</v>
      </c>
      <c r="C541" s="5">
        <v>2.1</v>
      </c>
    </row>
    <row r="542" spans="1:3">
      <c r="A542" s="4">
        <v>38353</v>
      </c>
      <c r="B542" s="5">
        <v>5.3</v>
      </c>
      <c r="C542" s="5">
        <v>2.2000000000000002</v>
      </c>
    </row>
    <row r="543" spans="1:3">
      <c r="A543" s="4">
        <v>38384</v>
      </c>
      <c r="B543" s="5">
        <v>5.4</v>
      </c>
      <c r="C543" s="5">
        <v>2.2000000000000002</v>
      </c>
    </row>
    <row r="544" spans="1:3">
      <c r="A544" s="4">
        <v>38412</v>
      </c>
      <c r="B544" s="5">
        <v>5.2</v>
      </c>
      <c r="C544" s="5">
        <v>2.2999999999999998</v>
      </c>
    </row>
    <row r="545" spans="1:3">
      <c r="A545" s="4">
        <v>38443</v>
      </c>
      <c r="B545" s="5">
        <v>5.2</v>
      </c>
      <c r="C545" s="5">
        <v>2.1</v>
      </c>
    </row>
    <row r="546" spans="1:3">
      <c r="A546" s="4">
        <v>38473</v>
      </c>
      <c r="B546" s="5">
        <v>5.0999999999999996</v>
      </c>
      <c r="C546" s="5">
        <v>2.2000000000000002</v>
      </c>
    </row>
    <row r="547" spans="1:3">
      <c r="A547" s="4">
        <v>38504</v>
      </c>
      <c r="B547" s="5">
        <v>5</v>
      </c>
      <c r="C547" s="5">
        <v>2.1</v>
      </c>
    </row>
    <row r="548" spans="1:3">
      <c r="A548" s="4">
        <v>38534</v>
      </c>
      <c r="B548" s="5">
        <v>5</v>
      </c>
      <c r="C548" s="5">
        <v>2.1</v>
      </c>
    </row>
    <row r="549" spans="1:3">
      <c r="A549" s="4">
        <v>38565</v>
      </c>
      <c r="B549" s="5">
        <v>4.9000000000000004</v>
      </c>
      <c r="C549" s="5">
        <v>2.2000000000000002</v>
      </c>
    </row>
    <row r="550" spans="1:3">
      <c r="A550" s="4">
        <v>38596</v>
      </c>
      <c r="B550" s="5">
        <v>5</v>
      </c>
      <c r="C550" s="5">
        <v>2.2000000000000002</v>
      </c>
    </row>
    <row r="551" spans="1:3">
      <c r="A551" s="4">
        <v>38626</v>
      </c>
      <c r="B551" s="5">
        <v>5</v>
      </c>
      <c r="C551" s="5">
        <v>2.2999999999999998</v>
      </c>
    </row>
    <row r="552" spans="1:3">
      <c r="A552" s="4">
        <v>38657</v>
      </c>
      <c r="B552" s="5">
        <v>5</v>
      </c>
      <c r="C552" s="5">
        <v>2.2999999999999998</v>
      </c>
    </row>
    <row r="553" spans="1:3">
      <c r="A553" s="4">
        <v>38687</v>
      </c>
      <c r="B553" s="5">
        <v>4.9000000000000004</v>
      </c>
      <c r="C553" s="5">
        <v>2.2999999999999998</v>
      </c>
    </row>
    <row r="554" spans="1:3">
      <c r="A554" s="4">
        <v>38718</v>
      </c>
      <c r="B554" s="5">
        <v>4.7</v>
      </c>
      <c r="C554" s="5">
        <v>2.1</v>
      </c>
    </row>
    <row r="555" spans="1:3">
      <c r="A555" s="4">
        <v>38749</v>
      </c>
      <c r="B555" s="5">
        <v>4.8</v>
      </c>
      <c r="C555" s="5">
        <v>2.1</v>
      </c>
    </row>
    <row r="556" spans="1:3">
      <c r="A556" s="4">
        <v>38777</v>
      </c>
      <c r="B556" s="5">
        <v>4.7</v>
      </c>
      <c r="C556" s="5">
        <v>2.2000000000000002</v>
      </c>
    </row>
    <row r="557" spans="1:3">
      <c r="A557" s="4">
        <v>38808</v>
      </c>
      <c r="B557" s="5">
        <v>4.7</v>
      </c>
      <c r="C557" s="5">
        <v>2.4</v>
      </c>
    </row>
    <row r="558" spans="1:3">
      <c r="A558" s="4">
        <v>38838</v>
      </c>
      <c r="B558" s="5">
        <v>4.5999999999999996</v>
      </c>
      <c r="C558" s="5">
        <v>2.4</v>
      </c>
    </row>
    <row r="559" spans="1:3">
      <c r="A559" s="4">
        <v>38869</v>
      </c>
      <c r="B559" s="5">
        <v>4.5999999999999996</v>
      </c>
      <c r="C559" s="5">
        <v>2.6</v>
      </c>
    </row>
    <row r="560" spans="1:3">
      <c r="A560" s="4">
        <v>38899</v>
      </c>
      <c r="B560" s="5">
        <v>4.7</v>
      </c>
      <c r="C560" s="5">
        <v>2.5</v>
      </c>
    </row>
    <row r="561" spans="1:3">
      <c r="A561" s="4">
        <v>38930</v>
      </c>
      <c r="B561" s="5">
        <v>4.7</v>
      </c>
      <c r="C561" s="5">
        <v>2.7</v>
      </c>
    </row>
    <row r="562" spans="1:3">
      <c r="A562" s="4">
        <v>38961</v>
      </c>
      <c r="B562" s="5">
        <v>4.5</v>
      </c>
      <c r="C562" s="5">
        <v>2.6</v>
      </c>
    </row>
    <row r="563" spans="1:3">
      <c r="A563" s="4">
        <v>38991</v>
      </c>
      <c r="B563" s="5">
        <v>4.4000000000000004</v>
      </c>
      <c r="C563" s="5">
        <v>2.5</v>
      </c>
    </row>
    <row r="564" spans="1:3">
      <c r="A564" s="4">
        <v>39022</v>
      </c>
      <c r="B564" s="5">
        <v>4.5</v>
      </c>
      <c r="C564" s="5">
        <v>2.2999999999999998</v>
      </c>
    </row>
    <row r="565" spans="1:3">
      <c r="A565" s="4">
        <v>39052</v>
      </c>
      <c r="B565" s="5">
        <v>4.4000000000000004</v>
      </c>
      <c r="C565" s="5">
        <v>2.2999999999999998</v>
      </c>
    </row>
    <row r="566" spans="1:3">
      <c r="A566" s="4">
        <v>39083</v>
      </c>
      <c r="B566" s="5">
        <v>4.5999999999999996</v>
      </c>
      <c r="C566" s="5">
        <v>2.5</v>
      </c>
    </row>
    <row r="567" spans="1:3">
      <c r="A567" s="4">
        <v>39114</v>
      </c>
      <c r="B567" s="5">
        <v>4.5</v>
      </c>
      <c r="C567" s="5">
        <v>2.6</v>
      </c>
    </row>
    <row r="568" spans="1:3">
      <c r="A568" s="4">
        <v>39142</v>
      </c>
      <c r="B568" s="5">
        <v>4.4000000000000004</v>
      </c>
      <c r="C568" s="5">
        <v>2.4</v>
      </c>
    </row>
    <row r="569" spans="1:3">
      <c r="A569" s="4">
        <v>39173</v>
      </c>
      <c r="B569" s="5">
        <v>4.5</v>
      </c>
      <c r="C569" s="5">
        <v>2.2000000000000002</v>
      </c>
    </row>
    <row r="570" spans="1:3">
      <c r="A570" s="4">
        <v>39203</v>
      </c>
      <c r="B570" s="5">
        <v>4.4000000000000004</v>
      </c>
      <c r="C570" s="5">
        <v>2.1</v>
      </c>
    </row>
    <row r="571" spans="1:3">
      <c r="A571" s="4">
        <v>39234</v>
      </c>
      <c r="B571" s="5">
        <v>4.5999999999999996</v>
      </c>
      <c r="C571" s="5">
        <v>2</v>
      </c>
    </row>
    <row r="572" spans="1:3">
      <c r="A572" s="4">
        <v>39264</v>
      </c>
      <c r="B572" s="5">
        <v>4.7</v>
      </c>
      <c r="C572" s="5">
        <v>2</v>
      </c>
    </row>
    <row r="573" spans="1:3">
      <c r="A573" s="4">
        <v>39295</v>
      </c>
      <c r="B573" s="5">
        <v>4.5999999999999996</v>
      </c>
      <c r="C573" s="5">
        <v>2</v>
      </c>
    </row>
    <row r="574" spans="1:3">
      <c r="A574" s="4">
        <v>39326</v>
      </c>
      <c r="B574" s="5">
        <v>4.7</v>
      </c>
      <c r="C574" s="5">
        <v>2.1</v>
      </c>
    </row>
    <row r="575" spans="1:3">
      <c r="A575" s="4">
        <v>39356</v>
      </c>
      <c r="B575" s="5">
        <v>4.7</v>
      </c>
      <c r="C575" s="5">
        <v>2.2000000000000002</v>
      </c>
    </row>
    <row r="576" spans="1:3">
      <c r="A576" s="4">
        <v>39387</v>
      </c>
      <c r="B576" s="5">
        <v>4.7</v>
      </c>
      <c r="C576" s="5">
        <v>2.2999999999999998</v>
      </c>
    </row>
    <row r="577" spans="1:3">
      <c r="A577" s="4">
        <v>39417</v>
      </c>
      <c r="B577" s="5">
        <v>5</v>
      </c>
      <c r="C577" s="5">
        <v>2.4</v>
      </c>
    </row>
    <row r="578" spans="1:3">
      <c r="A578" s="4">
        <v>39448</v>
      </c>
      <c r="B578" s="5">
        <v>5</v>
      </c>
      <c r="C578" s="5">
        <v>2.2000000000000002</v>
      </c>
    </row>
    <row r="579" spans="1:3">
      <c r="A579" s="4">
        <v>39479</v>
      </c>
      <c r="B579" s="5">
        <v>4.9000000000000004</v>
      </c>
      <c r="C579" s="5">
        <v>2.1</v>
      </c>
    </row>
    <row r="580" spans="1:3">
      <c r="A580" s="4">
        <v>39508</v>
      </c>
      <c r="B580" s="5">
        <v>5.0999999999999996</v>
      </c>
      <c r="C580" s="5">
        <v>2.2000000000000002</v>
      </c>
    </row>
    <row r="581" spans="1:3">
      <c r="A581" s="4">
        <v>39539</v>
      </c>
      <c r="B581" s="5">
        <v>5</v>
      </c>
      <c r="C581" s="5">
        <v>2.1</v>
      </c>
    </row>
    <row r="582" spans="1:3">
      <c r="A582" s="4">
        <v>39569</v>
      </c>
      <c r="B582" s="5">
        <v>5.4</v>
      </c>
      <c r="C582" s="5">
        <v>2.1</v>
      </c>
    </row>
    <row r="583" spans="1:3">
      <c r="A583" s="4">
        <v>39600</v>
      </c>
      <c r="B583" s="5">
        <v>5.6</v>
      </c>
      <c r="C583" s="5">
        <v>2.2000000000000002</v>
      </c>
    </row>
    <row r="584" spans="1:3">
      <c r="A584" s="4">
        <v>39630</v>
      </c>
      <c r="B584" s="5">
        <v>5.8</v>
      </c>
      <c r="C584" s="5">
        <v>2.2000000000000002</v>
      </c>
    </row>
    <row r="585" spans="1:3">
      <c r="A585" s="4">
        <v>39661</v>
      </c>
      <c r="B585" s="5">
        <v>6.1</v>
      </c>
      <c r="C585" s="5">
        <v>2.2000000000000002</v>
      </c>
    </row>
    <row r="586" spans="1:3">
      <c r="A586" s="4">
        <v>39692</v>
      </c>
      <c r="B586" s="5">
        <v>6.1</v>
      </c>
      <c r="C586" s="5">
        <v>2</v>
      </c>
    </row>
    <row r="587" spans="1:3">
      <c r="A587" s="4">
        <v>39722</v>
      </c>
      <c r="B587" s="5">
        <v>6.5</v>
      </c>
      <c r="C587" s="5">
        <v>1.6</v>
      </c>
    </row>
    <row r="588" spans="1:3">
      <c r="A588" s="4">
        <v>39753</v>
      </c>
      <c r="B588" s="5">
        <v>6.8</v>
      </c>
      <c r="C588" s="5">
        <v>1.4</v>
      </c>
    </row>
    <row r="589" spans="1:3">
      <c r="A589" s="4">
        <v>39783</v>
      </c>
      <c r="B589" s="5">
        <v>7.3</v>
      </c>
      <c r="C589" s="5">
        <v>1.1000000000000001</v>
      </c>
    </row>
    <row r="590" spans="1:3">
      <c r="A590" s="4">
        <v>39814</v>
      </c>
      <c r="B590" s="5">
        <v>7.8</v>
      </c>
      <c r="C590" s="5">
        <v>0.9</v>
      </c>
    </row>
    <row r="591" spans="1:3">
      <c r="A591" s="4">
        <v>39845</v>
      </c>
      <c r="B591" s="5">
        <v>8.3000000000000007</v>
      </c>
      <c r="C591" s="5">
        <v>0.9</v>
      </c>
    </row>
    <row r="592" spans="1:3">
      <c r="A592" s="4">
        <v>39873</v>
      </c>
      <c r="B592" s="5">
        <v>8.6999999999999993</v>
      </c>
      <c r="C592" s="5">
        <v>0.8</v>
      </c>
    </row>
    <row r="593" spans="1:3">
      <c r="A593" s="4">
        <v>39904</v>
      </c>
      <c r="B593" s="5">
        <v>9</v>
      </c>
      <c r="C593" s="5">
        <v>0.9</v>
      </c>
    </row>
    <row r="594" spans="1:3">
      <c r="A594" s="4">
        <v>39934</v>
      </c>
      <c r="B594" s="5">
        <v>9.4</v>
      </c>
      <c r="C594" s="5">
        <v>0.8</v>
      </c>
    </row>
    <row r="595" spans="1:3">
      <c r="A595" s="4">
        <v>39965</v>
      </c>
      <c r="B595" s="5">
        <v>9.5</v>
      </c>
      <c r="C595" s="5">
        <v>0.7</v>
      </c>
    </row>
    <row r="596" spans="1:3">
      <c r="A596" s="4">
        <v>39995</v>
      </c>
      <c r="B596" s="5">
        <v>9.5</v>
      </c>
      <c r="C596" s="5">
        <v>0.6</v>
      </c>
    </row>
    <row r="597" spans="1:3">
      <c r="A597" s="4">
        <v>40026</v>
      </c>
      <c r="B597" s="5">
        <v>9.6</v>
      </c>
      <c r="C597" s="5">
        <v>0.7</v>
      </c>
    </row>
    <row r="598" spans="1:3">
      <c r="A598" s="4">
        <v>40057</v>
      </c>
      <c r="B598" s="5">
        <v>9.8000000000000007</v>
      </c>
      <c r="C598" s="5">
        <v>0.7</v>
      </c>
    </row>
    <row r="599" spans="1:3">
      <c r="A599" s="4">
        <v>40087</v>
      </c>
      <c r="B599" s="5">
        <v>10</v>
      </c>
      <c r="C599" s="5">
        <v>1.2</v>
      </c>
    </row>
    <row r="600" spans="1:3">
      <c r="A600" s="4">
        <v>40118</v>
      </c>
      <c r="B600" s="5">
        <v>9.9</v>
      </c>
      <c r="C600" s="5">
        <v>1.4</v>
      </c>
    </row>
    <row r="601" spans="1:3">
      <c r="A601" s="4">
        <v>40148</v>
      </c>
      <c r="B601" s="5">
        <v>9.9</v>
      </c>
      <c r="C601" s="5">
        <v>1.5</v>
      </c>
    </row>
    <row r="602" spans="1:3">
      <c r="A602" s="4">
        <v>40179</v>
      </c>
      <c r="B602" s="5">
        <v>9.8000000000000007</v>
      </c>
      <c r="C602" s="5">
        <v>1.7</v>
      </c>
    </row>
    <row r="603" spans="1:3">
      <c r="A603" s="4">
        <v>40210</v>
      </c>
      <c r="B603" s="5">
        <v>9.8000000000000007</v>
      </c>
      <c r="C603" s="5">
        <v>1.7</v>
      </c>
    </row>
    <row r="604" spans="1:3">
      <c r="A604" s="4">
        <v>40238</v>
      </c>
      <c r="B604" s="5">
        <v>9.9</v>
      </c>
      <c r="C604" s="5">
        <v>1.8</v>
      </c>
    </row>
    <row r="605" spans="1:3">
      <c r="A605" s="4">
        <v>40269</v>
      </c>
      <c r="B605" s="5">
        <v>9.9</v>
      </c>
      <c r="C605" s="5">
        <v>1.6</v>
      </c>
    </row>
    <row r="606" spans="1:3">
      <c r="A606" s="4">
        <v>40299</v>
      </c>
      <c r="B606" s="5">
        <v>9.6</v>
      </c>
      <c r="C606" s="5">
        <v>1.6</v>
      </c>
    </row>
    <row r="607" spans="1:3">
      <c r="A607" s="4">
        <v>40330</v>
      </c>
      <c r="B607" s="5">
        <v>9.4</v>
      </c>
      <c r="C607" s="5">
        <v>1.6</v>
      </c>
    </row>
    <row r="608" spans="1:3">
      <c r="A608" s="4">
        <v>40360</v>
      </c>
      <c r="B608" s="5">
        <v>9.4</v>
      </c>
      <c r="C608" s="5">
        <v>1.5</v>
      </c>
    </row>
    <row r="609" spans="1:3">
      <c r="A609" s="4">
        <v>40391</v>
      </c>
      <c r="B609" s="5">
        <v>9.5</v>
      </c>
      <c r="C609" s="5">
        <v>1.4</v>
      </c>
    </row>
    <row r="610" spans="1:3">
      <c r="A610" s="4">
        <v>40422</v>
      </c>
      <c r="B610" s="5">
        <v>9.5</v>
      </c>
      <c r="C610" s="5">
        <v>1.3</v>
      </c>
    </row>
    <row r="611" spans="1:3">
      <c r="A611" s="4">
        <v>40452</v>
      </c>
      <c r="B611" s="5">
        <v>9.4</v>
      </c>
      <c r="C611" s="5">
        <v>1.1000000000000001</v>
      </c>
    </row>
    <row r="612" spans="1:3">
      <c r="A612" s="4">
        <v>40483</v>
      </c>
      <c r="B612" s="5">
        <v>9.8000000000000007</v>
      </c>
      <c r="C612" s="5">
        <v>1.1000000000000001</v>
      </c>
    </row>
    <row r="613" spans="1:3">
      <c r="A613" s="4">
        <v>40513</v>
      </c>
      <c r="B613" s="5">
        <v>9.3000000000000007</v>
      </c>
      <c r="C613" s="5">
        <v>1.1000000000000001</v>
      </c>
    </row>
    <row r="614" spans="1:3">
      <c r="A614" s="4">
        <v>40544</v>
      </c>
      <c r="B614" s="5">
        <v>9.1</v>
      </c>
      <c r="C614" s="5">
        <v>1.1000000000000001</v>
      </c>
    </row>
    <row r="615" spans="1:3">
      <c r="A615" s="4">
        <v>40575</v>
      </c>
      <c r="B615" s="5">
        <v>9</v>
      </c>
      <c r="C615" s="5">
        <v>1.2</v>
      </c>
    </row>
    <row r="616" spans="1:3">
      <c r="A616" s="4">
        <v>40603</v>
      </c>
      <c r="B616" s="5">
        <v>9</v>
      </c>
      <c r="C616" s="5">
        <v>1.2</v>
      </c>
    </row>
    <row r="617" spans="1:3">
      <c r="A617" s="4">
        <v>40634</v>
      </c>
      <c r="B617" s="5">
        <v>9.1</v>
      </c>
      <c r="C617" s="5">
        <v>1.4</v>
      </c>
    </row>
    <row r="618" spans="1:3">
      <c r="A618" s="4">
        <v>40664</v>
      </c>
      <c r="B618" s="5">
        <v>9</v>
      </c>
      <c r="C618" s="5">
        <v>1.5</v>
      </c>
    </row>
    <row r="619" spans="1:3">
      <c r="A619" s="4">
        <v>40695</v>
      </c>
      <c r="B619" s="5">
        <v>9.1</v>
      </c>
      <c r="C619" s="5">
        <v>1.6</v>
      </c>
    </row>
    <row r="620" spans="1:3">
      <c r="A620" s="4">
        <v>40725</v>
      </c>
      <c r="B620" s="5">
        <v>9</v>
      </c>
      <c r="C620" s="5">
        <v>1.7</v>
      </c>
    </row>
    <row r="621" spans="1:3">
      <c r="A621" s="4">
        <v>40756</v>
      </c>
      <c r="B621" s="5">
        <v>9</v>
      </c>
      <c r="C621" s="5">
        <v>1.8</v>
      </c>
    </row>
    <row r="622" spans="1:3">
      <c r="A622" s="4">
        <v>40787</v>
      </c>
      <c r="B622" s="5">
        <v>9</v>
      </c>
      <c r="C622" s="5">
        <v>1.9</v>
      </c>
    </row>
    <row r="623" spans="1:3">
      <c r="A623" s="4">
        <v>40817</v>
      </c>
      <c r="B623" s="5">
        <v>8.8000000000000007</v>
      </c>
      <c r="C623" s="5">
        <v>1.7</v>
      </c>
    </row>
    <row r="624" spans="1:3">
      <c r="A624" s="4">
        <v>40848</v>
      </c>
      <c r="B624" s="5">
        <v>8.6</v>
      </c>
      <c r="C624" s="5">
        <v>1.8</v>
      </c>
    </row>
    <row r="625" spans="1:3">
      <c r="A625" s="4">
        <v>40878</v>
      </c>
      <c r="B625" s="5">
        <v>8.5</v>
      </c>
      <c r="C625" s="5">
        <v>2</v>
      </c>
    </row>
    <row r="626" spans="1:3">
      <c r="A626" s="4">
        <v>40909</v>
      </c>
      <c r="B626" s="5">
        <v>8.3000000000000007</v>
      </c>
      <c r="C626" s="5">
        <v>2.1</v>
      </c>
    </row>
    <row r="627" spans="1:3">
      <c r="A627" s="4">
        <v>40940</v>
      </c>
      <c r="B627" s="5">
        <v>8.3000000000000007</v>
      </c>
      <c r="C627" s="5">
        <v>2</v>
      </c>
    </row>
    <row r="628" spans="1:3">
      <c r="A628" s="4">
        <v>40969</v>
      </c>
      <c r="B628" s="5">
        <v>8.1999999999999993</v>
      </c>
      <c r="C628" s="5">
        <v>2</v>
      </c>
    </row>
    <row r="629" spans="1:3">
      <c r="A629" s="4">
        <v>41000</v>
      </c>
      <c r="B629" s="5">
        <v>8.1999999999999993</v>
      </c>
      <c r="C629" s="5">
        <v>2</v>
      </c>
    </row>
    <row r="630" spans="1:3">
      <c r="A630" s="4">
        <v>41030</v>
      </c>
      <c r="B630" s="5">
        <v>8.1999999999999993</v>
      </c>
      <c r="C630" s="5">
        <v>1.8</v>
      </c>
    </row>
    <row r="631" spans="1:3">
      <c r="A631" s="4">
        <v>41061</v>
      </c>
      <c r="B631" s="5">
        <v>8.1999999999999993</v>
      </c>
      <c r="C631" s="5">
        <v>1.8</v>
      </c>
    </row>
    <row r="632" spans="1:3">
      <c r="A632" s="4">
        <v>41091</v>
      </c>
      <c r="B632" s="5">
        <v>8.1999999999999993</v>
      </c>
      <c r="C632" s="5">
        <v>1.8</v>
      </c>
    </row>
    <row r="633" spans="1:3">
      <c r="A633" s="4">
        <v>41122</v>
      </c>
      <c r="B633" s="5">
        <v>8.1</v>
      </c>
      <c r="C633" s="5">
        <v>1.6</v>
      </c>
    </row>
    <row r="634" spans="1:3">
      <c r="A634" s="4">
        <v>41153</v>
      </c>
      <c r="B634" s="5">
        <v>7.8</v>
      </c>
      <c r="C634" s="5">
        <v>1.7</v>
      </c>
    </row>
    <row r="635" spans="1:3">
      <c r="A635" s="4">
        <v>41183</v>
      </c>
      <c r="B635" s="5">
        <v>7.8</v>
      </c>
      <c r="C635" s="5">
        <v>1.9</v>
      </c>
    </row>
    <row r="636" spans="1:3">
      <c r="A636" s="4">
        <v>41214</v>
      </c>
      <c r="B636" s="5">
        <v>7.7</v>
      </c>
      <c r="C636" s="5">
        <v>1.8</v>
      </c>
    </row>
    <row r="637" spans="1:3">
      <c r="A637" s="4">
        <v>41244</v>
      </c>
      <c r="B637" s="5">
        <v>7.9</v>
      </c>
      <c r="C637" s="5">
        <v>1.7</v>
      </c>
    </row>
    <row r="638" spans="1:3">
      <c r="A638" s="4">
        <v>41275</v>
      </c>
      <c r="B638" s="5">
        <v>8</v>
      </c>
      <c r="C638" s="5">
        <v>1.6</v>
      </c>
    </row>
    <row r="639" spans="1:3">
      <c r="A639" s="4">
        <v>41306</v>
      </c>
      <c r="B639" s="5">
        <v>7.7</v>
      </c>
      <c r="C639" s="5">
        <v>1.6</v>
      </c>
    </row>
    <row r="640" spans="1:3">
      <c r="A640" s="4">
        <v>41334</v>
      </c>
      <c r="B640" s="5">
        <v>7.5</v>
      </c>
      <c r="C640" s="5">
        <v>1.5</v>
      </c>
    </row>
    <row r="641" spans="1:3">
      <c r="A641" s="4">
        <v>41365</v>
      </c>
      <c r="B641" s="5">
        <v>7.6</v>
      </c>
      <c r="C641" s="5">
        <v>1.4</v>
      </c>
    </row>
    <row r="642" spans="1:3">
      <c r="A642" s="4">
        <v>41395</v>
      </c>
      <c r="B642" s="5">
        <v>7.5</v>
      </c>
      <c r="C642" s="5">
        <v>1.4</v>
      </c>
    </row>
    <row r="643" spans="1:3">
      <c r="A643" s="4">
        <v>41426</v>
      </c>
      <c r="B643" s="5">
        <v>7.5</v>
      </c>
      <c r="C643" s="5">
        <v>1.5</v>
      </c>
    </row>
    <row r="644" spans="1:3">
      <c r="A644" s="4">
        <v>41456</v>
      </c>
      <c r="B644" s="5">
        <v>7.3</v>
      </c>
      <c r="C644" s="5">
        <v>1.5</v>
      </c>
    </row>
    <row r="645" spans="1:3">
      <c r="A645" s="4">
        <v>41487</v>
      </c>
      <c r="B645" s="5">
        <v>7.2</v>
      </c>
      <c r="C645" s="5">
        <v>1.5</v>
      </c>
    </row>
    <row r="646" spans="1:3">
      <c r="A646" s="4">
        <v>41518</v>
      </c>
      <c r="B646" s="5">
        <v>7.2</v>
      </c>
      <c r="C646" s="5">
        <v>1.5</v>
      </c>
    </row>
    <row r="647" spans="1:3">
      <c r="A647" s="4">
        <v>41548</v>
      </c>
      <c r="B647" s="5">
        <v>7.2</v>
      </c>
      <c r="C647" s="5">
        <v>1.5</v>
      </c>
    </row>
    <row r="648" spans="1:3">
      <c r="A648" s="4">
        <v>41579</v>
      </c>
      <c r="B648" s="5">
        <v>6.9</v>
      </c>
      <c r="C648" s="5">
        <v>1.5</v>
      </c>
    </row>
    <row r="649" spans="1:3">
      <c r="A649" s="4">
        <v>41609</v>
      </c>
      <c r="B649" s="5">
        <v>6.7</v>
      </c>
      <c r="C649" s="5">
        <v>1.5</v>
      </c>
    </row>
    <row r="650" spans="1:3">
      <c r="A650" s="4">
        <v>41640</v>
      </c>
      <c r="B650" s="5">
        <v>6.6</v>
      </c>
      <c r="C650" s="5">
        <v>1.5</v>
      </c>
    </row>
    <row r="651" spans="1:3">
      <c r="A651" s="4">
        <v>41671</v>
      </c>
      <c r="B651" s="5">
        <v>6.7</v>
      </c>
      <c r="C651" s="5">
        <v>1.4</v>
      </c>
    </row>
    <row r="652" spans="1:3">
      <c r="A652" s="4">
        <v>41699</v>
      </c>
      <c r="B652" s="5">
        <v>6.7</v>
      </c>
      <c r="C652" s="5">
        <v>1.4</v>
      </c>
    </row>
    <row r="653" spans="1:3">
      <c r="A653" s="4">
        <v>41730</v>
      </c>
      <c r="B653" s="5">
        <v>6.2</v>
      </c>
      <c r="C653" s="5">
        <v>1.6</v>
      </c>
    </row>
    <row r="654" spans="1:3">
      <c r="A654" s="4">
        <v>41760</v>
      </c>
      <c r="B654" s="5">
        <v>6.3</v>
      </c>
      <c r="C654" s="5">
        <v>1.6</v>
      </c>
    </row>
    <row r="655" spans="1:3">
      <c r="A655" s="4">
        <v>41791</v>
      </c>
      <c r="B655" s="5">
        <v>6.1</v>
      </c>
      <c r="C655" s="5">
        <v>1.6</v>
      </c>
    </row>
    <row r="656" spans="1:3">
      <c r="A656" s="4">
        <v>41821</v>
      </c>
      <c r="B656" s="5">
        <v>6.2</v>
      </c>
      <c r="C656" s="5">
        <v>1.6</v>
      </c>
    </row>
    <row r="657" spans="1:3">
      <c r="A657" s="4">
        <v>41852</v>
      </c>
      <c r="B657" s="5">
        <v>6.1</v>
      </c>
      <c r="C657" s="5">
        <v>1.5</v>
      </c>
    </row>
    <row r="658" spans="1:3">
      <c r="A658" s="4">
        <v>41883</v>
      </c>
      <c r="B658" s="5">
        <v>5.9</v>
      </c>
      <c r="C658" s="5">
        <v>1.6</v>
      </c>
    </row>
    <row r="659" spans="1:3">
      <c r="A659" s="4">
        <v>41913</v>
      </c>
      <c r="B659" s="5">
        <v>5.7</v>
      </c>
      <c r="C659" s="5">
        <v>1.5</v>
      </c>
    </row>
    <row r="660" spans="1:3">
      <c r="A660" s="4">
        <v>41944</v>
      </c>
      <c r="B660" s="5">
        <v>5.8</v>
      </c>
      <c r="C660" s="5">
        <v>1.4</v>
      </c>
    </row>
    <row r="661" spans="1:3">
      <c r="A661" s="4">
        <v>41974</v>
      </c>
      <c r="B661" s="5">
        <v>5.6</v>
      </c>
      <c r="C661" s="5">
        <v>1.4</v>
      </c>
    </row>
    <row r="662" spans="1:3">
      <c r="A662" s="4">
        <v>42005</v>
      </c>
      <c r="B662" s="5">
        <v>5.7</v>
      </c>
      <c r="C662" s="5">
        <v>1.2</v>
      </c>
    </row>
    <row r="663" spans="1:3">
      <c r="A663" s="4">
        <v>42036</v>
      </c>
      <c r="B663" s="5">
        <v>5.5</v>
      </c>
      <c r="C663" s="5">
        <v>1.3</v>
      </c>
    </row>
    <row r="664" spans="1:3">
      <c r="A664" s="4">
        <v>42064</v>
      </c>
      <c r="B664" s="5">
        <v>5.4</v>
      </c>
      <c r="C664" s="5">
        <v>1.3</v>
      </c>
    </row>
    <row r="665" spans="1:3">
      <c r="A665" s="4">
        <v>42095</v>
      </c>
      <c r="B665" s="5">
        <v>5.4</v>
      </c>
      <c r="C665" s="5">
        <v>1.3</v>
      </c>
    </row>
    <row r="666" spans="1:3">
      <c r="A666" s="4">
        <v>42125</v>
      </c>
      <c r="B666" s="5">
        <v>5.6</v>
      </c>
      <c r="C666" s="5">
        <v>1.2</v>
      </c>
    </row>
    <row r="667" spans="1:3">
      <c r="A667" s="4">
        <v>42156</v>
      </c>
      <c r="B667" s="5">
        <v>5.3</v>
      </c>
      <c r="C667" s="5">
        <v>1.3</v>
      </c>
    </row>
    <row r="668" spans="1:3">
      <c r="A668" s="4">
        <v>42186</v>
      </c>
      <c r="B668" s="5">
        <v>5.2</v>
      </c>
      <c r="C668" s="5">
        <v>1.2</v>
      </c>
    </row>
    <row r="669" spans="1:3">
      <c r="A669" s="4">
        <v>42217</v>
      </c>
      <c r="B669" s="5">
        <v>5.0999999999999996</v>
      </c>
      <c r="C669" s="5">
        <v>1.2</v>
      </c>
    </row>
    <row r="670" spans="1:3">
      <c r="A670" s="4">
        <v>42248</v>
      </c>
      <c r="B670" s="5">
        <v>5</v>
      </c>
      <c r="C670" s="5">
        <v>1.2</v>
      </c>
    </row>
    <row r="671" spans="1:3">
      <c r="A671" s="4">
        <v>42278</v>
      </c>
      <c r="B671" s="5">
        <v>5</v>
      </c>
      <c r="C671" s="5">
        <v>1.2</v>
      </c>
    </row>
    <row r="672" spans="1:3">
      <c r="A672" s="4">
        <v>42309</v>
      </c>
      <c r="B672" s="5">
        <v>5.0999999999999996</v>
      </c>
      <c r="C672" s="5">
        <v>1.2</v>
      </c>
    </row>
    <row r="673" spans="1:3">
      <c r="A673" s="4">
        <v>42339</v>
      </c>
      <c r="B673" s="5">
        <v>5</v>
      </c>
      <c r="C673" s="5">
        <v>1.2</v>
      </c>
    </row>
    <row r="674" spans="1:3">
      <c r="A674" s="4">
        <v>42370</v>
      </c>
      <c r="B674" s="5">
        <v>4.8</v>
      </c>
      <c r="C674" s="5">
        <v>1.4</v>
      </c>
    </row>
    <row r="675" spans="1:3">
      <c r="A675" s="4">
        <v>42401</v>
      </c>
      <c r="B675" s="5">
        <v>4.9000000000000004</v>
      </c>
      <c r="C675" s="5">
        <v>1.5</v>
      </c>
    </row>
    <row r="676" spans="1:3">
      <c r="A676" s="4">
        <v>42430</v>
      </c>
      <c r="B676" s="5">
        <v>5</v>
      </c>
      <c r="C676" s="5">
        <v>1.5</v>
      </c>
    </row>
    <row r="677" spans="1:3">
      <c r="A677" s="4">
        <v>42461</v>
      </c>
      <c r="B677" s="5">
        <v>5.0999999999999996</v>
      </c>
      <c r="C677" s="5">
        <v>1.5</v>
      </c>
    </row>
    <row r="678" spans="1:3">
      <c r="A678" s="4">
        <v>42491</v>
      </c>
      <c r="B678" s="5">
        <v>4.8</v>
      </c>
      <c r="C678" s="5">
        <v>1.6</v>
      </c>
    </row>
    <row r="679" spans="1:3">
      <c r="A679" s="4">
        <v>42522</v>
      </c>
      <c r="B679" s="5">
        <v>4.9000000000000004</v>
      </c>
      <c r="C679" s="5">
        <v>1.6</v>
      </c>
    </row>
    <row r="680" spans="1:3">
      <c r="A680" s="4">
        <v>42552</v>
      </c>
      <c r="B680" s="5">
        <v>4.8</v>
      </c>
      <c r="C680" s="5">
        <v>1.6</v>
      </c>
    </row>
    <row r="681" spans="1:3">
      <c r="A681" s="4">
        <v>42583</v>
      </c>
      <c r="B681" s="5">
        <v>4.9000000000000004</v>
      </c>
      <c r="C681" s="5">
        <v>1.7</v>
      </c>
    </row>
    <row r="682" spans="1:3">
      <c r="A682" s="4">
        <v>42614</v>
      </c>
      <c r="B682" s="5">
        <v>5</v>
      </c>
      <c r="C682" s="5">
        <v>1.7</v>
      </c>
    </row>
    <row r="683" spans="1:3">
      <c r="A683" s="4">
        <v>42644</v>
      </c>
      <c r="B683" s="5">
        <v>4.9000000000000004</v>
      </c>
      <c r="C683" s="5">
        <v>1.8</v>
      </c>
    </row>
    <row r="684" spans="1:3">
      <c r="A684" s="4">
        <v>42675</v>
      </c>
      <c r="B684" s="5">
        <v>4.7</v>
      </c>
      <c r="C684" s="5">
        <v>1.7</v>
      </c>
    </row>
    <row r="685" spans="1:3">
      <c r="A685" s="4">
        <v>42705</v>
      </c>
      <c r="B685" s="5">
        <v>4.7</v>
      </c>
      <c r="C685" s="5">
        <v>1.8</v>
      </c>
    </row>
    <row r="686" spans="1:3">
      <c r="A686" s="4">
        <v>42736</v>
      </c>
      <c r="B686" s="5">
        <v>4.7</v>
      </c>
      <c r="C686" s="5">
        <v>1.9</v>
      </c>
    </row>
    <row r="687" spans="1:3">
      <c r="A687" s="4">
        <v>42767</v>
      </c>
      <c r="B687" s="5">
        <v>4.5999999999999996</v>
      </c>
      <c r="C687" s="5">
        <v>1.9</v>
      </c>
    </row>
    <row r="688" spans="1:3">
      <c r="A688" s="4">
        <v>42795</v>
      </c>
      <c r="B688" s="5">
        <v>4.4000000000000004</v>
      </c>
      <c r="C688" s="5">
        <v>1.7</v>
      </c>
    </row>
    <row r="689" spans="1:3">
      <c r="A689" s="4">
        <v>42826</v>
      </c>
      <c r="B689" s="5">
        <v>4.4000000000000004</v>
      </c>
      <c r="C689" s="5">
        <v>1.6</v>
      </c>
    </row>
    <row r="690" spans="1:3">
      <c r="A690" s="4">
        <v>42856</v>
      </c>
      <c r="B690" s="5">
        <v>4.4000000000000004</v>
      </c>
      <c r="C690" s="5">
        <v>1.5</v>
      </c>
    </row>
    <row r="691" spans="1:3">
      <c r="A691" s="4">
        <v>42887</v>
      </c>
      <c r="B691" s="5">
        <v>4.3</v>
      </c>
      <c r="C691" s="5">
        <v>1.6</v>
      </c>
    </row>
    <row r="692" spans="1:3">
      <c r="A692" s="4">
        <v>42917</v>
      </c>
      <c r="B692" s="5">
        <v>4.3</v>
      </c>
      <c r="C692" s="5">
        <v>1.5</v>
      </c>
    </row>
    <row r="693" spans="1:3">
      <c r="A693" s="4">
        <v>42948</v>
      </c>
      <c r="B693" s="5">
        <v>4.4000000000000004</v>
      </c>
      <c r="C693" s="5">
        <v>1.4</v>
      </c>
    </row>
    <row r="694" spans="1:3">
      <c r="A694" s="4">
        <v>42979</v>
      </c>
      <c r="B694" s="5">
        <v>4.3</v>
      </c>
      <c r="C694" s="5">
        <v>1.4</v>
      </c>
    </row>
    <row r="695" spans="1:3">
      <c r="A695" s="4">
        <v>43009</v>
      </c>
      <c r="B695" s="5">
        <v>4.2</v>
      </c>
      <c r="C695" s="5">
        <v>1.5</v>
      </c>
    </row>
    <row r="696" spans="1:3">
      <c r="A696" s="4">
        <v>43040</v>
      </c>
      <c r="B696" s="5">
        <v>4.2</v>
      </c>
      <c r="C696" s="5">
        <v>1.5</v>
      </c>
    </row>
    <row r="697" spans="1:3">
      <c r="A697" s="4">
        <v>43070</v>
      </c>
      <c r="B697" s="5">
        <v>4.0999999999999996</v>
      </c>
      <c r="C697" s="5">
        <v>1.6</v>
      </c>
    </row>
    <row r="698" spans="1:3">
      <c r="A698" s="4">
        <v>43101</v>
      </c>
      <c r="B698" s="5">
        <v>4</v>
      </c>
      <c r="C698" s="5">
        <v>1.6</v>
      </c>
    </row>
    <row r="699" spans="1:3">
      <c r="A699" s="4">
        <v>43132</v>
      </c>
      <c r="B699" s="5">
        <v>4.0999999999999996</v>
      </c>
      <c r="C699" s="5">
        <v>1.6</v>
      </c>
    </row>
    <row r="700" spans="1:3">
      <c r="A700" s="4">
        <v>43160</v>
      </c>
      <c r="B700" s="5">
        <v>4</v>
      </c>
      <c r="C700" s="5">
        <v>1.9</v>
      </c>
    </row>
    <row r="701" spans="1:3">
      <c r="A701" s="4">
        <v>43191</v>
      </c>
      <c r="B701" s="5">
        <v>4</v>
      </c>
      <c r="C701" s="5">
        <v>1.9</v>
      </c>
    </row>
    <row r="702" spans="1:3">
      <c r="A702" s="4">
        <v>43221</v>
      </c>
      <c r="B702" s="5">
        <v>3.8</v>
      </c>
      <c r="C702" s="5">
        <v>2</v>
      </c>
    </row>
    <row r="703" spans="1:3">
      <c r="A703" s="4">
        <v>43252</v>
      </c>
      <c r="B703" s="5">
        <v>4</v>
      </c>
      <c r="C703" s="5">
        <v>1.9</v>
      </c>
    </row>
    <row r="704" spans="1:3">
      <c r="A704" s="4">
        <v>43282</v>
      </c>
      <c r="B704" s="5">
        <v>3.8</v>
      </c>
      <c r="C704" s="5">
        <v>2</v>
      </c>
    </row>
    <row r="705" spans="1:3">
      <c r="A705" s="4">
        <v>43313</v>
      </c>
      <c r="B705" s="5">
        <v>3.8</v>
      </c>
      <c r="C705" s="5">
        <v>1.9</v>
      </c>
    </row>
    <row r="706" spans="1:3">
      <c r="A706" s="4">
        <v>43344</v>
      </c>
      <c r="B706" s="5">
        <v>3.7</v>
      </c>
      <c r="C706" s="5">
        <v>2</v>
      </c>
    </row>
    <row r="707" spans="1:3">
      <c r="A707" s="4">
        <v>43374</v>
      </c>
      <c r="B707" s="5">
        <v>3.8</v>
      </c>
      <c r="C707" s="5">
        <v>1.9</v>
      </c>
    </row>
    <row r="708" spans="1:3">
      <c r="A708" s="4">
        <v>43405</v>
      </c>
      <c r="B708" s="5">
        <v>3.8</v>
      </c>
      <c r="C708" s="5">
        <v>2</v>
      </c>
    </row>
    <row r="709" spans="1:3">
      <c r="A709" s="4">
        <v>43435</v>
      </c>
      <c r="B709" s="5">
        <v>3.9</v>
      </c>
      <c r="C709" s="5">
        <v>2</v>
      </c>
    </row>
    <row r="710" spans="1:3">
      <c r="A710" s="4">
        <v>43466</v>
      </c>
      <c r="B710" s="5">
        <v>4</v>
      </c>
      <c r="C710" s="5">
        <v>1.8</v>
      </c>
    </row>
    <row r="711" spans="1:3">
      <c r="A711" s="4">
        <v>43497</v>
      </c>
      <c r="B711" s="5">
        <v>3.8</v>
      </c>
      <c r="C711" s="5">
        <v>1.7</v>
      </c>
    </row>
    <row r="712" spans="1:3">
      <c r="A712" s="4">
        <v>43525</v>
      </c>
      <c r="B712" s="5">
        <v>3.8</v>
      </c>
      <c r="C712" s="5">
        <v>1.6</v>
      </c>
    </row>
    <row r="713" spans="1:3">
      <c r="A713" s="4">
        <v>43556</v>
      </c>
      <c r="B713" s="5">
        <v>3.7</v>
      </c>
      <c r="C713" s="5">
        <v>1.6</v>
      </c>
    </row>
    <row r="714" spans="1:3">
      <c r="A714" s="4">
        <v>43586</v>
      </c>
      <c r="B714" s="5">
        <v>3.6</v>
      </c>
      <c r="C714" s="5">
        <v>1.6</v>
      </c>
    </row>
    <row r="715" spans="1:3">
      <c r="A715" s="4">
        <v>43617</v>
      </c>
      <c r="B715" s="5">
        <v>3.6</v>
      </c>
      <c r="C715" s="5">
        <v>1.7</v>
      </c>
    </row>
    <row r="716" spans="1:3">
      <c r="A716" s="4">
        <v>43647</v>
      </c>
      <c r="B716" s="5">
        <v>3.7</v>
      </c>
      <c r="C716" s="5">
        <v>1.6</v>
      </c>
    </row>
    <row r="717" spans="1:3">
      <c r="A717" s="4">
        <v>43678</v>
      </c>
      <c r="B717" s="5">
        <v>3.6</v>
      </c>
      <c r="C717" s="5">
        <v>1.7</v>
      </c>
    </row>
    <row r="718" spans="1:3">
      <c r="A718" s="4">
        <v>43709</v>
      </c>
      <c r="B718" s="5">
        <v>3.5</v>
      </c>
      <c r="C718" s="5">
        <v>1.6</v>
      </c>
    </row>
    <row r="719" spans="1:3">
      <c r="A719" s="4">
        <v>43739</v>
      </c>
      <c r="B719" s="5">
        <v>3.6</v>
      </c>
      <c r="C719" s="5">
        <v>1.6</v>
      </c>
    </row>
    <row r="720" spans="1:3">
      <c r="A720" s="4">
        <v>43770</v>
      </c>
      <c r="B720" s="5">
        <v>3.6</v>
      </c>
      <c r="C720" s="5">
        <v>1.5</v>
      </c>
    </row>
    <row r="721" spans="1:3">
      <c r="A721" s="4">
        <v>43800</v>
      </c>
      <c r="B721" s="5">
        <v>3.6</v>
      </c>
      <c r="C721" s="5">
        <v>1.5</v>
      </c>
    </row>
    <row r="722" spans="1:3">
      <c r="A722" s="4">
        <v>43831</v>
      </c>
      <c r="B722" s="5">
        <v>3.6</v>
      </c>
      <c r="C722" s="5">
        <v>1.6</v>
      </c>
    </row>
    <row r="723" spans="1:3">
      <c r="A723" s="4">
        <v>43862</v>
      </c>
      <c r="B723" s="5">
        <v>3.5</v>
      </c>
      <c r="C723" s="5">
        <v>1.7</v>
      </c>
    </row>
    <row r="724" spans="1:3">
      <c r="A724" s="4">
        <v>43891</v>
      </c>
      <c r="B724" s="5">
        <v>4.4000000000000004</v>
      </c>
      <c r="C724" s="5">
        <v>1.5</v>
      </c>
    </row>
    <row r="725" spans="1:3">
      <c r="A725" s="4">
        <v>43922</v>
      </c>
      <c r="B725" s="5">
        <v>14.8</v>
      </c>
      <c r="C725" s="5">
        <v>1</v>
      </c>
    </row>
    <row r="726" spans="1:3">
      <c r="A726" s="4">
        <v>43952</v>
      </c>
      <c r="B726" s="5">
        <v>13.2</v>
      </c>
      <c r="C726" s="5">
        <v>1</v>
      </c>
    </row>
    <row r="727" spans="1:3">
      <c r="A727" s="4">
        <v>43983</v>
      </c>
      <c r="B727" s="5">
        <v>11</v>
      </c>
      <c r="C727" s="5">
        <v>0.9</v>
      </c>
    </row>
    <row r="728" spans="1:3">
      <c r="A728" s="4">
        <v>44013</v>
      </c>
      <c r="B728" s="5">
        <v>10.199999999999999</v>
      </c>
      <c r="C728" s="5">
        <v>1.2</v>
      </c>
    </row>
    <row r="729" spans="1:3">
      <c r="A729" s="4">
        <v>44044</v>
      </c>
      <c r="B729" s="5">
        <v>8.4</v>
      </c>
      <c r="C729" s="5">
        <v>1.4</v>
      </c>
    </row>
    <row r="730" spans="1:3">
      <c r="A730" s="4">
        <v>44075</v>
      </c>
      <c r="B730" s="5">
        <v>7.8</v>
      </c>
      <c r="C730" s="5">
        <v>1.5</v>
      </c>
    </row>
    <row r="731" spans="1:3">
      <c r="A731" s="4">
        <v>44105</v>
      </c>
      <c r="B731" s="5">
        <v>6.9</v>
      </c>
      <c r="C731" s="5">
        <v>1.4</v>
      </c>
    </row>
    <row r="732" spans="1:3">
      <c r="A732" s="4">
        <v>44136</v>
      </c>
      <c r="B732" s="5">
        <v>6.7</v>
      </c>
      <c r="C732" s="5">
        <v>1.4</v>
      </c>
    </row>
    <row r="733" spans="1:3">
      <c r="A733" s="4">
        <v>44166</v>
      </c>
      <c r="B733" s="5">
        <v>6.7</v>
      </c>
      <c r="C733" s="5">
        <v>1.5</v>
      </c>
    </row>
    <row r="734" spans="1:3">
      <c r="A734" s="4">
        <v>44197</v>
      </c>
      <c r="B734" s="5">
        <v>6.4</v>
      </c>
      <c r="C734" s="5">
        <v>1.7</v>
      </c>
    </row>
    <row r="735" spans="1:3">
      <c r="A735" s="4">
        <v>44228</v>
      </c>
      <c r="B735" s="5">
        <v>6.2</v>
      </c>
      <c r="C735" s="5">
        <v>1.7</v>
      </c>
    </row>
    <row r="736" spans="1:3">
      <c r="A736" s="4">
        <v>44256</v>
      </c>
      <c r="B736" s="5">
        <v>6.1</v>
      </c>
      <c r="C736" s="5">
        <v>2.2000000000000002</v>
      </c>
    </row>
    <row r="737" spans="1:3">
      <c r="A737" s="4">
        <v>44287</v>
      </c>
      <c r="B737" s="5">
        <v>6.1</v>
      </c>
      <c r="C737" s="5">
        <v>3.2</v>
      </c>
    </row>
    <row r="738" spans="1:3">
      <c r="A738" s="4">
        <v>44317</v>
      </c>
      <c r="B738" s="5">
        <v>5.8</v>
      </c>
      <c r="C738" s="5">
        <v>3.6</v>
      </c>
    </row>
    <row r="739" spans="1:3">
      <c r="A739" s="4">
        <v>44348</v>
      </c>
      <c r="B739" s="5">
        <v>5.9</v>
      </c>
      <c r="C739" s="5">
        <v>3.9</v>
      </c>
    </row>
    <row r="740" spans="1:3">
      <c r="A740" s="4">
        <v>44378</v>
      </c>
      <c r="B740" s="5">
        <v>5.4</v>
      </c>
      <c r="C740" s="5">
        <v>4</v>
      </c>
    </row>
    <row r="741" spans="1:3">
      <c r="A741" s="4">
        <v>44409</v>
      </c>
      <c r="B741" s="5">
        <v>5.0999999999999996</v>
      </c>
      <c r="C741" s="5">
        <v>4</v>
      </c>
    </row>
    <row r="742" spans="1:3">
      <c r="A742" s="4">
        <v>44440</v>
      </c>
      <c r="B742" s="5">
        <v>4.7</v>
      </c>
      <c r="C742" s="5">
        <v>4</v>
      </c>
    </row>
    <row r="743" spans="1:3">
      <c r="A743" s="4">
        <v>44470</v>
      </c>
      <c r="B743" s="5">
        <v>4.5</v>
      </c>
      <c r="C743" s="5">
        <v>4.5</v>
      </c>
    </row>
    <row r="744" spans="1:3">
      <c r="A744" s="4">
        <v>44501</v>
      </c>
      <c r="B744" s="5">
        <v>4.2</v>
      </c>
      <c r="C744" s="5">
        <v>4.9000000000000004</v>
      </c>
    </row>
    <row r="745" spans="1:3">
      <c r="A745" s="4">
        <v>44531</v>
      </c>
      <c r="B745" s="5">
        <v>3.9</v>
      </c>
      <c r="C745" s="5">
        <v>5.2</v>
      </c>
    </row>
    <row r="746" spans="1:3">
      <c r="A746" s="4">
        <v>44562</v>
      </c>
      <c r="B746" s="5">
        <v>4</v>
      </c>
      <c r="C746" s="5">
        <v>5.4</v>
      </c>
    </row>
    <row r="747" spans="1:3">
      <c r="A747" s="4">
        <v>44593</v>
      </c>
      <c r="B747" s="5">
        <v>3.8</v>
      </c>
      <c r="C747" s="5">
        <v>5.6</v>
      </c>
    </row>
    <row r="748" spans="1:3">
      <c r="A748" s="4">
        <v>44621</v>
      </c>
      <c r="B748" s="5">
        <v>3.7</v>
      </c>
      <c r="C748" s="5">
        <v>5.6</v>
      </c>
    </row>
    <row r="749" spans="1:3">
      <c r="A749" s="4">
        <v>44652</v>
      </c>
      <c r="B749" s="5">
        <v>3.7</v>
      </c>
      <c r="C749" s="5">
        <v>5.3</v>
      </c>
    </row>
    <row r="750" spans="1:3">
      <c r="A750" s="4">
        <v>44682</v>
      </c>
      <c r="B750" s="5">
        <v>3.6</v>
      </c>
      <c r="C750" s="5">
        <v>5.2</v>
      </c>
    </row>
    <row r="751" spans="1:3">
      <c r="A751" s="4">
        <v>44713</v>
      </c>
      <c r="B751" s="5">
        <v>3.6</v>
      </c>
      <c r="C751" s="5">
        <v>5.3</v>
      </c>
    </row>
    <row r="752" spans="1:3">
      <c r="A752" s="4">
        <v>44743</v>
      </c>
      <c r="B752" s="5">
        <v>3.5</v>
      </c>
      <c r="C752" s="5">
        <v>5.0999999999999996</v>
      </c>
    </row>
    <row r="753" spans="1:3">
      <c r="A753" s="4">
        <v>44774</v>
      </c>
      <c r="B753" s="5">
        <v>3.6</v>
      </c>
      <c r="C753" s="5">
        <v>5.4</v>
      </c>
    </row>
    <row r="754" spans="1:3">
      <c r="A754" s="4">
        <v>44805</v>
      </c>
      <c r="B754" s="5">
        <v>3.5</v>
      </c>
      <c r="C754" s="5">
        <v>5.6</v>
      </c>
    </row>
    <row r="755" spans="1:3">
      <c r="A755" s="4">
        <v>44835</v>
      </c>
      <c r="B755" s="5">
        <v>3.6</v>
      </c>
      <c r="C755" s="5">
        <v>5.5</v>
      </c>
    </row>
    <row r="756" spans="1:3">
      <c r="A756" s="4">
        <v>44866</v>
      </c>
      <c r="B756" s="5">
        <v>3.6</v>
      </c>
      <c r="C756" s="5">
        <v>5.2</v>
      </c>
    </row>
    <row r="757" spans="1:3">
      <c r="A757" s="4">
        <v>44896</v>
      </c>
      <c r="B757" s="5">
        <v>3.5</v>
      </c>
      <c r="C757" s="5">
        <v>5</v>
      </c>
    </row>
    <row r="758" spans="1:3">
      <c r="A758" s="4">
        <v>44927</v>
      </c>
      <c r="B758" s="5">
        <v>3.5</v>
      </c>
      <c r="C758" s="5">
        <v>4.9000000000000004</v>
      </c>
    </row>
    <row r="759" spans="1:3">
      <c r="A759" s="4">
        <v>44958</v>
      </c>
      <c r="B759" s="5">
        <v>3.6</v>
      </c>
      <c r="C759" s="5">
        <v>4.9000000000000004</v>
      </c>
    </row>
    <row r="760" spans="1:3">
      <c r="A760" s="4">
        <v>44986</v>
      </c>
      <c r="B760" s="5">
        <v>3.5</v>
      </c>
      <c r="C760" s="5">
        <v>4.8</v>
      </c>
    </row>
    <row r="761" spans="1:3">
      <c r="A761" s="4">
        <v>45017</v>
      </c>
      <c r="B761" s="5">
        <v>3.4</v>
      </c>
      <c r="C761" s="5">
        <v>4.8</v>
      </c>
    </row>
    <row r="762" spans="1:3">
      <c r="A762" s="4">
        <v>45047</v>
      </c>
      <c r="B762" s="5">
        <v>3.6</v>
      </c>
      <c r="C762" s="5">
        <v>4.7</v>
      </c>
    </row>
    <row r="763" spans="1:3">
      <c r="A763" s="4">
        <v>45078</v>
      </c>
      <c r="B763" s="5">
        <v>3.6</v>
      </c>
      <c r="C763" s="5">
        <v>4.4000000000000004</v>
      </c>
    </row>
    <row r="764" spans="1:3">
      <c r="A764" s="4">
        <v>45108</v>
      </c>
      <c r="B764" s="5">
        <v>3.5</v>
      </c>
      <c r="C764" s="5">
        <v>4.3</v>
      </c>
    </row>
    <row r="765" spans="1:3">
      <c r="A765" s="4">
        <v>45139</v>
      </c>
      <c r="B765" s="5">
        <v>3.7</v>
      </c>
      <c r="C765" s="5">
        <v>3.8</v>
      </c>
    </row>
    <row r="766" spans="1:3">
      <c r="A766" s="4">
        <v>45170</v>
      </c>
      <c r="B766" s="5">
        <v>3.8</v>
      </c>
      <c r="C766" s="5">
        <v>3.7</v>
      </c>
    </row>
    <row r="767" spans="1:3">
      <c r="A767" s="4">
        <v>45200</v>
      </c>
      <c r="B767" s="5">
        <v>3.9</v>
      </c>
      <c r="C767" s="5">
        <v>3.4</v>
      </c>
    </row>
    <row r="768" spans="1:3">
      <c r="A768" s="4">
        <v>45231</v>
      </c>
      <c r="B768" s="5">
        <v>3.7</v>
      </c>
      <c r="C768" s="5">
        <v>3.2</v>
      </c>
    </row>
    <row r="769" spans="1:3">
      <c r="A769" s="4">
        <v>45261</v>
      </c>
      <c r="B769" s="5">
        <v>3.8</v>
      </c>
      <c r="C769" s="5">
        <v>3</v>
      </c>
    </row>
    <row r="770" spans="1:3">
      <c r="A770" s="4">
        <v>45292</v>
      </c>
      <c r="B770" s="5">
        <v>3.7</v>
      </c>
      <c r="C770" s="5">
        <v>3.1</v>
      </c>
    </row>
    <row r="771" spans="1:3">
      <c r="A771" s="4">
        <v>45323</v>
      </c>
      <c r="B771" s="5">
        <v>3.9</v>
      </c>
      <c r="C771" s="5">
        <v>2.9</v>
      </c>
    </row>
    <row r="772" spans="1:3">
      <c r="A772" s="4">
        <v>45352</v>
      </c>
      <c r="B772" s="5">
        <v>3.9</v>
      </c>
      <c r="C772" s="5">
        <v>3</v>
      </c>
    </row>
    <row r="773" spans="1:3">
      <c r="A773" s="4">
        <v>45383</v>
      </c>
      <c r="B773" s="5">
        <v>3.9</v>
      </c>
      <c r="C773" s="5">
        <v>2.9</v>
      </c>
    </row>
    <row r="774" spans="1:3">
      <c r="A774" s="4">
        <v>45413</v>
      </c>
      <c r="B774" s="5">
        <v>4</v>
      </c>
      <c r="C774" s="5">
        <v>2.7</v>
      </c>
    </row>
    <row r="775" spans="1:3">
      <c r="A775" s="4">
        <v>45444</v>
      </c>
      <c r="B775" s="5">
        <v>4.0999999999999996</v>
      </c>
      <c r="C775" s="5">
        <v>2.6</v>
      </c>
    </row>
    <row r="776" spans="1:3">
      <c r="A776" s="4">
        <v>45474</v>
      </c>
      <c r="B776" s="5">
        <v>4.2</v>
      </c>
      <c r="C776" s="5">
        <v>2.7</v>
      </c>
    </row>
    <row r="777" spans="1:3">
      <c r="A777" s="4">
        <v>45505</v>
      </c>
      <c r="B777" s="5">
        <v>4.2</v>
      </c>
      <c r="C777" s="5">
        <v>2.7</v>
      </c>
    </row>
    <row r="778" spans="1:3">
      <c r="A778" s="4">
        <v>45536</v>
      </c>
      <c r="B778" s="5">
        <v>4.0999999999999996</v>
      </c>
      <c r="C778" s="5">
        <v>2.7</v>
      </c>
    </row>
    <row r="779" spans="1:3">
      <c r="A779" s="4">
        <v>45566</v>
      </c>
      <c r="B779" s="5">
        <v>4.0999999999999996</v>
      </c>
      <c r="C779" s="5">
        <v>2.8</v>
      </c>
    </row>
    <row r="780" spans="1:3">
      <c r="A780" s="4">
        <v>45597</v>
      </c>
      <c r="B780" s="5">
        <v>4.2</v>
      </c>
      <c r="C780" s="5">
        <v>2.8</v>
      </c>
    </row>
    <row r="781" spans="1:3">
      <c r="A781" s="4">
        <v>45627</v>
      </c>
      <c r="B781" s="5">
        <v>4.0999999999999996</v>
      </c>
      <c r="C781" s="5">
        <v>2.9</v>
      </c>
    </row>
    <row r="782" spans="1:3">
      <c r="A782" s="4">
        <v>45658</v>
      </c>
      <c r="B782" s="5">
        <v>4</v>
      </c>
      <c r="C782" s="5">
        <v>2.7</v>
      </c>
    </row>
    <row r="783" spans="1:3">
      <c r="A783" s="4">
        <v>45689</v>
      </c>
      <c r="B783" s="5">
        <v>4.0999999999999996</v>
      </c>
      <c r="C783" s="5">
        <v>3</v>
      </c>
    </row>
    <row r="784" spans="1:3">
      <c r="A784" s="4">
        <v>45717</v>
      </c>
      <c r="B784" s="5">
        <v>4.2</v>
      </c>
      <c r="C784" s="5">
        <v>2.6</v>
      </c>
    </row>
    <row r="785" spans="1:1">
      <c r="A785" s="4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701C-5DB0-104C-9DF7-27C0A5A14BC6}">
  <dimension ref="A1:D305"/>
  <sheetViews>
    <sheetView zoomScale="86" workbookViewId="0">
      <pane ySplit="1" topLeftCell="A10" activePane="bottomLeft" state="frozen"/>
      <selection pane="bottomLeft" activeCell="K21" sqref="K21"/>
    </sheetView>
  </sheetViews>
  <sheetFormatPr baseColWidth="10" defaultRowHeight="15"/>
  <cols>
    <col min="1" max="1" width="16.5" bestFit="1" customWidth="1"/>
    <col min="2" max="2" width="8.1640625" style="5" bestFit="1" customWidth="1"/>
    <col min="3" max="3" width="25.83203125" bestFit="1" customWidth="1"/>
    <col min="4" max="4" width="6.1640625" bestFit="1" customWidth="1"/>
  </cols>
  <sheetData>
    <row r="1" spans="1:4">
      <c r="A1" s="3" t="s">
        <v>3</v>
      </c>
      <c r="B1" s="3" t="s">
        <v>21</v>
      </c>
      <c r="C1" s="6" t="s">
        <v>27</v>
      </c>
      <c r="D1" s="9"/>
    </row>
    <row r="2" spans="1:4">
      <c r="A2" s="4">
        <v>36526</v>
      </c>
      <c r="B2" s="5">
        <v>4</v>
      </c>
      <c r="C2" s="5">
        <v>1.5</v>
      </c>
    </row>
    <row r="3" spans="1:4">
      <c r="A3" s="4">
        <v>36557</v>
      </c>
      <c r="B3" s="5">
        <v>4.0999999999999996</v>
      </c>
      <c r="C3" s="5">
        <v>1.7</v>
      </c>
    </row>
    <row r="4" spans="1:4">
      <c r="A4" s="4">
        <v>36586</v>
      </c>
      <c r="B4" s="5">
        <v>4</v>
      </c>
      <c r="C4" s="5">
        <v>1.9</v>
      </c>
    </row>
    <row r="5" spans="1:4">
      <c r="A5" s="4">
        <v>36617</v>
      </c>
      <c r="B5" s="5">
        <v>3.8</v>
      </c>
      <c r="C5" s="5">
        <v>1.7</v>
      </c>
    </row>
    <row r="6" spans="1:4">
      <c r="A6" s="4">
        <v>36647</v>
      </c>
      <c r="B6" s="5">
        <v>4</v>
      </c>
      <c r="C6" s="5">
        <v>1.7</v>
      </c>
    </row>
    <row r="7" spans="1:4">
      <c r="A7" s="4">
        <v>36678</v>
      </c>
      <c r="B7" s="5">
        <v>4</v>
      </c>
      <c r="C7" s="5">
        <v>1.7</v>
      </c>
    </row>
    <row r="8" spans="1:4">
      <c r="A8" s="4">
        <v>36708</v>
      </c>
      <c r="B8" s="5">
        <v>4</v>
      </c>
      <c r="C8" s="5">
        <v>1.8</v>
      </c>
    </row>
    <row r="9" spans="1:4">
      <c r="A9" s="4">
        <v>36739</v>
      </c>
      <c r="B9" s="5">
        <v>4.0999999999999996</v>
      </c>
      <c r="C9" s="5">
        <v>1.9</v>
      </c>
    </row>
    <row r="10" spans="1:4">
      <c r="A10" s="4">
        <v>36770</v>
      </c>
      <c r="B10" s="5">
        <v>3.9</v>
      </c>
      <c r="C10" s="5">
        <v>1.9</v>
      </c>
    </row>
    <row r="11" spans="1:4">
      <c r="A11" s="4">
        <v>36800</v>
      </c>
      <c r="B11" s="5">
        <v>3.9</v>
      </c>
      <c r="C11" s="5">
        <v>1.8</v>
      </c>
    </row>
    <row r="12" spans="1:4">
      <c r="A12" s="4">
        <v>36831</v>
      </c>
      <c r="B12" s="5">
        <v>3.9</v>
      </c>
      <c r="C12" s="5">
        <v>1.9</v>
      </c>
    </row>
    <row r="13" spans="1:4">
      <c r="A13" s="4">
        <v>36861</v>
      </c>
      <c r="B13" s="5">
        <v>3.9</v>
      </c>
      <c r="C13" s="5">
        <v>1.9</v>
      </c>
    </row>
    <row r="14" spans="1:4">
      <c r="A14" s="4">
        <v>36892</v>
      </c>
      <c r="B14" s="5">
        <v>4.2</v>
      </c>
      <c r="C14" s="5">
        <v>2</v>
      </c>
    </row>
    <row r="15" spans="1:4">
      <c r="A15" s="4">
        <v>36923</v>
      </c>
      <c r="B15" s="5">
        <v>4.2</v>
      </c>
      <c r="C15" s="5">
        <v>2</v>
      </c>
    </row>
    <row r="16" spans="1:4">
      <c r="A16" s="4">
        <v>36951</v>
      </c>
      <c r="B16" s="5">
        <v>4.3</v>
      </c>
      <c r="C16" s="5">
        <v>1.9</v>
      </c>
    </row>
    <row r="17" spans="1:3">
      <c r="A17" s="4">
        <v>36982</v>
      </c>
      <c r="B17" s="5">
        <v>4.4000000000000004</v>
      </c>
      <c r="C17" s="5">
        <v>2</v>
      </c>
    </row>
    <row r="18" spans="1:3">
      <c r="A18" s="4">
        <v>37012</v>
      </c>
      <c r="B18" s="5">
        <v>4.3</v>
      </c>
      <c r="C18" s="5">
        <v>1.9</v>
      </c>
    </row>
    <row r="19" spans="1:3">
      <c r="A19" s="4">
        <v>37043</v>
      </c>
      <c r="B19" s="5">
        <v>4.5</v>
      </c>
      <c r="C19" s="5">
        <v>2.1</v>
      </c>
    </row>
    <row r="20" spans="1:3">
      <c r="A20" s="4">
        <v>37073</v>
      </c>
      <c r="B20" s="5">
        <v>4.5999999999999996</v>
      </c>
      <c r="C20" s="5">
        <v>2.1</v>
      </c>
    </row>
    <row r="21" spans="1:3">
      <c r="A21" s="4">
        <v>37104</v>
      </c>
      <c r="B21" s="5">
        <v>4.9000000000000004</v>
      </c>
      <c r="C21" s="5">
        <v>2</v>
      </c>
    </row>
    <row r="22" spans="1:3">
      <c r="A22" s="4">
        <v>37135</v>
      </c>
      <c r="B22" s="5">
        <v>5</v>
      </c>
      <c r="C22" s="5">
        <v>1.2</v>
      </c>
    </row>
    <row r="23" spans="1:3">
      <c r="A23" s="4">
        <v>37165</v>
      </c>
      <c r="B23" s="5">
        <v>5.3</v>
      </c>
      <c r="C23" s="5">
        <v>1.8</v>
      </c>
    </row>
    <row r="24" spans="1:3">
      <c r="A24" s="4">
        <v>37196</v>
      </c>
      <c r="B24" s="5">
        <v>5.5</v>
      </c>
      <c r="C24" s="5">
        <v>1.8</v>
      </c>
    </row>
    <row r="25" spans="1:3">
      <c r="A25" s="4">
        <v>37226</v>
      </c>
      <c r="B25" s="5">
        <v>5.7</v>
      </c>
      <c r="C25" s="5">
        <v>1.7</v>
      </c>
    </row>
    <row r="26" spans="1:3">
      <c r="A26" s="4">
        <v>37257</v>
      </c>
      <c r="B26" s="5">
        <v>5.7</v>
      </c>
      <c r="C26" s="5">
        <v>1.4</v>
      </c>
    </row>
    <row r="27" spans="1:3">
      <c r="A27" s="4">
        <v>37288</v>
      </c>
      <c r="B27" s="5">
        <v>5.7</v>
      </c>
      <c r="C27" s="5">
        <v>1.4</v>
      </c>
    </row>
    <row r="28" spans="1:3">
      <c r="A28" s="4">
        <v>37316</v>
      </c>
      <c r="B28" s="5">
        <v>5.7</v>
      </c>
      <c r="C28" s="5">
        <v>1.4</v>
      </c>
    </row>
    <row r="29" spans="1:3">
      <c r="A29" s="4">
        <v>37347</v>
      </c>
      <c r="B29" s="5">
        <v>5.9</v>
      </c>
      <c r="C29" s="5">
        <v>1.6</v>
      </c>
    </row>
    <row r="30" spans="1:3">
      <c r="A30" s="4">
        <v>37377</v>
      </c>
      <c r="B30" s="5">
        <v>5.8</v>
      </c>
      <c r="C30" s="5">
        <v>1.7</v>
      </c>
    </row>
    <row r="31" spans="1:3">
      <c r="A31" s="4">
        <v>37408</v>
      </c>
      <c r="B31" s="5">
        <v>5.8</v>
      </c>
      <c r="C31" s="5">
        <v>1.6</v>
      </c>
    </row>
    <row r="32" spans="1:3">
      <c r="A32" s="4">
        <v>37438</v>
      </c>
      <c r="B32" s="5">
        <v>5.8</v>
      </c>
      <c r="C32" s="5">
        <v>1.5</v>
      </c>
    </row>
    <row r="33" spans="1:3">
      <c r="A33" s="4">
        <v>37469</v>
      </c>
      <c r="B33" s="5">
        <v>5.7</v>
      </c>
      <c r="C33" s="5">
        <v>1.7</v>
      </c>
    </row>
    <row r="34" spans="1:3">
      <c r="A34" s="4">
        <v>37500</v>
      </c>
      <c r="B34" s="5">
        <v>5.7</v>
      </c>
      <c r="C34" s="5">
        <v>2.4</v>
      </c>
    </row>
    <row r="35" spans="1:3">
      <c r="A35" s="4">
        <v>37530</v>
      </c>
      <c r="B35" s="5">
        <v>5.7</v>
      </c>
      <c r="C35" s="5">
        <v>1.8</v>
      </c>
    </row>
    <row r="36" spans="1:3">
      <c r="A36" s="4">
        <v>37561</v>
      </c>
      <c r="B36" s="5">
        <v>5.9</v>
      </c>
      <c r="C36" s="5">
        <v>1.7</v>
      </c>
    </row>
    <row r="37" spans="1:3">
      <c r="A37" s="4">
        <v>37591</v>
      </c>
      <c r="B37" s="5">
        <v>6</v>
      </c>
      <c r="C37" s="5">
        <v>1.8</v>
      </c>
    </row>
    <row r="38" spans="1:3">
      <c r="A38" s="4">
        <v>37622</v>
      </c>
      <c r="B38" s="5">
        <v>5.8</v>
      </c>
      <c r="C38" s="5">
        <v>1.8</v>
      </c>
    </row>
    <row r="39" spans="1:3">
      <c r="A39" s="4">
        <v>37653</v>
      </c>
      <c r="B39" s="5">
        <v>5.9</v>
      </c>
      <c r="C39" s="5">
        <v>1.7</v>
      </c>
    </row>
    <row r="40" spans="1:3">
      <c r="A40" s="4">
        <v>37681</v>
      </c>
      <c r="B40" s="5">
        <v>5.9</v>
      </c>
      <c r="C40" s="5">
        <v>1.8</v>
      </c>
    </row>
    <row r="41" spans="1:3">
      <c r="A41" s="4">
        <v>37712</v>
      </c>
      <c r="B41" s="5">
        <v>6</v>
      </c>
      <c r="C41" s="5">
        <v>1.6</v>
      </c>
    </row>
    <row r="42" spans="1:3">
      <c r="A42" s="4">
        <v>37742</v>
      </c>
      <c r="B42" s="5">
        <v>6.1</v>
      </c>
      <c r="C42" s="5">
        <v>1.6</v>
      </c>
    </row>
    <row r="43" spans="1:3">
      <c r="A43" s="4">
        <v>37773</v>
      </c>
      <c r="B43" s="5">
        <v>6.3</v>
      </c>
      <c r="C43" s="5">
        <v>1.5</v>
      </c>
    </row>
    <row r="44" spans="1:3">
      <c r="A44" s="4">
        <v>37803</v>
      </c>
      <c r="B44" s="5">
        <v>6.2</v>
      </c>
      <c r="C44" s="5">
        <v>1.6</v>
      </c>
    </row>
    <row r="45" spans="1:3">
      <c r="A45" s="4">
        <v>37834</v>
      </c>
      <c r="B45" s="5">
        <v>6.1</v>
      </c>
      <c r="C45" s="5">
        <v>1.5</v>
      </c>
    </row>
    <row r="46" spans="1:3">
      <c r="A46" s="4">
        <v>37865</v>
      </c>
      <c r="B46" s="5">
        <v>6.1</v>
      </c>
      <c r="C46" s="5">
        <v>1.5</v>
      </c>
    </row>
    <row r="47" spans="1:3">
      <c r="A47" s="4">
        <v>37895</v>
      </c>
      <c r="B47" s="5">
        <v>6</v>
      </c>
      <c r="C47" s="5">
        <v>1.6</v>
      </c>
    </row>
    <row r="48" spans="1:3">
      <c r="A48" s="4">
        <v>37926</v>
      </c>
      <c r="B48" s="5">
        <v>5.8</v>
      </c>
      <c r="C48" s="5">
        <v>1.6</v>
      </c>
    </row>
    <row r="49" spans="1:3">
      <c r="A49" s="4">
        <v>37956</v>
      </c>
      <c r="B49" s="5">
        <v>5.7</v>
      </c>
      <c r="C49" s="5">
        <v>1.6</v>
      </c>
    </row>
    <row r="50" spans="1:3">
      <c r="A50" s="4">
        <v>37987</v>
      </c>
      <c r="B50" s="5">
        <v>5.7</v>
      </c>
      <c r="C50" s="5">
        <v>1.8</v>
      </c>
    </row>
    <row r="51" spans="1:3">
      <c r="A51" s="4">
        <v>38018</v>
      </c>
      <c r="B51" s="5">
        <v>5.6</v>
      </c>
      <c r="C51" s="5">
        <v>1.9</v>
      </c>
    </row>
    <row r="52" spans="1:3">
      <c r="A52" s="4">
        <v>38047</v>
      </c>
      <c r="B52" s="5">
        <v>5.8</v>
      </c>
      <c r="C52" s="5">
        <v>1.9</v>
      </c>
    </row>
    <row r="53" spans="1:3">
      <c r="A53" s="4">
        <v>38078</v>
      </c>
      <c r="B53" s="5">
        <v>5.6</v>
      </c>
      <c r="C53" s="5">
        <v>2</v>
      </c>
    </row>
    <row r="54" spans="1:3">
      <c r="A54" s="4">
        <v>38108</v>
      </c>
      <c r="B54" s="5">
        <v>5.6</v>
      </c>
      <c r="C54" s="5">
        <v>2</v>
      </c>
    </row>
    <row r="55" spans="1:3">
      <c r="A55" s="4">
        <v>38139</v>
      </c>
      <c r="B55" s="5">
        <v>5.6</v>
      </c>
      <c r="C55" s="5">
        <v>2.1</v>
      </c>
    </row>
    <row r="56" spans="1:3">
      <c r="A56" s="4">
        <v>38169</v>
      </c>
      <c r="B56" s="5">
        <v>5.5</v>
      </c>
      <c r="C56" s="5">
        <v>2</v>
      </c>
    </row>
    <row r="57" spans="1:3">
      <c r="A57" s="4">
        <v>38200</v>
      </c>
      <c r="B57" s="5">
        <v>5.4</v>
      </c>
      <c r="C57" s="5">
        <v>1.9</v>
      </c>
    </row>
    <row r="58" spans="1:3">
      <c r="A58" s="4">
        <v>38231</v>
      </c>
      <c r="B58" s="5">
        <v>5.4</v>
      </c>
      <c r="C58" s="5">
        <v>1.9</v>
      </c>
    </row>
    <row r="59" spans="1:3">
      <c r="A59" s="4">
        <v>38261</v>
      </c>
      <c r="B59" s="5">
        <v>5.5</v>
      </c>
      <c r="C59" s="5">
        <v>2</v>
      </c>
    </row>
    <row r="60" spans="1:3">
      <c r="A60" s="4">
        <v>38292</v>
      </c>
      <c r="B60" s="5">
        <v>5.4</v>
      </c>
      <c r="C60" s="5">
        <v>2.1</v>
      </c>
    </row>
    <row r="61" spans="1:3">
      <c r="A61" s="4">
        <v>38322</v>
      </c>
      <c r="B61" s="5">
        <v>5.4</v>
      </c>
      <c r="C61" s="5">
        <v>2.1</v>
      </c>
    </row>
    <row r="62" spans="1:3">
      <c r="A62" s="4">
        <v>38353</v>
      </c>
      <c r="B62" s="5">
        <v>5.3</v>
      </c>
      <c r="C62" s="5">
        <v>2.2000000000000002</v>
      </c>
    </row>
    <row r="63" spans="1:3">
      <c r="A63" s="4">
        <v>38384</v>
      </c>
      <c r="B63" s="5">
        <v>5.4</v>
      </c>
      <c r="C63" s="5">
        <v>2.2000000000000002</v>
      </c>
    </row>
    <row r="64" spans="1:3">
      <c r="A64" s="4">
        <v>38412</v>
      </c>
      <c r="B64" s="5">
        <v>5.2</v>
      </c>
      <c r="C64" s="5">
        <v>2.2999999999999998</v>
      </c>
    </row>
    <row r="65" spans="1:3">
      <c r="A65" s="4">
        <v>38443</v>
      </c>
      <c r="B65" s="5">
        <v>5.2</v>
      </c>
      <c r="C65" s="5">
        <v>2.1</v>
      </c>
    </row>
    <row r="66" spans="1:3">
      <c r="A66" s="4">
        <v>38473</v>
      </c>
      <c r="B66" s="5">
        <v>5.0999999999999996</v>
      </c>
      <c r="C66" s="5">
        <v>2.2000000000000002</v>
      </c>
    </row>
    <row r="67" spans="1:3">
      <c r="A67" s="4">
        <v>38504</v>
      </c>
      <c r="B67" s="5">
        <v>5</v>
      </c>
      <c r="C67" s="5">
        <v>2.1</v>
      </c>
    </row>
    <row r="68" spans="1:3">
      <c r="A68" s="4">
        <v>38534</v>
      </c>
      <c r="B68" s="5">
        <v>5</v>
      </c>
      <c r="C68" s="5">
        <v>2.1</v>
      </c>
    </row>
    <row r="69" spans="1:3">
      <c r="A69" s="4">
        <v>38565</v>
      </c>
      <c r="B69" s="5">
        <v>4.9000000000000004</v>
      </c>
      <c r="C69" s="5">
        <v>2.2000000000000002</v>
      </c>
    </row>
    <row r="70" spans="1:3">
      <c r="A70" s="4">
        <v>38596</v>
      </c>
      <c r="B70" s="5">
        <v>5</v>
      </c>
      <c r="C70" s="5">
        <v>2.2000000000000002</v>
      </c>
    </row>
    <row r="71" spans="1:3">
      <c r="A71" s="4">
        <v>38626</v>
      </c>
      <c r="B71" s="5">
        <v>5</v>
      </c>
      <c r="C71" s="5">
        <v>2.2999999999999998</v>
      </c>
    </row>
    <row r="72" spans="1:3">
      <c r="A72" s="4">
        <v>38657</v>
      </c>
      <c r="B72" s="5">
        <v>5</v>
      </c>
      <c r="C72" s="5">
        <v>2.2999999999999998</v>
      </c>
    </row>
    <row r="73" spans="1:3">
      <c r="A73" s="4">
        <v>38687</v>
      </c>
      <c r="B73" s="5">
        <v>4.9000000000000004</v>
      </c>
      <c r="C73" s="5">
        <v>2.2999999999999998</v>
      </c>
    </row>
    <row r="74" spans="1:3">
      <c r="A74" s="4">
        <v>38718</v>
      </c>
      <c r="B74" s="5">
        <v>4.7</v>
      </c>
      <c r="C74" s="5">
        <v>2.1</v>
      </c>
    </row>
    <row r="75" spans="1:3">
      <c r="A75" s="4">
        <v>38749</v>
      </c>
      <c r="B75" s="5">
        <v>4.8</v>
      </c>
      <c r="C75" s="5">
        <v>2.1</v>
      </c>
    </row>
    <row r="76" spans="1:3">
      <c r="A76" s="4">
        <v>38777</v>
      </c>
      <c r="B76" s="5">
        <v>4.7</v>
      </c>
      <c r="C76" s="5">
        <v>2.2000000000000002</v>
      </c>
    </row>
    <row r="77" spans="1:3">
      <c r="A77" s="4">
        <v>38808</v>
      </c>
      <c r="B77" s="5">
        <v>4.7</v>
      </c>
      <c r="C77" s="5">
        <v>2.4</v>
      </c>
    </row>
    <row r="78" spans="1:3">
      <c r="A78" s="4">
        <v>38838</v>
      </c>
      <c r="B78" s="5">
        <v>4.5999999999999996</v>
      </c>
      <c r="C78" s="5">
        <v>2.4</v>
      </c>
    </row>
    <row r="79" spans="1:3">
      <c r="A79" s="4">
        <v>38869</v>
      </c>
      <c r="B79" s="5">
        <v>4.5999999999999996</v>
      </c>
      <c r="C79" s="5">
        <v>2.6</v>
      </c>
    </row>
    <row r="80" spans="1:3">
      <c r="A80" s="4">
        <v>38899</v>
      </c>
      <c r="B80" s="5">
        <v>4.7</v>
      </c>
      <c r="C80" s="5">
        <v>2.5</v>
      </c>
    </row>
    <row r="81" spans="1:3">
      <c r="A81" s="4">
        <v>38930</v>
      </c>
      <c r="B81" s="5">
        <v>4.7</v>
      </c>
      <c r="C81" s="5">
        <v>2.7</v>
      </c>
    </row>
    <row r="82" spans="1:3">
      <c r="A82" s="4">
        <v>38961</v>
      </c>
      <c r="B82" s="5">
        <v>4.5</v>
      </c>
      <c r="C82" s="5">
        <v>2.6</v>
      </c>
    </row>
    <row r="83" spans="1:3">
      <c r="A83" s="4">
        <v>38991</v>
      </c>
      <c r="B83" s="5">
        <v>4.4000000000000004</v>
      </c>
      <c r="C83" s="5">
        <v>2.5</v>
      </c>
    </row>
    <row r="84" spans="1:3">
      <c r="A84" s="4">
        <v>39022</v>
      </c>
      <c r="B84" s="5">
        <v>4.5</v>
      </c>
      <c r="C84" s="5">
        <v>2.2999999999999998</v>
      </c>
    </row>
    <row r="85" spans="1:3">
      <c r="A85" s="4">
        <v>39052</v>
      </c>
      <c r="B85" s="5">
        <v>4.4000000000000004</v>
      </c>
      <c r="C85" s="5">
        <v>2.2999999999999998</v>
      </c>
    </row>
    <row r="86" spans="1:3">
      <c r="A86" s="4">
        <v>39083</v>
      </c>
      <c r="B86" s="5">
        <v>4.5999999999999996</v>
      </c>
      <c r="C86" s="5">
        <v>2.5</v>
      </c>
    </row>
    <row r="87" spans="1:3">
      <c r="A87" s="4">
        <v>39114</v>
      </c>
      <c r="B87" s="5">
        <v>4.5</v>
      </c>
      <c r="C87" s="5">
        <v>2.6</v>
      </c>
    </row>
    <row r="88" spans="1:3">
      <c r="A88" s="4">
        <v>39142</v>
      </c>
      <c r="B88" s="5">
        <v>4.4000000000000004</v>
      </c>
      <c r="C88" s="5">
        <v>2.4</v>
      </c>
    </row>
    <row r="89" spans="1:3">
      <c r="A89" s="4">
        <v>39173</v>
      </c>
      <c r="B89" s="5">
        <v>4.5</v>
      </c>
      <c r="C89" s="5">
        <v>2.2000000000000002</v>
      </c>
    </row>
    <row r="90" spans="1:3">
      <c r="A90" s="4">
        <v>39203</v>
      </c>
      <c r="B90" s="5">
        <v>4.4000000000000004</v>
      </c>
      <c r="C90" s="5">
        <v>2.1</v>
      </c>
    </row>
    <row r="91" spans="1:3">
      <c r="A91" s="4">
        <v>39234</v>
      </c>
      <c r="B91" s="5">
        <v>4.5999999999999996</v>
      </c>
      <c r="C91" s="5">
        <v>2</v>
      </c>
    </row>
    <row r="92" spans="1:3">
      <c r="A92" s="4">
        <v>39264</v>
      </c>
      <c r="B92" s="5">
        <v>4.7</v>
      </c>
      <c r="C92" s="5">
        <v>2</v>
      </c>
    </row>
    <row r="93" spans="1:3">
      <c r="A93" s="4">
        <v>39295</v>
      </c>
      <c r="B93" s="5">
        <v>4.5999999999999996</v>
      </c>
      <c r="C93" s="5">
        <v>2</v>
      </c>
    </row>
    <row r="94" spans="1:3">
      <c r="A94" s="4">
        <v>39326</v>
      </c>
      <c r="B94" s="5">
        <v>4.7</v>
      </c>
      <c r="C94" s="5">
        <v>2.1</v>
      </c>
    </row>
    <row r="95" spans="1:3">
      <c r="A95" s="4">
        <v>39356</v>
      </c>
      <c r="B95" s="5">
        <v>4.7</v>
      </c>
      <c r="C95" s="5">
        <v>2.2000000000000002</v>
      </c>
    </row>
    <row r="96" spans="1:3">
      <c r="A96" s="4">
        <v>39387</v>
      </c>
      <c r="B96" s="5">
        <v>4.7</v>
      </c>
      <c r="C96" s="5">
        <v>2.2999999999999998</v>
      </c>
    </row>
    <row r="97" spans="1:3">
      <c r="A97" s="4">
        <v>39417</v>
      </c>
      <c r="B97" s="5">
        <v>5</v>
      </c>
      <c r="C97" s="5">
        <v>2.4</v>
      </c>
    </row>
    <row r="98" spans="1:3">
      <c r="A98" s="4">
        <v>39448</v>
      </c>
      <c r="B98" s="5">
        <v>5</v>
      </c>
      <c r="C98" s="5">
        <v>2.2000000000000002</v>
      </c>
    </row>
    <row r="99" spans="1:3">
      <c r="A99" s="4">
        <v>39479</v>
      </c>
      <c r="B99" s="5">
        <v>4.9000000000000004</v>
      </c>
      <c r="C99" s="5">
        <v>2.1</v>
      </c>
    </row>
    <row r="100" spans="1:3">
      <c r="A100" s="4">
        <v>39508</v>
      </c>
      <c r="B100" s="5">
        <v>5.0999999999999996</v>
      </c>
      <c r="C100" s="5">
        <v>2.2000000000000002</v>
      </c>
    </row>
    <row r="101" spans="1:3">
      <c r="A101" s="4">
        <v>39539</v>
      </c>
      <c r="B101" s="5">
        <v>5</v>
      </c>
      <c r="C101" s="5">
        <v>2.1</v>
      </c>
    </row>
    <row r="102" spans="1:3">
      <c r="A102" s="4">
        <v>39569</v>
      </c>
      <c r="B102" s="5">
        <v>5.4</v>
      </c>
      <c r="C102" s="5">
        <v>2.1</v>
      </c>
    </row>
    <row r="103" spans="1:3">
      <c r="A103" s="4">
        <v>39600</v>
      </c>
      <c r="B103" s="5">
        <v>5.6</v>
      </c>
      <c r="C103" s="5">
        <v>2.2000000000000002</v>
      </c>
    </row>
    <row r="104" spans="1:3">
      <c r="A104" s="4">
        <v>39630</v>
      </c>
      <c r="B104" s="5">
        <v>5.8</v>
      </c>
      <c r="C104" s="5">
        <v>2.2000000000000002</v>
      </c>
    </row>
    <row r="105" spans="1:3">
      <c r="A105" s="4">
        <v>39661</v>
      </c>
      <c r="B105" s="5">
        <v>6.1</v>
      </c>
      <c r="C105" s="5">
        <v>2.2000000000000002</v>
      </c>
    </row>
    <row r="106" spans="1:3">
      <c r="A106" s="4">
        <v>39692</v>
      </c>
      <c r="B106" s="5">
        <v>6.1</v>
      </c>
      <c r="C106" s="5">
        <v>2</v>
      </c>
    </row>
    <row r="107" spans="1:3">
      <c r="A107" s="4">
        <v>39722</v>
      </c>
      <c r="B107" s="5">
        <v>6.5</v>
      </c>
      <c r="C107" s="5">
        <v>1.6</v>
      </c>
    </row>
    <row r="108" spans="1:3">
      <c r="A108" s="4">
        <v>39753</v>
      </c>
      <c r="B108" s="5">
        <v>6.8</v>
      </c>
      <c r="C108" s="5">
        <v>1.4</v>
      </c>
    </row>
    <row r="109" spans="1:3">
      <c r="A109" s="4">
        <v>39783</v>
      </c>
      <c r="B109" s="5">
        <v>7.3</v>
      </c>
      <c r="C109" s="5">
        <v>1.1000000000000001</v>
      </c>
    </row>
    <row r="110" spans="1:3">
      <c r="A110" s="4">
        <v>39814</v>
      </c>
      <c r="B110" s="5">
        <v>7.8</v>
      </c>
      <c r="C110" s="5">
        <v>0.9</v>
      </c>
    </row>
    <row r="111" spans="1:3">
      <c r="A111" s="4">
        <v>39845</v>
      </c>
      <c r="B111" s="5">
        <v>8.3000000000000007</v>
      </c>
      <c r="C111" s="5">
        <v>0.9</v>
      </c>
    </row>
    <row r="112" spans="1:3">
      <c r="A112" s="4">
        <v>39873</v>
      </c>
      <c r="B112" s="5">
        <v>8.6999999999999993</v>
      </c>
      <c r="C112" s="5">
        <v>0.8</v>
      </c>
    </row>
    <row r="113" spans="1:3">
      <c r="A113" s="4">
        <v>39904</v>
      </c>
      <c r="B113" s="5">
        <v>9</v>
      </c>
      <c r="C113" s="5">
        <v>0.9</v>
      </c>
    </row>
    <row r="114" spans="1:3">
      <c r="A114" s="4">
        <v>39934</v>
      </c>
      <c r="B114" s="5">
        <v>9.4</v>
      </c>
      <c r="C114" s="5">
        <v>0.8</v>
      </c>
    </row>
    <row r="115" spans="1:3">
      <c r="A115" s="4">
        <v>39965</v>
      </c>
      <c r="B115" s="5">
        <v>9.5</v>
      </c>
      <c r="C115" s="5">
        <v>0.7</v>
      </c>
    </row>
    <row r="116" spans="1:3">
      <c r="A116" s="4">
        <v>39995</v>
      </c>
      <c r="B116" s="5">
        <v>9.5</v>
      </c>
      <c r="C116" s="5">
        <v>0.6</v>
      </c>
    </row>
    <row r="117" spans="1:3">
      <c r="A117" s="4">
        <v>40026</v>
      </c>
      <c r="B117" s="5">
        <v>9.6</v>
      </c>
      <c r="C117" s="5">
        <v>0.7</v>
      </c>
    </row>
    <row r="118" spans="1:3">
      <c r="A118" s="4">
        <v>40057</v>
      </c>
      <c r="B118" s="5">
        <v>9.8000000000000007</v>
      </c>
      <c r="C118" s="5">
        <v>0.7</v>
      </c>
    </row>
    <row r="119" spans="1:3">
      <c r="A119" s="4">
        <v>40087</v>
      </c>
      <c r="B119" s="5">
        <v>10</v>
      </c>
      <c r="C119" s="5">
        <v>1.2</v>
      </c>
    </row>
    <row r="120" spans="1:3">
      <c r="A120" s="4">
        <v>40118</v>
      </c>
      <c r="B120" s="5">
        <v>9.9</v>
      </c>
      <c r="C120" s="5">
        <v>1.4</v>
      </c>
    </row>
    <row r="121" spans="1:3">
      <c r="A121" s="4">
        <v>40148</v>
      </c>
      <c r="B121" s="5">
        <v>9.9</v>
      </c>
      <c r="C121" s="5">
        <v>1.5</v>
      </c>
    </row>
    <row r="122" spans="1:3">
      <c r="A122" s="4">
        <v>40179</v>
      </c>
      <c r="B122" s="5">
        <v>9.8000000000000007</v>
      </c>
      <c r="C122" s="5">
        <v>1.7</v>
      </c>
    </row>
    <row r="123" spans="1:3">
      <c r="A123" s="4">
        <v>40210</v>
      </c>
      <c r="B123" s="5">
        <v>9.8000000000000007</v>
      </c>
      <c r="C123" s="5">
        <v>1.7</v>
      </c>
    </row>
    <row r="124" spans="1:3">
      <c r="A124" s="4">
        <v>40238</v>
      </c>
      <c r="B124" s="5">
        <v>9.9</v>
      </c>
      <c r="C124" s="5">
        <v>1.8</v>
      </c>
    </row>
    <row r="125" spans="1:3">
      <c r="A125" s="4">
        <v>40269</v>
      </c>
      <c r="B125" s="5">
        <v>9.9</v>
      </c>
      <c r="C125" s="5">
        <v>1.6</v>
      </c>
    </row>
    <row r="126" spans="1:3">
      <c r="A126" s="4">
        <v>40299</v>
      </c>
      <c r="B126" s="5">
        <v>9.6</v>
      </c>
      <c r="C126" s="5">
        <v>1.6</v>
      </c>
    </row>
    <row r="127" spans="1:3">
      <c r="A127" s="4">
        <v>40330</v>
      </c>
      <c r="B127" s="5">
        <v>9.4</v>
      </c>
      <c r="C127" s="5">
        <v>1.6</v>
      </c>
    </row>
    <row r="128" spans="1:3">
      <c r="A128" s="4">
        <v>40360</v>
      </c>
      <c r="B128" s="5">
        <v>9.4</v>
      </c>
      <c r="C128" s="5">
        <v>1.5</v>
      </c>
    </row>
    <row r="129" spans="1:3">
      <c r="A129" s="4">
        <v>40391</v>
      </c>
      <c r="B129" s="5">
        <v>9.5</v>
      </c>
      <c r="C129" s="5">
        <v>1.4</v>
      </c>
    </row>
    <row r="130" spans="1:3">
      <c r="A130" s="4">
        <v>40422</v>
      </c>
      <c r="B130" s="5">
        <v>9.5</v>
      </c>
      <c r="C130" s="5">
        <v>1.3</v>
      </c>
    </row>
    <row r="131" spans="1:3">
      <c r="A131" s="4">
        <v>40452</v>
      </c>
      <c r="B131" s="5">
        <v>9.4</v>
      </c>
      <c r="C131" s="5">
        <v>1.1000000000000001</v>
      </c>
    </row>
    <row r="132" spans="1:3">
      <c r="A132" s="4">
        <v>40483</v>
      </c>
      <c r="B132" s="5">
        <v>9.8000000000000007</v>
      </c>
      <c r="C132" s="5">
        <v>1.1000000000000001</v>
      </c>
    </row>
    <row r="133" spans="1:3">
      <c r="A133" s="4">
        <v>40513</v>
      </c>
      <c r="B133" s="5">
        <v>9.3000000000000007</v>
      </c>
      <c r="C133" s="5">
        <v>1.1000000000000001</v>
      </c>
    </row>
    <row r="134" spans="1:3">
      <c r="A134" s="4">
        <v>40544</v>
      </c>
      <c r="B134" s="5">
        <v>9.1</v>
      </c>
      <c r="C134" s="5">
        <v>1.1000000000000001</v>
      </c>
    </row>
    <row r="135" spans="1:3">
      <c r="A135" s="4">
        <v>40575</v>
      </c>
      <c r="B135" s="5">
        <v>9</v>
      </c>
      <c r="C135" s="5">
        <v>1.2</v>
      </c>
    </row>
    <row r="136" spans="1:3">
      <c r="A136" s="4">
        <v>40603</v>
      </c>
      <c r="B136" s="5">
        <v>9</v>
      </c>
      <c r="C136" s="5">
        <v>1.2</v>
      </c>
    </row>
    <row r="137" spans="1:3">
      <c r="A137" s="4">
        <v>40634</v>
      </c>
      <c r="B137" s="5">
        <v>9.1</v>
      </c>
      <c r="C137" s="5">
        <v>1.4</v>
      </c>
    </row>
    <row r="138" spans="1:3">
      <c r="A138" s="4">
        <v>40664</v>
      </c>
      <c r="B138" s="5">
        <v>9</v>
      </c>
      <c r="C138" s="5">
        <v>1.5</v>
      </c>
    </row>
    <row r="139" spans="1:3">
      <c r="A139" s="4">
        <v>40695</v>
      </c>
      <c r="B139" s="5">
        <v>9.1</v>
      </c>
      <c r="C139" s="5">
        <v>1.6</v>
      </c>
    </row>
    <row r="140" spans="1:3">
      <c r="A140" s="4">
        <v>40725</v>
      </c>
      <c r="B140" s="5">
        <v>9</v>
      </c>
      <c r="C140" s="5">
        <v>1.7</v>
      </c>
    </row>
    <row r="141" spans="1:3">
      <c r="A141" s="4">
        <v>40756</v>
      </c>
      <c r="B141" s="5">
        <v>9</v>
      </c>
      <c r="C141" s="5">
        <v>1.8</v>
      </c>
    </row>
    <row r="142" spans="1:3">
      <c r="A142" s="4">
        <v>40787</v>
      </c>
      <c r="B142" s="5">
        <v>9</v>
      </c>
      <c r="C142" s="5">
        <v>1.9</v>
      </c>
    </row>
    <row r="143" spans="1:3">
      <c r="A143" s="4">
        <v>40817</v>
      </c>
      <c r="B143" s="5">
        <v>8.8000000000000007</v>
      </c>
      <c r="C143" s="5">
        <v>1.7</v>
      </c>
    </row>
    <row r="144" spans="1:3">
      <c r="A144" s="4">
        <v>40848</v>
      </c>
      <c r="B144" s="5">
        <v>8.6</v>
      </c>
      <c r="C144" s="5">
        <v>1.8</v>
      </c>
    </row>
    <row r="145" spans="1:3">
      <c r="A145" s="4">
        <v>40878</v>
      </c>
      <c r="B145" s="5">
        <v>8.5</v>
      </c>
      <c r="C145" s="5">
        <v>2</v>
      </c>
    </row>
    <row r="146" spans="1:3">
      <c r="A146" s="4">
        <v>40909</v>
      </c>
      <c r="B146" s="5">
        <v>8.3000000000000007</v>
      </c>
      <c r="C146" s="5">
        <v>2.1</v>
      </c>
    </row>
    <row r="147" spans="1:3">
      <c r="A147" s="4">
        <v>40940</v>
      </c>
      <c r="B147" s="5">
        <v>8.3000000000000007</v>
      </c>
      <c r="C147" s="5">
        <v>2</v>
      </c>
    </row>
    <row r="148" spans="1:3">
      <c r="A148" s="4">
        <v>40969</v>
      </c>
      <c r="B148" s="5">
        <v>8.1999999999999993</v>
      </c>
      <c r="C148" s="5">
        <v>2</v>
      </c>
    </row>
    <row r="149" spans="1:3">
      <c r="A149" s="4">
        <v>41000</v>
      </c>
      <c r="B149" s="5">
        <v>8.1999999999999993</v>
      </c>
      <c r="C149" s="5">
        <v>2</v>
      </c>
    </row>
    <row r="150" spans="1:3">
      <c r="A150" s="4">
        <v>41030</v>
      </c>
      <c r="B150" s="5">
        <v>8.1999999999999993</v>
      </c>
      <c r="C150" s="5">
        <v>1.8</v>
      </c>
    </row>
    <row r="151" spans="1:3">
      <c r="A151" s="4">
        <v>41061</v>
      </c>
      <c r="B151" s="5">
        <v>8.1999999999999993</v>
      </c>
      <c r="C151" s="5">
        <v>1.8</v>
      </c>
    </row>
    <row r="152" spans="1:3">
      <c r="A152" s="4">
        <v>41091</v>
      </c>
      <c r="B152" s="5">
        <v>8.1999999999999993</v>
      </c>
      <c r="C152" s="5">
        <v>1.8</v>
      </c>
    </row>
    <row r="153" spans="1:3">
      <c r="A153" s="4">
        <v>41122</v>
      </c>
      <c r="B153" s="5">
        <v>8.1</v>
      </c>
      <c r="C153" s="5">
        <v>1.6</v>
      </c>
    </row>
    <row r="154" spans="1:3">
      <c r="A154" s="4">
        <v>41153</v>
      </c>
      <c r="B154" s="5">
        <v>7.8</v>
      </c>
      <c r="C154" s="5">
        <v>1.7</v>
      </c>
    </row>
    <row r="155" spans="1:3">
      <c r="A155" s="4">
        <v>41183</v>
      </c>
      <c r="B155" s="5">
        <v>7.8</v>
      </c>
      <c r="C155" s="5">
        <v>1.9</v>
      </c>
    </row>
    <row r="156" spans="1:3">
      <c r="A156" s="4">
        <v>41214</v>
      </c>
      <c r="B156" s="5">
        <v>7.7</v>
      </c>
      <c r="C156" s="5">
        <v>1.8</v>
      </c>
    </row>
    <row r="157" spans="1:3">
      <c r="A157" s="4">
        <v>41244</v>
      </c>
      <c r="B157" s="5">
        <v>7.9</v>
      </c>
      <c r="C157" s="5">
        <v>1.7</v>
      </c>
    </row>
    <row r="158" spans="1:3">
      <c r="A158" s="4">
        <v>41275</v>
      </c>
      <c r="B158" s="5">
        <v>8</v>
      </c>
      <c r="C158" s="5">
        <v>1.6</v>
      </c>
    </row>
    <row r="159" spans="1:3">
      <c r="A159" s="4">
        <v>41306</v>
      </c>
      <c r="B159" s="5">
        <v>7.7</v>
      </c>
      <c r="C159" s="5">
        <v>1.6</v>
      </c>
    </row>
    <row r="160" spans="1:3">
      <c r="A160" s="4">
        <v>41334</v>
      </c>
      <c r="B160" s="5">
        <v>7.5</v>
      </c>
      <c r="C160" s="5">
        <v>1.5</v>
      </c>
    </row>
    <row r="161" spans="1:3">
      <c r="A161" s="4">
        <v>41365</v>
      </c>
      <c r="B161" s="5">
        <v>7.6</v>
      </c>
      <c r="C161" s="5">
        <v>1.4</v>
      </c>
    </row>
    <row r="162" spans="1:3">
      <c r="A162" s="4">
        <v>41395</v>
      </c>
      <c r="B162" s="5">
        <v>7.5</v>
      </c>
      <c r="C162" s="5">
        <v>1.4</v>
      </c>
    </row>
    <row r="163" spans="1:3">
      <c r="A163" s="4">
        <v>41426</v>
      </c>
      <c r="B163" s="5">
        <v>7.5</v>
      </c>
      <c r="C163" s="5">
        <v>1.5</v>
      </c>
    </row>
    <row r="164" spans="1:3">
      <c r="A164" s="4">
        <v>41456</v>
      </c>
      <c r="B164" s="5">
        <v>7.3</v>
      </c>
      <c r="C164" s="5">
        <v>1.5</v>
      </c>
    </row>
    <row r="165" spans="1:3">
      <c r="A165" s="4">
        <v>41487</v>
      </c>
      <c r="B165" s="5">
        <v>7.2</v>
      </c>
      <c r="C165" s="5">
        <v>1.5</v>
      </c>
    </row>
    <row r="166" spans="1:3">
      <c r="A166" s="4">
        <v>41518</v>
      </c>
      <c r="B166" s="5">
        <v>7.2</v>
      </c>
      <c r="C166" s="5">
        <v>1.5</v>
      </c>
    </row>
    <row r="167" spans="1:3">
      <c r="A167" s="4">
        <v>41548</v>
      </c>
      <c r="B167" s="5">
        <v>7.2</v>
      </c>
      <c r="C167" s="5">
        <v>1.5</v>
      </c>
    </row>
    <row r="168" spans="1:3">
      <c r="A168" s="4">
        <v>41579</v>
      </c>
      <c r="B168" s="5">
        <v>6.9</v>
      </c>
      <c r="C168" s="5">
        <v>1.5</v>
      </c>
    </row>
    <row r="169" spans="1:3">
      <c r="A169" s="4">
        <v>41609</v>
      </c>
      <c r="B169" s="5">
        <v>6.7</v>
      </c>
      <c r="C169" s="5">
        <v>1.5</v>
      </c>
    </row>
    <row r="170" spans="1:3">
      <c r="A170" s="4">
        <v>41640</v>
      </c>
      <c r="B170" s="5">
        <v>6.6</v>
      </c>
      <c r="C170" s="5">
        <v>1.5</v>
      </c>
    </row>
    <row r="171" spans="1:3">
      <c r="A171" s="4">
        <v>41671</v>
      </c>
      <c r="B171" s="5">
        <v>6.7</v>
      </c>
      <c r="C171" s="5">
        <v>1.4</v>
      </c>
    </row>
    <row r="172" spans="1:3">
      <c r="A172" s="4">
        <v>41699</v>
      </c>
      <c r="B172" s="5">
        <v>6.7</v>
      </c>
      <c r="C172" s="5">
        <v>1.4</v>
      </c>
    </row>
    <row r="173" spans="1:3">
      <c r="A173" s="4">
        <v>41730</v>
      </c>
      <c r="B173" s="5">
        <v>6.2</v>
      </c>
      <c r="C173" s="5">
        <v>1.6</v>
      </c>
    </row>
    <row r="174" spans="1:3">
      <c r="A174" s="4">
        <v>41760</v>
      </c>
      <c r="B174" s="5">
        <v>6.3</v>
      </c>
      <c r="C174" s="5">
        <v>1.6</v>
      </c>
    </row>
    <row r="175" spans="1:3">
      <c r="A175" s="4">
        <v>41791</v>
      </c>
      <c r="B175" s="5">
        <v>6.1</v>
      </c>
      <c r="C175" s="5">
        <v>1.6</v>
      </c>
    </row>
    <row r="176" spans="1:3">
      <c r="A176" s="4">
        <v>41821</v>
      </c>
      <c r="B176" s="5">
        <v>6.2</v>
      </c>
      <c r="C176" s="5">
        <v>1.6</v>
      </c>
    </row>
    <row r="177" spans="1:3">
      <c r="A177" s="4">
        <v>41852</v>
      </c>
      <c r="B177" s="5">
        <v>6.1</v>
      </c>
      <c r="C177" s="5">
        <v>1.5</v>
      </c>
    </row>
    <row r="178" spans="1:3">
      <c r="A178" s="4">
        <v>41883</v>
      </c>
      <c r="B178" s="5">
        <v>5.9</v>
      </c>
      <c r="C178" s="5">
        <v>1.6</v>
      </c>
    </row>
    <row r="179" spans="1:3">
      <c r="A179" s="4">
        <v>41913</v>
      </c>
      <c r="B179" s="5">
        <v>5.7</v>
      </c>
      <c r="C179" s="5">
        <v>1.5</v>
      </c>
    </row>
    <row r="180" spans="1:3">
      <c r="A180" s="4">
        <v>41944</v>
      </c>
      <c r="B180" s="5">
        <v>5.8</v>
      </c>
      <c r="C180" s="5">
        <v>1.4</v>
      </c>
    </row>
    <row r="181" spans="1:3">
      <c r="A181" s="4">
        <v>41974</v>
      </c>
      <c r="B181" s="5">
        <v>5.6</v>
      </c>
      <c r="C181" s="5">
        <v>1.4</v>
      </c>
    </row>
    <row r="182" spans="1:3">
      <c r="A182" s="4">
        <v>42005</v>
      </c>
      <c r="B182" s="5">
        <v>5.7</v>
      </c>
      <c r="C182" s="5">
        <v>1.2</v>
      </c>
    </row>
    <row r="183" spans="1:3">
      <c r="A183" s="4">
        <v>42036</v>
      </c>
      <c r="B183" s="5">
        <v>5.5</v>
      </c>
      <c r="C183" s="5">
        <v>1.3</v>
      </c>
    </row>
    <row r="184" spans="1:3">
      <c r="A184" s="4">
        <v>42064</v>
      </c>
      <c r="B184" s="5">
        <v>5.4</v>
      </c>
      <c r="C184" s="5">
        <v>1.3</v>
      </c>
    </row>
    <row r="185" spans="1:3">
      <c r="A185" s="4">
        <v>42095</v>
      </c>
      <c r="B185" s="5">
        <v>5.4</v>
      </c>
      <c r="C185" s="5">
        <v>1.3</v>
      </c>
    </row>
    <row r="186" spans="1:3">
      <c r="A186" s="4">
        <v>42125</v>
      </c>
      <c r="B186" s="5">
        <v>5.6</v>
      </c>
      <c r="C186" s="5">
        <v>1.2</v>
      </c>
    </row>
    <row r="187" spans="1:3">
      <c r="A187" s="4">
        <v>42156</v>
      </c>
      <c r="B187" s="5">
        <v>5.3</v>
      </c>
      <c r="C187" s="5">
        <v>1.3</v>
      </c>
    </row>
    <row r="188" spans="1:3">
      <c r="A188" s="4">
        <v>42186</v>
      </c>
      <c r="B188" s="5">
        <v>5.2</v>
      </c>
      <c r="C188" s="5">
        <v>1.2</v>
      </c>
    </row>
    <row r="189" spans="1:3">
      <c r="A189" s="4">
        <v>42217</v>
      </c>
      <c r="B189" s="5">
        <v>5.0999999999999996</v>
      </c>
      <c r="C189" s="5">
        <v>1.2</v>
      </c>
    </row>
    <row r="190" spans="1:3">
      <c r="A190" s="4">
        <v>42248</v>
      </c>
      <c r="B190" s="5">
        <v>5</v>
      </c>
      <c r="C190" s="5">
        <v>1.2</v>
      </c>
    </row>
    <row r="191" spans="1:3">
      <c r="A191" s="4">
        <v>42278</v>
      </c>
      <c r="B191" s="5">
        <v>5</v>
      </c>
      <c r="C191" s="5">
        <v>1.2</v>
      </c>
    </row>
    <row r="192" spans="1:3">
      <c r="A192" s="4">
        <v>42309</v>
      </c>
      <c r="B192" s="5">
        <v>5.0999999999999996</v>
      </c>
      <c r="C192" s="5">
        <v>1.2</v>
      </c>
    </row>
    <row r="193" spans="1:3">
      <c r="A193" s="4">
        <v>42339</v>
      </c>
      <c r="B193" s="5">
        <v>5</v>
      </c>
      <c r="C193" s="5">
        <v>1.2</v>
      </c>
    </row>
    <row r="194" spans="1:3">
      <c r="A194" s="4">
        <v>42370</v>
      </c>
      <c r="B194" s="5">
        <v>4.8</v>
      </c>
      <c r="C194" s="5">
        <v>1.4</v>
      </c>
    </row>
    <row r="195" spans="1:3">
      <c r="A195" s="4">
        <v>42401</v>
      </c>
      <c r="B195" s="5">
        <v>4.9000000000000004</v>
      </c>
      <c r="C195" s="5">
        <v>1.5</v>
      </c>
    </row>
    <row r="196" spans="1:3">
      <c r="A196" s="4">
        <v>42430</v>
      </c>
      <c r="B196" s="5">
        <v>5</v>
      </c>
      <c r="C196" s="5">
        <v>1.5</v>
      </c>
    </row>
    <row r="197" spans="1:3">
      <c r="A197" s="4">
        <v>42461</v>
      </c>
      <c r="B197" s="5">
        <v>5.0999999999999996</v>
      </c>
      <c r="C197" s="5">
        <v>1.5</v>
      </c>
    </row>
    <row r="198" spans="1:3">
      <c r="A198" s="4">
        <v>42491</v>
      </c>
      <c r="B198" s="5">
        <v>4.8</v>
      </c>
      <c r="C198" s="5">
        <v>1.6</v>
      </c>
    </row>
    <row r="199" spans="1:3">
      <c r="A199" s="4">
        <v>42522</v>
      </c>
      <c r="B199" s="5">
        <v>4.9000000000000004</v>
      </c>
      <c r="C199" s="5">
        <v>1.6</v>
      </c>
    </row>
    <row r="200" spans="1:3">
      <c r="A200" s="4">
        <v>42552</v>
      </c>
      <c r="B200" s="5">
        <v>4.8</v>
      </c>
      <c r="C200" s="5">
        <v>1.6</v>
      </c>
    </row>
    <row r="201" spans="1:3">
      <c r="A201" s="4">
        <v>42583</v>
      </c>
      <c r="B201" s="5">
        <v>4.9000000000000004</v>
      </c>
      <c r="C201" s="5">
        <v>1.7</v>
      </c>
    </row>
    <row r="202" spans="1:3">
      <c r="A202" s="4">
        <v>42614</v>
      </c>
      <c r="B202" s="5">
        <v>5</v>
      </c>
      <c r="C202" s="5">
        <v>1.7</v>
      </c>
    </row>
    <row r="203" spans="1:3">
      <c r="A203" s="4">
        <v>42644</v>
      </c>
      <c r="B203" s="5">
        <v>4.9000000000000004</v>
      </c>
      <c r="C203" s="5">
        <v>1.8</v>
      </c>
    </row>
    <row r="204" spans="1:3">
      <c r="A204" s="4">
        <v>42675</v>
      </c>
      <c r="B204" s="5">
        <v>4.7</v>
      </c>
      <c r="C204" s="5">
        <v>1.7</v>
      </c>
    </row>
    <row r="205" spans="1:3">
      <c r="A205" s="4">
        <v>42705</v>
      </c>
      <c r="B205" s="5">
        <v>4.7</v>
      </c>
      <c r="C205" s="5">
        <v>1.8</v>
      </c>
    </row>
    <row r="206" spans="1:3">
      <c r="A206" s="4">
        <v>42736</v>
      </c>
      <c r="B206" s="5">
        <v>4.7</v>
      </c>
      <c r="C206" s="5">
        <v>1.9</v>
      </c>
    </row>
    <row r="207" spans="1:3">
      <c r="A207" s="4">
        <v>42767</v>
      </c>
      <c r="B207" s="5">
        <v>4.5999999999999996</v>
      </c>
      <c r="C207" s="5">
        <v>1.9</v>
      </c>
    </row>
    <row r="208" spans="1:3">
      <c r="A208" s="4">
        <v>42795</v>
      </c>
      <c r="B208" s="5">
        <v>4.4000000000000004</v>
      </c>
      <c r="C208" s="5">
        <v>1.7</v>
      </c>
    </row>
    <row r="209" spans="1:3">
      <c r="A209" s="4">
        <v>42826</v>
      </c>
      <c r="B209" s="5">
        <v>4.4000000000000004</v>
      </c>
      <c r="C209" s="5">
        <v>1.6</v>
      </c>
    </row>
    <row r="210" spans="1:3">
      <c r="A210" s="4">
        <v>42856</v>
      </c>
      <c r="B210" s="5">
        <v>4.4000000000000004</v>
      </c>
      <c r="C210" s="5">
        <v>1.5</v>
      </c>
    </row>
    <row r="211" spans="1:3">
      <c r="A211" s="4">
        <v>42887</v>
      </c>
      <c r="B211" s="5">
        <v>4.3</v>
      </c>
      <c r="C211" s="5">
        <v>1.6</v>
      </c>
    </row>
    <row r="212" spans="1:3">
      <c r="A212" s="4">
        <v>42917</v>
      </c>
      <c r="B212" s="5">
        <v>4.3</v>
      </c>
      <c r="C212" s="5">
        <v>1.5</v>
      </c>
    </row>
    <row r="213" spans="1:3">
      <c r="A213" s="4">
        <v>42948</v>
      </c>
      <c r="B213" s="5">
        <v>4.4000000000000004</v>
      </c>
      <c r="C213" s="5">
        <v>1.4</v>
      </c>
    </row>
    <row r="214" spans="1:3">
      <c r="A214" s="4">
        <v>42979</v>
      </c>
      <c r="B214" s="5">
        <v>4.3</v>
      </c>
      <c r="C214" s="5">
        <v>1.4</v>
      </c>
    </row>
    <row r="215" spans="1:3">
      <c r="A215" s="4">
        <v>43009</v>
      </c>
      <c r="B215" s="5">
        <v>4.2</v>
      </c>
      <c r="C215" s="5">
        <v>1.5</v>
      </c>
    </row>
    <row r="216" spans="1:3">
      <c r="A216" s="4">
        <v>43040</v>
      </c>
      <c r="B216" s="5">
        <v>4.2</v>
      </c>
      <c r="C216" s="5">
        <v>1.5</v>
      </c>
    </row>
    <row r="217" spans="1:3">
      <c r="A217" s="4">
        <v>43070</v>
      </c>
      <c r="B217" s="5">
        <v>4.0999999999999996</v>
      </c>
      <c r="C217" s="5">
        <v>1.6</v>
      </c>
    </row>
    <row r="218" spans="1:3">
      <c r="A218" s="4">
        <v>43101</v>
      </c>
      <c r="B218" s="5">
        <v>4</v>
      </c>
      <c r="C218" s="5">
        <v>1.6</v>
      </c>
    </row>
    <row r="219" spans="1:3">
      <c r="A219" s="4">
        <v>43132</v>
      </c>
      <c r="B219" s="5">
        <v>4.0999999999999996</v>
      </c>
      <c r="C219" s="5">
        <v>1.6</v>
      </c>
    </row>
    <row r="220" spans="1:3">
      <c r="A220" s="4">
        <v>43160</v>
      </c>
      <c r="B220" s="5">
        <v>4</v>
      </c>
      <c r="C220" s="5">
        <v>1.9</v>
      </c>
    </row>
    <row r="221" spans="1:3">
      <c r="A221" s="4">
        <v>43191</v>
      </c>
      <c r="B221" s="5">
        <v>4</v>
      </c>
      <c r="C221" s="5">
        <v>1.9</v>
      </c>
    </row>
    <row r="222" spans="1:3">
      <c r="A222" s="4">
        <v>43221</v>
      </c>
      <c r="B222" s="5">
        <v>3.8</v>
      </c>
      <c r="C222" s="5">
        <v>2</v>
      </c>
    </row>
    <row r="223" spans="1:3">
      <c r="A223" s="4">
        <v>43252</v>
      </c>
      <c r="B223" s="5">
        <v>4</v>
      </c>
      <c r="C223" s="5">
        <v>1.9</v>
      </c>
    </row>
    <row r="224" spans="1:3">
      <c r="A224" s="4">
        <v>43282</v>
      </c>
      <c r="B224" s="5">
        <v>3.8</v>
      </c>
      <c r="C224" s="5">
        <v>2</v>
      </c>
    </row>
    <row r="225" spans="1:3">
      <c r="A225" s="4">
        <v>43313</v>
      </c>
      <c r="B225" s="5">
        <v>3.8</v>
      </c>
      <c r="C225" s="5">
        <v>1.9</v>
      </c>
    </row>
    <row r="226" spans="1:3">
      <c r="A226" s="4">
        <v>43344</v>
      </c>
      <c r="B226" s="5">
        <v>3.7</v>
      </c>
      <c r="C226" s="5">
        <v>2</v>
      </c>
    </row>
    <row r="227" spans="1:3">
      <c r="A227" s="4">
        <v>43374</v>
      </c>
      <c r="B227" s="5">
        <v>3.8</v>
      </c>
      <c r="C227" s="5">
        <v>1.9</v>
      </c>
    </row>
    <row r="228" spans="1:3">
      <c r="A228" s="4">
        <v>43405</v>
      </c>
      <c r="B228" s="5">
        <v>3.8</v>
      </c>
      <c r="C228" s="5">
        <v>2</v>
      </c>
    </row>
    <row r="229" spans="1:3">
      <c r="A229" s="4">
        <v>43435</v>
      </c>
      <c r="B229" s="5">
        <v>3.9</v>
      </c>
      <c r="C229" s="5">
        <v>2</v>
      </c>
    </row>
    <row r="230" spans="1:3">
      <c r="A230" s="4">
        <v>43466</v>
      </c>
      <c r="B230" s="5">
        <v>4</v>
      </c>
      <c r="C230" s="5">
        <v>1.8</v>
      </c>
    </row>
    <row r="231" spans="1:3">
      <c r="A231" s="4">
        <v>43497</v>
      </c>
      <c r="B231" s="5">
        <v>3.8</v>
      </c>
      <c r="C231" s="5">
        <v>1.7</v>
      </c>
    </row>
    <row r="232" spans="1:3">
      <c r="A232" s="4">
        <v>43525</v>
      </c>
      <c r="B232" s="5">
        <v>3.8</v>
      </c>
      <c r="C232" s="5">
        <v>1.6</v>
      </c>
    </row>
    <row r="233" spans="1:3">
      <c r="A233" s="4">
        <v>43556</v>
      </c>
      <c r="B233" s="5">
        <v>3.7</v>
      </c>
      <c r="C233" s="5">
        <v>1.6</v>
      </c>
    </row>
    <row r="234" spans="1:3">
      <c r="A234" s="4">
        <v>43586</v>
      </c>
      <c r="B234" s="5">
        <v>3.6</v>
      </c>
      <c r="C234" s="5">
        <v>1.6</v>
      </c>
    </row>
    <row r="235" spans="1:3">
      <c r="A235" s="4">
        <v>43617</v>
      </c>
      <c r="B235" s="5">
        <v>3.6</v>
      </c>
      <c r="C235" s="5">
        <v>1.7</v>
      </c>
    </row>
    <row r="236" spans="1:3">
      <c r="A236" s="4">
        <v>43647</v>
      </c>
      <c r="B236" s="5">
        <v>3.7</v>
      </c>
      <c r="C236" s="5">
        <v>1.6</v>
      </c>
    </row>
    <row r="237" spans="1:3">
      <c r="A237" s="4">
        <v>43678</v>
      </c>
      <c r="B237" s="5">
        <v>3.6</v>
      </c>
      <c r="C237" s="5">
        <v>1.7</v>
      </c>
    </row>
    <row r="238" spans="1:3">
      <c r="A238" s="4">
        <v>43709</v>
      </c>
      <c r="B238" s="5">
        <v>3.5</v>
      </c>
      <c r="C238" s="5">
        <v>1.6</v>
      </c>
    </row>
    <row r="239" spans="1:3">
      <c r="A239" s="4">
        <v>43739</v>
      </c>
      <c r="B239" s="5">
        <v>3.6</v>
      </c>
      <c r="C239" s="5">
        <v>1.6</v>
      </c>
    </row>
    <row r="240" spans="1:3">
      <c r="A240" s="4">
        <v>43770</v>
      </c>
      <c r="B240" s="5">
        <v>3.6</v>
      </c>
      <c r="C240" s="5">
        <v>1.5</v>
      </c>
    </row>
    <row r="241" spans="1:3">
      <c r="A241" s="4">
        <v>43800</v>
      </c>
      <c r="B241" s="5">
        <v>3.6</v>
      </c>
      <c r="C241" s="5">
        <v>1.5</v>
      </c>
    </row>
    <row r="242" spans="1:3">
      <c r="A242" s="4">
        <v>43831</v>
      </c>
      <c r="B242" s="5">
        <v>3.6</v>
      </c>
      <c r="C242" s="5">
        <v>1.6</v>
      </c>
    </row>
    <row r="243" spans="1:3">
      <c r="A243" s="4">
        <v>43862</v>
      </c>
      <c r="B243" s="5">
        <v>3.5</v>
      </c>
      <c r="C243" s="5">
        <v>1.7</v>
      </c>
    </row>
    <row r="244" spans="1:3">
      <c r="A244" s="4">
        <v>43891</v>
      </c>
      <c r="B244" s="5">
        <v>4.4000000000000004</v>
      </c>
      <c r="C244" s="5">
        <v>1.5</v>
      </c>
    </row>
    <row r="245" spans="1:3">
      <c r="A245" s="4">
        <v>43922</v>
      </c>
      <c r="B245" s="5">
        <v>14.8</v>
      </c>
      <c r="C245" s="5">
        <v>1</v>
      </c>
    </row>
    <row r="246" spans="1:3">
      <c r="A246" s="4">
        <v>43952</v>
      </c>
      <c r="B246" s="5">
        <v>13.2</v>
      </c>
      <c r="C246" s="5">
        <v>1</v>
      </c>
    </row>
    <row r="247" spans="1:3">
      <c r="A247" s="4">
        <v>43983</v>
      </c>
      <c r="B247" s="5">
        <v>11</v>
      </c>
      <c r="C247" s="5">
        <v>0.9</v>
      </c>
    </row>
    <row r="248" spans="1:3">
      <c r="A248" s="4">
        <v>44013</v>
      </c>
      <c r="B248" s="5">
        <v>10.199999999999999</v>
      </c>
      <c r="C248" s="5">
        <v>1.2</v>
      </c>
    </row>
    <row r="249" spans="1:3">
      <c r="A249" s="4">
        <v>44044</v>
      </c>
      <c r="B249" s="5">
        <v>8.4</v>
      </c>
      <c r="C249" s="5">
        <v>1.4</v>
      </c>
    </row>
    <row r="250" spans="1:3">
      <c r="A250" s="4">
        <v>44075</v>
      </c>
      <c r="B250" s="5">
        <v>7.8</v>
      </c>
      <c r="C250" s="5">
        <v>1.5</v>
      </c>
    </row>
    <row r="251" spans="1:3">
      <c r="A251" s="4">
        <v>44105</v>
      </c>
      <c r="B251" s="5">
        <v>6.9</v>
      </c>
      <c r="C251" s="5">
        <v>1.4</v>
      </c>
    </row>
    <row r="252" spans="1:3">
      <c r="A252" s="4">
        <v>44136</v>
      </c>
      <c r="B252" s="5">
        <v>6.7</v>
      </c>
      <c r="C252" s="5">
        <v>1.4</v>
      </c>
    </row>
    <row r="253" spans="1:3">
      <c r="A253" s="4">
        <v>44166</v>
      </c>
      <c r="B253" s="5">
        <v>6.7</v>
      </c>
      <c r="C253" s="5">
        <v>1.5</v>
      </c>
    </row>
    <row r="254" spans="1:3">
      <c r="A254" s="4">
        <v>44197</v>
      </c>
      <c r="B254" s="5">
        <v>6.4</v>
      </c>
      <c r="C254" s="5">
        <v>1.7</v>
      </c>
    </row>
    <row r="255" spans="1:3">
      <c r="A255" s="4">
        <v>44228</v>
      </c>
      <c r="B255" s="5">
        <v>6.2</v>
      </c>
      <c r="C255" s="5">
        <v>1.7</v>
      </c>
    </row>
    <row r="256" spans="1:3">
      <c r="A256" s="4">
        <v>44256</v>
      </c>
      <c r="B256" s="5">
        <v>6.1</v>
      </c>
      <c r="C256" s="5">
        <v>2.2000000000000002</v>
      </c>
    </row>
    <row r="257" spans="1:3">
      <c r="A257" s="4">
        <v>44287</v>
      </c>
      <c r="B257" s="5">
        <v>6.1</v>
      </c>
      <c r="C257" s="5">
        <v>3.2</v>
      </c>
    </row>
    <row r="258" spans="1:3">
      <c r="A258" s="4">
        <v>44317</v>
      </c>
      <c r="B258" s="5">
        <v>5.8</v>
      </c>
      <c r="C258" s="5">
        <v>3.6</v>
      </c>
    </row>
    <row r="259" spans="1:3">
      <c r="A259" s="4">
        <v>44348</v>
      </c>
      <c r="B259" s="5">
        <v>5.9</v>
      </c>
      <c r="C259" s="5">
        <v>3.9</v>
      </c>
    </row>
    <row r="260" spans="1:3">
      <c r="A260" s="4">
        <v>44378</v>
      </c>
      <c r="B260" s="5">
        <v>5.4</v>
      </c>
      <c r="C260" s="5">
        <v>4</v>
      </c>
    </row>
    <row r="261" spans="1:3">
      <c r="A261" s="4">
        <v>44409</v>
      </c>
      <c r="B261" s="5">
        <v>5.0999999999999996</v>
      </c>
      <c r="C261" s="5">
        <v>4</v>
      </c>
    </row>
    <row r="262" spans="1:3">
      <c r="A262" s="4">
        <v>44440</v>
      </c>
      <c r="B262" s="5">
        <v>4.7</v>
      </c>
      <c r="C262" s="5">
        <v>4</v>
      </c>
    </row>
    <row r="263" spans="1:3">
      <c r="A263" s="4">
        <v>44470</v>
      </c>
      <c r="B263" s="5">
        <v>4.5</v>
      </c>
      <c r="C263" s="5">
        <v>4.5</v>
      </c>
    </row>
    <row r="264" spans="1:3">
      <c r="A264" s="4">
        <v>44501</v>
      </c>
      <c r="B264" s="5">
        <v>4.2</v>
      </c>
      <c r="C264" s="5">
        <v>4.9000000000000004</v>
      </c>
    </row>
    <row r="265" spans="1:3">
      <c r="A265" s="4">
        <v>44531</v>
      </c>
      <c r="B265" s="5">
        <v>3.9</v>
      </c>
      <c r="C265" s="5">
        <v>5.2</v>
      </c>
    </row>
    <row r="266" spans="1:3">
      <c r="A266" s="4">
        <v>44562</v>
      </c>
      <c r="B266" s="5">
        <v>4</v>
      </c>
      <c r="C266" s="5">
        <v>5.4</v>
      </c>
    </row>
    <row r="267" spans="1:3">
      <c r="A267" s="4">
        <v>44593</v>
      </c>
      <c r="B267" s="5">
        <v>3.8</v>
      </c>
      <c r="C267" s="5">
        <v>5.6</v>
      </c>
    </row>
    <row r="268" spans="1:3">
      <c r="A268" s="4">
        <v>44621</v>
      </c>
      <c r="B268" s="5">
        <v>3.7</v>
      </c>
      <c r="C268" s="5">
        <v>5.6</v>
      </c>
    </row>
    <row r="269" spans="1:3">
      <c r="A269" s="4">
        <v>44652</v>
      </c>
      <c r="B269" s="5">
        <v>3.7</v>
      </c>
      <c r="C269" s="5">
        <v>5.3</v>
      </c>
    </row>
    <row r="270" spans="1:3">
      <c r="A270" s="4">
        <v>44682</v>
      </c>
      <c r="B270" s="5">
        <v>3.6</v>
      </c>
      <c r="C270" s="5">
        <v>5.2</v>
      </c>
    </row>
    <row r="271" spans="1:3">
      <c r="A271" s="4">
        <v>44713</v>
      </c>
      <c r="B271" s="5">
        <v>3.6</v>
      </c>
      <c r="C271" s="5">
        <v>5.3</v>
      </c>
    </row>
    <row r="272" spans="1:3">
      <c r="A272" s="4">
        <v>44743</v>
      </c>
      <c r="B272" s="5">
        <v>3.5</v>
      </c>
      <c r="C272" s="5">
        <v>5.0999999999999996</v>
      </c>
    </row>
    <row r="273" spans="1:3">
      <c r="A273" s="4">
        <v>44774</v>
      </c>
      <c r="B273" s="5">
        <v>3.6</v>
      </c>
      <c r="C273" s="5">
        <v>5.4</v>
      </c>
    </row>
    <row r="274" spans="1:3">
      <c r="A274" s="4">
        <v>44805</v>
      </c>
      <c r="B274" s="5">
        <v>3.5</v>
      </c>
      <c r="C274" s="5">
        <v>5.6</v>
      </c>
    </row>
    <row r="275" spans="1:3">
      <c r="A275" s="4">
        <v>44835</v>
      </c>
      <c r="B275" s="5">
        <v>3.6</v>
      </c>
      <c r="C275" s="5">
        <v>5.5</v>
      </c>
    </row>
    <row r="276" spans="1:3">
      <c r="A276" s="4">
        <v>44866</v>
      </c>
      <c r="B276" s="5">
        <v>3.6</v>
      </c>
      <c r="C276" s="5">
        <v>5.2</v>
      </c>
    </row>
    <row r="277" spans="1:3">
      <c r="A277" s="4">
        <v>44896</v>
      </c>
      <c r="B277" s="5">
        <v>3.5</v>
      </c>
      <c r="C277" s="5">
        <v>5</v>
      </c>
    </row>
    <row r="278" spans="1:3">
      <c r="A278" s="4">
        <v>44927</v>
      </c>
      <c r="B278" s="5">
        <v>3.5</v>
      </c>
      <c r="C278" s="5">
        <v>4.9000000000000004</v>
      </c>
    </row>
    <row r="279" spans="1:3">
      <c r="A279" s="4">
        <v>44958</v>
      </c>
      <c r="B279" s="5">
        <v>3.6</v>
      </c>
      <c r="C279" s="5">
        <v>4.9000000000000004</v>
      </c>
    </row>
    <row r="280" spans="1:3">
      <c r="A280" s="4">
        <v>44986</v>
      </c>
      <c r="B280" s="5">
        <v>3.5</v>
      </c>
      <c r="C280" s="5">
        <v>4.8</v>
      </c>
    </row>
    <row r="281" spans="1:3">
      <c r="A281" s="4">
        <v>45017</v>
      </c>
      <c r="B281" s="5">
        <v>3.4</v>
      </c>
      <c r="C281" s="5">
        <v>4.8</v>
      </c>
    </row>
    <row r="282" spans="1:3">
      <c r="A282" s="4">
        <v>45047</v>
      </c>
      <c r="B282" s="5">
        <v>3.6</v>
      </c>
      <c r="C282" s="5">
        <v>4.7</v>
      </c>
    </row>
    <row r="283" spans="1:3">
      <c r="A283" s="4">
        <v>45078</v>
      </c>
      <c r="B283" s="5">
        <v>3.6</v>
      </c>
      <c r="C283" s="5">
        <v>4.4000000000000004</v>
      </c>
    </row>
    <row r="284" spans="1:3">
      <c r="A284" s="4">
        <v>45108</v>
      </c>
      <c r="B284" s="5">
        <v>3.5</v>
      </c>
      <c r="C284" s="5">
        <v>4.3</v>
      </c>
    </row>
    <row r="285" spans="1:3">
      <c r="A285" s="4">
        <v>45139</v>
      </c>
      <c r="B285" s="5">
        <v>3.7</v>
      </c>
      <c r="C285" s="5">
        <v>3.8</v>
      </c>
    </row>
    <row r="286" spans="1:3">
      <c r="A286" s="4">
        <v>45170</v>
      </c>
      <c r="B286" s="5">
        <v>3.8</v>
      </c>
      <c r="C286" s="5">
        <v>3.7</v>
      </c>
    </row>
    <row r="287" spans="1:3">
      <c r="A287" s="4">
        <v>45200</v>
      </c>
      <c r="B287" s="5">
        <v>3.9</v>
      </c>
      <c r="C287" s="5">
        <v>3.4</v>
      </c>
    </row>
    <row r="288" spans="1:3">
      <c r="A288" s="4">
        <v>45231</v>
      </c>
      <c r="B288" s="5">
        <v>3.7</v>
      </c>
      <c r="C288" s="5">
        <v>3.2</v>
      </c>
    </row>
    <row r="289" spans="1:3">
      <c r="A289" s="4">
        <v>45261</v>
      </c>
      <c r="B289" s="5">
        <v>3.8</v>
      </c>
      <c r="C289" s="5">
        <v>3</v>
      </c>
    </row>
    <row r="290" spans="1:3">
      <c r="A290" s="4">
        <v>45292</v>
      </c>
      <c r="B290" s="5">
        <v>3.7</v>
      </c>
      <c r="C290" s="5">
        <v>3.1</v>
      </c>
    </row>
    <row r="291" spans="1:3">
      <c r="A291" s="4">
        <v>45323</v>
      </c>
      <c r="B291" s="5">
        <v>3.9</v>
      </c>
      <c r="C291" s="5">
        <v>2.9</v>
      </c>
    </row>
    <row r="292" spans="1:3">
      <c r="A292" s="4">
        <v>45352</v>
      </c>
      <c r="B292" s="5">
        <v>3.9</v>
      </c>
      <c r="C292" s="5">
        <v>3</v>
      </c>
    </row>
    <row r="293" spans="1:3">
      <c r="A293" s="4">
        <v>45383</v>
      </c>
      <c r="B293" s="5">
        <v>3.9</v>
      </c>
      <c r="C293" s="5">
        <v>2.9</v>
      </c>
    </row>
    <row r="294" spans="1:3">
      <c r="A294" s="4">
        <v>45413</v>
      </c>
      <c r="B294" s="5">
        <v>4</v>
      </c>
      <c r="C294" s="5">
        <v>2.7</v>
      </c>
    </row>
    <row r="295" spans="1:3">
      <c r="A295" s="4">
        <v>45444</v>
      </c>
      <c r="B295" s="5">
        <v>4.0999999999999996</v>
      </c>
      <c r="C295" s="5">
        <v>2.6</v>
      </c>
    </row>
    <row r="296" spans="1:3">
      <c r="A296" s="4">
        <v>45474</v>
      </c>
      <c r="B296" s="5">
        <v>4.2</v>
      </c>
      <c r="C296" s="5">
        <v>2.7</v>
      </c>
    </row>
    <row r="297" spans="1:3">
      <c r="A297" s="4">
        <v>45505</v>
      </c>
      <c r="B297" s="5">
        <v>4.2</v>
      </c>
      <c r="C297" s="5">
        <v>2.7</v>
      </c>
    </row>
    <row r="298" spans="1:3">
      <c r="A298" s="4">
        <v>45536</v>
      </c>
      <c r="B298" s="5">
        <v>4.0999999999999996</v>
      </c>
      <c r="C298" s="5">
        <v>2.7</v>
      </c>
    </row>
    <row r="299" spans="1:3">
      <c r="A299" s="4">
        <v>45566</v>
      </c>
      <c r="B299" s="5">
        <v>4.0999999999999996</v>
      </c>
      <c r="C299" s="5">
        <v>2.8</v>
      </c>
    </row>
    <row r="300" spans="1:3">
      <c r="A300" s="4">
        <v>45597</v>
      </c>
      <c r="B300" s="5">
        <v>4.2</v>
      </c>
      <c r="C300" s="5">
        <v>2.8</v>
      </c>
    </row>
    <row r="301" spans="1:3">
      <c r="A301" s="4">
        <v>45627</v>
      </c>
      <c r="B301" s="5">
        <v>4.0999999999999996</v>
      </c>
      <c r="C301" s="5">
        <v>2.9</v>
      </c>
    </row>
    <row r="302" spans="1:3">
      <c r="A302" s="4">
        <v>45658</v>
      </c>
      <c r="B302" s="5">
        <v>4</v>
      </c>
      <c r="C302" s="5">
        <v>2.7</v>
      </c>
    </row>
    <row r="303" spans="1:3">
      <c r="A303" s="4">
        <v>45689</v>
      </c>
      <c r="B303" s="5">
        <v>4.0999999999999996</v>
      </c>
      <c r="C303" s="5">
        <v>3</v>
      </c>
    </row>
    <row r="304" spans="1:3">
      <c r="A304" s="4">
        <v>45717</v>
      </c>
      <c r="B304" s="5">
        <v>4.2</v>
      </c>
      <c r="C304" s="5">
        <v>2.6</v>
      </c>
    </row>
    <row r="305" spans="1:4" s="5" customFormat="1">
      <c r="A305" s="4"/>
      <c r="C305"/>
      <c r="D305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EF33-FF44-B749-BBB7-F952671B4073}">
  <dimension ref="A1:K296"/>
  <sheetViews>
    <sheetView tabSelected="1" zoomScale="82" workbookViewId="0">
      <pane ySplit="1" topLeftCell="A258" activePane="bottomLeft" state="frozen"/>
      <selection pane="bottomLeft" activeCell="F294" sqref="F294"/>
    </sheetView>
  </sheetViews>
  <sheetFormatPr baseColWidth="10" defaultRowHeight="15"/>
  <cols>
    <col min="1" max="1" width="16.5" bestFit="1" customWidth="1"/>
    <col min="2" max="2" width="28.33203125" style="12" bestFit="1" customWidth="1"/>
    <col min="3" max="3" width="11" customWidth="1"/>
    <col min="4" max="4" width="6.1640625" customWidth="1"/>
    <col min="5" max="5" width="10.83203125" customWidth="1"/>
    <col min="10" max="10" width="11.1640625" bestFit="1" customWidth="1"/>
  </cols>
  <sheetData>
    <row r="1" spans="1:11">
      <c r="A1" s="3" t="s">
        <v>3</v>
      </c>
      <c r="B1" s="3" t="s">
        <v>25</v>
      </c>
      <c r="C1" s="6" t="s">
        <v>26</v>
      </c>
      <c r="D1" s="15" t="s">
        <v>22</v>
      </c>
      <c r="E1" s="15" t="s">
        <v>7</v>
      </c>
      <c r="F1" s="15" t="s">
        <v>8</v>
      </c>
    </row>
    <row r="2" spans="1:11">
      <c r="A2" s="4">
        <v>36861</v>
      </c>
      <c r="B2" s="5">
        <v>3.4360200000000001</v>
      </c>
      <c r="C2" s="5">
        <v>3.7</v>
      </c>
      <c r="D2" s="5">
        <v>3.9</v>
      </c>
      <c r="E2" s="7">
        <f>C2/D2</f>
        <v>0.94871794871794879</v>
      </c>
      <c r="F2" s="7">
        <f>LN(E2)</f>
        <v>-5.2643733485421909E-2</v>
      </c>
      <c r="J2" t="s">
        <v>22</v>
      </c>
      <c r="K2" t="s">
        <v>52</v>
      </c>
    </row>
    <row r="3" spans="1:11">
      <c r="A3" s="4">
        <v>36892</v>
      </c>
      <c r="B3" s="5">
        <v>3.7212000000000001</v>
      </c>
      <c r="C3" s="5">
        <v>3.8</v>
      </c>
      <c r="D3" s="5">
        <v>4.2</v>
      </c>
      <c r="E3" s="7">
        <f>C3/D3</f>
        <v>0.90476190476190466</v>
      </c>
      <c r="F3" s="7">
        <f t="shared" ref="F3:F66" si="0">LN(E3)</f>
        <v>-0.10008345855698265</v>
      </c>
      <c r="J3" t="s">
        <v>26</v>
      </c>
      <c r="K3" t="s">
        <v>53</v>
      </c>
    </row>
    <row r="4" spans="1:11">
      <c r="A4" s="4">
        <v>36923</v>
      </c>
      <c r="B4" s="5">
        <v>3.5294099999999999</v>
      </c>
      <c r="C4" s="5">
        <v>3.7</v>
      </c>
      <c r="D4" s="5">
        <v>4.2</v>
      </c>
      <c r="E4" s="7">
        <f>C4/D4</f>
        <v>0.88095238095238093</v>
      </c>
      <c r="F4" s="7">
        <f t="shared" si="0"/>
        <v>-0.1267517056391439</v>
      </c>
      <c r="J4" t="s">
        <v>55</v>
      </c>
      <c r="K4" t="s">
        <v>54</v>
      </c>
    </row>
    <row r="5" spans="1:11">
      <c r="A5" s="4">
        <v>36951</v>
      </c>
      <c r="B5" s="5">
        <v>2.9824600000000001</v>
      </c>
      <c r="C5" s="5">
        <v>3.5</v>
      </c>
      <c r="D5" s="5">
        <v>4.3</v>
      </c>
      <c r="E5" s="7">
        <f>C5/D5</f>
        <v>0.81395348837209303</v>
      </c>
      <c r="F5" s="7">
        <f t="shared" si="0"/>
        <v>-0.20585205420414873</v>
      </c>
    </row>
    <row r="6" spans="1:11">
      <c r="A6" s="4">
        <v>36982</v>
      </c>
      <c r="B6" s="5">
        <v>3.2182599999999999</v>
      </c>
      <c r="C6" s="5">
        <v>3.4</v>
      </c>
      <c r="D6" s="5">
        <v>4.4000000000000004</v>
      </c>
      <c r="E6" s="7">
        <f>C6/D6</f>
        <v>0.7727272727272726</v>
      </c>
      <c r="F6" s="7">
        <f t="shared" si="0"/>
        <v>-0.25782910930209996</v>
      </c>
    </row>
    <row r="7" spans="1:11">
      <c r="A7" s="4">
        <v>37012</v>
      </c>
      <c r="B7" s="5">
        <v>3.5630799999999998</v>
      </c>
      <c r="C7" s="5">
        <v>3.2</v>
      </c>
      <c r="D7" s="5">
        <v>4.3</v>
      </c>
      <c r="E7" s="7">
        <f>C7/D7</f>
        <v>0.74418604651162801</v>
      </c>
      <c r="F7" s="7">
        <f t="shared" si="0"/>
        <v>-0.29546421289383573</v>
      </c>
    </row>
    <row r="8" spans="1:11">
      <c r="A8" s="4">
        <v>37043</v>
      </c>
      <c r="B8" s="5">
        <v>3.1939600000000001</v>
      </c>
      <c r="C8" s="5">
        <v>3.2</v>
      </c>
      <c r="D8" s="5">
        <v>4.5</v>
      </c>
      <c r="E8" s="7">
        <f>C8/D8</f>
        <v>0.71111111111111114</v>
      </c>
      <c r="F8" s="7">
        <f t="shared" si="0"/>
        <v>-0.34092658697059319</v>
      </c>
    </row>
    <row r="9" spans="1:11">
      <c r="A9" s="4">
        <v>37073</v>
      </c>
      <c r="B9" s="5">
        <v>2.7214800000000001</v>
      </c>
      <c r="C9" s="5">
        <v>3.3</v>
      </c>
      <c r="D9" s="5">
        <v>4.5999999999999996</v>
      </c>
      <c r="E9" s="7">
        <f>C9/D9</f>
        <v>0.71739130434782605</v>
      </c>
      <c r="F9" s="7">
        <f t="shared" si="0"/>
        <v>-0.33213383502261479</v>
      </c>
    </row>
    <row r="10" spans="1:11">
      <c r="A10" s="4">
        <v>37104</v>
      </c>
      <c r="B10" s="5">
        <v>2.7214800000000001</v>
      </c>
      <c r="C10" s="5">
        <v>3</v>
      </c>
      <c r="D10" s="5">
        <v>4.9000000000000004</v>
      </c>
      <c r="E10" s="7">
        <f>C10/D10</f>
        <v>0.61224489795918358</v>
      </c>
      <c r="F10" s="7">
        <f t="shared" si="0"/>
        <v>-0.49062291644847139</v>
      </c>
    </row>
    <row r="11" spans="1:11">
      <c r="A11" s="4">
        <v>37135</v>
      </c>
      <c r="B11" s="5">
        <v>2.5921699999999999</v>
      </c>
      <c r="C11" s="5">
        <v>3</v>
      </c>
      <c r="D11" s="5">
        <v>5</v>
      </c>
      <c r="E11" s="7">
        <f>C11/D11</f>
        <v>0.6</v>
      </c>
      <c r="F11" s="7">
        <f t="shared" si="0"/>
        <v>-0.51082562376599072</v>
      </c>
    </row>
    <row r="12" spans="1:11">
      <c r="A12" s="4">
        <v>37165</v>
      </c>
      <c r="B12" s="5">
        <v>2.1276600000000001</v>
      </c>
      <c r="C12" s="5">
        <v>2.7</v>
      </c>
      <c r="D12" s="5">
        <v>5.3</v>
      </c>
      <c r="E12" s="7">
        <f>C12/D12</f>
        <v>0.50943396226415094</v>
      </c>
      <c r="F12" s="7">
        <f t="shared" si="0"/>
        <v>-0.67445504754779273</v>
      </c>
    </row>
    <row r="13" spans="1:11">
      <c r="A13" s="4">
        <v>37196</v>
      </c>
      <c r="B13" s="5">
        <v>1.8943700000000001</v>
      </c>
      <c r="C13" s="5">
        <v>2.8</v>
      </c>
      <c r="D13" s="5">
        <v>5.5</v>
      </c>
      <c r="E13" s="7">
        <f>C13/D13</f>
        <v>0.50909090909090904</v>
      </c>
      <c r="F13" s="7">
        <f t="shared" si="0"/>
        <v>-0.67512867505726715</v>
      </c>
    </row>
    <row r="14" spans="1:11">
      <c r="A14" s="4">
        <v>37226</v>
      </c>
      <c r="B14" s="5">
        <v>1.6036699999999999</v>
      </c>
      <c r="C14" s="5">
        <v>2.7</v>
      </c>
      <c r="D14" s="5">
        <v>5.7</v>
      </c>
      <c r="E14" s="7">
        <f>C14/D14</f>
        <v>0.47368421052631582</v>
      </c>
      <c r="F14" s="7">
        <f t="shared" si="0"/>
        <v>-0.74721440183022103</v>
      </c>
    </row>
    <row r="15" spans="1:11">
      <c r="A15" s="4">
        <v>37257</v>
      </c>
      <c r="B15" s="5">
        <v>1.1959</v>
      </c>
      <c r="C15" s="5">
        <v>2.7</v>
      </c>
      <c r="D15" s="5">
        <v>5.7</v>
      </c>
      <c r="E15" s="7">
        <f>C15/D15</f>
        <v>0.47368421052631582</v>
      </c>
      <c r="F15" s="7">
        <f t="shared" si="0"/>
        <v>-0.74721440183022103</v>
      </c>
    </row>
    <row r="16" spans="1:11">
      <c r="A16" s="4">
        <v>37288</v>
      </c>
      <c r="B16" s="5">
        <v>1.13636</v>
      </c>
      <c r="C16" s="5">
        <v>2.6</v>
      </c>
      <c r="D16" s="5">
        <v>5.7</v>
      </c>
      <c r="E16" s="7">
        <f>C16/D16</f>
        <v>0.45614035087719296</v>
      </c>
      <c r="F16" s="7">
        <f t="shared" si="0"/>
        <v>-0.78495472981306813</v>
      </c>
    </row>
    <row r="17" spans="1:6">
      <c r="A17" s="4">
        <v>37316</v>
      </c>
      <c r="B17" s="5">
        <v>1.36286</v>
      </c>
      <c r="C17" s="5">
        <v>2.7</v>
      </c>
      <c r="D17" s="5">
        <v>5.7</v>
      </c>
      <c r="E17" s="7">
        <f>C17/D17</f>
        <v>0.47368421052631582</v>
      </c>
      <c r="F17" s="7">
        <f t="shared" si="0"/>
        <v>-0.74721440183022103</v>
      </c>
    </row>
    <row r="18" spans="1:6">
      <c r="A18" s="4">
        <v>37347</v>
      </c>
      <c r="B18" s="5">
        <v>1.6439900000000001</v>
      </c>
      <c r="C18" s="5">
        <v>2.6</v>
      </c>
      <c r="D18" s="5">
        <v>5.9</v>
      </c>
      <c r="E18" s="7">
        <f>C18/D18</f>
        <v>0.44067796610169491</v>
      </c>
      <c r="F18" s="7">
        <f t="shared" si="0"/>
        <v>-0.81944090588423746</v>
      </c>
    </row>
    <row r="19" spans="1:6">
      <c r="A19" s="4">
        <v>37377</v>
      </c>
      <c r="B19" s="5">
        <v>1.2408300000000001</v>
      </c>
      <c r="C19" s="5">
        <v>2.6</v>
      </c>
      <c r="D19" s="5">
        <v>5.8</v>
      </c>
      <c r="E19" s="7">
        <f>C19/D19</f>
        <v>0.44827586206896552</v>
      </c>
      <c r="F19" s="7">
        <f t="shared" si="0"/>
        <v>-0.80234647252493729</v>
      </c>
    </row>
    <row r="20" spans="1:6">
      <c r="A20" s="4">
        <v>37408</v>
      </c>
      <c r="B20" s="5">
        <v>1.0692200000000001</v>
      </c>
      <c r="C20" s="5">
        <v>2.5</v>
      </c>
      <c r="D20" s="5">
        <v>5.8</v>
      </c>
      <c r="E20" s="7">
        <f>C20/D20</f>
        <v>0.43103448275862072</v>
      </c>
      <c r="F20" s="7">
        <f t="shared" si="0"/>
        <v>-0.84156718567821853</v>
      </c>
    </row>
    <row r="21" spans="1:6">
      <c r="A21" s="4">
        <v>37438</v>
      </c>
      <c r="B21" s="5">
        <v>1.4656100000000001</v>
      </c>
      <c r="C21" s="5">
        <v>2.5</v>
      </c>
      <c r="D21" s="5">
        <v>5.8</v>
      </c>
      <c r="E21" s="7">
        <f>C21/D21</f>
        <v>0.43103448275862072</v>
      </c>
      <c r="F21" s="7">
        <f t="shared" si="0"/>
        <v>-0.84156718567821853</v>
      </c>
    </row>
    <row r="22" spans="1:6">
      <c r="A22" s="4">
        <v>37469</v>
      </c>
      <c r="B22" s="5">
        <v>1.74746</v>
      </c>
      <c r="C22" s="5">
        <v>2.6</v>
      </c>
      <c r="D22" s="5">
        <v>5.7</v>
      </c>
      <c r="E22" s="7">
        <f>C22/D22</f>
        <v>0.45614035087719296</v>
      </c>
      <c r="F22" s="7">
        <f t="shared" si="0"/>
        <v>-0.78495472981306813</v>
      </c>
    </row>
    <row r="23" spans="1:6">
      <c r="A23" s="4">
        <v>37500</v>
      </c>
      <c r="B23" s="5">
        <v>1.516</v>
      </c>
      <c r="C23" s="5">
        <v>2.5</v>
      </c>
      <c r="D23" s="5">
        <v>5.7</v>
      </c>
      <c r="E23" s="7">
        <f>C23/D23</f>
        <v>0.43859649122807015</v>
      </c>
      <c r="F23" s="7">
        <f t="shared" si="0"/>
        <v>-0.82417544296634948</v>
      </c>
    </row>
    <row r="24" spans="1:6">
      <c r="A24" s="4">
        <v>37530</v>
      </c>
      <c r="B24" s="5">
        <v>2.0270299999999999</v>
      </c>
      <c r="C24" s="5">
        <v>2.6</v>
      </c>
      <c r="D24" s="5">
        <v>5.7</v>
      </c>
      <c r="E24" s="7">
        <f>C24/D24</f>
        <v>0.45614035087719296</v>
      </c>
      <c r="F24" s="7">
        <f t="shared" si="0"/>
        <v>-0.78495472981306813</v>
      </c>
    </row>
    <row r="25" spans="1:6">
      <c r="A25" s="4">
        <v>37561</v>
      </c>
      <c r="B25" s="5">
        <v>2.25352</v>
      </c>
      <c r="C25" s="5">
        <v>2.6</v>
      </c>
      <c r="D25" s="5">
        <v>5.9</v>
      </c>
      <c r="E25" s="7">
        <f>C25/D25</f>
        <v>0.44067796610169491</v>
      </c>
      <c r="F25" s="7">
        <f t="shared" si="0"/>
        <v>-0.81944090588423746</v>
      </c>
    </row>
    <row r="26" spans="1:6">
      <c r="A26" s="4">
        <v>37591</v>
      </c>
      <c r="B26" s="5">
        <v>2.48027</v>
      </c>
      <c r="C26" s="5">
        <v>2.4</v>
      </c>
      <c r="D26" s="5">
        <v>6</v>
      </c>
      <c r="E26" s="7">
        <f>C26/D26</f>
        <v>0.39999999999999997</v>
      </c>
      <c r="F26" s="7">
        <f t="shared" si="0"/>
        <v>-0.91629073187415511</v>
      </c>
    </row>
    <row r="27" spans="1:6">
      <c r="A27" s="4">
        <v>37622</v>
      </c>
      <c r="B27" s="5">
        <v>2.75746</v>
      </c>
      <c r="C27" s="5">
        <v>2.6</v>
      </c>
      <c r="D27" s="5">
        <v>5.8</v>
      </c>
      <c r="E27" s="7">
        <f>C27/D27</f>
        <v>0.44827586206896552</v>
      </c>
      <c r="F27" s="7">
        <f t="shared" si="0"/>
        <v>-0.80234647252493729</v>
      </c>
    </row>
    <row r="28" spans="1:6">
      <c r="A28" s="4">
        <v>37653</v>
      </c>
      <c r="B28" s="5">
        <v>3.1460699999999999</v>
      </c>
      <c r="C28" s="5">
        <v>2.4</v>
      </c>
      <c r="D28" s="5">
        <v>5.9</v>
      </c>
      <c r="E28" s="7">
        <f>C28/D28</f>
        <v>0.40677966101694912</v>
      </c>
      <c r="F28" s="7">
        <f t="shared" si="0"/>
        <v>-0.89948361355777395</v>
      </c>
    </row>
    <row r="29" spans="1:6">
      <c r="A29" s="4">
        <v>37681</v>
      </c>
      <c r="B29" s="5">
        <v>3.02521</v>
      </c>
      <c r="C29" s="5">
        <v>2.2999999999999998</v>
      </c>
      <c r="D29" s="5">
        <v>5.9</v>
      </c>
      <c r="E29" s="7">
        <f>C29/D29</f>
        <v>0.38983050847457623</v>
      </c>
      <c r="F29" s="7">
        <f t="shared" si="0"/>
        <v>-0.94204322797656981</v>
      </c>
    </row>
    <row r="30" spans="1:6">
      <c r="A30" s="4">
        <v>37712</v>
      </c>
      <c r="B30" s="5">
        <v>2.1751299999999998</v>
      </c>
      <c r="C30" s="5">
        <v>2.2999999999999998</v>
      </c>
      <c r="D30" s="5">
        <v>6</v>
      </c>
      <c r="E30" s="7">
        <f>C30/D30</f>
        <v>0.3833333333333333</v>
      </c>
      <c r="F30" s="7">
        <f t="shared" si="0"/>
        <v>-0.95885034629295107</v>
      </c>
    </row>
    <row r="31" spans="1:6">
      <c r="A31" s="4">
        <v>37742</v>
      </c>
      <c r="B31" s="5">
        <v>1.89415</v>
      </c>
      <c r="C31" s="5">
        <v>2.5</v>
      </c>
      <c r="D31" s="5">
        <v>6.1</v>
      </c>
      <c r="E31" s="7">
        <f>C31/D31</f>
        <v>0.4098360655737705</v>
      </c>
      <c r="F31" s="7">
        <f t="shared" si="0"/>
        <v>-0.89199803930511046</v>
      </c>
    </row>
    <row r="32" spans="1:6">
      <c r="A32" s="4">
        <v>37773</v>
      </c>
      <c r="B32" s="5">
        <v>1.94878</v>
      </c>
      <c r="C32" s="5">
        <v>2.5</v>
      </c>
      <c r="D32" s="5">
        <v>6.3</v>
      </c>
      <c r="E32" s="7">
        <f>C32/D32</f>
        <v>0.39682539682539686</v>
      </c>
      <c r="F32" s="7">
        <f t="shared" si="0"/>
        <v>-0.9242589015233319</v>
      </c>
    </row>
    <row r="33" spans="1:6">
      <c r="A33" s="4">
        <v>37803</v>
      </c>
      <c r="B33" s="5">
        <v>2.0555599999999998</v>
      </c>
      <c r="C33" s="5">
        <v>2.2000000000000002</v>
      </c>
      <c r="D33" s="5">
        <v>6.2</v>
      </c>
      <c r="E33" s="7">
        <f>C33/D33</f>
        <v>0.35483870967741937</v>
      </c>
      <c r="F33" s="7">
        <f t="shared" si="0"/>
        <v>-1.0360919316867756</v>
      </c>
    </row>
    <row r="34" spans="1:6">
      <c r="A34" s="4">
        <v>37834</v>
      </c>
      <c r="B34" s="5">
        <v>2.2160700000000002</v>
      </c>
      <c r="C34" s="5">
        <v>2.4</v>
      </c>
      <c r="D34" s="5">
        <v>6.1</v>
      </c>
      <c r="E34" s="7">
        <f>C34/D34</f>
        <v>0.39344262295081966</v>
      </c>
      <c r="F34" s="7">
        <f t="shared" si="0"/>
        <v>-0.9328200338253656</v>
      </c>
    </row>
    <row r="35" spans="1:6">
      <c r="A35" s="4">
        <v>37865</v>
      </c>
      <c r="B35" s="5">
        <v>2.37832</v>
      </c>
      <c r="C35" s="5">
        <v>2.2999999999999998</v>
      </c>
      <c r="D35" s="5">
        <v>6.1</v>
      </c>
      <c r="E35" s="7">
        <f>C35/D35</f>
        <v>0.37704918032786883</v>
      </c>
      <c r="F35" s="7">
        <f t="shared" si="0"/>
        <v>-0.97537964824416168</v>
      </c>
    </row>
    <row r="36" spans="1:6">
      <c r="A36" s="4">
        <v>37895</v>
      </c>
      <c r="B36" s="5">
        <v>2.0419399999999999</v>
      </c>
      <c r="C36" s="5">
        <v>2.5</v>
      </c>
      <c r="D36" s="5">
        <v>6</v>
      </c>
      <c r="E36" s="7">
        <f>C36/D36</f>
        <v>0.41666666666666669</v>
      </c>
      <c r="F36" s="7">
        <f t="shared" si="0"/>
        <v>-0.87546873735389985</v>
      </c>
    </row>
    <row r="37" spans="1:6">
      <c r="A37" s="4">
        <v>37926</v>
      </c>
      <c r="B37" s="5">
        <v>1.9283699999999999</v>
      </c>
      <c r="C37" s="5">
        <v>2.5</v>
      </c>
      <c r="D37" s="5">
        <v>5.8</v>
      </c>
      <c r="E37" s="7">
        <f>C37/D37</f>
        <v>0.43103448275862072</v>
      </c>
      <c r="F37" s="7">
        <f t="shared" si="0"/>
        <v>-0.84156718567821853</v>
      </c>
    </row>
    <row r="38" spans="1:6">
      <c r="A38" s="4">
        <v>37956</v>
      </c>
      <c r="B38" s="5">
        <v>2.0352000000000001</v>
      </c>
      <c r="C38" s="5">
        <v>2.5</v>
      </c>
      <c r="D38" s="5">
        <v>5.7</v>
      </c>
      <c r="E38" s="7">
        <f>C38/D38</f>
        <v>0.43859649122807015</v>
      </c>
      <c r="F38" s="7">
        <f t="shared" si="0"/>
        <v>-0.82417544296634948</v>
      </c>
    </row>
    <row r="39" spans="1:6">
      <c r="A39" s="4">
        <v>37987</v>
      </c>
      <c r="B39" s="5">
        <v>2.0262899999999999</v>
      </c>
      <c r="C39" s="5">
        <v>2.6</v>
      </c>
      <c r="D39" s="5">
        <v>5.7</v>
      </c>
      <c r="E39" s="7">
        <f>C39/D39</f>
        <v>0.45614035087719296</v>
      </c>
      <c r="F39" s="7">
        <f t="shared" si="0"/>
        <v>-0.78495472981306813</v>
      </c>
    </row>
    <row r="40" spans="1:6">
      <c r="A40" s="4">
        <v>38018</v>
      </c>
      <c r="B40" s="5">
        <v>1.68845</v>
      </c>
      <c r="C40" s="5">
        <v>2.6</v>
      </c>
      <c r="D40" s="5">
        <v>5.6</v>
      </c>
      <c r="E40" s="7">
        <f>C40/D40</f>
        <v>0.46428571428571436</v>
      </c>
      <c r="F40" s="7">
        <f t="shared" si="0"/>
        <v>-0.76725515271366707</v>
      </c>
    </row>
    <row r="41" spans="1:6">
      <c r="A41" s="4">
        <v>38047</v>
      </c>
      <c r="B41" s="5">
        <v>1.7400800000000001</v>
      </c>
      <c r="C41" s="5">
        <v>2.6</v>
      </c>
      <c r="D41" s="5">
        <v>5.8</v>
      </c>
      <c r="E41" s="7">
        <f>C41/D41</f>
        <v>0.44827586206896552</v>
      </c>
      <c r="F41" s="7">
        <f t="shared" si="0"/>
        <v>-0.80234647252493729</v>
      </c>
    </row>
    <row r="42" spans="1:6">
      <c r="A42" s="4">
        <v>38078</v>
      </c>
      <c r="B42" s="5">
        <v>2.2925800000000001</v>
      </c>
      <c r="C42" s="5">
        <v>2.6</v>
      </c>
      <c r="D42" s="5">
        <v>5.6</v>
      </c>
      <c r="E42" s="7">
        <f>C42/D42</f>
        <v>0.46428571428571436</v>
      </c>
      <c r="F42" s="7">
        <f t="shared" si="0"/>
        <v>-0.76725515271366707</v>
      </c>
    </row>
    <row r="43" spans="1:6">
      <c r="A43" s="4">
        <v>38108</v>
      </c>
      <c r="B43" s="5">
        <v>2.8977599999999999</v>
      </c>
      <c r="C43" s="5">
        <v>2.7</v>
      </c>
      <c r="D43" s="5">
        <v>5.6</v>
      </c>
      <c r="E43" s="7">
        <f>C43/D43</f>
        <v>0.48214285714285721</v>
      </c>
      <c r="F43" s="7">
        <f t="shared" si="0"/>
        <v>-0.72951482473082008</v>
      </c>
    </row>
    <row r="44" spans="1:6">
      <c r="A44" s="4">
        <v>38139</v>
      </c>
      <c r="B44" s="5">
        <v>3.1676700000000002</v>
      </c>
      <c r="C44" s="5">
        <v>2.5</v>
      </c>
      <c r="D44" s="5">
        <v>5.6</v>
      </c>
      <c r="E44" s="7">
        <f>C44/D44</f>
        <v>0.44642857142857145</v>
      </c>
      <c r="F44" s="7">
        <f t="shared" si="0"/>
        <v>-0.80647586586694842</v>
      </c>
    </row>
    <row r="45" spans="1:6">
      <c r="A45" s="4">
        <v>38169</v>
      </c>
      <c r="B45" s="5">
        <v>2.9395799999999999</v>
      </c>
      <c r="C45" s="5">
        <v>2.8</v>
      </c>
      <c r="D45" s="5">
        <v>5.5</v>
      </c>
      <c r="E45" s="7">
        <f>C45/D45</f>
        <v>0.50909090909090904</v>
      </c>
      <c r="F45" s="7">
        <f t="shared" si="0"/>
        <v>-0.67512867505726715</v>
      </c>
    </row>
    <row r="46" spans="1:6">
      <c r="A46" s="4">
        <v>38200</v>
      </c>
      <c r="B46" s="5">
        <v>2.5474299999999999</v>
      </c>
      <c r="C46" s="5">
        <v>2.6</v>
      </c>
      <c r="D46" s="5">
        <v>5.4</v>
      </c>
      <c r="E46" s="7">
        <f>C46/D46</f>
        <v>0.48148148148148145</v>
      </c>
      <c r="F46" s="7">
        <f t="shared" si="0"/>
        <v>-0.73088750854279239</v>
      </c>
    </row>
    <row r="47" spans="1:6">
      <c r="A47" s="4">
        <v>38231</v>
      </c>
      <c r="B47" s="5">
        <v>2.5391699999999999</v>
      </c>
      <c r="C47" s="5">
        <v>2.8</v>
      </c>
      <c r="D47" s="5">
        <v>5.4</v>
      </c>
      <c r="E47" s="7">
        <f>C47/D47</f>
        <v>0.51851851851851849</v>
      </c>
      <c r="F47" s="7">
        <f t="shared" si="0"/>
        <v>-0.6567795363890705</v>
      </c>
    </row>
    <row r="48" spans="1:6">
      <c r="A48" s="4">
        <v>38261</v>
      </c>
      <c r="B48" s="5">
        <v>3.1909100000000001</v>
      </c>
      <c r="C48" s="5">
        <v>2.9</v>
      </c>
      <c r="D48" s="5">
        <v>5.5</v>
      </c>
      <c r="E48" s="7">
        <f>C48/D48</f>
        <v>0.52727272727272723</v>
      </c>
      <c r="F48" s="7">
        <f t="shared" si="0"/>
        <v>-0.64003735524599703</v>
      </c>
    </row>
    <row r="49" spans="1:6">
      <c r="A49" s="4">
        <v>38292</v>
      </c>
      <c r="B49" s="5">
        <v>3.6216200000000001</v>
      </c>
      <c r="C49" s="5">
        <v>2.6</v>
      </c>
      <c r="D49" s="5">
        <v>5.4</v>
      </c>
      <c r="E49" s="7">
        <f>C49/D49</f>
        <v>0.48148148148148145</v>
      </c>
      <c r="F49" s="7">
        <f t="shared" si="0"/>
        <v>-0.73088750854279239</v>
      </c>
    </row>
    <row r="50" spans="1:6">
      <c r="A50" s="4">
        <v>38322</v>
      </c>
      <c r="B50" s="5">
        <v>3.34232</v>
      </c>
      <c r="C50" s="5">
        <v>3</v>
      </c>
      <c r="D50" s="5">
        <v>5.4</v>
      </c>
      <c r="E50" s="7">
        <f>C50/D50</f>
        <v>0.55555555555555547</v>
      </c>
      <c r="F50" s="7">
        <f t="shared" si="0"/>
        <v>-0.58778666490211917</v>
      </c>
    </row>
    <row r="51" spans="1:6">
      <c r="A51" s="4">
        <v>38353</v>
      </c>
      <c r="B51" s="5">
        <v>2.8448699999999998</v>
      </c>
      <c r="C51" s="5">
        <v>2.8</v>
      </c>
      <c r="D51" s="5">
        <v>5.3</v>
      </c>
      <c r="E51" s="7">
        <f>C51/D51</f>
        <v>0.52830188679245282</v>
      </c>
      <c r="F51" s="7">
        <f t="shared" si="0"/>
        <v>-0.63808740337691794</v>
      </c>
    </row>
    <row r="52" spans="1:6">
      <c r="A52" s="4">
        <v>38384</v>
      </c>
      <c r="B52" s="5">
        <v>3.0530300000000001</v>
      </c>
      <c r="C52" s="5">
        <v>2.9</v>
      </c>
      <c r="D52" s="5">
        <v>5.4</v>
      </c>
      <c r="E52" s="7">
        <f>C52/D52</f>
        <v>0.53703703703703698</v>
      </c>
      <c r="F52" s="7">
        <f t="shared" si="0"/>
        <v>-0.62168821657780049</v>
      </c>
    </row>
    <row r="53" spans="1:6">
      <c r="A53" s="4">
        <v>38412</v>
      </c>
      <c r="B53" s="5">
        <v>3.2068400000000001</v>
      </c>
      <c r="C53" s="5">
        <v>2.9</v>
      </c>
      <c r="D53" s="5">
        <v>5.2</v>
      </c>
      <c r="E53" s="7">
        <f>C53/D53</f>
        <v>0.55769230769230771</v>
      </c>
      <c r="F53" s="7">
        <f t="shared" si="0"/>
        <v>-0.58394788859495328</v>
      </c>
    </row>
    <row r="54" spans="1:6">
      <c r="A54" s="4">
        <v>38443</v>
      </c>
      <c r="B54" s="5">
        <v>3.3617900000000001</v>
      </c>
      <c r="C54" s="5">
        <v>3</v>
      </c>
      <c r="D54" s="5">
        <v>5.2</v>
      </c>
      <c r="E54" s="7">
        <f>C54/D54</f>
        <v>0.57692307692307687</v>
      </c>
      <c r="F54" s="7">
        <f t="shared" si="0"/>
        <v>-0.55004633691927207</v>
      </c>
    </row>
    <row r="55" spans="1:6">
      <c r="A55" s="4">
        <v>38473</v>
      </c>
      <c r="B55" s="5">
        <v>2.8692899999999999</v>
      </c>
      <c r="C55" s="5">
        <v>2.8</v>
      </c>
      <c r="D55" s="5">
        <v>5.0999999999999996</v>
      </c>
      <c r="E55" s="7">
        <f>C55/D55</f>
        <v>0.5490196078431373</v>
      </c>
      <c r="F55" s="7">
        <f t="shared" si="0"/>
        <v>-0.59962112254912181</v>
      </c>
    </row>
    <row r="56" spans="1:6">
      <c r="A56" s="4">
        <v>38504</v>
      </c>
      <c r="B56" s="5">
        <v>2.5410300000000001</v>
      </c>
      <c r="C56" s="5">
        <v>2.9</v>
      </c>
      <c r="D56" s="5">
        <v>5</v>
      </c>
      <c r="E56" s="7">
        <f>C56/D56</f>
        <v>0.57999999999999996</v>
      </c>
      <c r="F56" s="7">
        <f t="shared" si="0"/>
        <v>-0.54472717544167215</v>
      </c>
    </row>
    <row r="57" spans="1:6">
      <c r="A57" s="4">
        <v>38534</v>
      </c>
      <c r="B57" s="5">
        <v>3.0671599999999999</v>
      </c>
      <c r="C57" s="5">
        <v>3.1</v>
      </c>
      <c r="D57" s="5">
        <v>5</v>
      </c>
      <c r="E57" s="7">
        <f>C57/D57</f>
        <v>0.62</v>
      </c>
      <c r="F57" s="7">
        <f t="shared" si="0"/>
        <v>-0.4780358009429998</v>
      </c>
    </row>
    <row r="58" spans="1:6">
      <c r="A58" s="4">
        <v>38565</v>
      </c>
      <c r="B58" s="5">
        <v>3.6469299999999998</v>
      </c>
      <c r="C58" s="5">
        <v>3</v>
      </c>
      <c r="D58" s="5">
        <v>4.9000000000000004</v>
      </c>
      <c r="E58" s="7">
        <f>C58/D58</f>
        <v>0.61224489795918358</v>
      </c>
      <c r="F58" s="7">
        <f t="shared" si="0"/>
        <v>-0.49062291644847139</v>
      </c>
    </row>
    <row r="59" spans="1:6">
      <c r="A59" s="4">
        <v>38596</v>
      </c>
      <c r="B59" s="5">
        <v>4.7418300000000002</v>
      </c>
      <c r="C59" s="5">
        <v>3.1</v>
      </c>
      <c r="D59" s="5">
        <v>5</v>
      </c>
      <c r="E59" s="7">
        <f>C59/D59</f>
        <v>0.62</v>
      </c>
      <c r="F59" s="7">
        <f t="shared" si="0"/>
        <v>-0.4780358009429998</v>
      </c>
    </row>
    <row r="60" spans="1:6">
      <c r="A60" s="4">
        <v>38626</v>
      </c>
      <c r="B60" s="5">
        <v>4.3501000000000003</v>
      </c>
      <c r="C60" s="5">
        <v>3</v>
      </c>
      <c r="D60" s="5">
        <v>5</v>
      </c>
      <c r="E60" s="7">
        <f>C60/D60</f>
        <v>0.6</v>
      </c>
      <c r="F60" s="7">
        <f t="shared" si="0"/>
        <v>-0.51082562376599072</v>
      </c>
    </row>
    <row r="61" spans="1:6">
      <c r="A61" s="4">
        <v>38657</v>
      </c>
      <c r="B61" s="5">
        <v>3.3385500000000001</v>
      </c>
      <c r="C61" s="5">
        <v>3.1</v>
      </c>
      <c r="D61" s="5">
        <v>5</v>
      </c>
      <c r="E61" s="7">
        <f>C61/D61</f>
        <v>0.62</v>
      </c>
      <c r="F61" s="7">
        <f t="shared" si="0"/>
        <v>-0.4780358009429998</v>
      </c>
    </row>
    <row r="62" spans="1:6">
      <c r="A62" s="4">
        <v>38687</v>
      </c>
      <c r="B62" s="5">
        <v>3.3385500000000001</v>
      </c>
      <c r="C62" s="5">
        <v>3.1</v>
      </c>
      <c r="D62" s="5">
        <v>4.9000000000000004</v>
      </c>
      <c r="E62" s="7">
        <f>C62/D62</f>
        <v>0.63265306122448972</v>
      </c>
      <c r="F62" s="7">
        <f t="shared" si="0"/>
        <v>-0.45783309362548047</v>
      </c>
    </row>
    <row r="63" spans="1:6">
      <c r="A63" s="4">
        <v>38718</v>
      </c>
      <c r="B63" s="5">
        <v>4.0187900000000001</v>
      </c>
      <c r="C63" s="5">
        <v>3.1</v>
      </c>
      <c r="D63" s="5">
        <v>4.7</v>
      </c>
      <c r="E63" s="7">
        <f>C63/D63</f>
        <v>0.65957446808510634</v>
      </c>
      <c r="F63" s="7">
        <f t="shared" si="0"/>
        <v>-0.41616039722491244</v>
      </c>
    </row>
    <row r="64" spans="1:6">
      <c r="A64" s="4">
        <v>38749</v>
      </c>
      <c r="B64" s="5">
        <v>3.6382500000000002</v>
      </c>
      <c r="C64" s="5">
        <v>3.1</v>
      </c>
      <c r="D64" s="5">
        <v>4.8</v>
      </c>
      <c r="E64" s="7">
        <f>C64/D64</f>
        <v>0.64583333333333337</v>
      </c>
      <c r="F64" s="7">
        <f t="shared" si="0"/>
        <v>-0.4372138064227446</v>
      </c>
    </row>
    <row r="65" spans="1:6">
      <c r="A65" s="4">
        <v>38777</v>
      </c>
      <c r="B65" s="5">
        <v>3.4179200000000001</v>
      </c>
      <c r="C65" s="5">
        <v>3.4</v>
      </c>
      <c r="D65" s="5">
        <v>4.7</v>
      </c>
      <c r="E65" s="7">
        <f>C65/D65</f>
        <v>0.72340425531914887</v>
      </c>
      <c r="F65" s="7">
        <f t="shared" si="0"/>
        <v>-0.32378707709389731</v>
      </c>
    </row>
    <row r="66" spans="1:6">
      <c r="A66" s="4">
        <v>38808</v>
      </c>
      <c r="B66" s="5">
        <v>3.6138400000000002</v>
      </c>
      <c r="C66" s="5">
        <v>3.4</v>
      </c>
      <c r="D66" s="5">
        <v>4.7</v>
      </c>
      <c r="E66" s="7">
        <f>C66/D66</f>
        <v>0.72340425531914887</v>
      </c>
      <c r="F66" s="7">
        <f t="shared" si="0"/>
        <v>-0.32378707709389731</v>
      </c>
    </row>
    <row r="67" spans="1:6">
      <c r="A67" s="4">
        <v>38838</v>
      </c>
      <c r="B67" s="5">
        <v>3.9772699999999999</v>
      </c>
      <c r="C67" s="5">
        <v>3.2</v>
      </c>
      <c r="D67" s="5">
        <v>4.5999999999999996</v>
      </c>
      <c r="E67" s="7">
        <f>C67/D67</f>
        <v>0.69565217391304357</v>
      </c>
      <c r="F67" s="7">
        <f t="shared" ref="F67:F130" si="1">LN(E67)</f>
        <v>-0.36290549368936831</v>
      </c>
    </row>
    <row r="68" spans="1:6">
      <c r="A68" s="4">
        <v>38869</v>
      </c>
      <c r="B68" s="5">
        <v>4.1817200000000003</v>
      </c>
      <c r="C68" s="5">
        <v>3.3</v>
      </c>
      <c r="D68" s="5">
        <v>4.5999999999999996</v>
      </c>
      <c r="E68" s="7">
        <f>C68/D68</f>
        <v>0.71739130434782605</v>
      </c>
      <c r="F68" s="7">
        <f t="shared" si="1"/>
        <v>-0.33213383502261479</v>
      </c>
    </row>
    <row r="69" spans="1:6">
      <c r="A69" s="4">
        <v>38899</v>
      </c>
      <c r="B69" s="5">
        <v>4.1046699999999996</v>
      </c>
      <c r="C69" s="5">
        <v>3.1</v>
      </c>
      <c r="D69" s="5">
        <v>4.7</v>
      </c>
      <c r="E69" s="7">
        <f>C69/D69</f>
        <v>0.65957446808510634</v>
      </c>
      <c r="F69" s="7">
        <f t="shared" si="1"/>
        <v>-0.41616039722491244</v>
      </c>
    </row>
    <row r="70" spans="1:6">
      <c r="A70" s="4">
        <v>38930</v>
      </c>
      <c r="B70" s="5">
        <v>3.9265699999999999</v>
      </c>
      <c r="C70" s="5">
        <v>3.3</v>
      </c>
      <c r="D70" s="5">
        <v>4.7</v>
      </c>
      <c r="E70" s="7">
        <f>C70/D70</f>
        <v>0.70212765957446799</v>
      </c>
      <c r="F70" s="7">
        <f t="shared" si="1"/>
        <v>-0.35364004024357848</v>
      </c>
    </row>
    <row r="71" spans="1:6">
      <c r="A71" s="4">
        <v>38961</v>
      </c>
      <c r="B71" s="5">
        <v>2.01207</v>
      </c>
      <c r="C71" s="5">
        <v>3.3</v>
      </c>
      <c r="D71" s="5">
        <v>4.5</v>
      </c>
      <c r="E71" s="7">
        <f>C71/D71</f>
        <v>0.73333333333333328</v>
      </c>
      <c r="F71" s="7">
        <f t="shared" si="1"/>
        <v>-0.31015492830383962</v>
      </c>
    </row>
    <row r="72" spans="1:6">
      <c r="A72" s="4">
        <v>38991</v>
      </c>
      <c r="B72" s="5">
        <v>1.4063300000000001</v>
      </c>
      <c r="C72" s="5">
        <v>3.2</v>
      </c>
      <c r="D72" s="5">
        <v>4.4000000000000004</v>
      </c>
      <c r="E72" s="7">
        <f>C72/D72</f>
        <v>0.72727272727272729</v>
      </c>
      <c r="F72" s="7">
        <f t="shared" si="1"/>
        <v>-0.31845373111853459</v>
      </c>
    </row>
    <row r="73" spans="1:6">
      <c r="A73" s="4">
        <v>39022</v>
      </c>
      <c r="B73" s="5">
        <v>1.9686999999999999</v>
      </c>
      <c r="C73" s="5">
        <v>3.3</v>
      </c>
      <c r="D73" s="5">
        <v>4.5</v>
      </c>
      <c r="E73" s="7">
        <f>C73/D73</f>
        <v>0.73333333333333328</v>
      </c>
      <c r="F73" s="7">
        <f t="shared" si="1"/>
        <v>-0.31015492830383962</v>
      </c>
    </row>
    <row r="74" spans="1:6">
      <c r="A74" s="4">
        <v>39052</v>
      </c>
      <c r="B74" s="5">
        <v>2.5239799999999999</v>
      </c>
      <c r="C74" s="5">
        <v>3.3</v>
      </c>
      <c r="D74" s="5">
        <v>4.4000000000000004</v>
      </c>
      <c r="E74" s="7">
        <f>C74/D74</f>
        <v>0.74999999999999989</v>
      </c>
      <c r="F74" s="7">
        <f t="shared" si="1"/>
        <v>-0.28768207245178107</v>
      </c>
    </row>
    <row r="75" spans="1:6">
      <c r="A75" s="4">
        <v>39083</v>
      </c>
      <c r="B75" s="5">
        <v>2.0757699999999999</v>
      </c>
      <c r="C75" s="5">
        <v>3.3</v>
      </c>
      <c r="D75" s="5">
        <v>4.5999999999999996</v>
      </c>
      <c r="E75" s="7">
        <f>C75/D75</f>
        <v>0.71739130434782605</v>
      </c>
      <c r="F75" s="7">
        <f t="shared" si="1"/>
        <v>-0.33213383502261479</v>
      </c>
    </row>
    <row r="76" spans="1:6">
      <c r="A76" s="4">
        <v>39114</v>
      </c>
      <c r="B76" s="5">
        <v>2.4202599999999999</v>
      </c>
      <c r="C76" s="5">
        <v>3.3</v>
      </c>
      <c r="D76" s="5">
        <v>4.5</v>
      </c>
      <c r="E76" s="7">
        <f>C76/D76</f>
        <v>0.73333333333333328</v>
      </c>
      <c r="F76" s="7">
        <f t="shared" si="1"/>
        <v>-0.31015492830383962</v>
      </c>
    </row>
    <row r="77" spans="1:6">
      <c r="A77" s="4">
        <v>39142</v>
      </c>
      <c r="B77" s="5">
        <v>2.7982</v>
      </c>
      <c r="C77" s="5">
        <v>3.5</v>
      </c>
      <c r="D77" s="5">
        <v>4.4000000000000004</v>
      </c>
      <c r="E77" s="7">
        <f>C77/D77</f>
        <v>0.79545454545454541</v>
      </c>
      <c r="F77" s="7">
        <f t="shared" si="1"/>
        <v>-0.22884157242884753</v>
      </c>
    </row>
    <row r="78" spans="1:6">
      <c r="A78" s="4">
        <v>39173</v>
      </c>
      <c r="B78" s="5">
        <v>2.5929199999999999</v>
      </c>
      <c r="C78" s="5">
        <v>3.3</v>
      </c>
      <c r="D78" s="5">
        <v>4.5</v>
      </c>
      <c r="E78" s="7">
        <f>C78/D78</f>
        <v>0.73333333333333328</v>
      </c>
      <c r="F78" s="7">
        <f t="shared" si="1"/>
        <v>-0.31015492830383962</v>
      </c>
    </row>
    <row r="79" spans="1:6">
      <c r="A79" s="4">
        <v>39203</v>
      </c>
      <c r="B79" s="5">
        <v>2.7098900000000001</v>
      </c>
      <c r="C79" s="5">
        <v>3.3</v>
      </c>
      <c r="D79" s="5">
        <v>4.4000000000000004</v>
      </c>
      <c r="E79" s="7">
        <f>C79/D79</f>
        <v>0.74999999999999989</v>
      </c>
      <c r="F79" s="7">
        <f t="shared" si="1"/>
        <v>-0.28768207245178107</v>
      </c>
    </row>
    <row r="80" spans="1:6">
      <c r="A80" s="4">
        <v>39234</v>
      </c>
      <c r="B80" s="5">
        <v>2.6927699999999999</v>
      </c>
      <c r="C80" s="5">
        <v>3.4</v>
      </c>
      <c r="D80" s="5">
        <v>4.5999999999999996</v>
      </c>
      <c r="E80" s="7">
        <f>C80/D80</f>
        <v>0.73913043478260876</v>
      </c>
      <c r="F80" s="7">
        <f t="shared" si="1"/>
        <v>-0.30228087187293351</v>
      </c>
    </row>
    <row r="81" spans="1:6">
      <c r="A81" s="4">
        <v>39264</v>
      </c>
      <c r="B81" s="5">
        <v>2.3178899999999998</v>
      </c>
      <c r="C81" s="5">
        <v>3.2</v>
      </c>
      <c r="D81" s="5">
        <v>4.7</v>
      </c>
      <c r="E81" s="7">
        <f>C81/D81</f>
        <v>0.68085106382978722</v>
      </c>
      <c r="F81" s="7">
        <f t="shared" si="1"/>
        <v>-0.38441169891033206</v>
      </c>
    </row>
    <row r="82" spans="1:6">
      <c r="A82" s="4">
        <v>39295</v>
      </c>
      <c r="B82" s="5">
        <v>1.8974500000000001</v>
      </c>
      <c r="C82" s="5">
        <v>3.2</v>
      </c>
      <c r="D82" s="5">
        <v>4.5999999999999996</v>
      </c>
      <c r="E82" s="7">
        <f>C82/D82</f>
        <v>0.69565217391304357</v>
      </c>
      <c r="F82" s="7">
        <f t="shared" si="1"/>
        <v>-0.36290549368936831</v>
      </c>
    </row>
    <row r="83" spans="1:6">
      <c r="A83" s="4">
        <v>39326</v>
      </c>
      <c r="B83" s="5">
        <v>2.8338299999999998</v>
      </c>
      <c r="C83" s="5">
        <v>3.3</v>
      </c>
      <c r="D83" s="5">
        <v>4.7</v>
      </c>
      <c r="E83" s="7">
        <f>C83/D83</f>
        <v>0.70212765957446799</v>
      </c>
      <c r="F83" s="7">
        <f t="shared" si="1"/>
        <v>-0.35364004024357848</v>
      </c>
    </row>
    <row r="84" spans="1:6">
      <c r="A84" s="4">
        <v>39356</v>
      </c>
      <c r="B84" s="5">
        <v>3.6107</v>
      </c>
      <c r="C84" s="5">
        <v>3.2</v>
      </c>
      <c r="D84" s="5">
        <v>4.7</v>
      </c>
      <c r="E84" s="7">
        <f>C84/D84</f>
        <v>0.68085106382978722</v>
      </c>
      <c r="F84" s="7">
        <f t="shared" si="1"/>
        <v>-0.38441169891033206</v>
      </c>
    </row>
    <row r="85" spans="1:6">
      <c r="A85" s="4">
        <v>39387</v>
      </c>
      <c r="B85" s="5">
        <v>4.3732699999999998</v>
      </c>
      <c r="C85" s="5">
        <v>3.3</v>
      </c>
      <c r="D85" s="5">
        <v>4.7</v>
      </c>
      <c r="E85" s="7">
        <f>C85/D85</f>
        <v>0.70212765957446799</v>
      </c>
      <c r="F85" s="7">
        <f t="shared" si="1"/>
        <v>-0.35364004024357848</v>
      </c>
    </row>
    <row r="86" spans="1:6">
      <c r="A86" s="4">
        <v>39417</v>
      </c>
      <c r="B86" s="5">
        <v>4.1088100000000001</v>
      </c>
      <c r="C86" s="5">
        <v>3.2</v>
      </c>
      <c r="D86" s="5">
        <v>5</v>
      </c>
      <c r="E86" s="7">
        <f>C86/D86</f>
        <v>0.64</v>
      </c>
      <c r="F86" s="7">
        <f t="shared" si="1"/>
        <v>-0.44628710262841947</v>
      </c>
    </row>
    <row r="87" spans="1:6">
      <c r="A87" s="4">
        <v>39448</v>
      </c>
      <c r="B87" s="5">
        <v>4.2946999999999997</v>
      </c>
      <c r="C87" s="5">
        <v>3.2</v>
      </c>
      <c r="D87" s="5">
        <v>5</v>
      </c>
      <c r="E87" s="7">
        <f>C87/D87</f>
        <v>0.64</v>
      </c>
      <c r="F87" s="7">
        <f t="shared" si="1"/>
        <v>-0.44628710262841947</v>
      </c>
    </row>
    <row r="88" spans="1:6">
      <c r="A88" s="4">
        <v>39479</v>
      </c>
      <c r="B88" s="5">
        <v>4.1429600000000004</v>
      </c>
      <c r="C88" s="5">
        <v>3</v>
      </c>
      <c r="D88" s="5">
        <v>4.9000000000000004</v>
      </c>
      <c r="E88" s="7">
        <f>C88/D88</f>
        <v>0.61224489795918358</v>
      </c>
      <c r="F88" s="7">
        <f t="shared" si="1"/>
        <v>-0.49062291644847139</v>
      </c>
    </row>
    <row r="89" spans="1:6">
      <c r="A89" s="4">
        <v>39508</v>
      </c>
      <c r="B89" s="5">
        <v>3.9748999999999999</v>
      </c>
      <c r="C89" s="5">
        <v>3</v>
      </c>
      <c r="D89" s="5">
        <v>5.0999999999999996</v>
      </c>
      <c r="E89" s="7">
        <f>C89/D89</f>
        <v>0.58823529411764708</v>
      </c>
      <c r="F89" s="7">
        <f t="shared" si="1"/>
        <v>-0.53062825106217038</v>
      </c>
    </row>
    <row r="90" spans="1:6">
      <c r="A90" s="4">
        <v>39539</v>
      </c>
      <c r="B90" s="5">
        <v>3.9037600000000001</v>
      </c>
      <c r="C90" s="5">
        <v>2.8</v>
      </c>
      <c r="D90" s="5">
        <v>5</v>
      </c>
      <c r="E90" s="7">
        <f>C90/D90</f>
        <v>0.55999999999999994</v>
      </c>
      <c r="F90" s="7">
        <f t="shared" si="1"/>
        <v>-0.57981849525294227</v>
      </c>
    </row>
    <row r="91" spans="1:6">
      <c r="A91" s="4">
        <v>39569</v>
      </c>
      <c r="B91" s="5">
        <v>4.0884099999999997</v>
      </c>
      <c r="C91" s="5">
        <v>3</v>
      </c>
      <c r="D91" s="5">
        <v>5.4</v>
      </c>
      <c r="E91" s="7">
        <f>C91/D91</f>
        <v>0.55555555555555547</v>
      </c>
      <c r="F91" s="7">
        <f t="shared" si="1"/>
        <v>-0.58778666490211917</v>
      </c>
    </row>
    <row r="92" spans="1:6">
      <c r="A92" s="4">
        <v>39600</v>
      </c>
      <c r="B92" s="5">
        <v>4.9359700000000002</v>
      </c>
      <c r="C92" s="5">
        <v>2.7</v>
      </c>
      <c r="D92" s="5">
        <v>5.6</v>
      </c>
      <c r="E92" s="7">
        <f>C92/D92</f>
        <v>0.48214285714285721</v>
      </c>
      <c r="F92" s="7">
        <f t="shared" si="1"/>
        <v>-0.72951482473082008</v>
      </c>
    </row>
    <row r="93" spans="1:6">
      <c r="A93" s="4">
        <v>39630</v>
      </c>
      <c r="B93" s="5">
        <v>5.4975100000000001</v>
      </c>
      <c r="C93" s="5">
        <v>2.7</v>
      </c>
      <c r="D93" s="5">
        <v>5.8</v>
      </c>
      <c r="E93" s="7">
        <f>C93/D93</f>
        <v>0.46551724137931039</v>
      </c>
      <c r="F93" s="7">
        <f t="shared" si="1"/>
        <v>-0.76460614454209019</v>
      </c>
    </row>
    <row r="94" spans="1:6">
      <c r="A94" s="4">
        <v>39661</v>
      </c>
      <c r="B94" s="5">
        <v>5.30802</v>
      </c>
      <c r="C94" s="5">
        <v>2.6</v>
      </c>
      <c r="D94" s="5">
        <v>6.1</v>
      </c>
      <c r="E94" s="7">
        <f>C94/D94</f>
        <v>0.42622950819672134</v>
      </c>
      <c r="F94" s="7">
        <f t="shared" si="1"/>
        <v>-0.85277732615182911</v>
      </c>
    </row>
    <row r="95" spans="1:6">
      <c r="A95" s="4">
        <v>39692</v>
      </c>
      <c r="B95" s="5">
        <v>4.9533199999999997</v>
      </c>
      <c r="C95" s="5">
        <v>2.2999999999999998</v>
      </c>
      <c r="D95" s="5">
        <v>6.1</v>
      </c>
      <c r="E95" s="7">
        <f>C95/D95</f>
        <v>0.37704918032786883</v>
      </c>
      <c r="F95" s="7">
        <f t="shared" si="1"/>
        <v>-0.97537964824416168</v>
      </c>
    </row>
    <row r="96" spans="1:6">
      <c r="A96" s="4">
        <v>39722</v>
      </c>
      <c r="B96" s="5">
        <v>3.7310599999999998</v>
      </c>
      <c r="C96" s="5">
        <v>2.4</v>
      </c>
      <c r="D96" s="5">
        <v>6.5</v>
      </c>
      <c r="E96" s="7">
        <f>C96/D96</f>
        <v>0.3692307692307692</v>
      </c>
      <c r="F96" s="7">
        <f t="shared" si="1"/>
        <v>-0.9963334395476916</v>
      </c>
    </row>
    <row r="97" spans="1:6">
      <c r="A97" s="4">
        <v>39753</v>
      </c>
      <c r="B97" s="5">
        <v>1.09992</v>
      </c>
      <c r="C97" s="5">
        <v>2.2999999999999998</v>
      </c>
      <c r="D97" s="5">
        <v>6.8</v>
      </c>
      <c r="E97" s="7">
        <f>C97/D97</f>
        <v>0.33823529411764702</v>
      </c>
      <c r="F97" s="7">
        <f t="shared" si="1"/>
        <v>-1.0840134892469571</v>
      </c>
    </row>
    <row r="98" spans="1:6">
      <c r="A98" s="4">
        <v>39783</v>
      </c>
      <c r="B98" s="5">
        <v>-2.223E-2</v>
      </c>
      <c r="C98" s="5">
        <v>2.2999999999999998</v>
      </c>
      <c r="D98" s="5">
        <v>7.3</v>
      </c>
      <c r="E98" s="7">
        <f>C98/D98</f>
        <v>0.31506849315068491</v>
      </c>
      <c r="F98" s="7">
        <f t="shared" si="1"/>
        <v>-1.1549652252192415</v>
      </c>
    </row>
    <row r="99" spans="1:6">
      <c r="A99" s="4">
        <v>39814</v>
      </c>
      <c r="B99" s="5">
        <v>-0.11359</v>
      </c>
      <c r="C99" s="5">
        <v>2</v>
      </c>
      <c r="D99" s="5">
        <v>7.8</v>
      </c>
      <c r="E99" s="7">
        <f>C99/D99</f>
        <v>0.25641025641025644</v>
      </c>
      <c r="F99" s="7">
        <f t="shared" si="1"/>
        <v>-1.3609765531356006</v>
      </c>
    </row>
    <row r="100" spans="1:6">
      <c r="A100" s="4">
        <v>39845</v>
      </c>
      <c r="B100" s="5">
        <v>8.4600000000000005E-3</v>
      </c>
      <c r="C100" s="5">
        <v>2.1</v>
      </c>
      <c r="D100" s="5">
        <v>8.3000000000000007</v>
      </c>
      <c r="E100" s="7">
        <f>C100/D100</f>
        <v>0.25301204819277107</v>
      </c>
      <c r="F100" s="7">
        <f t="shared" si="1"/>
        <v>-1.374318170073175</v>
      </c>
    </row>
    <row r="101" spans="1:6">
      <c r="A101" s="4">
        <v>39873</v>
      </c>
      <c r="B101" s="5">
        <v>-0.44647999999999999</v>
      </c>
      <c r="C101" s="5">
        <v>1.9</v>
      </c>
      <c r="D101" s="5">
        <v>8.6999999999999993</v>
      </c>
      <c r="E101" s="7">
        <f>C101/D101</f>
        <v>0.21839080459770116</v>
      </c>
      <c r="F101" s="7">
        <f t="shared" si="1"/>
        <v>-1.5214691394881432</v>
      </c>
    </row>
    <row r="102" spans="1:6">
      <c r="A102" s="4">
        <v>39904</v>
      </c>
      <c r="B102" s="5">
        <v>-0.57632000000000005</v>
      </c>
      <c r="C102" s="5">
        <v>1.7</v>
      </c>
      <c r="D102" s="5">
        <v>9</v>
      </c>
      <c r="E102" s="7">
        <f>C102/D102</f>
        <v>0.18888888888888888</v>
      </c>
      <c r="F102" s="7">
        <f t="shared" si="1"/>
        <v>-1.6665963262740491</v>
      </c>
    </row>
    <row r="103" spans="1:6">
      <c r="A103" s="4">
        <v>39934</v>
      </c>
      <c r="B103" s="5">
        <v>-1.01576</v>
      </c>
      <c r="C103" s="5">
        <v>1.9</v>
      </c>
      <c r="D103" s="5">
        <v>9.4</v>
      </c>
      <c r="E103" s="7">
        <f>C103/D103</f>
        <v>0.20212765957446807</v>
      </c>
      <c r="F103" s="7">
        <f t="shared" si="1"/>
        <v>-1.5988558031035636</v>
      </c>
    </row>
    <row r="104" spans="1:6">
      <c r="A104" s="4">
        <v>39965</v>
      </c>
      <c r="B104" s="5">
        <v>-1.2291700000000001</v>
      </c>
      <c r="C104" s="5">
        <v>1.9</v>
      </c>
      <c r="D104" s="5">
        <v>9.5</v>
      </c>
      <c r="E104" s="7">
        <f>C104/D104</f>
        <v>0.19999999999999998</v>
      </c>
      <c r="F104" s="7">
        <f t="shared" si="1"/>
        <v>-1.6094379124341005</v>
      </c>
    </row>
    <row r="105" spans="1:6">
      <c r="A105" s="4">
        <v>39995</v>
      </c>
      <c r="B105" s="5">
        <v>-1.9587600000000001</v>
      </c>
      <c r="C105" s="5">
        <v>1.7</v>
      </c>
      <c r="D105" s="5">
        <v>9.5</v>
      </c>
      <c r="E105" s="7">
        <f>C105/D105</f>
        <v>0.17894736842105263</v>
      </c>
      <c r="F105" s="7">
        <f t="shared" si="1"/>
        <v>-1.7206635475443248</v>
      </c>
    </row>
    <row r="106" spans="1:6">
      <c r="A106" s="4">
        <v>40026</v>
      </c>
      <c r="B106" s="5">
        <v>-1.48384</v>
      </c>
      <c r="C106" s="5">
        <v>1.8</v>
      </c>
      <c r="D106" s="5">
        <v>9.6</v>
      </c>
      <c r="E106" s="7">
        <f>C106/D106</f>
        <v>0.1875</v>
      </c>
      <c r="F106" s="7">
        <f t="shared" si="1"/>
        <v>-1.6739764335716716</v>
      </c>
    </row>
    <row r="107" spans="1:6">
      <c r="A107" s="4">
        <v>40057</v>
      </c>
      <c r="B107" s="5">
        <v>-1.3779399999999999</v>
      </c>
      <c r="C107" s="5">
        <v>1.9</v>
      </c>
      <c r="D107" s="5">
        <v>9.8000000000000007</v>
      </c>
      <c r="E107" s="7">
        <f>C107/D107</f>
        <v>0.19387755102040813</v>
      </c>
      <c r="F107" s="7">
        <f t="shared" si="1"/>
        <v>-1.6405284995041316</v>
      </c>
    </row>
    <row r="108" spans="1:6">
      <c r="A108" s="4">
        <v>40087</v>
      </c>
      <c r="B108" s="5">
        <v>-0.22397</v>
      </c>
      <c r="C108" s="5">
        <v>1.8</v>
      </c>
      <c r="D108" s="5">
        <v>10</v>
      </c>
      <c r="E108" s="7">
        <f>C108/D108</f>
        <v>0.18</v>
      </c>
      <c r="F108" s="7">
        <f t="shared" si="1"/>
        <v>-1.7147984280919266</v>
      </c>
    </row>
    <row r="109" spans="1:6">
      <c r="A109" s="4">
        <v>40118</v>
      </c>
      <c r="B109" s="5">
        <v>1.91459</v>
      </c>
      <c r="C109" s="5">
        <v>1.9</v>
      </c>
      <c r="D109" s="5">
        <v>9.9</v>
      </c>
      <c r="E109" s="7">
        <f>C109/D109</f>
        <v>0.19191919191919191</v>
      </c>
      <c r="F109" s="7">
        <f t="shared" si="1"/>
        <v>-1.6506808709681495</v>
      </c>
    </row>
    <row r="110" spans="1:6">
      <c r="A110" s="4">
        <v>40148</v>
      </c>
      <c r="B110" s="5">
        <v>2.81412</v>
      </c>
      <c r="C110" s="5">
        <v>1.9</v>
      </c>
      <c r="D110" s="5">
        <v>9.9</v>
      </c>
      <c r="E110" s="7">
        <f>C110/D110</f>
        <v>0.19191919191919191</v>
      </c>
      <c r="F110" s="7">
        <f t="shared" si="1"/>
        <v>-1.6506808709681495</v>
      </c>
    </row>
    <row r="111" spans="1:6">
      <c r="A111" s="4">
        <v>40179</v>
      </c>
      <c r="B111" s="5">
        <v>2.6211099999999998</v>
      </c>
      <c r="C111" s="5">
        <v>2.1</v>
      </c>
      <c r="D111" s="5">
        <v>9.8000000000000007</v>
      </c>
      <c r="E111" s="7">
        <f>C111/D111</f>
        <v>0.21428571428571427</v>
      </c>
      <c r="F111" s="7">
        <f t="shared" si="1"/>
        <v>-1.5404450409471491</v>
      </c>
    </row>
    <row r="112" spans="1:6">
      <c r="A112" s="4">
        <v>40210</v>
      </c>
      <c r="B112" s="5">
        <v>2.1513399999999998</v>
      </c>
      <c r="C112" s="5">
        <v>2</v>
      </c>
      <c r="D112" s="5">
        <v>9.8000000000000007</v>
      </c>
      <c r="E112" s="7">
        <f>C112/D112</f>
        <v>0.2040816326530612</v>
      </c>
      <c r="F112" s="7">
        <f t="shared" si="1"/>
        <v>-1.589235205116581</v>
      </c>
    </row>
    <row r="113" spans="1:6">
      <c r="A113" s="4">
        <v>40238</v>
      </c>
      <c r="B113" s="5">
        <v>2.2861699999999998</v>
      </c>
      <c r="C113" s="5">
        <v>2</v>
      </c>
      <c r="D113" s="5">
        <v>9.9</v>
      </c>
      <c r="E113" s="7">
        <f>C113/D113</f>
        <v>0.20202020202020202</v>
      </c>
      <c r="F113" s="7">
        <f t="shared" si="1"/>
        <v>-1.5993875765805989</v>
      </c>
    </row>
    <row r="114" spans="1:6">
      <c r="A114" s="4">
        <v>40269</v>
      </c>
      <c r="B114" s="5">
        <v>2.2067700000000001</v>
      </c>
      <c r="C114" s="5">
        <v>2.4</v>
      </c>
      <c r="D114" s="5">
        <v>9.9</v>
      </c>
      <c r="E114" s="7">
        <f>C114/D114</f>
        <v>0.2424242424242424</v>
      </c>
      <c r="F114" s="7">
        <f t="shared" si="1"/>
        <v>-1.4170660197866445</v>
      </c>
    </row>
    <row r="115" spans="1:6">
      <c r="A115" s="4">
        <v>40299</v>
      </c>
      <c r="B115" s="5">
        <v>2.0035500000000002</v>
      </c>
      <c r="C115" s="5">
        <v>2.2000000000000002</v>
      </c>
      <c r="D115" s="5">
        <v>9.6</v>
      </c>
      <c r="E115" s="7">
        <f>C115/D115</f>
        <v>0.22916666666666669</v>
      </c>
      <c r="F115" s="7">
        <f t="shared" si="1"/>
        <v>-1.4733057381095203</v>
      </c>
    </row>
    <row r="116" spans="1:6">
      <c r="A116" s="4">
        <v>40330</v>
      </c>
      <c r="B116" s="5">
        <v>1.1215599999999999</v>
      </c>
      <c r="C116" s="5">
        <v>2.1</v>
      </c>
      <c r="D116" s="5">
        <v>9.4</v>
      </c>
      <c r="E116" s="7">
        <f>C116/D116</f>
        <v>0.22340425531914893</v>
      </c>
      <c r="F116" s="7">
        <f t="shared" si="1"/>
        <v>-1.498772344546581</v>
      </c>
    </row>
    <row r="117" spans="1:6">
      <c r="A117" s="4">
        <v>40360</v>
      </c>
      <c r="B117" s="5">
        <v>1.3407800000000001</v>
      </c>
      <c r="C117" s="5">
        <v>2.2999999999999998</v>
      </c>
      <c r="D117" s="5">
        <v>9.4</v>
      </c>
      <c r="E117" s="7">
        <f>C117/D117</f>
        <v>0.24468085106382975</v>
      </c>
      <c r="F117" s="7">
        <f t="shared" si="1"/>
        <v>-1.4078005663408544</v>
      </c>
    </row>
    <row r="118" spans="1:6">
      <c r="A118" s="4">
        <v>40391</v>
      </c>
      <c r="B118" s="5">
        <v>1.15018</v>
      </c>
      <c r="C118" s="5">
        <v>2.2000000000000002</v>
      </c>
      <c r="D118" s="5">
        <v>9.5</v>
      </c>
      <c r="E118" s="7">
        <f>C118/D118</f>
        <v>0.23157894736842108</v>
      </c>
      <c r="F118" s="7">
        <f t="shared" si="1"/>
        <v>-1.4628344382422249</v>
      </c>
    </row>
    <row r="119" spans="1:6">
      <c r="A119" s="4">
        <v>40422</v>
      </c>
      <c r="B119" s="5">
        <v>1.1183099999999999</v>
      </c>
      <c r="C119" s="5">
        <v>2.2000000000000002</v>
      </c>
      <c r="D119" s="5">
        <v>9.5</v>
      </c>
      <c r="E119" s="7">
        <f>C119/D119</f>
        <v>0.23157894736842108</v>
      </c>
      <c r="F119" s="7">
        <f t="shared" si="1"/>
        <v>-1.4628344382422249</v>
      </c>
    </row>
    <row r="120" spans="1:6">
      <c r="A120" s="4">
        <v>40452</v>
      </c>
      <c r="B120" s="5">
        <v>1.1667000000000001</v>
      </c>
      <c r="C120" s="5">
        <v>2.4</v>
      </c>
      <c r="D120" s="5">
        <v>9.4</v>
      </c>
      <c r="E120" s="7">
        <f>C120/D120</f>
        <v>0.25531914893617019</v>
      </c>
      <c r="F120" s="7">
        <f t="shared" si="1"/>
        <v>-1.3652409519220583</v>
      </c>
    </row>
    <row r="121" spans="1:6">
      <c r="A121" s="4">
        <v>40483</v>
      </c>
      <c r="B121" s="5">
        <v>1.0845400000000001</v>
      </c>
      <c r="C121" s="5">
        <v>2.4</v>
      </c>
      <c r="D121" s="5">
        <v>9.8000000000000007</v>
      </c>
      <c r="E121" s="7">
        <f>C121/D121</f>
        <v>0.24489795918367344</v>
      </c>
      <c r="F121" s="7">
        <f t="shared" si="1"/>
        <v>-1.4069136483226263</v>
      </c>
    </row>
    <row r="122" spans="1:6">
      <c r="A122" s="4">
        <v>40513</v>
      </c>
      <c r="B122" s="5">
        <v>1.4377899999999999</v>
      </c>
      <c r="C122" s="5">
        <v>2.2999999999999998</v>
      </c>
      <c r="D122" s="5">
        <v>9.3000000000000007</v>
      </c>
      <c r="E122" s="7">
        <f>C122/D122</f>
        <v>0.24731182795698922</v>
      </c>
      <c r="F122" s="7">
        <f t="shared" si="1"/>
        <v>-1.3971052772241064</v>
      </c>
    </row>
    <row r="123" spans="1:6">
      <c r="A123" s="4">
        <v>40544</v>
      </c>
      <c r="B123" s="5">
        <v>1.70078</v>
      </c>
      <c r="C123" s="5">
        <v>2.2999999999999998</v>
      </c>
      <c r="D123" s="5">
        <v>9.1</v>
      </c>
      <c r="E123" s="7">
        <f>C123/D123</f>
        <v>0.25274725274725274</v>
      </c>
      <c r="F123" s="7">
        <f t="shared" si="1"/>
        <v>-1.3753652905877003</v>
      </c>
    </row>
    <row r="124" spans="1:6">
      <c r="A124" s="4">
        <v>40575</v>
      </c>
      <c r="B124" s="5">
        <v>2.1248999999999998</v>
      </c>
      <c r="C124" s="5">
        <v>2.4</v>
      </c>
      <c r="D124" s="5">
        <v>9</v>
      </c>
      <c r="E124" s="7">
        <f>C124/D124</f>
        <v>0.26666666666666666</v>
      </c>
      <c r="F124" s="7">
        <f t="shared" si="1"/>
        <v>-1.3217558399823195</v>
      </c>
    </row>
    <row r="125" spans="1:6">
      <c r="A125" s="4">
        <v>40603</v>
      </c>
      <c r="B125" s="5">
        <v>2.61924</v>
      </c>
      <c r="C125" s="5">
        <v>2.4</v>
      </c>
      <c r="D125" s="5">
        <v>9</v>
      </c>
      <c r="E125" s="7">
        <f>C125/D125</f>
        <v>0.26666666666666666</v>
      </c>
      <c r="F125" s="7">
        <f t="shared" si="1"/>
        <v>-1.3217558399823195</v>
      </c>
    </row>
    <row r="126" spans="1:6">
      <c r="A126" s="4">
        <v>40634</v>
      </c>
      <c r="B126" s="5">
        <v>3.0772300000000001</v>
      </c>
      <c r="C126" s="5">
        <v>2.4</v>
      </c>
      <c r="D126" s="5">
        <v>9.1</v>
      </c>
      <c r="E126" s="7">
        <f>C126/D126</f>
        <v>0.26373626373626374</v>
      </c>
      <c r="F126" s="7">
        <f t="shared" si="1"/>
        <v>-1.3328056761689044</v>
      </c>
    </row>
    <row r="127" spans="1:6">
      <c r="A127" s="4">
        <v>40664</v>
      </c>
      <c r="B127" s="5">
        <v>3.4589699999999999</v>
      </c>
      <c r="C127" s="5">
        <v>2.4</v>
      </c>
      <c r="D127" s="5">
        <v>9</v>
      </c>
      <c r="E127" s="7">
        <f>C127/D127</f>
        <v>0.26666666666666666</v>
      </c>
      <c r="F127" s="7">
        <f t="shared" si="1"/>
        <v>-1.3217558399823195</v>
      </c>
    </row>
    <row r="128" spans="1:6">
      <c r="A128" s="4">
        <v>40695</v>
      </c>
      <c r="B128" s="5">
        <v>3.5023200000000001</v>
      </c>
      <c r="C128" s="5">
        <v>2.6</v>
      </c>
      <c r="D128" s="5">
        <v>9.1</v>
      </c>
      <c r="E128" s="7">
        <f>C128/D128</f>
        <v>0.28571428571428575</v>
      </c>
      <c r="F128" s="7">
        <f t="shared" si="1"/>
        <v>-1.2527629684953678</v>
      </c>
    </row>
    <row r="129" spans="1:6">
      <c r="A129" s="4">
        <v>40725</v>
      </c>
      <c r="B129" s="5">
        <v>3.5798800000000002</v>
      </c>
      <c r="C129" s="5">
        <v>2.7</v>
      </c>
      <c r="D129" s="5">
        <v>9</v>
      </c>
      <c r="E129" s="7">
        <f>C129/D129</f>
        <v>0.30000000000000004</v>
      </c>
      <c r="F129" s="7">
        <f t="shared" si="1"/>
        <v>-1.2039728043259359</v>
      </c>
    </row>
    <row r="130" spans="1:6">
      <c r="A130" s="4">
        <v>40756</v>
      </c>
      <c r="B130" s="5">
        <v>3.7549999999999999</v>
      </c>
      <c r="C130" s="5">
        <v>2.5</v>
      </c>
      <c r="D130" s="5">
        <v>9</v>
      </c>
      <c r="E130" s="7">
        <f>C130/D130</f>
        <v>0.27777777777777779</v>
      </c>
      <c r="F130" s="7">
        <f t="shared" si="1"/>
        <v>-1.2809338454620642</v>
      </c>
    </row>
    <row r="131" spans="1:6">
      <c r="A131" s="4">
        <v>40787</v>
      </c>
      <c r="B131" s="5">
        <v>3.8126199999999999</v>
      </c>
      <c r="C131" s="5">
        <v>2.8</v>
      </c>
      <c r="D131" s="5">
        <v>9</v>
      </c>
      <c r="E131" s="7">
        <f>C131/D131</f>
        <v>0.31111111111111112</v>
      </c>
      <c r="F131" s="7">
        <f t="shared" ref="F131:F194" si="2">LN(E131)</f>
        <v>-1.1676051601550612</v>
      </c>
    </row>
    <row r="132" spans="1:6">
      <c r="A132" s="4">
        <v>40817</v>
      </c>
      <c r="B132" s="5">
        <v>3.5222699999999998</v>
      </c>
      <c r="C132" s="5">
        <v>2.7</v>
      </c>
      <c r="D132" s="5">
        <v>8.8000000000000007</v>
      </c>
      <c r="E132" s="7">
        <f>C132/D132</f>
        <v>0.30681818181818182</v>
      </c>
      <c r="F132" s="7">
        <f t="shared" si="2"/>
        <v>-1.1814999484738773</v>
      </c>
    </row>
    <row r="133" spans="1:6">
      <c r="A133" s="4">
        <v>40848</v>
      </c>
      <c r="B133" s="5">
        <v>3.4514300000000002</v>
      </c>
      <c r="C133" s="5">
        <v>2.6</v>
      </c>
      <c r="D133" s="5">
        <v>8.6</v>
      </c>
      <c r="E133" s="7">
        <f>C133/D133</f>
        <v>0.30232558139534887</v>
      </c>
      <c r="F133" s="7">
        <f t="shared" si="2"/>
        <v>-1.1962507582320256</v>
      </c>
    </row>
    <row r="134" spans="1:6">
      <c r="A134" s="4">
        <v>40878</v>
      </c>
      <c r="B134" s="5">
        <v>3.0620699999999998</v>
      </c>
      <c r="C134" s="5">
        <v>2.8</v>
      </c>
      <c r="D134" s="5">
        <v>8.5</v>
      </c>
      <c r="E134" s="7">
        <f>C134/D134</f>
        <v>0.32941176470588235</v>
      </c>
      <c r="F134" s="7">
        <f t="shared" si="2"/>
        <v>-1.1104467463151126</v>
      </c>
    </row>
    <row r="135" spans="1:6">
      <c r="A135" s="4">
        <v>40909</v>
      </c>
      <c r="B135" s="5">
        <v>3.0087700000000002</v>
      </c>
      <c r="C135" s="5">
        <v>2.8</v>
      </c>
      <c r="D135" s="5">
        <v>8.3000000000000007</v>
      </c>
      <c r="E135" s="7">
        <f>C135/D135</f>
        <v>0.33734939759036142</v>
      </c>
      <c r="F135" s="7">
        <f t="shared" si="2"/>
        <v>-1.086636097621394</v>
      </c>
    </row>
    <row r="136" spans="1:6">
      <c r="A136" s="4">
        <v>40940</v>
      </c>
      <c r="B136" s="5">
        <v>2.89818</v>
      </c>
      <c r="C136" s="5">
        <v>2.6</v>
      </c>
      <c r="D136" s="5">
        <v>8.3000000000000007</v>
      </c>
      <c r="E136" s="7">
        <f>C136/D136</f>
        <v>0.31325301204819278</v>
      </c>
      <c r="F136" s="7">
        <f t="shared" si="2"/>
        <v>-1.1607440697751159</v>
      </c>
    </row>
    <row r="137" spans="1:6">
      <c r="A137" s="4">
        <v>40969</v>
      </c>
      <c r="B137" s="5">
        <v>2.5828799999999998</v>
      </c>
      <c r="C137" s="5">
        <v>2.9</v>
      </c>
      <c r="D137" s="5">
        <v>8.1999999999999993</v>
      </c>
      <c r="E137" s="7">
        <f>C137/D137</f>
        <v>0.35365853658536589</v>
      </c>
      <c r="F137" s="7">
        <f t="shared" si="2"/>
        <v>-1.039423417277779</v>
      </c>
    </row>
    <row r="138" spans="1:6">
      <c r="A138" s="4">
        <v>41000</v>
      </c>
      <c r="B138" s="5">
        <v>2.2731599999999998</v>
      </c>
      <c r="C138" s="5">
        <v>2.8</v>
      </c>
      <c r="D138" s="5">
        <v>8.1999999999999993</v>
      </c>
      <c r="E138" s="7">
        <f>C138/D138</f>
        <v>0.34146341463414637</v>
      </c>
      <c r="F138" s="7">
        <f t="shared" si="2"/>
        <v>-1.0745147370890491</v>
      </c>
    </row>
    <row r="139" spans="1:6">
      <c r="A139" s="4">
        <v>41030</v>
      </c>
      <c r="B139" s="5">
        <v>1.73794</v>
      </c>
      <c r="C139" s="5">
        <v>2.8</v>
      </c>
      <c r="D139" s="5">
        <v>8.1999999999999993</v>
      </c>
      <c r="E139" s="7">
        <f>C139/D139</f>
        <v>0.34146341463414637</v>
      </c>
      <c r="F139" s="7">
        <f t="shared" si="2"/>
        <v>-1.0745147370890491</v>
      </c>
    </row>
    <row r="140" spans="1:6">
      <c r="A140" s="4">
        <v>41061</v>
      </c>
      <c r="B140" s="5">
        <v>1.65387</v>
      </c>
      <c r="C140" s="5">
        <v>2.8</v>
      </c>
      <c r="D140" s="5">
        <v>8.1999999999999993</v>
      </c>
      <c r="E140" s="7">
        <f>C140/D140</f>
        <v>0.34146341463414637</v>
      </c>
      <c r="F140" s="7">
        <f t="shared" si="2"/>
        <v>-1.0745147370890491</v>
      </c>
    </row>
    <row r="141" spans="1:6">
      <c r="A141" s="4">
        <v>41091</v>
      </c>
      <c r="B141" s="5">
        <v>1.41751</v>
      </c>
      <c r="C141" s="5">
        <v>2.7</v>
      </c>
      <c r="D141" s="5">
        <v>8.1999999999999993</v>
      </c>
      <c r="E141" s="7">
        <f>C141/D141</f>
        <v>0.3292682926829269</v>
      </c>
      <c r="F141" s="7">
        <f t="shared" si="2"/>
        <v>-1.1108823812599238</v>
      </c>
    </row>
    <row r="142" spans="1:6">
      <c r="A142" s="4">
        <v>41122</v>
      </c>
      <c r="B142" s="5">
        <v>1.6859299999999999</v>
      </c>
      <c r="C142" s="5">
        <v>2.8</v>
      </c>
      <c r="D142" s="5">
        <v>8.1</v>
      </c>
      <c r="E142" s="7">
        <f>C142/D142</f>
        <v>0.34567901234567899</v>
      </c>
      <c r="F142" s="7">
        <f t="shared" si="2"/>
        <v>-1.0622446444972349</v>
      </c>
    </row>
    <row r="143" spans="1:6">
      <c r="A143" s="4">
        <v>41153</v>
      </c>
      <c r="B143" s="5">
        <v>1.9497199999999999</v>
      </c>
      <c r="C143" s="5">
        <v>2.8</v>
      </c>
      <c r="D143" s="5">
        <v>7.8</v>
      </c>
      <c r="E143" s="7">
        <f>C143/D143</f>
        <v>0.35897435897435898</v>
      </c>
      <c r="F143" s="7">
        <f t="shared" si="2"/>
        <v>-1.0245043165143879</v>
      </c>
    </row>
    <row r="144" spans="1:6">
      <c r="A144" s="4">
        <v>41183</v>
      </c>
      <c r="B144" s="5">
        <v>2.1556799999999998</v>
      </c>
      <c r="C144" s="5">
        <v>2.7</v>
      </c>
      <c r="D144" s="5">
        <v>7.8</v>
      </c>
      <c r="E144" s="7">
        <f>C144/D144</f>
        <v>0.3461538461538462</v>
      </c>
      <c r="F144" s="7">
        <f t="shared" si="2"/>
        <v>-1.0608719606852626</v>
      </c>
    </row>
    <row r="145" spans="1:6">
      <c r="A145" s="4">
        <v>41214</v>
      </c>
      <c r="B145" s="5">
        <v>1.7960199999999999</v>
      </c>
      <c r="C145" s="5">
        <v>2.8</v>
      </c>
      <c r="D145" s="5">
        <v>7.7</v>
      </c>
      <c r="E145" s="7">
        <f>C145/D145</f>
        <v>0.36363636363636359</v>
      </c>
      <c r="F145" s="7">
        <f t="shared" si="2"/>
        <v>-1.0116009116784801</v>
      </c>
    </row>
    <row r="146" spans="1:6">
      <c r="A146" s="4">
        <v>41244</v>
      </c>
      <c r="B146" s="5">
        <v>1.7595000000000001</v>
      </c>
      <c r="C146" s="5">
        <v>2.9</v>
      </c>
      <c r="D146" s="5">
        <v>7.9</v>
      </c>
      <c r="E146" s="7">
        <f>C146/D146</f>
        <v>0.36708860759493667</v>
      </c>
      <c r="F146" s="7">
        <f t="shared" si="2"/>
        <v>-1.0021520224805476</v>
      </c>
    </row>
    <row r="147" spans="1:6">
      <c r="A147" s="4">
        <v>41275</v>
      </c>
      <c r="B147" s="5">
        <v>1.6840599999999999</v>
      </c>
      <c r="C147" s="5">
        <v>2.8</v>
      </c>
      <c r="D147" s="5">
        <v>8</v>
      </c>
      <c r="E147" s="7">
        <f>C147/D147</f>
        <v>0.35</v>
      </c>
      <c r="F147" s="7">
        <f t="shared" si="2"/>
        <v>-1.0498221244986778</v>
      </c>
    </row>
    <row r="148" spans="1:6">
      <c r="A148" s="4">
        <v>41306</v>
      </c>
      <c r="B148" s="5">
        <v>2.0181399999999998</v>
      </c>
      <c r="C148" s="5">
        <v>2.9</v>
      </c>
      <c r="D148" s="5">
        <v>7.7</v>
      </c>
      <c r="E148" s="7">
        <f>C148/D148</f>
        <v>0.37662337662337658</v>
      </c>
      <c r="F148" s="7">
        <f t="shared" si="2"/>
        <v>-0.97650959186720998</v>
      </c>
    </row>
    <row r="149" spans="1:6">
      <c r="A149" s="4">
        <v>41334</v>
      </c>
      <c r="B149" s="5">
        <v>1.51875</v>
      </c>
      <c r="C149" s="5">
        <v>2.9</v>
      </c>
      <c r="D149" s="5">
        <v>7.5</v>
      </c>
      <c r="E149" s="7">
        <f>C149/D149</f>
        <v>0.38666666666666666</v>
      </c>
      <c r="F149" s="7">
        <f t="shared" si="2"/>
        <v>-0.95019228354983643</v>
      </c>
    </row>
    <row r="150" spans="1:6">
      <c r="A150" s="4">
        <v>41365</v>
      </c>
      <c r="B150" s="5">
        <v>1.1388100000000001</v>
      </c>
      <c r="C150" s="5">
        <v>2.9</v>
      </c>
      <c r="D150" s="5">
        <v>7.6</v>
      </c>
      <c r="E150" s="7">
        <f>C150/D150</f>
        <v>0.38157894736842107</v>
      </c>
      <c r="F150" s="7">
        <f t="shared" si="2"/>
        <v>-0.96343751029985703</v>
      </c>
    </row>
    <row r="151" spans="1:6">
      <c r="A151" s="4">
        <v>41395</v>
      </c>
      <c r="B151" s="5">
        <v>1.39039</v>
      </c>
      <c r="C151" s="5">
        <v>3</v>
      </c>
      <c r="D151" s="5">
        <v>7.5</v>
      </c>
      <c r="E151" s="7">
        <f>C151/D151</f>
        <v>0.4</v>
      </c>
      <c r="F151" s="7">
        <f t="shared" si="2"/>
        <v>-0.916290731874155</v>
      </c>
    </row>
    <row r="152" spans="1:6">
      <c r="A152" s="4">
        <v>41426</v>
      </c>
      <c r="B152" s="5">
        <v>1.7157899999999999</v>
      </c>
      <c r="C152" s="5">
        <v>3</v>
      </c>
      <c r="D152" s="5">
        <v>7.5</v>
      </c>
      <c r="E152" s="7">
        <f>C152/D152</f>
        <v>0.4</v>
      </c>
      <c r="F152" s="7">
        <f t="shared" si="2"/>
        <v>-0.916290731874155</v>
      </c>
    </row>
    <row r="153" spans="1:6">
      <c r="A153" s="4">
        <v>41456</v>
      </c>
      <c r="B153" s="5">
        <v>1.88547</v>
      </c>
      <c r="C153" s="5">
        <v>2.8</v>
      </c>
      <c r="D153" s="5">
        <v>7.3</v>
      </c>
      <c r="E153" s="7">
        <f>C153/D153</f>
        <v>0.38356164383561642</v>
      </c>
      <c r="F153" s="7">
        <f t="shared" si="2"/>
        <v>-0.95825493097318726</v>
      </c>
    </row>
    <row r="154" spans="1:6">
      <c r="A154" s="4">
        <v>41487</v>
      </c>
      <c r="B154" s="5">
        <v>1.53881</v>
      </c>
      <c r="C154" s="5">
        <v>2.9</v>
      </c>
      <c r="D154" s="5">
        <v>7.2</v>
      </c>
      <c r="E154" s="7">
        <f>C154/D154</f>
        <v>0.40277777777777773</v>
      </c>
      <c r="F154" s="7">
        <f t="shared" si="2"/>
        <v>-0.90937028902958139</v>
      </c>
    </row>
    <row r="155" spans="1:6">
      <c r="A155" s="4">
        <v>41518</v>
      </c>
      <c r="B155" s="5">
        <v>1.09473</v>
      </c>
      <c r="C155" s="5">
        <v>2.9</v>
      </c>
      <c r="D155" s="5">
        <v>7.2</v>
      </c>
      <c r="E155" s="7">
        <f>C155/D155</f>
        <v>0.40277777777777773</v>
      </c>
      <c r="F155" s="7">
        <f t="shared" si="2"/>
        <v>-0.90937028902958139</v>
      </c>
    </row>
    <row r="156" spans="1:6">
      <c r="A156" s="4">
        <v>41548</v>
      </c>
      <c r="B156" s="5">
        <v>0.87680000000000002</v>
      </c>
      <c r="C156" s="5">
        <v>3</v>
      </c>
      <c r="D156" s="5">
        <v>7.2</v>
      </c>
      <c r="E156" s="7">
        <f>C156/D156</f>
        <v>0.41666666666666663</v>
      </c>
      <c r="F156" s="7">
        <f t="shared" si="2"/>
        <v>-0.87546873735390007</v>
      </c>
    </row>
    <row r="157" spans="1:6">
      <c r="A157" s="4">
        <v>41579</v>
      </c>
      <c r="B157" s="5">
        <v>1.2328699999999999</v>
      </c>
      <c r="C157" s="5">
        <v>2.9</v>
      </c>
      <c r="D157" s="5">
        <v>6.9</v>
      </c>
      <c r="E157" s="7">
        <f>C157/D157</f>
        <v>0.42028985507246375</v>
      </c>
      <c r="F157" s="7">
        <f t="shared" si="2"/>
        <v>-0.86681067461078543</v>
      </c>
    </row>
    <row r="158" spans="1:6">
      <c r="A158" s="4">
        <v>41609</v>
      </c>
      <c r="B158" s="5">
        <v>1.51284</v>
      </c>
      <c r="C158" s="5">
        <v>2.9</v>
      </c>
      <c r="D158" s="5">
        <v>6.7</v>
      </c>
      <c r="E158" s="7">
        <f>C158/D158</f>
        <v>0.43283582089552236</v>
      </c>
      <c r="F158" s="7">
        <f t="shared" si="2"/>
        <v>-0.83739678940449214</v>
      </c>
    </row>
    <row r="159" spans="1:6">
      <c r="A159" s="4">
        <v>41640</v>
      </c>
      <c r="B159" s="5">
        <v>1.55776</v>
      </c>
      <c r="C159" s="5">
        <v>2.9</v>
      </c>
      <c r="D159" s="5">
        <v>6.6</v>
      </c>
      <c r="E159" s="7">
        <f>C159/D159</f>
        <v>0.43939393939393939</v>
      </c>
      <c r="F159" s="7">
        <f t="shared" si="2"/>
        <v>-0.82235891203995148</v>
      </c>
    </row>
    <row r="160" spans="1:6">
      <c r="A160" s="4">
        <v>41671</v>
      </c>
      <c r="B160" s="5">
        <v>1.1204700000000001</v>
      </c>
      <c r="C160" s="5">
        <v>3.1</v>
      </c>
      <c r="D160" s="5">
        <v>6.7</v>
      </c>
      <c r="E160" s="7">
        <f>C160/D160</f>
        <v>0.46268656716417911</v>
      </c>
      <c r="F160" s="7">
        <f t="shared" si="2"/>
        <v>-0.77070541490581979</v>
      </c>
    </row>
    <row r="161" spans="1:6">
      <c r="A161" s="4">
        <v>41699</v>
      </c>
      <c r="B161" s="5">
        <v>1.61269</v>
      </c>
      <c r="C161" s="5">
        <v>3.1</v>
      </c>
      <c r="D161" s="5">
        <v>6.7</v>
      </c>
      <c r="E161" s="7">
        <f>C161/D161</f>
        <v>0.46268656716417911</v>
      </c>
      <c r="F161" s="7">
        <f t="shared" si="2"/>
        <v>-0.77070541490581979</v>
      </c>
    </row>
    <row r="162" spans="1:6">
      <c r="A162" s="4">
        <v>41730</v>
      </c>
      <c r="B162" s="5">
        <v>2.0151300000000001</v>
      </c>
      <c r="C162" s="5">
        <v>3.2</v>
      </c>
      <c r="D162" s="5">
        <v>6.2</v>
      </c>
      <c r="E162" s="7">
        <f>C162/D162</f>
        <v>0.5161290322580645</v>
      </c>
      <c r="F162" s="7">
        <f t="shared" si="2"/>
        <v>-0.66139848224536502</v>
      </c>
    </row>
    <row r="163" spans="1:6">
      <c r="A163" s="4">
        <v>41760</v>
      </c>
      <c r="B163" s="5">
        <v>2.1669499999999999</v>
      </c>
      <c r="C163" s="5">
        <v>3.3</v>
      </c>
      <c r="D163" s="5">
        <v>6.3</v>
      </c>
      <c r="E163" s="7">
        <f>C163/D163</f>
        <v>0.52380952380952384</v>
      </c>
      <c r="F163" s="7">
        <f t="shared" si="2"/>
        <v>-0.64662716492505246</v>
      </c>
    </row>
    <row r="164" spans="1:6">
      <c r="A164" s="4">
        <v>41791</v>
      </c>
      <c r="B164" s="5">
        <v>2.05898</v>
      </c>
      <c r="C164" s="5">
        <v>3.5</v>
      </c>
      <c r="D164" s="5">
        <v>6.1</v>
      </c>
      <c r="E164" s="7">
        <f>C164/D164</f>
        <v>0.57377049180327877</v>
      </c>
      <c r="F164" s="7">
        <f t="shared" si="2"/>
        <v>-0.5555258026838974</v>
      </c>
    </row>
    <row r="165" spans="1:6">
      <c r="A165" s="4">
        <v>41821</v>
      </c>
      <c r="B165" s="5">
        <v>1.97424</v>
      </c>
      <c r="C165" s="5">
        <v>3.4</v>
      </c>
      <c r="D165" s="5">
        <v>6.2</v>
      </c>
      <c r="E165" s="7">
        <f>C165/D165</f>
        <v>0.54838709677419351</v>
      </c>
      <c r="F165" s="7">
        <f t="shared" si="2"/>
        <v>-0.60077386042893022</v>
      </c>
    </row>
    <row r="166" spans="1:6">
      <c r="A166" s="4">
        <v>41852</v>
      </c>
      <c r="B166" s="5">
        <v>1.7151000000000001</v>
      </c>
      <c r="C166" s="5">
        <v>3.7</v>
      </c>
      <c r="D166" s="5">
        <v>6.1</v>
      </c>
      <c r="E166" s="7">
        <f>C166/D166</f>
        <v>0.60655737704918045</v>
      </c>
      <c r="F166" s="7">
        <f t="shared" si="2"/>
        <v>-0.49995595152908662</v>
      </c>
    </row>
    <row r="167" spans="1:6">
      <c r="A167" s="4">
        <v>41883</v>
      </c>
      <c r="B167" s="5">
        <v>1.68405</v>
      </c>
      <c r="C167" s="5">
        <v>3.4</v>
      </c>
      <c r="D167" s="5">
        <v>5.9</v>
      </c>
      <c r="E167" s="7">
        <f>C167/D167</f>
        <v>0.57627118644067787</v>
      </c>
      <c r="F167" s="7">
        <f t="shared" si="2"/>
        <v>-0.55117691928955825</v>
      </c>
    </row>
    <row r="168" spans="1:6">
      <c r="A168" s="4">
        <v>41913</v>
      </c>
      <c r="B168" s="5">
        <v>1.60954</v>
      </c>
      <c r="C168" s="5">
        <v>3.5</v>
      </c>
      <c r="D168" s="5">
        <v>5.7</v>
      </c>
      <c r="E168" s="7">
        <f>C168/D168</f>
        <v>0.61403508771929827</v>
      </c>
      <c r="F168" s="7">
        <f t="shared" si="2"/>
        <v>-0.48770320634513642</v>
      </c>
    </row>
    <row r="169" spans="1:6">
      <c r="A169" s="4">
        <v>41944</v>
      </c>
      <c r="B169" s="5">
        <v>1.2315199999999999</v>
      </c>
      <c r="C169" s="5">
        <v>3.3</v>
      </c>
      <c r="D169" s="5">
        <v>5.8</v>
      </c>
      <c r="E169" s="7">
        <f>C169/D169</f>
        <v>0.56896551724137934</v>
      </c>
      <c r="F169" s="7">
        <f t="shared" si="2"/>
        <v>-0.56393544907993909</v>
      </c>
    </row>
    <row r="170" spans="1:6">
      <c r="A170" s="4">
        <v>41974</v>
      </c>
      <c r="B170" s="5">
        <v>0.65312000000000003</v>
      </c>
      <c r="C170" s="5">
        <v>3.5</v>
      </c>
      <c r="D170" s="5">
        <v>5.6</v>
      </c>
      <c r="E170" s="7">
        <f>C170/D170</f>
        <v>0.625</v>
      </c>
      <c r="F170" s="7">
        <f t="shared" si="2"/>
        <v>-0.47000362924573558</v>
      </c>
    </row>
    <row r="171" spans="1:6">
      <c r="A171" s="4">
        <v>42005</v>
      </c>
      <c r="B171" s="5">
        <v>-0.22993</v>
      </c>
      <c r="C171" s="5">
        <v>3.7</v>
      </c>
      <c r="D171" s="5">
        <v>5.7</v>
      </c>
      <c r="E171" s="7">
        <f>C171/D171</f>
        <v>0.64912280701754388</v>
      </c>
      <c r="F171" s="7">
        <f t="shared" si="2"/>
        <v>-0.4321333551903257</v>
      </c>
    </row>
    <row r="172" spans="1:6">
      <c r="A172" s="4">
        <v>42036</v>
      </c>
      <c r="B172" s="5">
        <v>-8.7029999999999996E-2</v>
      </c>
      <c r="C172" s="5">
        <v>3.7</v>
      </c>
      <c r="D172" s="5">
        <v>5.5</v>
      </c>
      <c r="E172" s="7">
        <f>C172/D172</f>
        <v>0.67272727272727273</v>
      </c>
      <c r="F172" s="7">
        <f t="shared" si="2"/>
        <v>-0.39641527258824649</v>
      </c>
    </row>
    <row r="173" spans="1:6">
      <c r="A173" s="4">
        <v>42064</v>
      </c>
      <c r="B173" s="5">
        <v>-2.2030000000000001E-2</v>
      </c>
      <c r="C173" s="5">
        <v>3.6</v>
      </c>
      <c r="D173" s="5">
        <v>5.4</v>
      </c>
      <c r="E173" s="7">
        <f>C173/D173</f>
        <v>0.66666666666666663</v>
      </c>
      <c r="F173" s="7">
        <f t="shared" si="2"/>
        <v>-0.40546510810816444</v>
      </c>
    </row>
    <row r="174" spans="1:6">
      <c r="A174" s="4">
        <v>42095</v>
      </c>
      <c r="B174" s="5">
        <v>-0.10403</v>
      </c>
      <c r="C174" s="5">
        <v>3.8</v>
      </c>
      <c r="D174" s="5">
        <v>5.4</v>
      </c>
      <c r="E174" s="7">
        <f>C174/D174</f>
        <v>0.70370370370370361</v>
      </c>
      <c r="F174" s="7">
        <f t="shared" si="2"/>
        <v>-0.35139788683788875</v>
      </c>
    </row>
    <row r="175" spans="1:6">
      <c r="A175" s="4">
        <v>42125</v>
      </c>
      <c r="B175" s="5">
        <v>3.5029999999999999E-2</v>
      </c>
      <c r="C175" s="5">
        <v>3.8</v>
      </c>
      <c r="D175" s="5">
        <v>5.6</v>
      </c>
      <c r="E175" s="7">
        <f>C175/D175</f>
        <v>0.6785714285714286</v>
      </c>
      <c r="F175" s="7">
        <f t="shared" si="2"/>
        <v>-0.38776553100876343</v>
      </c>
    </row>
    <row r="176" spans="1:6">
      <c r="A176" s="4">
        <v>42156</v>
      </c>
      <c r="B176" s="5">
        <v>0.17957000000000001</v>
      </c>
      <c r="C176" s="5">
        <v>3.6</v>
      </c>
      <c r="D176" s="5">
        <v>5.3</v>
      </c>
      <c r="E176" s="7">
        <f>C176/D176</f>
        <v>0.679245283018868</v>
      </c>
      <c r="F176" s="7">
        <f t="shared" si="2"/>
        <v>-0.38677297509601172</v>
      </c>
    </row>
    <row r="177" spans="1:6">
      <c r="A177" s="4">
        <v>42186</v>
      </c>
      <c r="B177" s="5">
        <v>0.22569</v>
      </c>
      <c r="C177" s="5">
        <v>4.0999999999999996</v>
      </c>
      <c r="D177" s="5">
        <v>5.2</v>
      </c>
      <c r="E177" s="7">
        <f>C177/D177</f>
        <v>0.78846153846153832</v>
      </c>
      <c r="F177" s="7">
        <f t="shared" si="2"/>
        <v>-0.23767165187711972</v>
      </c>
    </row>
    <row r="178" spans="1:6">
      <c r="A178" s="4">
        <v>42217</v>
      </c>
      <c r="B178" s="5">
        <v>0.24129999999999999</v>
      </c>
      <c r="C178" s="5">
        <v>3.7</v>
      </c>
      <c r="D178" s="5">
        <v>5.0999999999999996</v>
      </c>
      <c r="E178" s="7">
        <f>C178/D178</f>
        <v>0.72549019607843146</v>
      </c>
      <c r="F178" s="7">
        <f t="shared" si="2"/>
        <v>-0.32090772008010121</v>
      </c>
    </row>
    <row r="179" spans="1:6">
      <c r="A179" s="4">
        <v>42248</v>
      </c>
      <c r="B179" s="5">
        <v>8.8400000000000006E-3</v>
      </c>
      <c r="C179" s="5">
        <v>3.7</v>
      </c>
      <c r="D179" s="5">
        <v>5</v>
      </c>
      <c r="E179" s="7">
        <f>C179/D179</f>
        <v>0.74</v>
      </c>
      <c r="F179" s="7">
        <f t="shared" si="2"/>
        <v>-0.30110509278392161</v>
      </c>
    </row>
    <row r="180" spans="1:6">
      <c r="A180" s="4">
        <v>42278</v>
      </c>
      <c r="B180" s="5">
        <v>0.12762000000000001</v>
      </c>
      <c r="C180" s="5">
        <v>3.9</v>
      </c>
      <c r="D180" s="5">
        <v>5</v>
      </c>
      <c r="E180" s="7">
        <f>C180/D180</f>
        <v>0.78</v>
      </c>
      <c r="F180" s="7">
        <f t="shared" si="2"/>
        <v>-0.24846135929849961</v>
      </c>
    </row>
    <row r="181" spans="1:6">
      <c r="A181" s="4">
        <v>42309</v>
      </c>
      <c r="B181" s="5">
        <v>0.43631999999999999</v>
      </c>
      <c r="C181" s="5">
        <v>3.8</v>
      </c>
      <c r="D181" s="5">
        <v>5.0999999999999996</v>
      </c>
      <c r="E181" s="7">
        <f>C181/D181</f>
        <v>0.74509803921568629</v>
      </c>
      <c r="F181" s="7">
        <f t="shared" si="2"/>
        <v>-0.29423947299793995</v>
      </c>
    </row>
    <row r="182" spans="1:6">
      <c r="A182" s="4">
        <v>42339</v>
      </c>
      <c r="B182" s="5">
        <v>0.63871999999999995</v>
      </c>
      <c r="C182" s="5">
        <v>3.9</v>
      </c>
      <c r="D182" s="5">
        <v>5</v>
      </c>
      <c r="E182" s="7">
        <f>C182/D182</f>
        <v>0.78</v>
      </c>
      <c r="F182" s="7">
        <f t="shared" si="2"/>
        <v>-0.24846135929849961</v>
      </c>
    </row>
    <row r="183" spans="1:6">
      <c r="A183" s="4">
        <v>42370</v>
      </c>
      <c r="B183" s="5">
        <v>1.2375</v>
      </c>
      <c r="C183" s="5">
        <v>4</v>
      </c>
      <c r="D183" s="5">
        <v>4.8</v>
      </c>
      <c r="E183" s="7">
        <f>C183/D183</f>
        <v>0.83333333333333337</v>
      </c>
      <c r="F183" s="7">
        <f t="shared" si="2"/>
        <v>-0.18232155679395459</v>
      </c>
    </row>
    <row r="184" spans="1:6">
      <c r="A184" s="4">
        <v>42401</v>
      </c>
      <c r="B184" s="5">
        <v>0.84728000000000003</v>
      </c>
      <c r="C184" s="5">
        <v>3.9</v>
      </c>
      <c r="D184" s="5">
        <v>4.9000000000000004</v>
      </c>
      <c r="E184" s="7">
        <f>C184/D184</f>
        <v>0.79591836734693866</v>
      </c>
      <c r="F184" s="7">
        <f t="shared" si="2"/>
        <v>-0.22825865198098033</v>
      </c>
    </row>
    <row r="185" spans="1:6">
      <c r="A185" s="4">
        <v>42430</v>
      </c>
      <c r="B185" s="5">
        <v>0.89161999999999997</v>
      </c>
      <c r="C185" s="5">
        <v>4.0999999999999996</v>
      </c>
      <c r="D185" s="5">
        <v>5</v>
      </c>
      <c r="E185" s="7">
        <f>C185/D185</f>
        <v>0.82</v>
      </c>
      <c r="F185" s="7">
        <f t="shared" si="2"/>
        <v>-0.19845093872383832</v>
      </c>
    </row>
    <row r="186" spans="1:6">
      <c r="A186" s="4">
        <v>42461</v>
      </c>
      <c r="B186" s="5">
        <v>1.1726300000000001</v>
      </c>
      <c r="C186" s="5">
        <v>3.9</v>
      </c>
      <c r="D186" s="5">
        <v>5.0999999999999996</v>
      </c>
      <c r="E186" s="7">
        <f>C186/D186</f>
        <v>0.76470588235294124</v>
      </c>
      <c r="F186" s="7">
        <f t="shared" si="2"/>
        <v>-0.26826398659467926</v>
      </c>
    </row>
    <row r="187" spans="1:6">
      <c r="A187" s="4">
        <v>42491</v>
      </c>
      <c r="B187" s="5">
        <v>1.0784800000000001</v>
      </c>
      <c r="C187" s="5">
        <v>3.9</v>
      </c>
      <c r="D187" s="5">
        <v>4.8</v>
      </c>
      <c r="E187" s="7">
        <f>C187/D187</f>
        <v>0.8125</v>
      </c>
      <c r="F187" s="7">
        <f t="shared" si="2"/>
        <v>-0.20763936477824449</v>
      </c>
    </row>
    <row r="188" spans="1:6">
      <c r="A188" s="4">
        <v>42522</v>
      </c>
      <c r="B188" s="5">
        <v>1.0792900000000001</v>
      </c>
      <c r="C188" s="5">
        <v>3.8</v>
      </c>
      <c r="D188" s="5">
        <v>4.9000000000000004</v>
      </c>
      <c r="E188" s="7">
        <f>C188/D188</f>
        <v>0.77551020408163251</v>
      </c>
      <c r="F188" s="7">
        <f t="shared" si="2"/>
        <v>-0.25423413838424103</v>
      </c>
    </row>
    <row r="189" spans="1:6">
      <c r="A189" s="4">
        <v>42552</v>
      </c>
      <c r="B189" s="5">
        <v>0.86836000000000002</v>
      </c>
      <c r="C189" s="5">
        <v>4</v>
      </c>
      <c r="D189" s="5">
        <v>4.8</v>
      </c>
      <c r="E189" s="7">
        <f>C189/D189</f>
        <v>0.83333333333333337</v>
      </c>
      <c r="F189" s="7">
        <f t="shared" si="2"/>
        <v>-0.18232155679395459</v>
      </c>
    </row>
    <row r="190" spans="1:6">
      <c r="A190" s="4">
        <v>42583</v>
      </c>
      <c r="B190" s="5">
        <v>1.05532</v>
      </c>
      <c r="C190" s="5">
        <v>3.8</v>
      </c>
      <c r="D190" s="5">
        <v>4.9000000000000004</v>
      </c>
      <c r="E190" s="7">
        <f>C190/D190</f>
        <v>0.77551020408163251</v>
      </c>
      <c r="F190" s="7">
        <f t="shared" si="2"/>
        <v>-0.25423413838424103</v>
      </c>
    </row>
    <row r="191" spans="1:6">
      <c r="A191" s="4">
        <v>42614</v>
      </c>
      <c r="B191" s="5">
        <v>1.54864</v>
      </c>
      <c r="C191" s="5">
        <v>3.9</v>
      </c>
      <c r="D191" s="5">
        <v>5</v>
      </c>
      <c r="E191" s="7">
        <f>C191/D191</f>
        <v>0.78</v>
      </c>
      <c r="F191" s="7">
        <f t="shared" si="2"/>
        <v>-0.24846135929849961</v>
      </c>
    </row>
    <row r="192" spans="1:6">
      <c r="A192" s="4">
        <v>42644</v>
      </c>
      <c r="B192" s="5">
        <v>1.6859200000000001</v>
      </c>
      <c r="C192" s="5">
        <v>3.7</v>
      </c>
      <c r="D192" s="5">
        <v>4.9000000000000004</v>
      </c>
      <c r="E192" s="7">
        <f>C192/D192</f>
        <v>0.75510204081632648</v>
      </c>
      <c r="F192" s="7">
        <f t="shared" si="2"/>
        <v>-0.28090238546640223</v>
      </c>
    </row>
    <row r="193" spans="1:6">
      <c r="A193" s="4">
        <v>42675</v>
      </c>
      <c r="B193" s="5">
        <v>1.6843300000000001</v>
      </c>
      <c r="C193" s="5">
        <v>4</v>
      </c>
      <c r="D193" s="5">
        <v>4.7</v>
      </c>
      <c r="E193" s="7">
        <f>C193/D193</f>
        <v>0.85106382978723405</v>
      </c>
      <c r="F193" s="7">
        <f t="shared" si="2"/>
        <v>-0.16126814759612226</v>
      </c>
    </row>
    <row r="194" spans="1:6">
      <c r="A194" s="4">
        <v>42705</v>
      </c>
      <c r="B194" s="5">
        <v>2.0508000000000002</v>
      </c>
      <c r="C194" s="5">
        <v>3.9</v>
      </c>
      <c r="D194" s="5">
        <v>4.7</v>
      </c>
      <c r="E194" s="7">
        <f>C194/D194</f>
        <v>0.82978723404255317</v>
      </c>
      <c r="F194" s="7">
        <f t="shared" si="2"/>
        <v>-0.18658595558041219</v>
      </c>
    </row>
    <row r="195" spans="1:6">
      <c r="A195" s="4">
        <v>42736</v>
      </c>
      <c r="B195" s="5">
        <v>2.5103900000000001</v>
      </c>
      <c r="C195" s="5">
        <v>3.7</v>
      </c>
      <c r="D195" s="5">
        <v>4.7</v>
      </c>
      <c r="E195" s="7">
        <f>C195/D195</f>
        <v>0.78723404255319152</v>
      </c>
      <c r="F195" s="7">
        <f t="shared" ref="F195:F258" si="3">LN(E195)</f>
        <v>-0.23922968906583411</v>
      </c>
    </row>
    <row r="196" spans="1:6">
      <c r="A196" s="4">
        <v>42767</v>
      </c>
      <c r="B196" s="5">
        <v>2.8103600000000002</v>
      </c>
      <c r="C196" s="5">
        <v>3.9</v>
      </c>
      <c r="D196" s="5">
        <v>4.5999999999999996</v>
      </c>
      <c r="E196" s="7">
        <f>C196/D196</f>
        <v>0.84782608695652184</v>
      </c>
      <c r="F196" s="7">
        <f t="shared" si="3"/>
        <v>-0.16507975035944844</v>
      </c>
    </row>
    <row r="197" spans="1:6">
      <c r="A197" s="4">
        <v>42795</v>
      </c>
      <c r="B197" s="5">
        <v>2.4411999999999998</v>
      </c>
      <c r="C197" s="5">
        <v>3.8</v>
      </c>
      <c r="D197" s="5">
        <v>4.4000000000000004</v>
      </c>
      <c r="E197" s="7">
        <f>C197/D197</f>
        <v>0.86363636363636354</v>
      </c>
      <c r="F197" s="7">
        <f t="shared" si="3"/>
        <v>-0.1466034741918755</v>
      </c>
    </row>
    <row r="198" spans="1:6">
      <c r="A198" s="4">
        <v>42826</v>
      </c>
      <c r="B198" s="5">
        <v>2.1762199999999998</v>
      </c>
      <c r="C198" s="5">
        <v>4</v>
      </c>
      <c r="D198" s="5">
        <v>4.4000000000000004</v>
      </c>
      <c r="E198" s="7">
        <f>C198/D198</f>
        <v>0.90909090909090906</v>
      </c>
      <c r="F198" s="7">
        <f t="shared" si="3"/>
        <v>-9.5310179804324893E-2</v>
      </c>
    </row>
    <row r="199" spans="1:6">
      <c r="A199" s="4">
        <v>42856</v>
      </c>
      <c r="B199" s="5">
        <v>1.8563400000000001</v>
      </c>
      <c r="C199" s="5">
        <v>3.8</v>
      </c>
      <c r="D199" s="5">
        <v>4.4000000000000004</v>
      </c>
      <c r="E199" s="7">
        <f>C199/D199</f>
        <v>0.86363636363636354</v>
      </c>
      <c r="F199" s="7">
        <f t="shared" si="3"/>
        <v>-0.1466034741918755</v>
      </c>
    </row>
    <row r="200" spans="1:6">
      <c r="A200" s="4">
        <v>42887</v>
      </c>
      <c r="B200" s="5">
        <v>1.6405700000000001</v>
      </c>
      <c r="C200" s="5">
        <v>4.0999999999999996</v>
      </c>
      <c r="D200" s="5">
        <v>4.3</v>
      </c>
      <c r="E200" s="7">
        <f>C200/D200</f>
        <v>0.95348837209302317</v>
      </c>
      <c r="F200" s="7">
        <f t="shared" si="3"/>
        <v>-4.7628048989254705E-2</v>
      </c>
    </row>
    <row r="201" spans="1:6">
      <c r="A201" s="4">
        <v>42917</v>
      </c>
      <c r="B201" s="5">
        <v>1.7251099999999999</v>
      </c>
      <c r="C201" s="5">
        <v>4.0999999999999996</v>
      </c>
      <c r="D201" s="5">
        <v>4.3</v>
      </c>
      <c r="E201" s="7">
        <f>C201/D201</f>
        <v>0.95348837209302317</v>
      </c>
      <c r="F201" s="7">
        <f t="shared" si="3"/>
        <v>-4.7628048989254705E-2</v>
      </c>
    </row>
    <row r="202" spans="1:6">
      <c r="A202" s="4">
        <v>42948</v>
      </c>
      <c r="B202" s="5">
        <v>1.9281200000000001</v>
      </c>
      <c r="C202" s="5">
        <v>4.0999999999999996</v>
      </c>
      <c r="D202" s="5">
        <v>4.4000000000000004</v>
      </c>
      <c r="E202" s="7">
        <f>C202/D202</f>
        <v>0.93181818181818166</v>
      </c>
      <c r="F202" s="7">
        <f t="shared" si="3"/>
        <v>-7.0617567213953528E-2</v>
      </c>
    </row>
    <row r="203" spans="1:6">
      <c r="A203" s="4">
        <v>42979</v>
      </c>
      <c r="B203" s="5">
        <v>2.1805699999999999</v>
      </c>
      <c r="C203" s="5">
        <v>4.0999999999999996</v>
      </c>
      <c r="D203" s="5">
        <v>4.3</v>
      </c>
      <c r="E203" s="7">
        <f>C203/D203</f>
        <v>0.95348837209302317</v>
      </c>
      <c r="F203" s="7">
        <f t="shared" si="3"/>
        <v>-4.7628048989254705E-2</v>
      </c>
    </row>
    <row r="204" spans="1:6">
      <c r="A204" s="4">
        <v>43009</v>
      </c>
      <c r="B204" s="5">
        <v>2.0207600000000001</v>
      </c>
      <c r="C204" s="5">
        <v>4.2</v>
      </c>
      <c r="D204" s="5">
        <v>4.2</v>
      </c>
      <c r="E204" s="7">
        <f>C204/D204</f>
        <v>1</v>
      </c>
      <c r="F204" s="7">
        <f t="shared" si="3"/>
        <v>0</v>
      </c>
    </row>
    <row r="205" spans="1:6">
      <c r="A205" s="4">
        <v>43040</v>
      </c>
      <c r="B205" s="5">
        <v>2.1724899999999998</v>
      </c>
      <c r="C205" s="5">
        <v>4.0999999999999996</v>
      </c>
      <c r="D205" s="5">
        <v>4.2</v>
      </c>
      <c r="E205" s="7">
        <f>C205/D205</f>
        <v>0.97619047619047605</v>
      </c>
      <c r="F205" s="7">
        <f t="shared" si="3"/>
        <v>-2.4097551579060641E-2</v>
      </c>
    </row>
    <row r="206" spans="1:6">
      <c r="A206" s="4">
        <v>43070</v>
      </c>
      <c r="B206" s="5">
        <v>2.1299299999999999</v>
      </c>
      <c r="C206" s="5">
        <v>4.0999999999999996</v>
      </c>
      <c r="D206" s="5">
        <v>4.0999999999999996</v>
      </c>
      <c r="E206" s="7">
        <f>C206/D206</f>
        <v>1</v>
      </c>
      <c r="F206" s="7">
        <f t="shared" si="3"/>
        <v>0</v>
      </c>
    </row>
    <row r="207" spans="1:6">
      <c r="A207" s="4">
        <v>43101</v>
      </c>
      <c r="B207" s="5">
        <v>2.1513200000000001</v>
      </c>
      <c r="C207" s="5">
        <v>4.3</v>
      </c>
      <c r="D207" s="5">
        <v>4</v>
      </c>
      <c r="E207" s="7">
        <f>C207/D207</f>
        <v>1.075</v>
      </c>
      <c r="F207" s="7">
        <f t="shared" si="3"/>
        <v>7.2320661579626078E-2</v>
      </c>
    </row>
    <row r="208" spans="1:6">
      <c r="A208" s="4">
        <v>43132</v>
      </c>
      <c r="B208" s="5">
        <v>2.2634699999999999</v>
      </c>
      <c r="C208" s="5">
        <v>4.2</v>
      </c>
      <c r="D208" s="5">
        <v>4.0999999999999996</v>
      </c>
      <c r="E208" s="7">
        <f>C208/D208</f>
        <v>1.024390243902439</v>
      </c>
      <c r="F208" s="7">
        <f t="shared" si="3"/>
        <v>2.4097551579060524E-2</v>
      </c>
    </row>
    <row r="209" spans="1:6">
      <c r="A209" s="4">
        <v>43160</v>
      </c>
      <c r="B209" s="5">
        <v>2.3309500000000001</v>
      </c>
      <c r="C209" s="5">
        <v>4.4000000000000004</v>
      </c>
      <c r="D209" s="5">
        <v>4</v>
      </c>
      <c r="E209" s="7">
        <f>C209/D209</f>
        <v>1.1000000000000001</v>
      </c>
      <c r="F209" s="7">
        <f t="shared" si="3"/>
        <v>9.5310179804324935E-2</v>
      </c>
    </row>
    <row r="210" spans="1:6">
      <c r="A210" s="4">
        <v>43191</v>
      </c>
      <c r="B210" s="5">
        <v>2.4710000000000001</v>
      </c>
      <c r="C210" s="5">
        <v>4.4000000000000004</v>
      </c>
      <c r="D210" s="5">
        <v>4</v>
      </c>
      <c r="E210" s="7">
        <f>C210/D210</f>
        <v>1.1000000000000001</v>
      </c>
      <c r="F210" s="7">
        <f t="shared" si="3"/>
        <v>9.5310179804324935E-2</v>
      </c>
    </row>
    <row r="211" spans="1:6">
      <c r="A211" s="4">
        <v>43221</v>
      </c>
      <c r="B211" s="5">
        <v>2.7819199999999999</v>
      </c>
      <c r="C211" s="5">
        <v>4.5</v>
      </c>
      <c r="D211" s="5">
        <v>3.8</v>
      </c>
      <c r="E211" s="7">
        <f>C211/D211</f>
        <v>1.1842105263157896</v>
      </c>
      <c r="F211" s="7">
        <f t="shared" si="3"/>
        <v>0.1690763300439341</v>
      </c>
    </row>
    <row r="212" spans="1:6">
      <c r="A212" s="4">
        <v>43252</v>
      </c>
      <c r="B212" s="5">
        <v>2.80755</v>
      </c>
      <c r="C212" s="5">
        <v>4.5999999999999996</v>
      </c>
      <c r="D212" s="5">
        <v>4</v>
      </c>
      <c r="E212" s="7">
        <f>C212/D212</f>
        <v>1.1499999999999999</v>
      </c>
      <c r="F212" s="7">
        <f t="shared" si="3"/>
        <v>0.13976194237515863</v>
      </c>
    </row>
    <row r="213" spans="1:6">
      <c r="A213" s="4">
        <v>43282</v>
      </c>
      <c r="B213" s="5">
        <v>2.85412</v>
      </c>
      <c r="C213" s="5">
        <v>4.5999999999999996</v>
      </c>
      <c r="D213" s="5">
        <v>3.8</v>
      </c>
      <c r="E213" s="7">
        <f>C213/D213</f>
        <v>1.2105263157894737</v>
      </c>
      <c r="F213" s="7">
        <f t="shared" si="3"/>
        <v>0.19105523676270922</v>
      </c>
    </row>
    <row r="214" spans="1:6">
      <c r="A214" s="4">
        <v>43313</v>
      </c>
      <c r="B214" s="5">
        <v>2.6429200000000002</v>
      </c>
      <c r="C214" s="5">
        <v>4.5999999999999996</v>
      </c>
      <c r="D214" s="5">
        <v>3.8</v>
      </c>
      <c r="E214" s="7">
        <f>C214/D214</f>
        <v>1.2105263157894737</v>
      </c>
      <c r="F214" s="7">
        <f t="shared" si="3"/>
        <v>0.19105523676270922</v>
      </c>
    </row>
    <row r="215" spans="1:6">
      <c r="A215" s="4">
        <v>43344</v>
      </c>
      <c r="B215" s="5">
        <v>2.3320599999999998</v>
      </c>
      <c r="C215" s="5">
        <v>4.7</v>
      </c>
      <c r="D215" s="5">
        <v>3.7</v>
      </c>
      <c r="E215" s="7">
        <f>C215/D215</f>
        <v>1.2702702702702702</v>
      </c>
      <c r="F215" s="7">
        <f t="shared" si="3"/>
        <v>0.23922968906583406</v>
      </c>
    </row>
    <row r="216" spans="1:6">
      <c r="A216" s="4">
        <v>43374</v>
      </c>
      <c r="B216" s="5">
        <v>2.4920300000000002</v>
      </c>
      <c r="C216" s="5">
        <v>4.7</v>
      </c>
      <c r="D216" s="5">
        <v>3.8</v>
      </c>
      <c r="E216" s="7">
        <f>C216/D216</f>
        <v>1.236842105263158</v>
      </c>
      <c r="F216" s="7">
        <f t="shared" si="3"/>
        <v>0.21256144198367288</v>
      </c>
    </row>
    <row r="217" spans="1:6">
      <c r="A217" s="4">
        <v>43405</v>
      </c>
      <c r="B217" s="5">
        <v>2.1473300000000002</v>
      </c>
      <c r="C217" s="5">
        <v>4.8</v>
      </c>
      <c r="D217" s="5">
        <v>3.8</v>
      </c>
      <c r="E217" s="7">
        <f>C217/D217</f>
        <v>1.263157894736842</v>
      </c>
      <c r="F217" s="7">
        <f t="shared" si="3"/>
        <v>0.2336148511815051</v>
      </c>
    </row>
    <row r="218" spans="1:6">
      <c r="A218" s="4">
        <v>43435</v>
      </c>
      <c r="B218" s="5">
        <v>2.00238</v>
      </c>
      <c r="C218" s="5">
        <v>4.8</v>
      </c>
      <c r="D218" s="5">
        <v>3.9</v>
      </c>
      <c r="E218" s="7">
        <f>C218/D218</f>
        <v>1.2307692307692308</v>
      </c>
      <c r="F218" s="7">
        <f t="shared" si="3"/>
        <v>0.20763936477824455</v>
      </c>
    </row>
    <row r="219" spans="1:6">
      <c r="A219" s="4">
        <v>43466</v>
      </c>
      <c r="B219" s="5">
        <v>1.48759</v>
      </c>
      <c r="C219" s="5">
        <v>4.8</v>
      </c>
      <c r="D219" s="5">
        <v>4</v>
      </c>
      <c r="E219" s="7">
        <f>C219/D219</f>
        <v>1.2</v>
      </c>
      <c r="F219" s="7">
        <f t="shared" si="3"/>
        <v>0.18232155679395459</v>
      </c>
    </row>
    <row r="220" spans="1:6">
      <c r="A220" s="4">
        <v>43497</v>
      </c>
      <c r="B220" s="5">
        <v>1.5188600000000001</v>
      </c>
      <c r="C220" s="5">
        <v>4.5</v>
      </c>
      <c r="D220" s="5">
        <v>3.8</v>
      </c>
      <c r="E220" s="7">
        <f>C220/D220</f>
        <v>1.1842105263157896</v>
      </c>
      <c r="F220" s="7">
        <f t="shared" si="3"/>
        <v>0.1690763300439341</v>
      </c>
    </row>
    <row r="221" spans="1:6">
      <c r="A221" s="4">
        <v>43525</v>
      </c>
      <c r="B221" s="5">
        <v>1.8831899999999999</v>
      </c>
      <c r="C221" s="5">
        <v>4.5999999999999996</v>
      </c>
      <c r="D221" s="5">
        <v>3.8</v>
      </c>
      <c r="E221" s="7">
        <f>C221/D221</f>
        <v>1.2105263157894737</v>
      </c>
      <c r="F221" s="7">
        <f t="shared" si="3"/>
        <v>0.19105523676270922</v>
      </c>
    </row>
    <row r="222" spans="1:6">
      <c r="A222" s="4">
        <v>43556</v>
      </c>
      <c r="B222" s="5">
        <v>2.0005799999999998</v>
      </c>
      <c r="C222" s="5">
        <v>4.5999999999999996</v>
      </c>
      <c r="D222" s="5">
        <v>3.7</v>
      </c>
      <c r="E222" s="7">
        <f>C222/D222</f>
        <v>1.243243243243243</v>
      </c>
      <c r="F222" s="7">
        <f t="shared" si="3"/>
        <v>0.21772348384487034</v>
      </c>
    </row>
    <row r="223" spans="1:6">
      <c r="A223" s="4">
        <v>43586</v>
      </c>
      <c r="B223" s="5">
        <v>1.7959099999999999</v>
      </c>
      <c r="C223" s="5">
        <v>4.5999999999999996</v>
      </c>
      <c r="D223" s="5">
        <v>3.6</v>
      </c>
      <c r="E223" s="7">
        <f>C223/D223</f>
        <v>1.2777777777777777</v>
      </c>
      <c r="F223" s="7">
        <f t="shared" si="3"/>
        <v>0.24512245803298491</v>
      </c>
    </row>
    <row r="224" spans="1:6">
      <c r="A224" s="4">
        <v>43617</v>
      </c>
      <c r="B224" s="5">
        <v>1.67119</v>
      </c>
      <c r="C224" s="5">
        <v>4.5999999999999996</v>
      </c>
      <c r="D224" s="5">
        <v>3.6</v>
      </c>
      <c r="E224" s="7">
        <f>C224/D224</f>
        <v>1.2777777777777777</v>
      </c>
      <c r="F224" s="7">
        <f t="shared" si="3"/>
        <v>0.24512245803298491</v>
      </c>
    </row>
    <row r="225" spans="1:6">
      <c r="A225" s="4">
        <v>43647</v>
      </c>
      <c r="B225" s="5">
        <v>1.82633</v>
      </c>
      <c r="C225" s="5">
        <v>4.5</v>
      </c>
      <c r="D225" s="5">
        <v>3.7</v>
      </c>
      <c r="E225" s="7">
        <f>C225/D225</f>
        <v>1.2162162162162162</v>
      </c>
      <c r="F225" s="7">
        <f t="shared" si="3"/>
        <v>0.19574457712609533</v>
      </c>
    </row>
    <row r="226" spans="1:6">
      <c r="A226" s="4">
        <v>43678</v>
      </c>
      <c r="B226" s="5">
        <v>1.7376400000000001</v>
      </c>
      <c r="C226" s="5">
        <v>4.5</v>
      </c>
      <c r="D226" s="5">
        <v>3.6</v>
      </c>
      <c r="E226" s="7">
        <f>C226/D226</f>
        <v>1.25</v>
      </c>
      <c r="F226" s="7">
        <f t="shared" si="3"/>
        <v>0.22314355131420976</v>
      </c>
    </row>
    <row r="227" spans="1:6">
      <c r="A227" s="4">
        <v>43709</v>
      </c>
      <c r="B227" s="5">
        <v>1.6845000000000001</v>
      </c>
      <c r="C227" s="5">
        <v>4.5</v>
      </c>
      <c r="D227" s="5">
        <v>3.5</v>
      </c>
      <c r="E227" s="7">
        <f>C227/D227</f>
        <v>1.2857142857142858</v>
      </c>
      <c r="F227" s="7">
        <f t="shared" si="3"/>
        <v>0.25131442828090617</v>
      </c>
    </row>
    <row r="228" spans="1:6">
      <c r="A228" s="4">
        <v>43739</v>
      </c>
      <c r="B228" s="5">
        <v>1.73397</v>
      </c>
      <c r="C228" s="5">
        <v>4.5999999999999996</v>
      </c>
      <c r="D228" s="5">
        <v>3.6</v>
      </c>
      <c r="E228" s="7">
        <f>C228/D228</f>
        <v>1.2777777777777777</v>
      </c>
      <c r="F228" s="7">
        <f t="shared" si="3"/>
        <v>0.24512245803298491</v>
      </c>
    </row>
    <row r="229" spans="1:6">
      <c r="A229" s="4">
        <v>43770</v>
      </c>
      <c r="B229" s="5">
        <v>2.0922900000000002</v>
      </c>
      <c r="C229" s="5">
        <v>4.3</v>
      </c>
      <c r="D229" s="5">
        <v>3.6</v>
      </c>
      <c r="E229" s="7">
        <f>C229/D229</f>
        <v>1.1944444444444444</v>
      </c>
      <c r="F229" s="7">
        <f t="shared" si="3"/>
        <v>0.17768117723745241</v>
      </c>
    </row>
    <row r="230" spans="1:6">
      <c r="A230" s="4">
        <v>43800</v>
      </c>
      <c r="B230" s="5">
        <v>2.3195299999999999</v>
      </c>
      <c r="C230" s="5">
        <v>4.2</v>
      </c>
      <c r="D230" s="5">
        <v>3.6</v>
      </c>
      <c r="E230" s="7">
        <f>C230/D230</f>
        <v>1.1666666666666667</v>
      </c>
      <c r="F230" s="7">
        <f t="shared" si="3"/>
        <v>0.15415067982725836</v>
      </c>
    </row>
    <row r="231" spans="1:6">
      <c r="A231" s="4">
        <v>43831</v>
      </c>
      <c r="B231" s="5">
        <v>2.5997699999999999</v>
      </c>
      <c r="C231" s="5">
        <v>4.5</v>
      </c>
      <c r="D231" s="5">
        <v>3.6</v>
      </c>
      <c r="E231" s="7">
        <f>C231/D231</f>
        <v>1.25</v>
      </c>
      <c r="F231" s="7">
        <f t="shared" si="3"/>
        <v>0.22314355131420976</v>
      </c>
    </row>
    <row r="232" spans="1:6">
      <c r="A232" s="4">
        <v>43862</v>
      </c>
      <c r="B232" s="5">
        <v>2.3413200000000001</v>
      </c>
      <c r="C232" s="5">
        <v>4.4000000000000004</v>
      </c>
      <c r="D232" s="5">
        <v>3.5</v>
      </c>
      <c r="E232" s="7">
        <f>C232/D232</f>
        <v>1.2571428571428573</v>
      </c>
      <c r="F232" s="7">
        <f t="shared" si="3"/>
        <v>0.22884157242884764</v>
      </c>
    </row>
    <row r="233" spans="1:6">
      <c r="A233" s="4">
        <v>43891</v>
      </c>
      <c r="B233" s="5">
        <v>1.49404</v>
      </c>
      <c r="C233" s="5">
        <v>3.8</v>
      </c>
      <c r="D233" s="5">
        <v>4.4000000000000004</v>
      </c>
      <c r="E233" s="7">
        <f>C233/D233</f>
        <v>0.86363636363636354</v>
      </c>
      <c r="F233" s="7">
        <f t="shared" si="3"/>
        <v>-0.1466034741918755</v>
      </c>
    </row>
    <row r="234" spans="1:6">
      <c r="A234" s="4">
        <v>43922</v>
      </c>
      <c r="B234" s="5">
        <v>0.31304999999999999</v>
      </c>
      <c r="C234" s="5">
        <v>3.4</v>
      </c>
      <c r="D234" s="5">
        <v>14.8</v>
      </c>
      <c r="E234" s="7">
        <f>C234/D234</f>
        <v>0.22972972972972971</v>
      </c>
      <c r="F234" s="7">
        <f t="shared" si="3"/>
        <v>-1.4708517491479538</v>
      </c>
    </row>
    <row r="235" spans="1:6">
      <c r="A235" s="4">
        <v>43952</v>
      </c>
      <c r="B235" s="5">
        <v>0.19819999999999999</v>
      </c>
      <c r="C235" s="5">
        <v>4</v>
      </c>
      <c r="D235" s="5">
        <v>13.2</v>
      </c>
      <c r="E235" s="7">
        <f>C235/D235</f>
        <v>0.30303030303030304</v>
      </c>
      <c r="F235" s="7">
        <f t="shared" si="3"/>
        <v>-1.1939224684724346</v>
      </c>
    </row>
    <row r="236" spans="1:6">
      <c r="A236" s="4">
        <v>43983</v>
      </c>
      <c r="B236" s="5">
        <v>0.71665999999999996</v>
      </c>
      <c r="C236" s="5">
        <v>4.3</v>
      </c>
      <c r="D236" s="5">
        <v>11</v>
      </c>
      <c r="E236" s="7">
        <f>C236/D236</f>
        <v>0.39090909090909087</v>
      </c>
      <c r="F236" s="7">
        <f t="shared" si="3"/>
        <v>-0.93928025009885385</v>
      </c>
    </row>
    <row r="237" spans="1:6">
      <c r="A237" s="4">
        <v>44013</v>
      </c>
      <c r="B237" s="5">
        <v>0.99685999999999997</v>
      </c>
      <c r="C237" s="5">
        <v>4.5</v>
      </c>
      <c r="D237" s="5">
        <v>10.199999999999999</v>
      </c>
      <c r="E237" s="7">
        <f>C237/D237</f>
        <v>0.44117647058823534</v>
      </c>
      <c r="F237" s="7">
        <f t="shared" si="3"/>
        <v>-0.81831032351395128</v>
      </c>
    </row>
    <row r="238" spans="1:6">
      <c r="A238" s="4">
        <v>44044</v>
      </c>
      <c r="B238" s="5">
        <v>1.2810699999999999</v>
      </c>
      <c r="C238" s="5">
        <v>4.4000000000000004</v>
      </c>
      <c r="D238" s="5">
        <v>8.4</v>
      </c>
      <c r="E238" s="7">
        <f>C238/D238</f>
        <v>0.52380952380952384</v>
      </c>
      <c r="F238" s="7">
        <f t="shared" si="3"/>
        <v>-0.64662716492505246</v>
      </c>
    </row>
    <row r="239" spans="1:6">
      <c r="A239" s="4">
        <v>44075</v>
      </c>
      <c r="B239" s="5">
        <v>1.3910199999999999</v>
      </c>
      <c r="C239" s="5">
        <v>4.4000000000000004</v>
      </c>
      <c r="D239" s="5">
        <v>7.8</v>
      </c>
      <c r="E239" s="7">
        <f>C239/D239</f>
        <v>0.56410256410256421</v>
      </c>
      <c r="F239" s="7">
        <f t="shared" si="3"/>
        <v>-0.57251919277133034</v>
      </c>
    </row>
    <row r="240" spans="1:6">
      <c r="A240" s="4">
        <v>44105</v>
      </c>
      <c r="B240" s="5">
        <v>1.2303900000000001</v>
      </c>
      <c r="C240" s="5">
        <v>4.5999999999999996</v>
      </c>
      <c r="D240" s="5">
        <v>6.9</v>
      </c>
      <c r="E240" s="7">
        <f>C240/D240</f>
        <v>0.66666666666666663</v>
      </c>
      <c r="F240" s="7">
        <f t="shared" si="3"/>
        <v>-0.40546510810816444</v>
      </c>
    </row>
    <row r="241" spans="1:6">
      <c r="A241" s="4">
        <v>44136</v>
      </c>
      <c r="B241" s="5">
        <v>1.1757500000000001</v>
      </c>
      <c r="C241" s="5">
        <v>4.5999999999999996</v>
      </c>
      <c r="D241" s="5">
        <v>6.7</v>
      </c>
      <c r="E241" s="7">
        <f>C241/D241</f>
        <v>0.68656716417910446</v>
      </c>
      <c r="F241" s="7">
        <f t="shared" si="3"/>
        <v>-0.3760512229018711</v>
      </c>
    </row>
    <row r="242" spans="1:6">
      <c r="A242" s="4">
        <v>44166</v>
      </c>
      <c r="B242" s="5">
        <v>1.3204199999999999</v>
      </c>
      <c r="C242" s="5">
        <v>4.5</v>
      </c>
      <c r="D242" s="5">
        <v>6.7</v>
      </c>
      <c r="E242" s="7">
        <f>C242/D242</f>
        <v>0.67164179104477606</v>
      </c>
      <c r="F242" s="7">
        <f t="shared" si="3"/>
        <v>-0.39803012962064638</v>
      </c>
    </row>
    <row r="243" spans="1:6">
      <c r="A243" s="4">
        <v>44197</v>
      </c>
      <c r="B243" s="5">
        <v>1.3553200000000001</v>
      </c>
      <c r="C243" s="5">
        <v>4.8</v>
      </c>
      <c r="D243" s="5">
        <v>6.4</v>
      </c>
      <c r="E243" s="7">
        <f>C243/D243</f>
        <v>0.74999999999999989</v>
      </c>
      <c r="F243" s="7">
        <f t="shared" si="3"/>
        <v>-0.28768207245178107</v>
      </c>
    </row>
    <row r="244" spans="1:6">
      <c r="A244" s="4">
        <v>44228</v>
      </c>
      <c r="B244" s="5">
        <v>1.6675</v>
      </c>
      <c r="C244" s="5">
        <v>5.0999999999999996</v>
      </c>
      <c r="D244" s="5">
        <v>6.2</v>
      </c>
      <c r="E244" s="7">
        <f>C244/D244</f>
        <v>0.82258064516129026</v>
      </c>
      <c r="F244" s="7">
        <f t="shared" si="3"/>
        <v>-0.19530875232076586</v>
      </c>
    </row>
    <row r="245" spans="1:6">
      <c r="A245" s="4">
        <v>44256</v>
      </c>
      <c r="B245" s="5">
        <v>2.62365</v>
      </c>
      <c r="C245" s="5">
        <v>5.5</v>
      </c>
      <c r="D245" s="5">
        <v>6.1</v>
      </c>
      <c r="E245" s="7">
        <f>C245/D245</f>
        <v>0.90163934426229508</v>
      </c>
      <c r="F245" s="7">
        <f t="shared" si="3"/>
        <v>-0.10354067894084033</v>
      </c>
    </row>
    <row r="246" spans="1:6">
      <c r="A246" s="4">
        <v>44287</v>
      </c>
      <c r="B246" s="5">
        <v>4.1373699999999998</v>
      </c>
      <c r="C246" s="5">
        <v>6.1</v>
      </c>
      <c r="D246" s="5">
        <v>6.1</v>
      </c>
      <c r="E246" s="7">
        <f>C246/D246</f>
        <v>1</v>
      </c>
      <c r="F246" s="7">
        <f t="shared" si="3"/>
        <v>0</v>
      </c>
    </row>
    <row r="247" spans="1:6">
      <c r="A247" s="4">
        <v>44317</v>
      </c>
      <c r="B247" s="5">
        <v>4.9264700000000001</v>
      </c>
      <c r="C247" s="5">
        <v>6.4</v>
      </c>
      <c r="D247" s="5">
        <v>5.8</v>
      </c>
      <c r="E247" s="7">
        <f>C247/D247</f>
        <v>1.103448275862069</v>
      </c>
      <c r="F247" s="7">
        <f t="shared" si="3"/>
        <v>9.844007281325251E-2</v>
      </c>
    </row>
    <row r="248" spans="1:6">
      <c r="A248" s="4">
        <v>44348</v>
      </c>
      <c r="B248" s="5">
        <v>5.3174200000000003</v>
      </c>
      <c r="C248" s="5">
        <v>6.6</v>
      </c>
      <c r="D248" s="5">
        <v>5.9</v>
      </c>
      <c r="E248" s="7">
        <f>C248/D248</f>
        <v>1.1186440677966101</v>
      </c>
      <c r="F248" s="7">
        <f t="shared" si="3"/>
        <v>0.112117298120706</v>
      </c>
    </row>
    <row r="249" spans="1:6">
      <c r="A249" s="4">
        <v>44378</v>
      </c>
      <c r="B249" s="5">
        <v>5.2691699999999999</v>
      </c>
      <c r="C249" s="5">
        <v>7</v>
      </c>
      <c r="D249" s="5">
        <v>5.4</v>
      </c>
      <c r="E249" s="7">
        <f>C249/D249</f>
        <v>1.2962962962962963</v>
      </c>
      <c r="F249" s="7">
        <f t="shared" si="3"/>
        <v>0.25951119548508461</v>
      </c>
    </row>
    <row r="250" spans="1:6">
      <c r="A250" s="4">
        <v>44409</v>
      </c>
      <c r="B250" s="5">
        <v>5.1813200000000004</v>
      </c>
      <c r="C250" s="5">
        <v>6.9</v>
      </c>
      <c r="D250" s="5">
        <v>5.0999999999999996</v>
      </c>
      <c r="E250" s="7">
        <f>C250/D250</f>
        <v>1.3529411764705883</v>
      </c>
      <c r="F250" s="7">
        <f t="shared" si="3"/>
        <v>0.30228087187293368</v>
      </c>
    </row>
    <row r="251" spans="1:6">
      <c r="A251" s="4">
        <v>44440</v>
      </c>
      <c r="B251" s="5">
        <v>5.3635200000000003</v>
      </c>
      <c r="C251" s="5">
        <v>6.9</v>
      </c>
      <c r="D251" s="5">
        <v>4.7</v>
      </c>
      <c r="E251" s="7">
        <f>C251/D251</f>
        <v>1.4680851063829787</v>
      </c>
      <c r="F251" s="7">
        <f t="shared" si="3"/>
        <v>0.3839589028872008</v>
      </c>
    </row>
    <row r="252" spans="1:6">
      <c r="A252" s="4">
        <v>44470</v>
      </c>
      <c r="B252" s="5">
        <v>6.2265899999999998</v>
      </c>
      <c r="C252" s="5">
        <v>7.1</v>
      </c>
      <c r="D252" s="5">
        <v>4.5</v>
      </c>
      <c r="E252" s="7">
        <f>C252/D252</f>
        <v>1.5777777777777777</v>
      </c>
      <c r="F252" s="7">
        <f t="shared" si="3"/>
        <v>0.45601738727099561</v>
      </c>
    </row>
    <row r="253" spans="1:6">
      <c r="A253" s="4">
        <v>44501</v>
      </c>
      <c r="B253" s="5">
        <v>6.8655600000000003</v>
      </c>
      <c r="C253" s="5">
        <v>6.9</v>
      </c>
      <c r="D253" s="5">
        <v>4.2</v>
      </c>
      <c r="E253" s="7">
        <f>C253/D253</f>
        <v>1.6428571428571428</v>
      </c>
      <c r="F253" s="7">
        <f t="shared" si="3"/>
        <v>0.49643688631389105</v>
      </c>
    </row>
    <row r="254" spans="1:6">
      <c r="A254" s="4">
        <v>44531</v>
      </c>
      <c r="B254" s="5">
        <v>7.1594600000000002</v>
      </c>
      <c r="C254" s="5">
        <v>7.1</v>
      </c>
      <c r="D254" s="5">
        <v>3.9</v>
      </c>
      <c r="E254" s="7">
        <f>C254/D254</f>
        <v>1.8205128205128205</v>
      </c>
      <c r="F254" s="7">
        <f t="shared" si="3"/>
        <v>0.59911823091166894</v>
      </c>
    </row>
    <row r="255" spans="1:6">
      <c r="A255" s="4">
        <v>44562</v>
      </c>
      <c r="B255" s="5">
        <v>7.5780799999999999</v>
      </c>
      <c r="C255" s="5">
        <v>7</v>
      </c>
      <c r="D255" s="5">
        <v>4</v>
      </c>
      <c r="E255" s="7">
        <f>C255/D255</f>
        <v>1.75</v>
      </c>
      <c r="F255" s="7">
        <f t="shared" si="3"/>
        <v>0.55961578793542266</v>
      </c>
    </row>
    <row r="256" spans="1:6">
      <c r="A256" s="4">
        <v>44593</v>
      </c>
      <c r="B256" s="5">
        <v>7.9492200000000004</v>
      </c>
      <c r="C256" s="5">
        <v>7.2</v>
      </c>
      <c r="D256" s="5">
        <v>3.8</v>
      </c>
      <c r="E256" s="7">
        <f>C256/D256</f>
        <v>1.8947368421052633</v>
      </c>
      <c r="F256" s="7">
        <f t="shared" si="3"/>
        <v>0.63907995928966965</v>
      </c>
    </row>
    <row r="257" spans="1:6">
      <c r="A257" s="4">
        <v>44621</v>
      </c>
      <c r="B257" s="5">
        <v>8.5407799999999998</v>
      </c>
      <c r="C257" s="5">
        <v>7.4</v>
      </c>
      <c r="D257" s="5">
        <v>3.7</v>
      </c>
      <c r="E257" s="7">
        <f>C257/D257</f>
        <v>2</v>
      </c>
      <c r="F257" s="7">
        <f t="shared" si="3"/>
        <v>0.69314718055994529</v>
      </c>
    </row>
    <row r="258" spans="1:6">
      <c r="A258" s="4">
        <v>44652</v>
      </c>
      <c r="B258" s="5">
        <v>8.2351600000000005</v>
      </c>
      <c r="C258" s="5">
        <v>7.3</v>
      </c>
      <c r="D258" s="5">
        <v>3.7</v>
      </c>
      <c r="E258" s="7">
        <f>C258/D258</f>
        <v>1.9729729729729728</v>
      </c>
      <c r="F258" s="7">
        <f t="shared" si="3"/>
        <v>0.6795415285041666</v>
      </c>
    </row>
    <row r="259" spans="1:6">
      <c r="A259" s="4">
        <v>44682</v>
      </c>
      <c r="B259" s="5">
        <v>8.5300499999999992</v>
      </c>
      <c r="C259" s="5">
        <v>7</v>
      </c>
      <c r="D259" s="5">
        <v>3.6</v>
      </c>
      <c r="E259" s="7">
        <f>C259/D259</f>
        <v>1.9444444444444444</v>
      </c>
      <c r="F259" s="7">
        <f t="shared" ref="F259:F294" si="4">LN(E259)</f>
        <v>0.664976303593249</v>
      </c>
    </row>
    <row r="260" spans="1:6">
      <c r="A260" s="4">
        <v>44713</v>
      </c>
      <c r="B260" s="5">
        <v>8.9992999999999999</v>
      </c>
      <c r="C260" s="5">
        <v>6.9</v>
      </c>
      <c r="D260" s="5">
        <v>3.6</v>
      </c>
      <c r="E260" s="7">
        <f>C260/D260</f>
        <v>1.9166666666666667</v>
      </c>
      <c r="F260" s="7">
        <f t="shared" si="4"/>
        <v>0.65058756614114943</v>
      </c>
    </row>
    <row r="261" spans="1:6">
      <c r="A261" s="4">
        <v>44743</v>
      </c>
      <c r="B261" s="5">
        <v>8.4477799999999998</v>
      </c>
      <c r="C261" s="5">
        <v>7.1</v>
      </c>
      <c r="D261" s="5">
        <v>3.5</v>
      </c>
      <c r="E261" s="7">
        <f>C261/D261</f>
        <v>2.0285714285714285</v>
      </c>
      <c r="F261" s="7">
        <f t="shared" si="4"/>
        <v>0.70733181555190172</v>
      </c>
    </row>
    <row r="262" spans="1:6">
      <c r="A262" s="4">
        <v>44774</v>
      </c>
      <c r="B262" s="5">
        <v>8.2162600000000001</v>
      </c>
      <c r="C262" s="5">
        <v>6.2</v>
      </c>
      <c r="D262" s="5">
        <v>3.6</v>
      </c>
      <c r="E262" s="7">
        <f>C262/D262</f>
        <v>1.7222222222222223</v>
      </c>
      <c r="F262" s="7">
        <f t="shared" si="4"/>
        <v>0.54361544658898164</v>
      </c>
    </row>
    <row r="263" spans="1:6">
      <c r="A263" s="4">
        <v>44805</v>
      </c>
      <c r="B263" s="5">
        <v>8.2057500000000001</v>
      </c>
      <c r="C263" s="5">
        <v>6.6</v>
      </c>
      <c r="D263" s="5">
        <v>3.5</v>
      </c>
      <c r="E263" s="7">
        <f>C263/D263</f>
        <v>1.8857142857142857</v>
      </c>
      <c r="F263" s="7">
        <f t="shared" si="4"/>
        <v>0.63430668053701189</v>
      </c>
    </row>
    <row r="264" spans="1:6">
      <c r="A264" s="4">
        <v>44835</v>
      </c>
      <c r="B264" s="5">
        <v>7.7572599999999996</v>
      </c>
      <c r="C264" s="5">
        <v>6.4</v>
      </c>
      <c r="D264" s="5">
        <v>3.6</v>
      </c>
      <c r="E264" s="7">
        <f>C264/D264</f>
        <v>1.7777777777777779</v>
      </c>
      <c r="F264" s="7">
        <f t="shared" si="4"/>
        <v>0.57536414490356191</v>
      </c>
    </row>
    <row r="265" spans="1:6">
      <c r="A265" s="4">
        <v>44866</v>
      </c>
      <c r="B265" s="5">
        <v>7.1313800000000001</v>
      </c>
      <c r="C265" s="5">
        <v>6.4</v>
      </c>
      <c r="D265" s="5">
        <v>3.6</v>
      </c>
      <c r="E265" s="7">
        <f>C265/D265</f>
        <v>1.7777777777777779</v>
      </c>
      <c r="F265" s="7">
        <f t="shared" si="4"/>
        <v>0.57536414490356191</v>
      </c>
    </row>
    <row r="266" spans="1:6">
      <c r="A266" s="4">
        <v>44896</v>
      </c>
      <c r="B266" s="5">
        <v>6.4108299999999998</v>
      </c>
      <c r="C266" s="5">
        <v>6.6</v>
      </c>
      <c r="D266" s="5">
        <v>3.5</v>
      </c>
      <c r="E266" s="7">
        <f>C266/D266</f>
        <v>1.8857142857142857</v>
      </c>
      <c r="F266" s="7">
        <f t="shared" si="4"/>
        <v>0.63430668053701189</v>
      </c>
    </row>
    <row r="267" spans="1:6">
      <c r="A267" s="4">
        <v>44927</v>
      </c>
      <c r="B267" s="5">
        <v>6.3403</v>
      </c>
      <c r="C267" s="5">
        <v>6.3</v>
      </c>
      <c r="D267" s="5">
        <v>3.5</v>
      </c>
      <c r="E267" s="7">
        <f>C267/D267</f>
        <v>1.8</v>
      </c>
      <c r="F267" s="7">
        <f t="shared" si="4"/>
        <v>0.58778666490211906</v>
      </c>
    </row>
    <row r="268" spans="1:6">
      <c r="A268" s="4">
        <v>44958</v>
      </c>
      <c r="B268" s="5">
        <v>5.9576500000000001</v>
      </c>
      <c r="C268" s="5">
        <v>6</v>
      </c>
      <c r="D268" s="5">
        <v>3.6</v>
      </c>
      <c r="E268" s="7">
        <f>C268/D268</f>
        <v>1.6666666666666665</v>
      </c>
      <c r="F268" s="7">
        <f t="shared" si="4"/>
        <v>0.51082562376599061</v>
      </c>
    </row>
    <row r="269" spans="1:6">
      <c r="A269" s="4">
        <v>44986</v>
      </c>
      <c r="B269" s="5">
        <v>4.9313500000000001</v>
      </c>
      <c r="C269" s="5">
        <v>5.8</v>
      </c>
      <c r="D269" s="5">
        <v>3.5</v>
      </c>
      <c r="E269" s="7">
        <f>C269/D269</f>
        <v>1.657142857142857</v>
      </c>
      <c r="F269" s="7">
        <f t="shared" si="4"/>
        <v>0.50509494905700558</v>
      </c>
    </row>
    <row r="270" spans="1:6">
      <c r="A270" s="4">
        <v>45017</v>
      </c>
      <c r="B270" s="5">
        <v>4.9469500000000002</v>
      </c>
      <c r="C270" s="5">
        <v>6</v>
      </c>
      <c r="D270" s="5">
        <v>3.4</v>
      </c>
      <c r="E270" s="7">
        <f>C270/D270</f>
        <v>1.7647058823529411</v>
      </c>
      <c r="F270" s="7">
        <f t="shared" si="4"/>
        <v>0.5679840376059393</v>
      </c>
    </row>
    <row r="271" spans="1:6">
      <c r="A271" s="4">
        <v>45047</v>
      </c>
      <c r="B271" s="5">
        <v>4.1253099999999998</v>
      </c>
      <c r="C271" s="5">
        <v>5.6</v>
      </c>
      <c r="D271" s="5">
        <v>3.6</v>
      </c>
      <c r="E271" s="7">
        <f>C271/D271</f>
        <v>1.5555555555555554</v>
      </c>
      <c r="F271" s="7">
        <f t="shared" si="4"/>
        <v>0.44183275227903912</v>
      </c>
    </row>
    <row r="272" spans="1:6">
      <c r="A272" s="4">
        <v>45078</v>
      </c>
      <c r="B272" s="5">
        <v>3.05925</v>
      </c>
      <c r="C272" s="5">
        <v>5.6</v>
      </c>
      <c r="D272" s="5">
        <v>3.6</v>
      </c>
      <c r="E272" s="7">
        <f>C272/D272</f>
        <v>1.5555555555555554</v>
      </c>
      <c r="F272" s="7">
        <f t="shared" si="4"/>
        <v>0.44183275227903912</v>
      </c>
    </row>
    <row r="273" spans="1:6">
      <c r="A273" s="4">
        <v>45108</v>
      </c>
      <c r="B273" s="5">
        <v>3.2803300000000002</v>
      </c>
      <c r="C273" s="5">
        <v>5.2</v>
      </c>
      <c r="D273" s="5">
        <v>3.5</v>
      </c>
      <c r="E273" s="7">
        <f>C273/D273</f>
        <v>1.4857142857142858</v>
      </c>
      <c r="F273" s="7">
        <f t="shared" si="4"/>
        <v>0.39589565709201369</v>
      </c>
    </row>
    <row r="274" spans="1:6">
      <c r="A274" s="4">
        <v>45139</v>
      </c>
      <c r="B274" s="5">
        <v>3.7186400000000002</v>
      </c>
      <c r="C274" s="5">
        <v>5.6</v>
      </c>
      <c r="D274" s="5">
        <v>3.7</v>
      </c>
      <c r="E274" s="7">
        <f>C274/D274</f>
        <v>1.5135135135135134</v>
      </c>
      <c r="F274" s="7">
        <f t="shared" si="4"/>
        <v>0.41443377809092469</v>
      </c>
    </row>
    <row r="275" spans="1:6">
      <c r="A275" s="4">
        <v>45170</v>
      </c>
      <c r="B275" s="5">
        <v>3.6950799999999999</v>
      </c>
      <c r="C275" s="5">
        <v>5.6</v>
      </c>
      <c r="D275" s="5">
        <v>3.8</v>
      </c>
      <c r="E275" s="7">
        <f>C275/D275</f>
        <v>1.4736842105263157</v>
      </c>
      <c r="F275" s="7">
        <f t="shared" si="4"/>
        <v>0.38776553100876343</v>
      </c>
    </row>
    <row r="276" spans="1:6">
      <c r="A276" s="4">
        <v>45200</v>
      </c>
      <c r="B276" s="5">
        <v>3.24654</v>
      </c>
      <c r="C276" s="5">
        <v>5.2</v>
      </c>
      <c r="D276" s="5">
        <v>3.9</v>
      </c>
      <c r="E276" s="7">
        <f>C276/D276</f>
        <v>1.3333333333333335</v>
      </c>
      <c r="F276" s="7">
        <f t="shared" si="4"/>
        <v>0.28768207245178101</v>
      </c>
    </row>
    <row r="277" spans="1:6">
      <c r="A277" s="4">
        <v>45231</v>
      </c>
      <c r="B277" s="5">
        <v>3.1398600000000001</v>
      </c>
      <c r="C277" s="5">
        <v>5.2</v>
      </c>
      <c r="D277" s="5">
        <v>3.7</v>
      </c>
      <c r="E277" s="7">
        <f>C277/D277</f>
        <v>1.4054054054054055</v>
      </c>
      <c r="F277" s="7">
        <f t="shared" si="4"/>
        <v>0.34032580593720296</v>
      </c>
    </row>
    <row r="278" spans="1:6">
      <c r="A278" s="4">
        <v>45261</v>
      </c>
      <c r="B278" s="5">
        <v>3.3222</v>
      </c>
      <c r="C278" s="5">
        <v>5.2</v>
      </c>
      <c r="D278" s="5">
        <v>3.8</v>
      </c>
      <c r="E278" s="7">
        <f>C278/D278</f>
        <v>1.368421052631579</v>
      </c>
      <c r="F278" s="7">
        <f t="shared" si="4"/>
        <v>0.3136575588550416</v>
      </c>
    </row>
    <row r="279" spans="1:6">
      <c r="A279" s="4">
        <v>45292</v>
      </c>
      <c r="B279" s="5">
        <v>3.1079400000000001</v>
      </c>
      <c r="C279" s="5">
        <v>5.0999999999999996</v>
      </c>
      <c r="D279" s="5">
        <v>3.7</v>
      </c>
      <c r="E279" s="7">
        <f>C279/D279</f>
        <v>1.3783783783783783</v>
      </c>
      <c r="F279" s="7">
        <f t="shared" si="4"/>
        <v>0.32090772008010127</v>
      </c>
    </row>
    <row r="280" spans="1:6">
      <c r="A280" s="4">
        <v>45323</v>
      </c>
      <c r="B280" s="5">
        <v>3.16642</v>
      </c>
      <c r="C280" s="5">
        <v>5.0999999999999996</v>
      </c>
      <c r="D280" s="5">
        <v>3.9</v>
      </c>
      <c r="E280" s="7">
        <f>C280/D280</f>
        <v>1.3076923076923077</v>
      </c>
      <c r="F280" s="7">
        <f t="shared" si="4"/>
        <v>0.26826398659467937</v>
      </c>
    </row>
    <row r="281" spans="1:6">
      <c r="A281" s="4">
        <v>45352</v>
      </c>
      <c r="B281" s="5">
        <v>3.4689999999999999</v>
      </c>
      <c r="C281" s="5">
        <v>4.9000000000000004</v>
      </c>
      <c r="D281" s="5">
        <v>3.9</v>
      </c>
      <c r="E281" s="7">
        <f>C281/D281</f>
        <v>1.2564102564102566</v>
      </c>
      <c r="F281" s="7">
        <f t="shared" si="4"/>
        <v>0.22825865198098033</v>
      </c>
    </row>
    <row r="282" spans="1:6">
      <c r="A282" s="4">
        <v>45383</v>
      </c>
      <c r="B282" s="5">
        <v>3.35405</v>
      </c>
      <c r="C282" s="5">
        <v>4.5999999999999996</v>
      </c>
      <c r="D282" s="5">
        <v>3.9</v>
      </c>
      <c r="E282" s="7">
        <f>C282/D282</f>
        <v>1.1794871794871795</v>
      </c>
      <c r="F282" s="7">
        <f t="shared" si="4"/>
        <v>0.16507975035944861</v>
      </c>
    </row>
    <row r="283" spans="1:6">
      <c r="A283" s="4">
        <v>45413</v>
      </c>
      <c r="B283" s="5">
        <v>3.2388699999999999</v>
      </c>
      <c r="C283" s="5">
        <v>4.8</v>
      </c>
      <c r="D283" s="5">
        <v>4</v>
      </c>
      <c r="E283" s="7">
        <f>C283/D283</f>
        <v>1.2</v>
      </c>
      <c r="F283" s="7">
        <f t="shared" si="4"/>
        <v>0.18232155679395459</v>
      </c>
    </row>
    <row r="284" spans="1:6">
      <c r="A284" s="4">
        <v>45444</v>
      </c>
      <c r="B284" s="5">
        <v>2.9700899999999999</v>
      </c>
      <c r="C284" s="5">
        <v>4.5</v>
      </c>
      <c r="D284" s="5">
        <v>4.0999999999999996</v>
      </c>
      <c r="E284" s="7">
        <f>C284/D284</f>
        <v>1.0975609756097562</v>
      </c>
      <c r="F284" s="7">
        <f t="shared" si="4"/>
        <v>9.3090423066012035E-2</v>
      </c>
    </row>
    <row r="285" spans="1:6">
      <c r="A285" s="4">
        <v>45474</v>
      </c>
      <c r="B285" s="5">
        <v>2.9384600000000001</v>
      </c>
      <c r="C285" s="5">
        <v>4.5</v>
      </c>
      <c r="D285" s="5">
        <v>4.2</v>
      </c>
      <c r="E285" s="7">
        <f>C285/D285</f>
        <v>1.0714285714285714</v>
      </c>
      <c r="F285" s="7">
        <f t="shared" si="4"/>
        <v>6.8992871486951421E-2</v>
      </c>
    </row>
    <row r="286" spans="1:6">
      <c r="A286" s="4">
        <v>45505</v>
      </c>
      <c r="B286" s="5">
        <v>2.6109100000000001</v>
      </c>
      <c r="C286" s="5">
        <v>4.5999999999999996</v>
      </c>
      <c r="D286" s="5">
        <v>4.2</v>
      </c>
      <c r="E286" s="7">
        <f>C286/D286</f>
        <v>1.0952380952380951</v>
      </c>
      <c r="F286" s="7">
        <f t="shared" si="4"/>
        <v>9.0971778205726592E-2</v>
      </c>
    </row>
    <row r="287" spans="1:6">
      <c r="A287" s="4">
        <v>45536</v>
      </c>
      <c r="B287" s="5">
        <v>2.4325399999999999</v>
      </c>
      <c r="C287" s="5">
        <v>4.3</v>
      </c>
      <c r="D287" s="5">
        <v>4.0999999999999996</v>
      </c>
      <c r="E287" s="7">
        <f>C287/D287</f>
        <v>1.0487804878048781</v>
      </c>
      <c r="F287" s="7">
        <f t="shared" si="4"/>
        <v>4.7628048989254664E-2</v>
      </c>
    </row>
    <row r="288" spans="1:6">
      <c r="A288" s="4">
        <v>45566</v>
      </c>
      <c r="B288" s="5">
        <v>2.5714000000000001</v>
      </c>
      <c r="C288" s="5">
        <v>4.5999999999999996</v>
      </c>
      <c r="D288" s="5">
        <v>4.0999999999999996</v>
      </c>
      <c r="E288" s="7">
        <f>C288/D288</f>
        <v>1.1219512195121952</v>
      </c>
      <c r="F288" s="7">
        <f t="shared" si="4"/>
        <v>0.11506932978478729</v>
      </c>
    </row>
    <row r="289" spans="1:6">
      <c r="A289" s="4">
        <v>45597</v>
      </c>
      <c r="B289" s="5">
        <v>2.7141700000000002</v>
      </c>
      <c r="C289" s="5">
        <v>4.8</v>
      </c>
      <c r="D289" s="5">
        <v>4.2</v>
      </c>
      <c r="E289" s="7">
        <f>C289/D289</f>
        <v>1.1428571428571428</v>
      </c>
      <c r="F289" s="7">
        <f t="shared" si="4"/>
        <v>0.13353139262452257</v>
      </c>
    </row>
    <row r="290" spans="1:6">
      <c r="A290" s="4">
        <v>45627</v>
      </c>
      <c r="B290" s="5">
        <v>2.8723700000000001</v>
      </c>
      <c r="C290" s="5">
        <v>4.5</v>
      </c>
      <c r="D290" s="5">
        <v>4.0999999999999996</v>
      </c>
      <c r="E290" s="7">
        <f>C290/D290</f>
        <v>1.0975609756097562</v>
      </c>
      <c r="F290" s="7">
        <f t="shared" si="4"/>
        <v>9.3090423066012035E-2</v>
      </c>
    </row>
    <row r="291" spans="1:6">
      <c r="A291" s="4">
        <v>45658</v>
      </c>
      <c r="B291" s="5">
        <v>2.9994100000000001</v>
      </c>
      <c r="C291" s="5">
        <v>4.7</v>
      </c>
      <c r="D291" s="5">
        <v>4</v>
      </c>
      <c r="E291" s="7">
        <f>C291/D291</f>
        <v>1.175</v>
      </c>
      <c r="F291" s="7">
        <f t="shared" si="4"/>
        <v>0.16126814759612232</v>
      </c>
    </row>
    <row r="292" spans="1:6">
      <c r="A292" s="4">
        <v>45689</v>
      </c>
      <c r="B292" s="5">
        <v>2.81427</v>
      </c>
      <c r="C292" s="5">
        <v>4.5</v>
      </c>
      <c r="D292" s="5">
        <v>4.0999999999999996</v>
      </c>
      <c r="E292" s="7">
        <f>C292/D292</f>
        <v>1.0975609756097562</v>
      </c>
      <c r="F292" s="7">
        <f t="shared" si="4"/>
        <v>9.3090423066012035E-2</v>
      </c>
    </row>
    <row r="293" spans="1:6">
      <c r="A293" s="4">
        <v>45717</v>
      </c>
      <c r="B293" s="5">
        <v>2.4055900000000001</v>
      </c>
      <c r="C293" s="5">
        <v>4.3</v>
      </c>
      <c r="D293" s="5">
        <v>4.2</v>
      </c>
      <c r="E293" s="7">
        <f>C293/D293</f>
        <v>1.0238095238095237</v>
      </c>
      <c r="F293" s="7">
        <f t="shared" si="4"/>
        <v>2.3530497410194036E-2</v>
      </c>
    </row>
    <row r="294" spans="1:6">
      <c r="A294" s="4">
        <v>45748</v>
      </c>
      <c r="B294" s="5">
        <v>2.2999999999999998</v>
      </c>
      <c r="C294" s="5">
        <v>4.4000000000000004</v>
      </c>
      <c r="D294" s="5">
        <v>4.2</v>
      </c>
      <c r="E294" s="7">
        <f>C294/D294</f>
        <v>1.0476190476190477</v>
      </c>
      <c r="F294" s="7">
        <f t="shared" si="4"/>
        <v>4.6520015634892907E-2</v>
      </c>
    </row>
    <row r="295" spans="1:6">
      <c r="A295" s="4"/>
      <c r="D295" s="5"/>
    </row>
    <row r="296" spans="1:6">
      <c r="A296" s="4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4DCA-B25E-E944-AC1F-F89590776979}">
  <dimension ref="A1:E26"/>
  <sheetViews>
    <sheetView topLeftCell="C4" zoomScale="89" workbookViewId="0">
      <selection activeCell="J18" sqref="J18"/>
    </sheetView>
  </sheetViews>
  <sheetFormatPr baseColWidth="10" defaultRowHeight="15"/>
  <cols>
    <col min="1" max="1" width="16.5" bestFit="1" customWidth="1"/>
    <col min="2" max="2" width="15.33203125" style="5" bestFit="1" customWidth="1"/>
  </cols>
  <sheetData>
    <row r="1" spans="1:5">
      <c r="A1" s="3" t="s">
        <v>3</v>
      </c>
      <c r="B1" s="3" t="s">
        <v>28</v>
      </c>
    </row>
    <row r="2" spans="1:5">
      <c r="A2" s="4">
        <v>43466</v>
      </c>
      <c r="B2" s="5">
        <v>3.4</v>
      </c>
      <c r="E2" t="s">
        <v>73</v>
      </c>
    </row>
    <row r="3" spans="1:5">
      <c r="A3" s="4">
        <v>43556</v>
      </c>
      <c r="B3" s="5">
        <v>2.5</v>
      </c>
      <c r="E3" t="s">
        <v>74</v>
      </c>
    </row>
    <row r="4" spans="1:5">
      <c r="A4" s="4">
        <v>43647</v>
      </c>
      <c r="B4" s="5">
        <v>4.5999999999999996</v>
      </c>
    </row>
    <row r="5" spans="1:5">
      <c r="A5" s="4">
        <v>43739</v>
      </c>
      <c r="B5" s="5">
        <v>3.8</v>
      </c>
    </row>
    <row r="6" spans="1:5">
      <c r="A6" s="4">
        <v>43831</v>
      </c>
      <c r="B6" s="5">
        <v>-1.8</v>
      </c>
    </row>
    <row r="7" spans="1:5">
      <c r="A7" s="4">
        <v>43922</v>
      </c>
      <c r="B7" s="5">
        <v>20.9</v>
      </c>
    </row>
    <row r="8" spans="1:5">
      <c r="A8" s="4">
        <v>44013</v>
      </c>
      <c r="B8" s="5">
        <v>6.6</v>
      </c>
    </row>
    <row r="9" spans="1:5">
      <c r="A9" s="4">
        <v>44105</v>
      </c>
      <c r="B9" s="5">
        <v>-3</v>
      </c>
    </row>
    <row r="10" spans="1:5">
      <c r="A10" s="4">
        <v>44197</v>
      </c>
      <c r="B10" s="5">
        <v>3</v>
      </c>
    </row>
    <row r="11" spans="1:5">
      <c r="A11" s="4">
        <v>44287</v>
      </c>
      <c r="B11" s="5">
        <v>0.1</v>
      </c>
    </row>
    <row r="12" spans="1:5">
      <c r="A12" s="4">
        <v>44378</v>
      </c>
      <c r="B12" s="5">
        <v>-2.2999999999999998</v>
      </c>
    </row>
    <row r="13" spans="1:5">
      <c r="A13" s="4">
        <v>44470</v>
      </c>
      <c r="B13" s="5">
        <v>2.9</v>
      </c>
    </row>
    <row r="14" spans="1:5">
      <c r="A14" s="4">
        <v>44562</v>
      </c>
      <c r="B14" s="5">
        <v>-4.9000000000000004</v>
      </c>
    </row>
    <row r="15" spans="1:5">
      <c r="A15" s="4">
        <v>44652</v>
      </c>
      <c r="B15" s="5">
        <v>-3.3</v>
      </c>
    </row>
    <row r="16" spans="1:5">
      <c r="A16" s="4">
        <v>44743</v>
      </c>
      <c r="B16" s="5">
        <v>0</v>
      </c>
    </row>
    <row r="17" spans="1:2">
      <c r="A17" s="4">
        <v>44835</v>
      </c>
      <c r="B17" s="5">
        <v>2.7</v>
      </c>
    </row>
    <row r="18" spans="1:2">
      <c r="A18" s="4">
        <v>44927</v>
      </c>
      <c r="B18" s="5">
        <v>0.7</v>
      </c>
    </row>
    <row r="19" spans="1:2">
      <c r="A19" s="4">
        <v>45017</v>
      </c>
      <c r="B19" s="5">
        <v>3.4</v>
      </c>
    </row>
    <row r="20" spans="1:2">
      <c r="A20" s="4">
        <v>45108</v>
      </c>
      <c r="B20" s="5">
        <v>4.7</v>
      </c>
    </row>
    <row r="21" spans="1:2">
      <c r="A21" s="4">
        <v>45200</v>
      </c>
      <c r="B21" s="5">
        <v>3.5</v>
      </c>
    </row>
    <row r="22" spans="1:2">
      <c r="A22" s="4">
        <v>45292</v>
      </c>
      <c r="B22" s="5">
        <v>1.6</v>
      </c>
    </row>
    <row r="23" spans="1:2">
      <c r="A23" s="4">
        <v>45383</v>
      </c>
      <c r="B23" s="5">
        <v>2.1</v>
      </c>
    </row>
    <row r="24" spans="1:2">
      <c r="A24" s="4">
        <v>45474</v>
      </c>
      <c r="B24" s="5">
        <v>2.9</v>
      </c>
    </row>
    <row r="25" spans="1:2">
      <c r="A25" s="4">
        <v>45566</v>
      </c>
      <c r="B25" s="5">
        <v>1.7</v>
      </c>
    </row>
    <row r="26" spans="1:2">
      <c r="A26" s="4">
        <v>45658</v>
      </c>
      <c r="B26" s="5">
        <v>-0.8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31D8-D073-8949-8ED3-1DE55BE0264B}">
  <dimension ref="A1:O56"/>
  <sheetViews>
    <sheetView topLeftCell="B1" zoomScale="93" workbookViewId="0">
      <selection activeCell="E5" sqref="E5"/>
    </sheetView>
  </sheetViews>
  <sheetFormatPr baseColWidth="10" defaultRowHeight="15"/>
  <cols>
    <col min="2" max="2" width="14.33203125" bestFit="1" customWidth="1"/>
  </cols>
  <sheetData>
    <row r="1" spans="1:5">
      <c r="A1" s="3" t="s">
        <v>3</v>
      </c>
      <c r="B1" s="3" t="s">
        <v>29</v>
      </c>
    </row>
    <row r="2" spans="1:5">
      <c r="A2" s="4">
        <v>44136</v>
      </c>
      <c r="B2" s="7">
        <v>29.64</v>
      </c>
      <c r="E2" t="s">
        <v>77</v>
      </c>
    </row>
    <row r="3" spans="1:5">
      <c r="A3" s="4">
        <v>44166</v>
      </c>
      <c r="B3" s="7">
        <v>29.91</v>
      </c>
    </row>
    <row r="4" spans="1:5">
      <c r="A4" s="4">
        <v>44197</v>
      </c>
      <c r="B4" s="7">
        <v>29.92</v>
      </c>
    </row>
    <row r="5" spans="1:5">
      <c r="A5" s="4">
        <v>44228</v>
      </c>
      <c r="B5" s="7">
        <v>30.07</v>
      </c>
    </row>
    <row r="6" spans="1:5">
      <c r="A6" s="4">
        <v>44256</v>
      </c>
      <c r="B6" s="7">
        <v>30.04</v>
      </c>
    </row>
    <row r="7" spans="1:5">
      <c r="A7" s="4">
        <v>44287</v>
      </c>
      <c r="B7" s="7">
        <v>30.23</v>
      </c>
    </row>
    <row r="8" spans="1:5">
      <c r="A8" s="4">
        <v>44317</v>
      </c>
      <c r="B8" s="7">
        <v>30.41</v>
      </c>
    </row>
    <row r="9" spans="1:5">
      <c r="A9" s="4">
        <v>44348</v>
      </c>
      <c r="B9" s="7">
        <v>30.55</v>
      </c>
    </row>
    <row r="10" spans="1:5">
      <c r="A10" s="4">
        <v>44378</v>
      </c>
      <c r="B10" s="7">
        <v>30.66</v>
      </c>
    </row>
    <row r="11" spans="1:5">
      <c r="A11" s="4">
        <v>44409</v>
      </c>
      <c r="B11" s="7">
        <v>30.79</v>
      </c>
    </row>
    <row r="12" spans="1:5">
      <c r="A12" s="4">
        <v>44440</v>
      </c>
      <c r="B12" s="7">
        <v>30.96</v>
      </c>
    </row>
    <row r="13" spans="1:5">
      <c r="A13" s="4">
        <v>44470</v>
      </c>
      <c r="B13" s="7">
        <v>31.15</v>
      </c>
    </row>
    <row r="14" spans="1:5">
      <c r="A14" s="4">
        <v>44501</v>
      </c>
      <c r="B14" s="7">
        <v>31.25</v>
      </c>
    </row>
    <row r="15" spans="1:5">
      <c r="A15" s="4">
        <v>44531</v>
      </c>
      <c r="B15" s="7">
        <v>31.41</v>
      </c>
    </row>
    <row r="16" spans="1:5">
      <c r="A16" s="4">
        <v>44562</v>
      </c>
      <c r="B16" s="7">
        <v>31.62</v>
      </c>
    </row>
    <row r="17" spans="1:15">
      <c r="A17" s="4">
        <v>44593</v>
      </c>
      <c r="B17" s="7">
        <v>31.66</v>
      </c>
    </row>
    <row r="18" spans="1:15">
      <c r="A18" s="4">
        <v>44621</v>
      </c>
      <c r="B18" s="7">
        <v>31.82</v>
      </c>
    </row>
    <row r="19" spans="1:15">
      <c r="A19" s="4">
        <v>44652</v>
      </c>
      <c r="B19" s="7">
        <v>31.96</v>
      </c>
    </row>
    <row r="20" spans="1:15">
      <c r="A20" s="4">
        <v>44682</v>
      </c>
      <c r="B20" s="7">
        <v>32.1</v>
      </c>
    </row>
    <row r="21" spans="1:15">
      <c r="A21" s="4">
        <v>44713</v>
      </c>
      <c r="B21" s="7">
        <v>32.200000000000003</v>
      </c>
    </row>
    <row r="22" spans="1:15">
      <c r="A22" s="4">
        <v>44743</v>
      </c>
      <c r="B22" s="7">
        <v>32.35</v>
      </c>
    </row>
    <row r="23" spans="1:15">
      <c r="A23" s="4">
        <v>44774</v>
      </c>
      <c r="B23" s="7">
        <v>32.44</v>
      </c>
      <c r="O23" t="s">
        <v>75</v>
      </c>
    </row>
    <row r="24" spans="1:15" ht="18">
      <c r="A24" s="4">
        <v>44805</v>
      </c>
      <c r="B24" s="7">
        <v>32.549999999999997</v>
      </c>
      <c r="O24" s="28" t="s">
        <v>76</v>
      </c>
    </row>
    <row r="25" spans="1:15">
      <c r="A25" s="4">
        <v>44835</v>
      </c>
      <c r="B25" s="7">
        <v>32.700000000000003</v>
      </c>
    </row>
    <row r="26" spans="1:15">
      <c r="A26" s="4">
        <v>44866</v>
      </c>
      <c r="B26" s="7">
        <v>32.840000000000003</v>
      </c>
    </row>
    <row r="27" spans="1:15">
      <c r="A27" s="4">
        <v>44896</v>
      </c>
      <c r="B27" s="7">
        <v>32.96</v>
      </c>
    </row>
    <row r="28" spans="1:15">
      <c r="A28" s="4">
        <v>44927</v>
      </c>
      <c r="B28" s="7">
        <v>33.049999999999997</v>
      </c>
    </row>
    <row r="29" spans="1:15">
      <c r="A29" s="4">
        <v>44958</v>
      </c>
      <c r="B29" s="7">
        <v>33.159999999999997</v>
      </c>
    </row>
    <row r="30" spans="1:15">
      <c r="A30" s="4">
        <v>44986</v>
      </c>
      <c r="B30" s="7">
        <v>33.28</v>
      </c>
    </row>
    <row r="31" spans="1:15">
      <c r="A31" s="4">
        <v>45017</v>
      </c>
      <c r="B31" s="7">
        <v>33.42</v>
      </c>
    </row>
    <row r="32" spans="1:15">
      <c r="A32" s="4">
        <v>45047</v>
      </c>
      <c r="B32" s="7">
        <v>33.520000000000003</v>
      </c>
    </row>
    <row r="33" spans="1:2">
      <c r="A33" s="4">
        <v>45078</v>
      </c>
      <c r="B33" s="7">
        <v>33.69</v>
      </c>
    </row>
    <row r="34" spans="1:2">
      <c r="A34" s="4">
        <v>45108</v>
      </c>
      <c r="B34" s="7">
        <v>33.840000000000003</v>
      </c>
    </row>
    <row r="35" spans="1:2">
      <c r="A35" s="4">
        <v>45139</v>
      </c>
      <c r="B35" s="7">
        <v>33.89</v>
      </c>
    </row>
    <row r="36" spans="1:2">
      <c r="A36" s="4">
        <v>45170</v>
      </c>
      <c r="B36" s="7">
        <v>33.99</v>
      </c>
    </row>
    <row r="37" spans="1:2">
      <c r="A37" s="4">
        <v>45200</v>
      </c>
      <c r="B37" s="7">
        <v>34.07</v>
      </c>
    </row>
    <row r="38" spans="1:2">
      <c r="A38" s="4">
        <v>45231</v>
      </c>
      <c r="B38" s="7">
        <v>34.19</v>
      </c>
    </row>
    <row r="39" spans="1:2">
      <c r="A39" s="4">
        <v>45261</v>
      </c>
      <c r="B39" s="7">
        <v>34.31</v>
      </c>
    </row>
    <row r="40" spans="1:2">
      <c r="A40" s="4">
        <v>45292</v>
      </c>
      <c r="B40" s="7">
        <v>34.47</v>
      </c>
    </row>
    <row r="41" spans="1:2">
      <c r="A41" s="4">
        <v>45323</v>
      </c>
      <c r="B41" s="7">
        <v>34.54</v>
      </c>
    </row>
    <row r="42" spans="1:2">
      <c r="A42" s="4">
        <v>45352</v>
      </c>
      <c r="B42" s="7">
        <v>34.67</v>
      </c>
    </row>
    <row r="43" spans="1:2">
      <c r="A43" s="4">
        <v>45383</v>
      </c>
      <c r="B43" s="7">
        <v>34.75</v>
      </c>
    </row>
    <row r="44" spans="1:2">
      <c r="A44" s="4">
        <v>45413</v>
      </c>
      <c r="B44" s="7">
        <v>34.89</v>
      </c>
    </row>
    <row r="45" spans="1:2">
      <c r="A45" s="4">
        <v>45444</v>
      </c>
      <c r="B45" s="7">
        <v>35</v>
      </c>
    </row>
    <row r="46" spans="1:2">
      <c r="A46" s="4">
        <v>45474</v>
      </c>
      <c r="B46" s="7">
        <v>35.07</v>
      </c>
    </row>
    <row r="47" spans="1:2">
      <c r="A47" s="4">
        <v>45505</v>
      </c>
      <c r="B47" s="7">
        <v>35.229999999999997</v>
      </c>
    </row>
    <row r="48" spans="1:2">
      <c r="A48" s="4">
        <v>45536</v>
      </c>
      <c r="B48" s="7">
        <v>35.33</v>
      </c>
    </row>
    <row r="49" spans="1:2">
      <c r="A49" s="4">
        <v>45566</v>
      </c>
      <c r="B49" s="7">
        <v>35.479999999999997</v>
      </c>
    </row>
    <row r="50" spans="1:2">
      <c r="A50" s="4">
        <v>45597</v>
      </c>
      <c r="B50" s="7">
        <v>35.61</v>
      </c>
    </row>
    <row r="51" spans="1:2">
      <c r="A51" s="4">
        <v>45627</v>
      </c>
      <c r="B51" s="7">
        <v>35.68</v>
      </c>
    </row>
    <row r="52" spans="1:2">
      <c r="A52" s="4">
        <v>45658</v>
      </c>
      <c r="B52" s="7">
        <v>35.83</v>
      </c>
    </row>
    <row r="53" spans="1:2">
      <c r="A53" s="4">
        <v>45689</v>
      </c>
      <c r="B53" s="7">
        <v>35.9</v>
      </c>
    </row>
    <row r="54" spans="1:2">
      <c r="A54" s="4">
        <v>45717</v>
      </c>
      <c r="B54" s="7">
        <v>36.020000000000003</v>
      </c>
    </row>
    <row r="55" spans="1:2">
      <c r="A55" s="4">
        <v>45748</v>
      </c>
      <c r="B55" s="7">
        <v>36.090000000000003</v>
      </c>
    </row>
    <row r="56" spans="1:2">
      <c r="A56" s="4">
        <v>45778</v>
      </c>
      <c r="B56" s="7">
        <v>36.24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211B-6275-A04F-AA4E-9ADCB356131D}">
  <dimension ref="A1:E135"/>
  <sheetViews>
    <sheetView topLeftCell="H4" workbookViewId="0">
      <selection sqref="A1:E1048576"/>
    </sheetView>
  </sheetViews>
  <sheetFormatPr baseColWidth="10" defaultRowHeight="15"/>
  <cols>
    <col min="1" max="1" width="16.5" bestFit="1" customWidth="1"/>
    <col min="2" max="2" width="27.33203125" style="5" bestFit="1" customWidth="1"/>
    <col min="3" max="3" width="22.33203125" style="5" bestFit="1" customWidth="1"/>
    <col min="4" max="4" width="21.6640625" style="5" bestFit="1" customWidth="1"/>
    <col min="5" max="5" width="19.6640625" style="5" bestFit="1" customWidth="1"/>
  </cols>
  <sheetData>
    <row r="1" spans="1:5">
      <c r="A1" s="3" t="s">
        <v>3</v>
      </c>
      <c r="B1" s="3" t="s">
        <v>47</v>
      </c>
      <c r="C1" s="3" t="s">
        <v>48</v>
      </c>
      <c r="D1" s="3" t="s">
        <v>49</v>
      </c>
      <c r="E1" s="3" t="s">
        <v>50</v>
      </c>
    </row>
    <row r="2" spans="1:5">
      <c r="A2" s="4">
        <v>41699</v>
      </c>
      <c r="B2" s="5">
        <v>2.1</v>
      </c>
      <c r="C2" s="5">
        <v>2.4</v>
      </c>
      <c r="D2" s="5">
        <v>1.9</v>
      </c>
      <c r="E2" s="5">
        <v>2.4</v>
      </c>
    </row>
    <row r="3" spans="1:5">
      <c r="A3" s="4">
        <v>41730</v>
      </c>
      <c r="B3" s="5">
        <v>2</v>
      </c>
      <c r="C3" s="5">
        <v>1.9</v>
      </c>
      <c r="D3" s="5">
        <v>2</v>
      </c>
      <c r="E3" s="5">
        <v>2.4</v>
      </c>
    </row>
    <row r="4" spans="1:5">
      <c r="A4" s="4">
        <v>41760</v>
      </c>
      <c r="B4" s="5">
        <v>2.1</v>
      </c>
      <c r="C4" s="5">
        <v>1.7</v>
      </c>
      <c r="D4" s="5">
        <v>2.2000000000000002</v>
      </c>
      <c r="E4" s="5">
        <v>2.7</v>
      </c>
    </row>
    <row r="5" spans="1:5">
      <c r="A5" s="4">
        <v>41791</v>
      </c>
      <c r="B5" s="5">
        <v>2.1</v>
      </c>
      <c r="C5" s="5">
        <v>1.9</v>
      </c>
      <c r="D5" s="5">
        <v>2.2000000000000002</v>
      </c>
      <c r="E5" s="5">
        <v>3.2</v>
      </c>
    </row>
    <row r="6" spans="1:5">
      <c r="A6" s="4">
        <v>41821</v>
      </c>
      <c r="B6" s="5">
        <v>2.1</v>
      </c>
      <c r="C6" s="5">
        <v>2</v>
      </c>
      <c r="D6" s="5">
        <v>1.9</v>
      </c>
      <c r="E6" s="5">
        <v>3.1</v>
      </c>
    </row>
    <row r="7" spans="1:5">
      <c r="A7" s="4">
        <v>41852</v>
      </c>
      <c r="B7" s="5">
        <v>2.2000000000000002</v>
      </c>
      <c r="C7" s="5">
        <v>1.9</v>
      </c>
      <c r="D7" s="5">
        <v>2.1</v>
      </c>
      <c r="E7" s="5">
        <v>3.3</v>
      </c>
    </row>
    <row r="8" spans="1:5">
      <c r="A8" s="4">
        <v>41883</v>
      </c>
      <c r="B8" s="5">
        <v>2</v>
      </c>
      <c r="C8" s="5">
        <v>1.4</v>
      </c>
      <c r="D8" s="5">
        <v>2.4</v>
      </c>
      <c r="E8" s="5">
        <v>3.5</v>
      </c>
    </row>
    <row r="9" spans="1:5">
      <c r="A9" s="4">
        <v>41913</v>
      </c>
      <c r="B9" s="5">
        <v>2</v>
      </c>
      <c r="C9" s="5">
        <v>1.8</v>
      </c>
      <c r="D9" s="5">
        <v>2.6</v>
      </c>
      <c r="E9" s="5">
        <v>3.8</v>
      </c>
    </row>
    <row r="10" spans="1:5">
      <c r="A10" s="4">
        <v>41944</v>
      </c>
      <c r="B10" s="5">
        <v>2.1</v>
      </c>
      <c r="C10" s="5">
        <v>1.4</v>
      </c>
      <c r="D10" s="5">
        <v>2.6</v>
      </c>
      <c r="E10" s="5">
        <v>3.8</v>
      </c>
    </row>
    <row r="11" spans="1:5">
      <c r="A11" s="4">
        <v>41974</v>
      </c>
      <c r="B11" s="5">
        <v>1.9</v>
      </c>
      <c r="C11" s="5">
        <v>1.3</v>
      </c>
      <c r="D11" s="5">
        <v>1.9</v>
      </c>
      <c r="E11" s="5">
        <v>3.4</v>
      </c>
    </row>
    <row r="12" spans="1:5">
      <c r="A12" s="4">
        <v>42005</v>
      </c>
      <c r="B12" s="5">
        <v>2.1</v>
      </c>
      <c r="C12" s="5">
        <v>1.3</v>
      </c>
      <c r="D12" s="5">
        <v>2.5</v>
      </c>
      <c r="E12" s="5">
        <v>3.4</v>
      </c>
    </row>
    <row r="13" spans="1:5">
      <c r="A13" s="4">
        <v>42036</v>
      </c>
      <c r="B13" s="5">
        <v>1.9</v>
      </c>
      <c r="C13" s="5">
        <v>1.3</v>
      </c>
      <c r="D13" s="5">
        <v>1.3</v>
      </c>
      <c r="E13" s="5">
        <v>3.2</v>
      </c>
    </row>
    <row r="14" spans="1:5">
      <c r="A14" s="4">
        <v>42064</v>
      </c>
      <c r="B14" s="5">
        <v>2.2000000000000002</v>
      </c>
      <c r="C14" s="5">
        <v>1.5</v>
      </c>
      <c r="D14" s="5">
        <v>2.9</v>
      </c>
      <c r="E14" s="5">
        <v>3.4</v>
      </c>
    </row>
    <row r="15" spans="1:5">
      <c r="A15" s="4">
        <v>42095</v>
      </c>
      <c r="B15" s="5">
        <v>2.2999999999999998</v>
      </c>
      <c r="C15" s="5">
        <v>1.7</v>
      </c>
      <c r="D15" s="5">
        <v>2.7</v>
      </c>
      <c r="E15" s="5">
        <v>3.6</v>
      </c>
    </row>
    <row r="16" spans="1:5">
      <c r="A16" s="4">
        <v>42125</v>
      </c>
      <c r="B16" s="5">
        <v>2.2999999999999998</v>
      </c>
      <c r="C16" s="5">
        <v>1.7</v>
      </c>
      <c r="D16" s="5">
        <v>2.7</v>
      </c>
      <c r="E16" s="5">
        <v>3.4</v>
      </c>
    </row>
    <row r="17" spans="1:5">
      <c r="A17" s="4">
        <v>42156</v>
      </c>
      <c r="B17" s="5">
        <v>2.1</v>
      </c>
      <c r="C17" s="5">
        <v>1.2</v>
      </c>
      <c r="D17" s="5">
        <v>2.5</v>
      </c>
      <c r="E17" s="5">
        <v>2.9</v>
      </c>
    </row>
    <row r="18" spans="1:5">
      <c r="A18" s="4">
        <v>42186</v>
      </c>
      <c r="B18" s="5">
        <v>2.2000000000000002</v>
      </c>
      <c r="C18" s="5">
        <v>1.5</v>
      </c>
      <c r="D18" s="5">
        <v>2.6</v>
      </c>
      <c r="E18" s="5">
        <v>2.7</v>
      </c>
    </row>
    <row r="19" spans="1:5">
      <c r="A19" s="4">
        <v>42217</v>
      </c>
      <c r="B19" s="5">
        <v>2.2000000000000002</v>
      </c>
      <c r="C19" s="5">
        <v>1.9</v>
      </c>
      <c r="D19" s="5">
        <v>2.7</v>
      </c>
      <c r="E19" s="5">
        <v>2.6</v>
      </c>
    </row>
    <row r="20" spans="1:5">
      <c r="A20" s="4">
        <v>42248</v>
      </c>
      <c r="B20" s="5">
        <v>2.2999999999999998</v>
      </c>
      <c r="C20" s="5">
        <v>2.2999999999999998</v>
      </c>
      <c r="D20" s="5">
        <v>2</v>
      </c>
      <c r="E20" s="5">
        <v>2.5</v>
      </c>
    </row>
    <row r="21" spans="1:5">
      <c r="A21" s="4">
        <v>42278</v>
      </c>
      <c r="B21" s="5">
        <v>2.5</v>
      </c>
      <c r="C21" s="5">
        <v>2.1</v>
      </c>
      <c r="D21" s="5">
        <v>2.5</v>
      </c>
      <c r="E21" s="5">
        <v>2.5</v>
      </c>
    </row>
    <row r="22" spans="1:5">
      <c r="A22" s="4">
        <v>42309</v>
      </c>
      <c r="B22" s="5">
        <v>2.4</v>
      </c>
      <c r="C22" s="5">
        <v>2.2999999999999998</v>
      </c>
      <c r="D22" s="5">
        <v>2.8</v>
      </c>
      <c r="E22" s="5">
        <v>2.5</v>
      </c>
    </row>
    <row r="23" spans="1:5">
      <c r="A23" s="4">
        <v>42339</v>
      </c>
      <c r="B23" s="5">
        <v>2.5</v>
      </c>
      <c r="C23" s="5">
        <v>2.4</v>
      </c>
      <c r="D23" s="5">
        <v>2.8</v>
      </c>
      <c r="E23" s="5">
        <v>2.8</v>
      </c>
    </row>
    <row r="24" spans="1:5">
      <c r="A24" s="4">
        <v>42370</v>
      </c>
      <c r="B24" s="5">
        <v>2.5</v>
      </c>
      <c r="C24" s="5">
        <v>2.5</v>
      </c>
      <c r="D24" s="5">
        <v>2.2000000000000002</v>
      </c>
      <c r="E24" s="5">
        <v>3.1</v>
      </c>
    </row>
    <row r="25" spans="1:5">
      <c r="A25" s="4">
        <v>42401</v>
      </c>
      <c r="B25" s="5">
        <v>2.2999999999999998</v>
      </c>
      <c r="C25" s="5">
        <v>2.5</v>
      </c>
      <c r="D25" s="5">
        <v>2.2999999999999998</v>
      </c>
      <c r="E25" s="5">
        <v>3.2</v>
      </c>
    </row>
    <row r="26" spans="1:5">
      <c r="A26" s="4">
        <v>42430</v>
      </c>
      <c r="B26" s="5">
        <v>2.4</v>
      </c>
      <c r="C26" s="5">
        <v>2.6</v>
      </c>
      <c r="D26" s="5">
        <v>2.2999999999999998</v>
      </c>
      <c r="E26" s="5">
        <v>3.2</v>
      </c>
    </row>
    <row r="27" spans="1:5">
      <c r="A27" s="4">
        <v>42461</v>
      </c>
      <c r="B27" s="5">
        <v>2.6</v>
      </c>
      <c r="C27" s="5">
        <v>3</v>
      </c>
      <c r="D27" s="5">
        <v>2.5</v>
      </c>
      <c r="E27" s="5">
        <v>3.4</v>
      </c>
    </row>
    <row r="28" spans="1:5">
      <c r="A28" s="4">
        <v>42491</v>
      </c>
      <c r="B28" s="5">
        <v>2.4</v>
      </c>
      <c r="C28" s="5">
        <v>3.2</v>
      </c>
      <c r="D28" s="5">
        <v>2.8</v>
      </c>
      <c r="E28" s="5">
        <v>3.4</v>
      </c>
    </row>
    <row r="29" spans="1:5">
      <c r="A29" s="4">
        <v>42522</v>
      </c>
      <c r="B29" s="5">
        <v>2.6</v>
      </c>
      <c r="C29" s="5">
        <v>3.4</v>
      </c>
      <c r="D29" s="5">
        <v>2.9</v>
      </c>
      <c r="E29" s="5">
        <v>3.9</v>
      </c>
    </row>
    <row r="30" spans="1:5">
      <c r="A30" s="4">
        <v>42552</v>
      </c>
      <c r="B30" s="5">
        <v>2.7</v>
      </c>
      <c r="C30" s="5">
        <v>3.1</v>
      </c>
      <c r="D30" s="5">
        <v>3.1</v>
      </c>
      <c r="E30" s="5">
        <v>4.3</v>
      </c>
    </row>
    <row r="31" spans="1:5">
      <c r="A31" s="4">
        <v>42583</v>
      </c>
      <c r="B31" s="5">
        <v>2.5</v>
      </c>
      <c r="C31" s="5">
        <v>3</v>
      </c>
      <c r="D31" s="5">
        <v>2.8</v>
      </c>
      <c r="E31" s="5">
        <v>4.5</v>
      </c>
    </row>
    <row r="32" spans="1:5">
      <c r="A32" s="4">
        <v>42614</v>
      </c>
      <c r="B32" s="5">
        <v>2.6</v>
      </c>
      <c r="C32" s="5">
        <v>2.9</v>
      </c>
      <c r="D32" s="5">
        <v>3.1</v>
      </c>
      <c r="E32" s="5">
        <v>4.5</v>
      </c>
    </row>
    <row r="33" spans="1:5">
      <c r="A33" s="4">
        <v>42644</v>
      </c>
      <c r="B33" s="5">
        <v>2.8</v>
      </c>
      <c r="C33" s="5">
        <v>3.3</v>
      </c>
      <c r="D33" s="5">
        <v>3.3</v>
      </c>
      <c r="E33" s="5">
        <v>4.5</v>
      </c>
    </row>
    <row r="34" spans="1:5">
      <c r="A34" s="4">
        <v>42675</v>
      </c>
      <c r="B34" s="5">
        <v>2.6</v>
      </c>
      <c r="C34" s="5">
        <v>2.9</v>
      </c>
      <c r="D34" s="5">
        <v>2.5</v>
      </c>
      <c r="E34" s="5">
        <v>4.5999999999999996</v>
      </c>
    </row>
    <row r="35" spans="1:5">
      <c r="A35" s="4">
        <v>42705</v>
      </c>
      <c r="B35" s="5">
        <v>2.7</v>
      </c>
      <c r="C35" s="5">
        <v>3.1</v>
      </c>
      <c r="D35" s="5">
        <v>2.9</v>
      </c>
      <c r="E35" s="5">
        <v>4.4000000000000004</v>
      </c>
    </row>
    <row r="36" spans="1:5">
      <c r="A36" s="4">
        <v>42736</v>
      </c>
      <c r="B36" s="5">
        <v>2.5</v>
      </c>
      <c r="C36" s="5">
        <v>3</v>
      </c>
      <c r="D36" s="5">
        <v>3.2</v>
      </c>
      <c r="E36" s="5">
        <v>4.3</v>
      </c>
    </row>
    <row r="37" spans="1:5">
      <c r="A37" s="4">
        <v>42767</v>
      </c>
      <c r="B37" s="5">
        <v>2.7</v>
      </c>
      <c r="C37" s="5">
        <v>2.9</v>
      </c>
      <c r="D37" s="5">
        <v>2.7</v>
      </c>
      <c r="E37" s="5">
        <v>4.4000000000000004</v>
      </c>
    </row>
    <row r="38" spans="1:5">
      <c r="A38" s="4">
        <v>42795</v>
      </c>
      <c r="B38" s="5">
        <v>2.6</v>
      </c>
      <c r="C38" s="5">
        <v>2.6</v>
      </c>
      <c r="D38" s="5">
        <v>2.8</v>
      </c>
      <c r="E38" s="5">
        <v>4.7</v>
      </c>
    </row>
    <row r="39" spans="1:5">
      <c r="A39" s="4">
        <v>42826</v>
      </c>
      <c r="B39" s="5">
        <v>2.5</v>
      </c>
      <c r="C39" s="5">
        <v>2.6</v>
      </c>
      <c r="D39" s="5">
        <v>2.2000000000000002</v>
      </c>
      <c r="E39" s="5">
        <v>4.5</v>
      </c>
    </row>
    <row r="40" spans="1:5">
      <c r="A40" s="4">
        <v>42856</v>
      </c>
      <c r="B40" s="5">
        <v>2.5</v>
      </c>
      <c r="C40" s="5">
        <v>2.1</v>
      </c>
      <c r="D40" s="5">
        <v>2.2999999999999998</v>
      </c>
      <c r="E40" s="5">
        <v>4.8</v>
      </c>
    </row>
    <row r="41" spans="1:5">
      <c r="A41" s="4">
        <v>42887</v>
      </c>
      <c r="B41" s="5">
        <v>2.5</v>
      </c>
      <c r="C41" s="5">
        <v>2.1</v>
      </c>
      <c r="D41" s="5">
        <v>2.8</v>
      </c>
      <c r="E41" s="5">
        <v>4.0999999999999996</v>
      </c>
    </row>
    <row r="42" spans="1:5">
      <c r="A42" s="4">
        <v>42917</v>
      </c>
      <c r="B42" s="5">
        <v>2.6</v>
      </c>
      <c r="C42" s="5">
        <v>2.4</v>
      </c>
      <c r="D42" s="5">
        <v>2.7</v>
      </c>
      <c r="E42" s="5">
        <v>3.8</v>
      </c>
    </row>
    <row r="43" spans="1:5">
      <c r="A43" s="4">
        <v>42948</v>
      </c>
      <c r="B43" s="5">
        <v>2.6</v>
      </c>
      <c r="C43" s="5">
        <v>1.8</v>
      </c>
      <c r="D43" s="5">
        <v>2.7</v>
      </c>
      <c r="E43" s="5">
        <v>3.7</v>
      </c>
    </row>
    <row r="44" spans="1:5">
      <c r="A44" s="4">
        <v>42979</v>
      </c>
      <c r="B44" s="5">
        <v>2.8</v>
      </c>
      <c r="C44" s="5">
        <v>2.2000000000000002</v>
      </c>
      <c r="D44" s="5">
        <v>3.3</v>
      </c>
      <c r="E44" s="5">
        <v>3.8</v>
      </c>
    </row>
    <row r="45" spans="1:5">
      <c r="A45" s="4">
        <v>43009</v>
      </c>
      <c r="B45" s="5">
        <v>2.2999999999999998</v>
      </c>
      <c r="C45" s="5">
        <v>1.8</v>
      </c>
      <c r="D45" s="5">
        <v>2.4</v>
      </c>
      <c r="E45" s="5">
        <v>3.2</v>
      </c>
    </row>
    <row r="46" spans="1:5">
      <c r="A46" s="4">
        <v>43040</v>
      </c>
      <c r="B46" s="5">
        <v>2.5</v>
      </c>
      <c r="C46" s="5">
        <v>1.9</v>
      </c>
      <c r="D46" s="5">
        <v>3</v>
      </c>
      <c r="E46" s="5">
        <v>3.4</v>
      </c>
    </row>
    <row r="47" spans="1:5">
      <c r="A47" s="4">
        <v>43070</v>
      </c>
      <c r="B47" s="5">
        <v>2.7</v>
      </c>
      <c r="C47" s="5">
        <v>1.7</v>
      </c>
      <c r="D47" s="5">
        <v>3</v>
      </c>
      <c r="E47" s="5">
        <v>3.6</v>
      </c>
    </row>
    <row r="48" spans="1:5">
      <c r="A48" s="4">
        <v>43101</v>
      </c>
      <c r="B48" s="5">
        <v>2.8</v>
      </c>
      <c r="C48" s="5">
        <v>1.8</v>
      </c>
      <c r="D48" s="5">
        <v>2.9</v>
      </c>
      <c r="E48" s="5">
        <v>3.5</v>
      </c>
    </row>
    <row r="49" spans="1:5">
      <c r="A49" s="4">
        <v>43132</v>
      </c>
      <c r="B49" s="5">
        <v>2.6</v>
      </c>
      <c r="C49" s="5">
        <v>1.7</v>
      </c>
      <c r="D49" s="5">
        <v>3.6</v>
      </c>
      <c r="E49" s="5">
        <v>3</v>
      </c>
    </row>
    <row r="50" spans="1:5">
      <c r="A50" s="4">
        <v>43160</v>
      </c>
      <c r="B50" s="5">
        <v>2.8</v>
      </c>
      <c r="C50" s="5">
        <v>1.9</v>
      </c>
      <c r="D50" s="5">
        <v>3</v>
      </c>
      <c r="E50" s="5">
        <v>3.1</v>
      </c>
    </row>
    <row r="51" spans="1:5">
      <c r="A51" s="4">
        <v>43191</v>
      </c>
      <c r="B51" s="5">
        <v>2.8</v>
      </c>
      <c r="C51" s="5">
        <v>1.5</v>
      </c>
      <c r="D51" s="5">
        <v>3.7</v>
      </c>
      <c r="E51" s="5">
        <v>3.1</v>
      </c>
    </row>
    <row r="52" spans="1:5">
      <c r="A52" s="4">
        <v>43221</v>
      </c>
      <c r="B52" s="5">
        <v>2.9</v>
      </c>
      <c r="C52" s="5">
        <v>1.6</v>
      </c>
      <c r="D52" s="5">
        <v>3.4</v>
      </c>
      <c r="E52" s="5">
        <v>2.4</v>
      </c>
    </row>
    <row r="53" spans="1:5">
      <c r="A53" s="4">
        <v>43252</v>
      </c>
      <c r="B53" s="5">
        <v>2.9</v>
      </c>
      <c r="C53" s="5">
        <v>1.8</v>
      </c>
      <c r="D53" s="5">
        <v>2.9</v>
      </c>
      <c r="E53" s="5">
        <v>3</v>
      </c>
    </row>
    <row r="54" spans="1:5">
      <c r="A54" s="4">
        <v>43282</v>
      </c>
      <c r="B54" s="5">
        <v>2.8</v>
      </c>
      <c r="C54" s="5">
        <v>1.3</v>
      </c>
      <c r="D54" s="5">
        <v>3.4</v>
      </c>
      <c r="E54" s="5">
        <v>3.3</v>
      </c>
    </row>
    <row r="55" spans="1:5">
      <c r="A55" s="4">
        <v>43313</v>
      </c>
      <c r="B55" s="5">
        <v>3.2</v>
      </c>
      <c r="C55" s="5">
        <v>1.8</v>
      </c>
      <c r="D55" s="5">
        <v>3.6</v>
      </c>
      <c r="E55" s="5">
        <v>3.2</v>
      </c>
    </row>
    <row r="56" spans="1:5">
      <c r="A56" s="4">
        <v>43344</v>
      </c>
      <c r="B56" s="5">
        <v>3.1</v>
      </c>
      <c r="C56" s="5">
        <v>1.5</v>
      </c>
      <c r="D56" s="5">
        <v>3.7</v>
      </c>
      <c r="E56" s="5">
        <v>3.1</v>
      </c>
    </row>
    <row r="57" spans="1:5">
      <c r="A57" s="4">
        <v>43374</v>
      </c>
      <c r="B57" s="5">
        <v>3.3</v>
      </c>
      <c r="C57" s="5">
        <v>1.5</v>
      </c>
      <c r="D57" s="5">
        <v>3.9</v>
      </c>
      <c r="E57" s="5">
        <v>3.7</v>
      </c>
    </row>
    <row r="58" spans="1:5">
      <c r="A58" s="4">
        <v>43405</v>
      </c>
      <c r="B58" s="5">
        <v>3.4</v>
      </c>
      <c r="C58" s="5">
        <v>1.9</v>
      </c>
      <c r="D58" s="5">
        <v>3.7</v>
      </c>
      <c r="E58" s="5">
        <v>3.7</v>
      </c>
    </row>
    <row r="59" spans="1:5">
      <c r="A59" s="4">
        <v>43435</v>
      </c>
      <c r="B59" s="5">
        <v>3.5</v>
      </c>
      <c r="C59" s="5">
        <v>2</v>
      </c>
      <c r="D59" s="5">
        <v>4</v>
      </c>
      <c r="E59" s="5">
        <v>3.7</v>
      </c>
    </row>
    <row r="60" spans="1:5">
      <c r="A60" s="4">
        <v>43466</v>
      </c>
      <c r="B60" s="5">
        <v>3.3</v>
      </c>
      <c r="C60" s="5">
        <v>1.5</v>
      </c>
      <c r="D60" s="5">
        <v>3.3</v>
      </c>
      <c r="E60" s="5">
        <v>3.3</v>
      </c>
    </row>
    <row r="61" spans="1:5">
      <c r="A61" s="4">
        <v>43497</v>
      </c>
      <c r="B61" s="5">
        <v>3.6</v>
      </c>
      <c r="C61" s="5">
        <v>2.2000000000000002</v>
      </c>
      <c r="D61" s="5">
        <v>3</v>
      </c>
      <c r="E61" s="5">
        <v>4.2</v>
      </c>
    </row>
    <row r="62" spans="1:5">
      <c r="A62" s="4">
        <v>43525</v>
      </c>
      <c r="B62" s="5">
        <v>3.4</v>
      </c>
      <c r="C62" s="5">
        <v>2.1</v>
      </c>
      <c r="D62" s="5">
        <v>3.5</v>
      </c>
      <c r="E62" s="5">
        <v>3.7</v>
      </c>
    </row>
    <row r="63" spans="1:5">
      <c r="A63" s="4">
        <v>43556</v>
      </c>
      <c r="B63" s="5">
        <v>3.3</v>
      </c>
      <c r="C63" s="5">
        <v>1.9</v>
      </c>
      <c r="D63" s="5">
        <v>3.3</v>
      </c>
      <c r="E63" s="5">
        <v>3.7</v>
      </c>
    </row>
    <row r="64" spans="1:5">
      <c r="A64" s="4">
        <v>43586</v>
      </c>
      <c r="B64" s="5">
        <v>3.3</v>
      </c>
      <c r="C64" s="5">
        <v>2.2999999999999998</v>
      </c>
      <c r="D64" s="5">
        <v>3.3</v>
      </c>
      <c r="E64" s="5">
        <v>4</v>
      </c>
    </row>
    <row r="65" spans="1:5">
      <c r="A65" s="4">
        <v>43617</v>
      </c>
      <c r="B65" s="5">
        <v>3.4</v>
      </c>
      <c r="C65" s="5">
        <v>2.4</v>
      </c>
      <c r="D65" s="5">
        <v>3.2</v>
      </c>
      <c r="E65" s="5">
        <v>3.9</v>
      </c>
    </row>
    <row r="66" spans="1:5">
      <c r="A66" s="4">
        <v>43647</v>
      </c>
      <c r="B66" s="5">
        <v>3.4</v>
      </c>
      <c r="C66" s="5">
        <v>2.6</v>
      </c>
      <c r="D66" s="5">
        <v>2.6</v>
      </c>
      <c r="E66" s="5">
        <v>3.8</v>
      </c>
    </row>
    <row r="67" spans="1:5">
      <c r="A67" s="4">
        <v>43678</v>
      </c>
      <c r="B67" s="5">
        <v>3.4</v>
      </c>
      <c r="C67" s="5">
        <v>2.6</v>
      </c>
      <c r="D67" s="5">
        <v>2.8</v>
      </c>
      <c r="E67" s="5">
        <v>3.5</v>
      </c>
    </row>
    <row r="68" spans="1:5">
      <c r="A68" s="4">
        <v>43709</v>
      </c>
      <c r="B68" s="5">
        <v>3.1</v>
      </c>
      <c r="C68" s="5">
        <v>2.7</v>
      </c>
      <c r="D68" s="5">
        <v>2.4</v>
      </c>
      <c r="E68" s="5">
        <v>3.7</v>
      </c>
    </row>
    <row r="69" spans="1:5">
      <c r="A69" s="4">
        <v>43739</v>
      </c>
      <c r="B69" s="5">
        <v>3.1</v>
      </c>
      <c r="C69" s="5">
        <v>2.8</v>
      </c>
      <c r="D69" s="5">
        <v>2.4</v>
      </c>
      <c r="E69" s="5">
        <v>3.3</v>
      </c>
    </row>
    <row r="70" spans="1:5">
      <c r="A70" s="4">
        <v>43770</v>
      </c>
      <c r="B70" s="5">
        <v>3.3</v>
      </c>
      <c r="C70" s="5">
        <v>2.8</v>
      </c>
      <c r="D70" s="5">
        <v>2.8</v>
      </c>
      <c r="E70" s="5">
        <v>3.3</v>
      </c>
    </row>
    <row r="71" spans="1:5">
      <c r="A71" s="4">
        <v>43800</v>
      </c>
      <c r="B71" s="5">
        <v>3</v>
      </c>
      <c r="C71" s="5">
        <v>3.2</v>
      </c>
      <c r="D71" s="5">
        <v>2.4</v>
      </c>
      <c r="E71" s="5">
        <v>2.9</v>
      </c>
    </row>
    <row r="72" spans="1:5">
      <c r="A72" s="4">
        <v>43831</v>
      </c>
      <c r="B72" s="5">
        <v>3</v>
      </c>
      <c r="C72" s="5">
        <v>3.5</v>
      </c>
      <c r="D72" s="5">
        <v>2.9</v>
      </c>
      <c r="E72" s="5">
        <v>3.4</v>
      </c>
    </row>
    <row r="73" spans="1:5">
      <c r="A73" s="4">
        <v>43862</v>
      </c>
      <c r="B73" s="5">
        <v>3.1</v>
      </c>
      <c r="C73" s="5">
        <v>3.1</v>
      </c>
      <c r="D73" s="5">
        <v>3.1</v>
      </c>
      <c r="E73" s="5">
        <v>3.2</v>
      </c>
    </row>
    <row r="74" spans="1:5">
      <c r="A74" s="4">
        <v>43891</v>
      </c>
      <c r="B74" s="5">
        <v>3.5</v>
      </c>
      <c r="C74" s="5">
        <v>3.3</v>
      </c>
      <c r="D74" s="5">
        <v>2.8</v>
      </c>
      <c r="E74" s="5">
        <v>3.2</v>
      </c>
    </row>
    <row r="75" spans="1:5">
      <c r="A75" s="4">
        <v>43922</v>
      </c>
      <c r="B75" s="5">
        <v>8.1</v>
      </c>
      <c r="C75" s="5">
        <v>6.6</v>
      </c>
      <c r="D75" s="5">
        <v>2.2999999999999998</v>
      </c>
      <c r="E75" s="5">
        <v>9.4</v>
      </c>
    </row>
    <row r="76" spans="1:5">
      <c r="A76" s="4">
        <v>43952</v>
      </c>
      <c r="B76" s="5">
        <v>6.6</v>
      </c>
      <c r="C76" s="5">
        <v>5.3</v>
      </c>
      <c r="D76" s="5">
        <v>2.5</v>
      </c>
      <c r="E76" s="5">
        <v>5.6</v>
      </c>
    </row>
    <row r="77" spans="1:5">
      <c r="A77" s="4">
        <v>43983</v>
      </c>
      <c r="B77" s="5">
        <v>5.0999999999999996</v>
      </c>
      <c r="C77" s="5">
        <v>3.6</v>
      </c>
      <c r="D77" s="5">
        <v>2.9</v>
      </c>
      <c r="E77" s="5">
        <v>2.8</v>
      </c>
    </row>
    <row r="78" spans="1:5">
      <c r="A78" s="4">
        <v>44013</v>
      </c>
      <c r="B78" s="5">
        <v>4.9000000000000004</v>
      </c>
      <c r="C78" s="5">
        <v>3.8</v>
      </c>
      <c r="D78" s="5">
        <v>3.4</v>
      </c>
      <c r="E78" s="5">
        <v>1.7</v>
      </c>
    </row>
    <row r="79" spans="1:5">
      <c r="A79" s="4">
        <v>44044</v>
      </c>
      <c r="B79" s="5">
        <v>4.8</v>
      </c>
      <c r="C79" s="5">
        <v>4.0999999999999996</v>
      </c>
      <c r="D79" s="5">
        <v>3.1</v>
      </c>
      <c r="E79" s="5">
        <v>2.5</v>
      </c>
    </row>
    <row r="80" spans="1:5">
      <c r="A80" s="4">
        <v>44075</v>
      </c>
      <c r="B80" s="5">
        <v>4.8</v>
      </c>
      <c r="C80" s="5">
        <v>3.7</v>
      </c>
      <c r="D80" s="5">
        <v>2.9</v>
      </c>
      <c r="E80" s="5">
        <v>2.2999999999999998</v>
      </c>
    </row>
    <row r="81" spans="1:5">
      <c r="A81" s="4">
        <v>44105</v>
      </c>
      <c r="B81" s="5">
        <v>4.7</v>
      </c>
      <c r="C81" s="5">
        <v>3.5</v>
      </c>
      <c r="D81" s="5">
        <v>3</v>
      </c>
      <c r="E81" s="5">
        <v>2.2999999999999998</v>
      </c>
    </row>
    <row r="82" spans="1:5">
      <c r="A82" s="4">
        <v>44136</v>
      </c>
      <c r="B82" s="5">
        <v>4.5999999999999996</v>
      </c>
      <c r="C82" s="5">
        <v>3.4</v>
      </c>
      <c r="D82" s="5">
        <v>2.9</v>
      </c>
      <c r="E82" s="5">
        <v>1.4</v>
      </c>
    </row>
    <row r="83" spans="1:5">
      <c r="A83" s="4">
        <v>44166</v>
      </c>
      <c r="B83" s="5">
        <v>5.4</v>
      </c>
      <c r="C83" s="5">
        <v>3</v>
      </c>
      <c r="D83" s="5">
        <v>2.9</v>
      </c>
      <c r="E83" s="5">
        <v>1.9</v>
      </c>
    </row>
    <row r="84" spans="1:5">
      <c r="A84" s="4">
        <v>44197</v>
      </c>
      <c r="B84" s="5">
        <v>5.2</v>
      </c>
      <c r="C84" s="5">
        <v>3</v>
      </c>
      <c r="D84" s="5">
        <v>3.1</v>
      </c>
      <c r="E84" s="5">
        <v>2</v>
      </c>
    </row>
    <row r="85" spans="1:5">
      <c r="A85" s="4">
        <v>44228</v>
      </c>
      <c r="B85" s="5">
        <v>5.4</v>
      </c>
      <c r="C85" s="5">
        <v>3.2</v>
      </c>
      <c r="D85" s="5">
        <v>2.9</v>
      </c>
      <c r="E85" s="5">
        <v>3.2</v>
      </c>
    </row>
    <row r="86" spans="1:5">
      <c r="A86" s="4">
        <v>44256</v>
      </c>
      <c r="B86" s="5">
        <v>4.5</v>
      </c>
      <c r="C86" s="5">
        <v>2.7</v>
      </c>
      <c r="D86" s="5">
        <v>2.6</v>
      </c>
      <c r="E86" s="5">
        <v>4</v>
      </c>
    </row>
    <row r="87" spans="1:5">
      <c r="A87" s="4">
        <v>44287</v>
      </c>
      <c r="B87" s="5">
        <v>0.6</v>
      </c>
      <c r="C87" s="5">
        <v>0.2</v>
      </c>
      <c r="D87" s="5">
        <v>3.9</v>
      </c>
      <c r="E87" s="5">
        <v>-0.9</v>
      </c>
    </row>
    <row r="88" spans="1:5">
      <c r="A88" s="4">
        <v>44317</v>
      </c>
      <c r="B88" s="5">
        <v>2.2999999999999998</v>
      </c>
      <c r="C88" s="5">
        <v>1.8</v>
      </c>
      <c r="D88" s="5">
        <v>4</v>
      </c>
      <c r="E88" s="5">
        <v>3.6</v>
      </c>
    </row>
    <row r="89" spans="1:5">
      <c r="A89" s="4">
        <v>44348</v>
      </c>
      <c r="B89" s="5">
        <v>4</v>
      </c>
      <c r="C89" s="5">
        <v>3.4</v>
      </c>
      <c r="D89" s="5">
        <v>3.9</v>
      </c>
      <c r="E89" s="5">
        <v>8</v>
      </c>
    </row>
    <row r="90" spans="1:5">
      <c r="A90" s="4">
        <v>44378</v>
      </c>
      <c r="B90" s="5">
        <v>4.3</v>
      </c>
      <c r="C90" s="5">
        <v>3.4</v>
      </c>
      <c r="D90" s="5">
        <v>3.8</v>
      </c>
      <c r="E90" s="5">
        <v>9.6999999999999993</v>
      </c>
    </row>
    <row r="91" spans="1:5">
      <c r="A91" s="4">
        <v>44409</v>
      </c>
      <c r="B91" s="5">
        <v>4.4000000000000004</v>
      </c>
      <c r="C91" s="5">
        <v>3.2</v>
      </c>
      <c r="D91" s="5">
        <v>4</v>
      </c>
      <c r="E91" s="5">
        <v>10.3</v>
      </c>
    </row>
    <row r="92" spans="1:5">
      <c r="A92" s="4">
        <v>44440</v>
      </c>
      <c r="B92" s="5">
        <v>4.9000000000000004</v>
      </c>
      <c r="C92" s="5">
        <v>3.9</v>
      </c>
      <c r="D92" s="5">
        <v>4.5</v>
      </c>
      <c r="E92" s="5">
        <v>10.9</v>
      </c>
    </row>
    <row r="93" spans="1:5">
      <c r="A93" s="4">
        <v>44470</v>
      </c>
      <c r="B93" s="5">
        <v>5.4</v>
      </c>
      <c r="C93" s="5">
        <v>4.3</v>
      </c>
      <c r="D93" s="5">
        <v>4.7</v>
      </c>
      <c r="E93" s="5">
        <v>12.8</v>
      </c>
    </row>
    <row r="94" spans="1:5">
      <c r="A94" s="4">
        <v>44501</v>
      </c>
      <c r="B94" s="5">
        <v>5.4</v>
      </c>
      <c r="C94" s="5">
        <v>4.2</v>
      </c>
      <c r="D94" s="5">
        <v>4.5</v>
      </c>
      <c r="E94" s="5">
        <v>13.7</v>
      </c>
    </row>
    <row r="95" spans="1:5">
      <c r="A95" s="4">
        <v>44531</v>
      </c>
      <c r="B95" s="5">
        <v>5</v>
      </c>
      <c r="C95" s="5">
        <v>4.7</v>
      </c>
      <c r="D95" s="5">
        <v>4.8</v>
      </c>
      <c r="E95" s="5">
        <v>14</v>
      </c>
    </row>
    <row r="96" spans="1:5">
      <c r="A96" s="4">
        <v>44562</v>
      </c>
      <c r="B96" s="5">
        <v>5.7</v>
      </c>
      <c r="C96" s="5">
        <v>5.0999999999999996</v>
      </c>
      <c r="D96" s="5">
        <v>5.2</v>
      </c>
      <c r="E96" s="5">
        <v>13.3</v>
      </c>
    </row>
    <row r="97" spans="1:5">
      <c r="A97" s="4">
        <v>44593</v>
      </c>
      <c r="B97" s="5">
        <v>5.3</v>
      </c>
      <c r="C97" s="5">
        <v>4.5</v>
      </c>
      <c r="D97" s="5">
        <v>5.2</v>
      </c>
      <c r="E97" s="5">
        <v>11.9</v>
      </c>
    </row>
    <row r="98" spans="1:5">
      <c r="A98" s="4">
        <v>44621</v>
      </c>
      <c r="B98" s="5">
        <v>5.9</v>
      </c>
      <c r="C98" s="5">
        <v>4.9000000000000004</v>
      </c>
      <c r="D98" s="5">
        <v>5.9</v>
      </c>
      <c r="E98" s="5">
        <v>12.1</v>
      </c>
    </row>
    <row r="99" spans="1:5">
      <c r="A99" s="4">
        <v>44652</v>
      </c>
      <c r="B99" s="5">
        <v>5.7</v>
      </c>
      <c r="C99" s="5">
        <v>5.0999999999999996</v>
      </c>
      <c r="D99" s="5">
        <v>5.4</v>
      </c>
      <c r="E99" s="5">
        <v>11.3</v>
      </c>
    </row>
    <row r="100" spans="1:5">
      <c r="A100" s="4">
        <v>44682</v>
      </c>
      <c r="B100" s="5">
        <v>5.6</v>
      </c>
      <c r="C100" s="5">
        <v>4.4000000000000004</v>
      </c>
      <c r="D100" s="5">
        <v>5.6</v>
      </c>
      <c r="E100" s="5">
        <v>10.6</v>
      </c>
    </row>
    <row r="101" spans="1:5">
      <c r="A101" s="4">
        <v>44713</v>
      </c>
      <c r="B101" s="5">
        <v>5.4</v>
      </c>
      <c r="C101" s="5">
        <v>4.0999999999999996</v>
      </c>
      <c r="D101" s="5">
        <v>5.8</v>
      </c>
      <c r="E101" s="5">
        <v>9.1</v>
      </c>
    </row>
    <row r="102" spans="1:5">
      <c r="A102" s="4">
        <v>44743</v>
      </c>
      <c r="B102" s="5">
        <v>5.5</v>
      </c>
      <c r="C102" s="5">
        <v>4</v>
      </c>
      <c r="D102" s="5">
        <v>5.6</v>
      </c>
      <c r="E102" s="5">
        <v>8.9</v>
      </c>
    </row>
    <row r="103" spans="1:5">
      <c r="A103" s="4">
        <v>44774</v>
      </c>
      <c r="B103" s="5">
        <v>5.4</v>
      </c>
      <c r="C103" s="5">
        <v>4.0999999999999996</v>
      </c>
      <c r="D103" s="5">
        <v>5.5</v>
      </c>
      <c r="E103" s="5">
        <v>8.1999999999999993</v>
      </c>
    </row>
    <row r="104" spans="1:5">
      <c r="A104" s="4">
        <v>44805</v>
      </c>
      <c r="B104" s="5">
        <v>5.0999999999999996</v>
      </c>
      <c r="C104" s="5">
        <v>3.8</v>
      </c>
      <c r="D104" s="5">
        <v>5.5</v>
      </c>
      <c r="E104" s="5">
        <v>7.8</v>
      </c>
    </row>
    <row r="105" spans="1:5">
      <c r="A105" s="4">
        <v>44835</v>
      </c>
      <c r="B105" s="5">
        <v>5</v>
      </c>
      <c r="C105" s="5">
        <v>3.9</v>
      </c>
      <c r="D105" s="5">
        <v>5.6</v>
      </c>
      <c r="E105" s="5">
        <v>6.4</v>
      </c>
    </row>
    <row r="106" spans="1:5">
      <c r="A106" s="4">
        <v>44866</v>
      </c>
      <c r="B106" s="5">
        <v>5.0999999999999996</v>
      </c>
      <c r="C106" s="5">
        <v>3.9</v>
      </c>
      <c r="D106" s="5">
        <v>5.9</v>
      </c>
      <c r="E106" s="5">
        <v>6.7</v>
      </c>
    </row>
    <row r="107" spans="1:5">
      <c r="A107" s="4">
        <v>44896</v>
      </c>
      <c r="B107" s="5">
        <v>4.9000000000000004</v>
      </c>
      <c r="C107" s="5">
        <v>3.7</v>
      </c>
      <c r="D107" s="5">
        <v>6</v>
      </c>
      <c r="E107" s="5">
        <v>6.9</v>
      </c>
    </row>
    <row r="108" spans="1:5">
      <c r="A108" s="4">
        <v>44927</v>
      </c>
      <c r="B108" s="5">
        <v>4.5</v>
      </c>
      <c r="C108" s="5">
        <v>3.7</v>
      </c>
      <c r="D108" s="5">
        <v>5.3</v>
      </c>
      <c r="E108" s="5">
        <v>6.9</v>
      </c>
    </row>
    <row r="109" spans="1:5">
      <c r="A109" s="4">
        <v>44958</v>
      </c>
      <c r="B109" s="5">
        <v>4.7</v>
      </c>
      <c r="C109" s="5">
        <v>4</v>
      </c>
      <c r="D109" s="5">
        <v>5.7</v>
      </c>
      <c r="E109" s="5">
        <v>6.7</v>
      </c>
    </row>
    <row r="110" spans="1:5">
      <c r="A110" s="4">
        <v>44986</v>
      </c>
      <c r="B110" s="5">
        <v>4.5999999999999996</v>
      </c>
      <c r="C110" s="5">
        <v>4.0999999999999996</v>
      </c>
      <c r="D110" s="5">
        <v>5.5</v>
      </c>
      <c r="E110" s="5">
        <v>6</v>
      </c>
    </row>
    <row r="111" spans="1:5">
      <c r="A111" s="4">
        <v>45017</v>
      </c>
      <c r="B111" s="5">
        <v>4.5999999999999996</v>
      </c>
      <c r="C111" s="5">
        <v>4.0999999999999996</v>
      </c>
      <c r="D111" s="5">
        <v>5.2</v>
      </c>
      <c r="E111" s="5">
        <v>5.8</v>
      </c>
    </row>
    <row r="112" spans="1:5">
      <c r="A112" s="4">
        <v>45047</v>
      </c>
      <c r="B112" s="5">
        <v>4.4000000000000004</v>
      </c>
      <c r="C112" s="5">
        <v>4.3</v>
      </c>
      <c r="D112" s="5">
        <v>5</v>
      </c>
      <c r="E112" s="5">
        <v>5.8</v>
      </c>
    </row>
    <row r="113" spans="1:5">
      <c r="A113" s="4">
        <v>45078</v>
      </c>
      <c r="B113" s="5">
        <v>4.5999999999999996</v>
      </c>
      <c r="C113" s="5">
        <v>5.0999999999999996</v>
      </c>
      <c r="D113" s="5">
        <v>4.7</v>
      </c>
      <c r="E113" s="5">
        <v>5.7</v>
      </c>
    </row>
    <row r="114" spans="1:5">
      <c r="A114" s="4">
        <v>45108</v>
      </c>
      <c r="B114" s="5">
        <v>4.5999999999999996</v>
      </c>
      <c r="C114" s="5">
        <v>5.3</v>
      </c>
      <c r="D114" s="5">
        <v>5.5</v>
      </c>
      <c r="E114" s="5">
        <v>5.3</v>
      </c>
    </row>
    <row r="115" spans="1:5">
      <c r="A115" s="4">
        <v>45139</v>
      </c>
      <c r="B115" s="5">
        <v>4.5</v>
      </c>
      <c r="C115" s="5">
        <v>5</v>
      </c>
      <c r="D115" s="5">
        <v>5.4</v>
      </c>
      <c r="E115" s="5">
        <v>4.8</v>
      </c>
    </row>
    <row r="116" spans="1:5">
      <c r="A116" s="4">
        <v>45170</v>
      </c>
      <c r="B116" s="5">
        <v>4.4000000000000004</v>
      </c>
      <c r="C116" s="5">
        <v>5.3</v>
      </c>
      <c r="D116" s="5">
        <v>5</v>
      </c>
      <c r="E116" s="5">
        <v>4.5999999999999996</v>
      </c>
    </row>
    <row r="117" spans="1:5">
      <c r="A117" s="4">
        <v>45200</v>
      </c>
      <c r="B117" s="5">
        <v>4.2</v>
      </c>
      <c r="C117" s="5">
        <v>5</v>
      </c>
      <c r="D117" s="5">
        <v>4.9000000000000004</v>
      </c>
      <c r="E117" s="5">
        <v>4.7</v>
      </c>
    </row>
    <row r="118" spans="1:5">
      <c r="A118" s="4">
        <v>45231</v>
      </c>
      <c r="B118" s="5">
        <v>4.0999999999999996</v>
      </c>
      <c r="C118" s="5">
        <v>5.3</v>
      </c>
      <c r="D118" s="5">
        <v>5</v>
      </c>
      <c r="E118" s="5">
        <v>4.5</v>
      </c>
    </row>
    <row r="119" spans="1:5">
      <c r="A119" s="4">
        <v>45261</v>
      </c>
      <c r="B119" s="5">
        <v>4.0999999999999996</v>
      </c>
      <c r="C119" s="5">
        <v>5.5</v>
      </c>
      <c r="D119" s="5">
        <v>4.5999999999999996</v>
      </c>
      <c r="E119" s="5">
        <v>3.8</v>
      </c>
    </row>
    <row r="120" spans="1:5">
      <c r="A120" s="4">
        <v>45292</v>
      </c>
      <c r="B120" s="5">
        <v>4.3</v>
      </c>
      <c r="C120" s="5">
        <v>5.3</v>
      </c>
      <c r="D120" s="5">
        <v>5.4</v>
      </c>
      <c r="E120" s="5">
        <v>4.2</v>
      </c>
    </row>
    <row r="121" spans="1:5">
      <c r="A121" s="4">
        <v>45323</v>
      </c>
      <c r="B121" s="5">
        <v>4.2</v>
      </c>
      <c r="C121" s="5">
        <v>5.5</v>
      </c>
      <c r="D121" s="5">
        <v>4.5999999999999996</v>
      </c>
      <c r="E121" s="5">
        <v>4.4000000000000004</v>
      </c>
    </row>
    <row r="122" spans="1:5">
      <c r="A122" s="4">
        <v>45352</v>
      </c>
      <c r="B122" s="5">
        <v>4.2</v>
      </c>
      <c r="C122" s="5">
        <v>5.5</v>
      </c>
      <c r="D122" s="5">
        <v>4.9000000000000004</v>
      </c>
      <c r="E122" s="5">
        <v>4.3</v>
      </c>
    </row>
    <row r="123" spans="1:5">
      <c r="A123" s="4">
        <v>45383</v>
      </c>
      <c r="B123" s="5">
        <v>4</v>
      </c>
      <c r="C123" s="5">
        <v>5</v>
      </c>
      <c r="D123" s="5">
        <v>5.0999999999999996</v>
      </c>
      <c r="E123" s="5">
        <v>4</v>
      </c>
    </row>
    <row r="124" spans="1:5">
      <c r="A124" s="4">
        <v>45413</v>
      </c>
      <c r="B124" s="5">
        <v>4.0999999999999996</v>
      </c>
      <c r="C124" s="5">
        <v>5.0999999999999996</v>
      </c>
      <c r="D124" s="5">
        <v>4.8</v>
      </c>
      <c r="E124" s="5">
        <v>3.9</v>
      </c>
    </row>
    <row r="125" spans="1:5">
      <c r="A125" s="4">
        <v>45444</v>
      </c>
      <c r="B125" s="5">
        <v>3.9</v>
      </c>
      <c r="C125" s="5">
        <v>5</v>
      </c>
      <c r="D125" s="5">
        <v>4.8</v>
      </c>
      <c r="E125" s="5">
        <v>3.8</v>
      </c>
    </row>
    <row r="126" spans="1:5">
      <c r="A126" s="4">
        <v>45474</v>
      </c>
      <c r="B126" s="5">
        <v>3.6</v>
      </c>
      <c r="C126" s="5">
        <v>4.5999999999999996</v>
      </c>
      <c r="D126" s="5">
        <v>4.3</v>
      </c>
      <c r="E126" s="5">
        <v>3.9</v>
      </c>
    </row>
    <row r="127" spans="1:5">
      <c r="A127" s="4">
        <v>45505</v>
      </c>
      <c r="B127" s="5">
        <v>4</v>
      </c>
      <c r="C127" s="5">
        <v>4.9000000000000004</v>
      </c>
      <c r="D127" s="5">
        <v>4.3</v>
      </c>
      <c r="E127" s="5">
        <v>4</v>
      </c>
    </row>
    <row r="128" spans="1:5">
      <c r="A128" s="4">
        <v>45536</v>
      </c>
      <c r="B128" s="5">
        <v>3.9</v>
      </c>
      <c r="C128" s="5">
        <v>4.5999999999999996</v>
      </c>
      <c r="D128" s="5">
        <v>4.8</v>
      </c>
      <c r="E128" s="5">
        <v>4.0999999999999996</v>
      </c>
    </row>
    <row r="129" spans="1:5">
      <c r="A129" s="4">
        <v>45566</v>
      </c>
      <c r="B129" s="5">
        <v>4.0999999999999996</v>
      </c>
      <c r="C129" s="5">
        <v>4.5999999999999996</v>
      </c>
      <c r="D129" s="5">
        <v>4.5</v>
      </c>
      <c r="E129" s="5">
        <v>3.9</v>
      </c>
    </row>
    <row r="130" spans="1:5">
      <c r="A130" s="4">
        <v>45597</v>
      </c>
      <c r="B130" s="5">
        <v>4.2</v>
      </c>
      <c r="C130" s="5">
        <v>4.4000000000000004</v>
      </c>
      <c r="D130" s="5">
        <v>4.2</v>
      </c>
      <c r="E130" s="5">
        <v>3.8</v>
      </c>
    </row>
    <row r="131" spans="1:5">
      <c r="A131" s="4">
        <v>45627</v>
      </c>
      <c r="B131" s="5">
        <v>4</v>
      </c>
      <c r="C131" s="5">
        <v>4</v>
      </c>
      <c r="D131" s="5">
        <v>4.4000000000000004</v>
      </c>
      <c r="E131" s="5">
        <v>3.7</v>
      </c>
    </row>
    <row r="132" spans="1:5">
      <c r="A132" s="4">
        <v>45658</v>
      </c>
      <c r="B132" s="5">
        <v>3.9</v>
      </c>
      <c r="C132" s="5">
        <v>4.2</v>
      </c>
      <c r="D132" s="5">
        <v>4.0999999999999996</v>
      </c>
      <c r="E132" s="5">
        <v>3.9</v>
      </c>
    </row>
    <row r="133" spans="1:5">
      <c r="A133" s="4">
        <v>45689</v>
      </c>
      <c r="B133" s="5">
        <v>3.9</v>
      </c>
      <c r="C133" s="5">
        <v>4.4000000000000004</v>
      </c>
      <c r="D133" s="5">
        <v>4.2</v>
      </c>
      <c r="E133" s="5">
        <v>3.8</v>
      </c>
    </row>
    <row r="134" spans="1:5">
      <c r="A134" s="4">
        <v>45717</v>
      </c>
      <c r="B134" s="5">
        <v>3.8</v>
      </c>
      <c r="C134" s="5">
        <v>4.7</v>
      </c>
      <c r="D134" s="5">
        <v>3.9</v>
      </c>
      <c r="E134" s="5">
        <v>3.9</v>
      </c>
    </row>
    <row r="135" spans="1:5">
      <c r="A135" s="4">
        <v>45748</v>
      </c>
      <c r="B135" s="5">
        <v>3.8</v>
      </c>
      <c r="C135" s="5">
        <v>4.3</v>
      </c>
      <c r="D135" s="5">
        <v>3.6</v>
      </c>
      <c r="E135" s="5">
        <v>3.8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EC5EFC0477C47907DB003ECE6A8FB" ma:contentTypeVersion="12" ma:contentTypeDescription="Create a new document." ma:contentTypeScope="" ma:versionID="62c8060c9928207f74b7beb0ff55a39e">
  <xsd:schema xmlns:xsd="http://www.w3.org/2001/XMLSchema" xmlns:xs="http://www.w3.org/2001/XMLSchema" xmlns:p="http://schemas.microsoft.com/office/2006/metadata/properties" xmlns:ns2="1ce3dc4e-7e42-4ae8-aa2a-c6a127a1485f" xmlns:ns3="f2e8cb67-4039-4b66-ba70-4db21e4fe6e1" targetNamespace="http://schemas.microsoft.com/office/2006/metadata/properties" ma:root="true" ma:fieldsID="fdbc45effb9bb9b0c4e5ffc5b6e962e5" ns2:_="" ns3:_="">
    <xsd:import namespace="1ce3dc4e-7e42-4ae8-aa2a-c6a127a1485f"/>
    <xsd:import namespace="f2e8cb67-4039-4b66-ba70-4db21e4fe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3dc4e-7e42-4ae8-aa2a-c6a127a14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dc656b0-98d7-492e-824b-0841517da8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8cb67-4039-4b66-ba70-4db21e4fe6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9868c7-45cf-42e6-bf27-1d5eb309cab4}" ma:internalName="TaxCatchAll" ma:showField="CatchAllData" ma:web="f2e8cb67-4039-4b66-ba70-4db21e4fe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e8cb67-4039-4b66-ba70-4db21e4fe6e1" xsi:nil="true"/>
    <lcf76f155ced4ddcb4097134ff3c332f xmlns="1ce3dc4e-7e42-4ae8-aa2a-c6a127a148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04279-AF17-084A-B4A7-76FDC2BBC8C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A30EF4-881E-4B93-92A0-9E447F0AC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3dc4e-7e42-4ae8-aa2a-c6a127a1485f"/>
    <ds:schemaRef ds:uri="f2e8cb67-4039-4b66-ba70-4db21e4fe6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09F6D6-DA92-4B55-84CF-910C0AFDB4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6C6F43-B91C-48BE-80F8-4CB46FBD789C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1ce3dc4e-7e42-4ae8-aa2a-c6a127a1485f"/>
    <ds:schemaRef ds:uri="http://schemas.openxmlformats.org/package/2006/metadata/core-properties"/>
    <ds:schemaRef ds:uri="f2e8cb67-4039-4b66-ba70-4db21e4fe6e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Unemployment Rate</vt:lpstr>
      <vt:lpstr>Urate - Forecasting</vt:lpstr>
      <vt:lpstr>Unemployment Rate by Race - raw</vt:lpstr>
      <vt:lpstr>Urate by race - reshape</vt:lpstr>
      <vt:lpstr>Nonfarm Payroll Gains</vt:lpstr>
      <vt:lpstr>NPG - Change YoY</vt:lpstr>
      <vt:lpstr>Jobless Claims</vt:lpstr>
      <vt:lpstr>Quits &amp; Layoffs</vt:lpstr>
      <vt:lpstr>Layoffs</vt:lpstr>
      <vt:lpstr>LFPR</vt:lpstr>
      <vt:lpstr>Vacancy - Indeed</vt:lpstr>
      <vt:lpstr>Vacancy to Unemployment</vt:lpstr>
      <vt:lpstr>Beveridge Curve</vt:lpstr>
      <vt:lpstr>Job openings (government)</vt:lpstr>
      <vt:lpstr>Immigration - USCBP</vt:lpstr>
      <vt:lpstr>Sahm Rule Indicator</vt:lpstr>
      <vt:lpstr>Workers Expectation</vt:lpstr>
      <vt:lpstr>Phillips Curve - longer time</vt:lpstr>
      <vt:lpstr>Phillips Curve (2)</vt:lpstr>
      <vt:lpstr>Nonlinear Phillips Curve</vt:lpstr>
      <vt:lpstr>Labor Productivity Growth</vt:lpstr>
      <vt:lpstr>Wage Growth</vt:lpstr>
      <vt:lpstr>Wage Growth - by sectors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 Nguyen</dc:creator>
  <cp:keywords/>
  <dc:description/>
  <cp:lastModifiedBy>Nguyen,My</cp:lastModifiedBy>
  <cp:revision/>
  <dcterms:created xsi:type="dcterms:W3CDTF">2025-05-03T19:40:28Z</dcterms:created>
  <dcterms:modified xsi:type="dcterms:W3CDTF">2025-06-26T12:45:20Z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0x010100B4EEC5EFC0477C47907DB003ECE6A8FB</vt:lpwstr>
  </property>
  <property fmtid="{D5CDD505-2E9C-101B-9397-08002B2CF9AE}" pid="3" name="MediaServiceImageTags">
    <vt:lpwstr/>
  </property>
</Properties>
</file>