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89E1A15-DC8B-4378-8D58-55C1ABDF1E1B}" xr6:coauthVersionLast="47" xr6:coauthVersionMax="47" xr10:uidLastSave="{00000000-0000-0000-0000-000000000000}"/>
  <bookViews>
    <workbookView xWindow="-110" yWindow="-110" windowWidth="19420" windowHeight="10420" xr2:uid="{174AB2C2-E521-476F-B766-E0D5A05A3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7" i="1"/>
  <c r="C35" i="1"/>
  <c r="C34" i="1"/>
  <c r="D30" i="1"/>
  <c r="C30" i="1"/>
  <c r="B30" i="1"/>
  <c r="E27" i="1"/>
  <c r="F19" i="1"/>
  <c r="E19" i="1"/>
  <c r="D27" i="1"/>
  <c r="D24" i="1"/>
  <c r="D20" i="1"/>
  <c r="C20" i="1"/>
  <c r="B20" i="1"/>
  <c r="B19" i="1"/>
  <c r="D15" i="1"/>
  <c r="D14" i="1"/>
  <c r="C14" i="1"/>
  <c r="B14" i="1"/>
  <c r="D12" i="1"/>
  <c r="C12" i="1"/>
  <c r="B12" i="1"/>
  <c r="B9" i="1"/>
  <c r="D7" i="1"/>
  <c r="D5" i="1"/>
  <c r="B5" i="1"/>
  <c r="A5" i="1"/>
  <c r="E2" i="1"/>
  <c r="D2" i="1"/>
  <c r="C2" i="1"/>
  <c r="B2" i="1"/>
  <c r="B39" i="1"/>
  <c r="B6" i="1"/>
  <c r="A6" i="1"/>
  <c r="B13" i="1"/>
  <c r="B15" i="1"/>
  <c r="C15" i="1"/>
  <c r="D16" i="1"/>
  <c r="D8" i="1"/>
  <c r="D6" i="1"/>
  <c r="D13" i="1"/>
</calcChain>
</file>

<file path=xl/sharedStrings.xml><?xml version="1.0" encoding="utf-8"?>
<sst xmlns="http://schemas.openxmlformats.org/spreadsheetml/2006/main" count="35" uniqueCount="33">
  <si>
    <t>text</t>
  </si>
  <si>
    <t>lower</t>
  </si>
  <si>
    <t>upper</t>
  </si>
  <si>
    <t>len</t>
  </si>
  <si>
    <t>proper</t>
  </si>
  <si>
    <t>find(case senstive)</t>
  </si>
  <si>
    <t>search</t>
  </si>
  <si>
    <t>develearn In the computer class in thane</t>
  </si>
  <si>
    <t>SAI</t>
  </si>
  <si>
    <t>rept</t>
  </si>
  <si>
    <t>exact (case senstive)</t>
  </si>
  <si>
    <t>sai</t>
  </si>
  <si>
    <t>trim</t>
  </si>
  <si>
    <t>develearn       class in thane</t>
  </si>
  <si>
    <t>substitue</t>
  </si>
  <si>
    <t>replace</t>
  </si>
  <si>
    <t>ntr    sai       keellla</t>
  </si>
  <si>
    <t>clean</t>
  </si>
  <si>
    <t>ntr$     sai#    keel@la</t>
  </si>
  <si>
    <t>char</t>
  </si>
  <si>
    <t>code</t>
  </si>
  <si>
    <t>c</t>
  </si>
  <si>
    <t>ntr</t>
  </si>
  <si>
    <t>keella</t>
  </si>
  <si>
    <t>concate</t>
  </si>
  <si>
    <t>textjoin</t>
  </si>
  <si>
    <t>unicode</t>
  </si>
  <si>
    <t>unichar</t>
  </si>
  <si>
    <t>&amp;</t>
  </si>
  <si>
    <t>numbers</t>
  </si>
  <si>
    <t>left</t>
  </si>
  <si>
    <t>right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</si>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</sst>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4BC0-615D-45B9-A6D7-F48927EF3CB4}">
  <dimension ref="A1:F39"/>
  <sheetViews>
    <sheetView tabSelected="1" topLeftCell="A26" zoomScale="72" workbookViewId="0">
      <selection activeCell="B39" sqref="B39"/>
    </sheetView>
  </sheetViews>
  <sheetFormatPr defaultRowHeight="14.5" x14ac:dyDescent="0.35"/>
  <cols>
    <col min="1" max="1" width="35.08984375" bestFit="1" customWidth="1"/>
    <col min="2" max="2" width="62.36328125" bestFit="1" customWidth="1"/>
    <col min="3" max="3" width="37.1796875" bestFit="1" customWidth="1"/>
    <col min="4" max="4" width="33" bestFit="1" customWidth="1"/>
    <col min="5" max="5" width="18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t="s">
        <v>7</v>
      </c>
      <c r="B2" t="str">
        <f>LOWER(A2)</f>
        <v>develearn in the computer class in thane</v>
      </c>
      <c r="C2" t="str">
        <f>UPPER(A2)</f>
        <v>DEVELEARN IN THE COMPUTER CLASS IN THANE</v>
      </c>
      <c r="D2" t="str">
        <f>PROPER(A2)</f>
        <v>Develearn In The Computer Class In Thane</v>
      </c>
      <c r="E2">
        <f>LEN(A2)</f>
        <v>40</v>
      </c>
    </row>
    <row r="4" spans="1:5" x14ac:dyDescent="0.35">
      <c r="A4" s="1" t="s">
        <v>5</v>
      </c>
      <c r="B4" s="1" t="s">
        <v>6</v>
      </c>
      <c r="D4" s="1" t="s">
        <v>9</v>
      </c>
    </row>
    <row r="5" spans="1:5" x14ac:dyDescent="0.35">
      <c r="A5">
        <f>FIND("In",A2)</f>
        <v>11</v>
      </c>
      <c r="B5">
        <f>SEARCH("THANE",A2)</f>
        <v>36</v>
      </c>
      <c r="C5" s="2" t="s">
        <v>8</v>
      </c>
      <c r="D5" t="str">
        <f>REPT(C5 &amp; "_",5)</f>
        <v>SAI_SAI_SAI_SAI_SAI_</v>
      </c>
    </row>
    <row r="6" spans="1:5" x14ac:dyDescent="0.35">
      <c r="A6" t="str">
        <f ca="1">_xlfn.FORMULATEXT(A5)</f>
        <v>=FIND("In",A2)</v>
      </c>
      <c r="B6" t="str">
        <f ca="1">_xlfn.FORMULATEXT(B5)</f>
        <v>=SEARCH("THANE",A2)</v>
      </c>
      <c r="D6" t="str">
        <f ca="1">_xlfn.FORMULATEXT(D5)</f>
        <v>=REPT(C5 &amp; "_",5)</v>
      </c>
    </row>
    <row r="7" spans="1:5" x14ac:dyDescent="0.35">
      <c r="C7" s="2">
        <v>15</v>
      </c>
      <c r="D7" t="str">
        <f>REPT("**",C7)</f>
        <v>******************************</v>
      </c>
    </row>
    <row r="8" spans="1:5" x14ac:dyDescent="0.35">
      <c r="A8" t="s">
        <v>11</v>
      </c>
      <c r="B8" s="1" t="s">
        <v>10</v>
      </c>
      <c r="D8" t="str">
        <f ca="1">_xlfn.FORMULATEXT(D7)</f>
        <v>=REPT("**",C7)</v>
      </c>
    </row>
    <row r="9" spans="1:5" x14ac:dyDescent="0.35">
      <c r="A9" t="s">
        <v>8</v>
      </c>
      <c r="B9" t="b">
        <f>EXACT(A8,A9)</f>
        <v>0</v>
      </c>
    </row>
    <row r="11" spans="1:5" x14ac:dyDescent="0.35">
      <c r="B11" s="1" t="s">
        <v>12</v>
      </c>
      <c r="C11" s="1" t="s">
        <v>14</v>
      </c>
      <c r="D11" s="1" t="s">
        <v>15</v>
      </c>
    </row>
    <row r="12" spans="1:5" x14ac:dyDescent="0.35">
      <c r="A12" t="s">
        <v>13</v>
      </c>
      <c r="B12" t="str">
        <f>TRIM(A12)</f>
        <v>develearn class in thane</v>
      </c>
      <c r="C12" t="str">
        <f>SUBSTITUTE(A12,"class","newclass")</f>
        <v>develearn       newclass in thane</v>
      </c>
      <c r="D12" t="str">
        <f>TRIM(REPLACE(A12,FIND("class",A12),5,"group"))</f>
        <v>develearn group in thane</v>
      </c>
    </row>
    <row r="13" spans="1:5" x14ac:dyDescent="0.35">
      <c r="B13" t="str">
        <f ca="1">_xlfn.FORMULATEXT(B12)</f>
        <v>=TRIM(A12)</v>
      </c>
      <c r="D13" t="str">
        <f ca="1">_xlfn.FORMULATEXT(D12)</f>
        <v>=TRIM(REPLACE(A12,FIND("class",A12),5,"group"))</v>
      </c>
    </row>
    <row r="14" spans="1:5" x14ac:dyDescent="0.35">
      <c r="A14" t="s">
        <v>16</v>
      </c>
      <c r="B14" t="str">
        <f>TRIM(A14)</f>
        <v>ntr sai keellla</v>
      </c>
      <c r="C14" t="str">
        <f>SUBSTITUTE(A14,"ntr","ntrsai")</f>
        <v>ntrsai    sai       keellla</v>
      </c>
      <c r="D14" t="str">
        <f>REPLACE(A12,FIND(" ",A12),6,"")</f>
        <v>develearn class in thane</v>
      </c>
    </row>
    <row r="15" spans="1:5" x14ac:dyDescent="0.35">
      <c r="B15" s="3" t="str">
        <f ca="1">_xlfn.FORMULATEXT(B14)</f>
        <v>=TRIM(A14)</v>
      </c>
      <c r="C15" t="str">
        <f ca="1">_xlfn.FORMULATEXT(C14)</f>
        <v>=SUBSTITUTE(A14,"ntr","ntrsai")</v>
      </c>
      <c r="D15" t="str">
        <f>TRIM(REPLACE(A12,SEARCH("class",A12),5,""))</f>
        <v>develearn in thane</v>
      </c>
    </row>
    <row r="16" spans="1:5" x14ac:dyDescent="0.35">
      <c r="D16" t="str">
        <f ca="1">_xlfn.FORMULATEXT(D15)</f>
        <v>=TRIM(REPLACE(A12,SEARCH("class",A12),5,""))</v>
      </c>
    </row>
    <row r="18" spans="1:6" x14ac:dyDescent="0.35">
      <c r="B18" s="1" t="s">
        <v>17</v>
      </c>
      <c r="C18" s="1" t="s">
        <v>19</v>
      </c>
      <c r="D18" s="1" t="s">
        <v>20</v>
      </c>
      <c r="E18" s="1" t="s">
        <v>26</v>
      </c>
      <c r="F18" s="1" t="s">
        <v>27</v>
      </c>
    </row>
    <row r="19" spans="1:6" x14ac:dyDescent="0.35">
      <c r="A19" s="3" t="s">
        <v>18</v>
      </c>
      <c r="B19" t="str">
        <f>CLEAN(A19)</f>
        <v>ntr$     sai#    keel@la</v>
      </c>
      <c r="C19">
        <v>67</v>
      </c>
      <c r="D19" t="s">
        <v>21</v>
      </c>
      <c r="E19">
        <f>_xlfn.UNICODE(D19)</f>
        <v>99</v>
      </c>
      <c r="F19" t="str">
        <f>_xlfn.UNICHAR(D20)</f>
        <v>c</v>
      </c>
    </row>
    <row r="20" spans="1:6" x14ac:dyDescent="0.35">
      <c r="B20" t="str">
        <f>CLEAN(A19)</f>
        <v>ntr$     sai#    keel@la</v>
      </c>
      <c r="C20" t="str">
        <f>CHAR(C19)</f>
        <v>C</v>
      </c>
      <c r="D20">
        <f>CODE(D19)</f>
        <v>99</v>
      </c>
    </row>
    <row r="23" spans="1:6" x14ac:dyDescent="0.35">
      <c r="A23" t="s">
        <v>22</v>
      </c>
      <c r="B23" t="s">
        <v>11</v>
      </c>
      <c r="C23" t="s">
        <v>23</v>
      </c>
      <c r="D23" s="1" t="s">
        <v>24</v>
      </c>
    </row>
    <row r="24" spans="1:6" x14ac:dyDescent="0.35">
      <c r="D24" t="str">
        <f>_xlfn.CONCAT(A23:C23)</f>
        <v>ntrsaikeella</v>
      </c>
    </row>
    <row r="26" spans="1:6" x14ac:dyDescent="0.35">
      <c r="D26" s="1" t="s">
        <v>25</v>
      </c>
      <c r="E26" s="1" t="s">
        <v>28</v>
      </c>
    </row>
    <row r="27" spans="1:6" x14ac:dyDescent="0.35">
      <c r="D27" t="str">
        <f>_xlfn.TEXTJOIN("@",TRUE,A23:C23)</f>
        <v>ntr@sai@keella</v>
      </c>
      <c r="E27" t="str">
        <f>A19&amp;""</f>
        <v>ntr$     sai#    keel@la</v>
      </c>
    </row>
    <row r="29" spans="1:6" x14ac:dyDescent="0.35">
      <c r="A29" t="s">
        <v>29</v>
      </c>
      <c r="B29" s="1" t="s">
        <v>30</v>
      </c>
      <c r="C29" s="1" t="s">
        <v>31</v>
      </c>
      <c r="D29" s="1" t="s">
        <v>32</v>
      </c>
    </row>
    <row r="30" spans="1:6" x14ac:dyDescent="0.35">
      <c r="A30">
        <v>82882929828</v>
      </c>
      <c r="B30" t="str">
        <f>LEFT(A30,3)</f>
        <v>828</v>
      </c>
      <c r="C30" t="str">
        <f>RIGHT(A30,2)</f>
        <v>28</v>
      </c>
      <c r="D30" t="str">
        <f>MID(A30,2,2)</f>
        <v>28</v>
      </c>
    </row>
    <row r="34" spans="1:3" x14ac:dyDescent="0.35">
      <c r="B34" s="2">
        <v>128077</v>
      </c>
      <c r="C34" t="str">
        <f>_xlfn.UNICHAR(B34)</f>
        <v>👍</v>
      </c>
    </row>
    <row r="35" spans="1:3" x14ac:dyDescent="0.35">
      <c r="B35" s="2">
        <v>128078</v>
      </c>
      <c r="C35" t="str">
        <f>_xlfn.UNICHAR(B35)</f>
        <v>👎</v>
      </c>
    </row>
    <row r="37" spans="1:3" x14ac:dyDescent="0.35">
      <c r="B37" t="str">
        <f>REPT(_xlfn.UNICHAR(B35),A37)</f>
        <v/>
      </c>
    </row>
    <row r="38" spans="1:3" x14ac:dyDescent="0.35">
      <c r="A38">
        <v>5</v>
      </c>
      <c r="B38" s="2" t="str">
        <f>_xlfn.CONCAT(REPT(_xlfn.UNICHAR(128077),A38),REPT(_xlfn.UNICHAR(128078),10-A38))</f>
        <v>👍👍👍👍👍👎👎👎👎👎</v>
      </c>
    </row>
    <row r="39" spans="1:3" x14ac:dyDescent="0.35">
      <c r="B39" t="str">
        <f ca="1">_xlfn.FORMULATEXT(B38)</f>
        <v>=CONCAT(REPT(UNICHAR(128077),A38),REPT(UNICHAR(128078),10-A38))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2025-10-26T04:39:29Z</dcterms:created>
  <dcterms:modified xsi:type="dcterms:W3CDTF">2025-10-26T06:21:32Z</dcterms:modified>
</cp:coreProperties>
</file>