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1_Git\202210\04_単体テスト\03_外部レビュー\チーム1\"/>
    </mc:Choice>
  </mc:AlternateContent>
  <xr:revisionPtr revIDLastSave="0" documentId="13_ncr:1_{94E56B5F-D275-45C9-BA8F-9C3CFDAB600E}" xr6:coauthVersionLast="47" xr6:coauthVersionMax="47" xr10:uidLastSave="{00000000-0000-0000-0000-000000000000}"/>
  <bookViews>
    <workbookView xWindow="-120" yWindow="-120" windowWidth="29040" windowHeight="15225" tabRatio="804" activeTab="1" xr2:uid="{00000000-000D-0000-FFFF-FFFF00000000}"/>
  </bookViews>
  <sheets>
    <sheet name="初期画面表示" sheetId="36" r:id="rId1"/>
    <sheet name="ケース" sheetId="41" r:id="rId2"/>
    <sheet name="ケース (境界値)" sheetId="43" r:id="rId3"/>
    <sheet name="画面項目" sheetId="44" r:id="rId4"/>
  </sheets>
  <externalReferences>
    <externalReference r:id="rId5"/>
  </externalReferences>
  <definedNames>
    <definedName name="_xlnm.Print_Area" localSheetId="1">ケース!$A$1:$AL$69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4" i="44" l="1"/>
  <c r="A53" i="44"/>
  <c r="A52" i="44"/>
  <c r="A51" i="44"/>
  <c r="A50" i="44"/>
  <c r="A49" i="44"/>
  <c r="A48" i="44"/>
  <c r="A47" i="44"/>
  <c r="A46" i="44"/>
  <c r="A45" i="44"/>
  <c r="A44" i="44"/>
  <c r="A43" i="44"/>
  <c r="A42" i="44"/>
  <c r="A41" i="44"/>
  <c r="A40" i="44"/>
  <c r="A39" i="44"/>
  <c r="A38" i="44"/>
  <c r="A37" i="44"/>
  <c r="A36" i="44"/>
  <c r="A35" i="44"/>
  <c r="A34" i="44"/>
  <c r="A33" i="44"/>
  <c r="A32" i="44"/>
  <c r="A31" i="44"/>
  <c r="A30" i="44"/>
  <c r="A29" i="44"/>
  <c r="A28" i="44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AT2" i="44"/>
  <c r="AF2" i="44"/>
  <c r="R2" i="44"/>
  <c r="AT1" i="44"/>
  <c r="AF1" i="44"/>
  <c r="R1" i="44"/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<sst xmlns="http://schemas.openxmlformats.org/spreadsheetml/2006/main" count="231" uniqueCount="108">
  <si>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</si>
  <si>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</si>
  <si>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</si>
  <si>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</si>
  <si>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</si>
  <si>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</si>
  <si>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</si>
  <si>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</si>
  <si>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</si>
  <si>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</si>
  <si>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</si>
  <si>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</si>
  <si>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</si>
  <si>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</si>
  <si>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</si>
  <si>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</si>
  <si>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</si>
  <si>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</si>
  <si>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</si>
  <si>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未入力の場合</t>
    <rPh sb="1" eb="3">
      <t>ニュウリョク</t>
    </rPh>
    <phoneticPr fontId="1"/>
  </si>
  <si>
    <t>KS</t>
    <phoneticPr fontId="1"/>
  </si>
  <si>
    <t>KS001</t>
    <phoneticPr fontId="1"/>
  </si>
  <si>
    <t>　　</t>
    <phoneticPr fontId="1"/>
  </si>
  <si>
    <t>在庫管理システム</t>
    <rPh sb="0" eb="2">
      <t>ザイコ</t>
    </rPh>
    <rPh sb="2" eb="4">
      <t>カンリ</t>
    </rPh>
    <phoneticPr fontId="1"/>
  </si>
  <si>
    <t>在庫情報一覧</t>
    <rPh sb="0" eb="2">
      <t>ザイコ</t>
    </rPh>
    <rPh sb="2" eb="4">
      <t>ジョウホウ</t>
    </rPh>
    <rPh sb="4" eb="6">
      <t>イチラン</t>
    </rPh>
    <phoneticPr fontId="1"/>
  </si>
  <si>
    <t>在庫名称</t>
    <rPh sb="0" eb="4">
      <t>ザイコメイショウ</t>
    </rPh>
    <phoneticPr fontId="1"/>
  </si>
  <si>
    <t>在庫状況</t>
    <rPh sb="0" eb="2">
      <t>ザイコ</t>
    </rPh>
    <rPh sb="2" eb="4">
      <t>ジョウキョウ</t>
    </rPh>
    <phoneticPr fontId="1"/>
  </si>
  <si>
    <t>更新年月日-開始</t>
    <rPh sb="0" eb="2">
      <t>コウシン</t>
    </rPh>
    <rPh sb="2" eb="5">
      <t>ネンガッピ</t>
    </rPh>
    <rPh sb="6" eb="8">
      <t>カイシ</t>
    </rPh>
    <phoneticPr fontId="1"/>
  </si>
  <si>
    <t>　　未入力の場合</t>
    <phoneticPr fontId="1"/>
  </si>
  <si>
    <t>未入力の場合</t>
    <phoneticPr fontId="1"/>
  </si>
  <si>
    <t>　　入力の場合（更新年月日＝2020/10/10）</t>
    <rPh sb="8" eb="10">
      <t>コウシン</t>
    </rPh>
    <phoneticPr fontId="1"/>
  </si>
  <si>
    <t>更新年月日-終了</t>
    <rPh sb="6" eb="8">
      <t>シュウリョウ</t>
    </rPh>
    <phoneticPr fontId="1"/>
  </si>
  <si>
    <t>入力の場合（更新年月日＝2020/10/10）</t>
    <phoneticPr fontId="1"/>
  </si>
  <si>
    <t>チェックボックス</t>
    <phoneticPr fontId="1"/>
  </si>
  <si>
    <t>チェックなしの場合</t>
    <phoneticPr fontId="1"/>
  </si>
  <si>
    <t>チェックありの場合</t>
    <phoneticPr fontId="1"/>
  </si>
  <si>
    <t>検索を押下する場合</t>
    <phoneticPr fontId="1"/>
  </si>
  <si>
    <t>追加を押下する場合</t>
    <phoneticPr fontId="1"/>
  </si>
  <si>
    <t>削除を押下する場合</t>
    <phoneticPr fontId="1"/>
  </si>
  <si>
    <t>ログアウトを押下する場合</t>
    <phoneticPr fontId="1"/>
  </si>
  <si>
    <t>編集を押下する場合</t>
    <rPh sb="0" eb="2">
      <t>ヘンシュウ</t>
    </rPh>
    <phoneticPr fontId="1"/>
  </si>
  <si>
    <t>入出庫を押下する場合</t>
    <rPh sb="0" eb="2">
      <t>ニュウシュツ</t>
    </rPh>
    <phoneticPr fontId="1"/>
  </si>
  <si>
    <t>在庫名称に空白が表示されること。</t>
    <rPh sb="0" eb="2">
      <t>ザイコ</t>
    </rPh>
    <rPh sb="2" eb="4">
      <t>メイショウ</t>
    </rPh>
    <phoneticPr fontId="1"/>
  </si>
  <si>
    <t>在庫状況に空白が表示されること。</t>
    <rPh sb="0" eb="2">
      <t>ザイコ</t>
    </rPh>
    <rPh sb="2" eb="4">
      <t>ジョウキョウ</t>
    </rPh>
    <phoneticPr fontId="1"/>
  </si>
  <si>
    <t>更新年月日に空白が表示されること。</t>
    <rPh sb="0" eb="2">
      <t>コウシン</t>
    </rPh>
    <phoneticPr fontId="1"/>
  </si>
  <si>
    <t>エラー「在庫情報を選択してください。」が表示されること。</t>
    <rPh sb="4" eb="6">
      <t>ザイコ</t>
    </rPh>
    <phoneticPr fontId="1"/>
  </si>
  <si>
    <t>エラー「該当在庫情報を削除してもよろしいですか。」が表示されること。</t>
    <rPh sb="4" eb="6">
      <t>ガイトウ</t>
    </rPh>
    <rPh sb="6" eb="8">
      <t>ザイコ</t>
    </rPh>
    <phoneticPr fontId="1"/>
  </si>
  <si>
    <t>在庫情報登録画面へ遷移すること。</t>
    <rPh sb="0" eb="2">
      <t>ザイコ</t>
    </rPh>
    <phoneticPr fontId="1"/>
  </si>
  <si>
    <t>ログイン画面へ遷移すること。</t>
    <phoneticPr fontId="1"/>
  </si>
  <si>
    <t>DB「社員情報」から選択した社員が論理削除されること。</t>
  </si>
  <si>
    <t>確認内容</t>
    <phoneticPr fontId="1"/>
  </si>
  <si>
    <t>在庫情報一覧画面で在庫情報（在庫状況＝在庫あり）を表示すること。</t>
    <rPh sb="0" eb="2">
      <t>ザイコ</t>
    </rPh>
    <rPh sb="2" eb="4">
      <t>ジョウホウ</t>
    </rPh>
    <rPh sb="9" eb="11">
      <t>ザイコ</t>
    </rPh>
    <rPh sb="14" eb="16">
      <t>ザイコ</t>
    </rPh>
    <rPh sb="16" eb="18">
      <t>ジョウキョウ</t>
    </rPh>
    <rPh sb="19" eb="21">
      <t>ザイコ</t>
    </rPh>
    <phoneticPr fontId="1"/>
  </si>
  <si>
    <t>○</t>
  </si>
  <si>
    <t>在庫情報一覧画面で在庫情報（更新年月日＝20201010,）を表示すること。</t>
    <rPh sb="14" eb="16">
      <t>コウシン</t>
    </rPh>
    <rPh sb="16" eb="19">
      <t>ネンガッピ</t>
    </rPh>
    <phoneticPr fontId="1"/>
  </si>
  <si>
    <t>在庫情報一覧画面で在庫情報（在庫名称＝りんご）を表示すること。</t>
    <rPh sb="0" eb="2">
      <t>ザイコ</t>
    </rPh>
    <rPh sb="9" eb="11">
      <t>ザイコ</t>
    </rPh>
    <rPh sb="14" eb="16">
      <t>ザイコ</t>
    </rPh>
    <rPh sb="16" eb="18">
      <t>メイショウ</t>
    </rPh>
    <phoneticPr fontId="1"/>
  </si>
  <si>
    <t>入力の場合（在庫名称＝りんご）</t>
    <rPh sb="0" eb="2">
      <t>ニュウリョク</t>
    </rPh>
    <phoneticPr fontId="1"/>
  </si>
  <si>
    <t>入力の場合（在庫状況＝在庫あり）</t>
    <rPh sb="0" eb="2">
      <t>ニュウリョク</t>
    </rPh>
    <phoneticPr fontId="1"/>
  </si>
  <si>
    <t>社員情報一覧画面で在庫情報（社員名称＝りんご,在庫状況＝在庫あり,更新年月日＝20201010）を表示すること。</t>
    <rPh sb="9" eb="11">
      <t>ザイコ</t>
    </rPh>
    <rPh sb="16" eb="18">
      <t>メイショウ</t>
    </rPh>
    <rPh sb="23" eb="25">
      <t>ザイコ</t>
    </rPh>
    <rPh sb="25" eb="27">
      <t>ジョウキョウ</t>
    </rPh>
    <rPh sb="28" eb="30">
      <t>ザイコ</t>
    </rPh>
    <rPh sb="33" eb="35">
      <t>コウシン</t>
    </rPh>
    <phoneticPr fontId="1"/>
  </si>
  <si>
    <t>社員情報一覧画面で在庫情報（在庫状況＝在庫あり,更新年月日＝　　　　20201010）を表示すること。</t>
    <phoneticPr fontId="1"/>
  </si>
  <si>
    <t>入出庫画面へ遷移すること。</t>
    <rPh sb="0" eb="2">
      <t>ニュウシュツ</t>
    </rPh>
    <rPh sb="3" eb="5">
      <t>ガメン</t>
    </rPh>
    <phoneticPr fontId="1"/>
  </si>
  <si>
    <t>在庫情報一覧画面で在庫情報（削除フラグ＝0）を表示すること。</t>
    <rPh sb="14" eb="16">
      <t>サクジョ</t>
    </rPh>
    <phoneticPr fontId="1"/>
  </si>
  <si>
    <r>
      <rPr>
        <sz val="8"/>
        <color rgb="FFFF0000"/>
        <rFont val="ＭＳ Ｐゴシック"/>
        <family val="3"/>
        <charset val="128"/>
      </rPr>
      <t>メッセージ</t>
    </r>
    <r>
      <rPr>
        <sz val="8"/>
        <rFont val="ＭＳ Ｐゴシック"/>
        <family val="2"/>
        <charset val="128"/>
      </rPr>
      <t>「選択した在庫情報を削除してもよろしいですか。」が表示されること。</t>
    </r>
    <rPh sb="10" eb="12">
      <t>ザイコ</t>
    </rPh>
    <phoneticPr fontId="1"/>
  </si>
  <si>
    <t>選択した在庫情報を削除してもよろしいですか。</t>
    <phoneticPr fontId="1"/>
  </si>
  <si>
    <t>「はい」</t>
    <phoneticPr fontId="1"/>
  </si>
  <si>
    <t>「いいえ」</t>
    <phoneticPr fontId="1"/>
  </si>
  <si>
    <t>選択した在庫情報が削除されること。</t>
    <rPh sb="4" eb="8">
      <t>ザイコジョウホウ</t>
    </rPh>
    <rPh sb="9" eb="11">
      <t>サクジョ</t>
    </rPh>
    <phoneticPr fontId="1"/>
  </si>
  <si>
    <t>選択した在庫情報が削除されないこと。</t>
    <rPh sb="4" eb="8">
      <t>ザイコジョウホウ</t>
    </rPh>
    <rPh sb="9" eb="11">
      <t>サクジョ</t>
    </rPh>
    <phoneticPr fontId="1"/>
  </si>
  <si>
    <t>在庫ID昇順</t>
    <rPh sb="0" eb="2">
      <t>ザイコ</t>
    </rPh>
    <rPh sb="4" eb="6">
      <t>ショウジュン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</si>
  <si>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1"/>
  </si>
  <si>
    <t>論理名称</t>
    <rPh sb="0" eb="2">
      <t>ロンリ</t>
    </rPh>
    <rPh sb="2" eb="4">
      <t>メイショウ</t>
    </rPh>
    <phoneticPr fontId="1"/>
  </si>
  <si>
    <t>改訂日</t>
    <rPh sb="0" eb="2">
      <t>カイテイ</t>
    </rPh>
    <rPh sb="2" eb="3">
      <t>ビ</t>
    </rPh>
    <phoneticPr fontId="1"/>
  </si>
  <si>
    <t>物理名称</t>
    <rPh sb="0" eb="2">
      <t>ブツリ</t>
    </rPh>
    <rPh sb="2" eb="4">
      <t>メイショウ</t>
    </rPh>
    <phoneticPr fontId="1"/>
  </si>
  <si>
    <t>改訂者</t>
    <rPh sb="0" eb="2">
      <t>カイテイ</t>
    </rPh>
    <rPh sb="2" eb="3">
      <t>シャ</t>
    </rPh>
    <phoneticPr fontId="1"/>
  </si>
  <si>
    <t>画面項目</t>
    <rPh sb="0" eb="2">
      <t>ガメン</t>
    </rPh>
    <rPh sb="2" eb="4">
      <t>コウモク</t>
    </rPh>
    <phoneticPr fontId="1"/>
  </si>
  <si>
    <t>No</t>
    <phoneticPr fontId="1"/>
  </si>
  <si>
    <t>項目名称</t>
    <rPh sb="0" eb="2">
      <t>コウモク</t>
    </rPh>
    <rPh sb="2" eb="4">
      <t>メイショウ</t>
    </rPh>
    <phoneticPr fontId="1"/>
  </si>
  <si>
    <t>分類</t>
    <rPh sb="0" eb="2">
      <t>ブンルイ</t>
    </rPh>
    <phoneticPr fontId="1"/>
  </si>
  <si>
    <t>必須</t>
    <rPh sb="0" eb="2">
      <t>ヒッス</t>
    </rPh>
    <phoneticPr fontId="1"/>
  </si>
  <si>
    <t>桁数</t>
    <rPh sb="0" eb="2">
      <t>ケタスウ</t>
    </rPh>
    <phoneticPr fontId="1"/>
  </si>
  <si>
    <t>初期値</t>
    <phoneticPr fontId="1"/>
  </si>
  <si>
    <t>テーブル</t>
    <phoneticPr fontId="1"/>
  </si>
  <si>
    <t>フィールド</t>
    <phoneticPr fontId="1"/>
  </si>
  <si>
    <t>備考</t>
    <rPh sb="0" eb="2">
      <t>ビコウ</t>
    </rPh>
    <phoneticPr fontId="1"/>
  </si>
  <si>
    <t>label</t>
  </si>
  <si>
    <t>Y</t>
    <phoneticPr fontId="1"/>
  </si>
  <si>
    <t>初期表示あり</t>
    <rPh sb="2" eb="4">
      <t>ヒョウジ</t>
    </rPh>
    <phoneticPr fontId="1"/>
  </si>
  <si>
    <t>(在庫状況)t_stock</t>
    <rPh sb="1" eb="3">
      <t>ザイコ</t>
    </rPh>
    <rPh sb="3" eb="5">
      <t>ジョウキョウ</t>
    </rPh>
    <phoneticPr fontId="1"/>
  </si>
  <si>
    <t>name</t>
    <phoneticPr fontId="1"/>
  </si>
  <si>
    <t>更新日時</t>
    <rPh sb="0" eb="2">
      <t>コウシン</t>
    </rPh>
    <rPh sb="2" eb="4">
      <t>ニチジ</t>
    </rPh>
    <phoneticPr fontId="1"/>
  </si>
  <si>
    <t>combobox</t>
  </si>
  <si>
    <t>(在庫状況)t_stock</t>
    <phoneticPr fontId="1"/>
  </si>
  <si>
    <t>update_date</t>
    <phoneticPr fontId="1"/>
  </si>
  <si>
    <t>検索</t>
    <phoneticPr fontId="1"/>
  </si>
  <si>
    <t>button</t>
  </si>
  <si>
    <t>-</t>
    <phoneticPr fontId="12"/>
  </si>
  <si>
    <t>ログアウト</t>
    <phoneticPr fontId="1"/>
  </si>
  <si>
    <t>追加</t>
    <rPh sb="0" eb="2">
      <t>ツイカ</t>
    </rPh>
    <phoneticPr fontId="1"/>
  </si>
  <si>
    <t>削除</t>
    <phoneticPr fontId="1"/>
  </si>
  <si>
    <t>在庫ID</t>
    <rPh sb="0" eb="2">
      <t>ザイコ</t>
    </rPh>
    <phoneticPr fontId="1"/>
  </si>
  <si>
    <t>初期表示あり</t>
    <rPh sb="0" eb="2">
      <t>ショキ</t>
    </rPh>
    <rPh sb="2" eb="4">
      <t>ヒョウジ</t>
    </rPh>
    <phoneticPr fontId="1"/>
  </si>
  <si>
    <t>id</t>
    <phoneticPr fontId="1"/>
  </si>
  <si>
    <t>単位</t>
    <rPh sb="0" eb="2">
      <t>タンイ</t>
    </rPh>
    <phoneticPr fontId="1"/>
  </si>
  <si>
    <t>(単位マスタ)m_unit</t>
    <rPh sb="1" eb="3">
      <t>タンイ</t>
    </rPh>
    <phoneticPr fontId="1"/>
  </si>
  <si>
    <t>在庫数量</t>
    <rPh sb="0" eb="4">
      <t>ザイコスウリョウ</t>
    </rPh>
    <phoneticPr fontId="1"/>
  </si>
  <si>
    <t>stock_number</t>
    <phoneticPr fontId="1"/>
  </si>
  <si>
    <t>更新者</t>
    <rPh sb="0" eb="3">
      <t>コウシンシャ</t>
    </rPh>
    <phoneticPr fontId="1"/>
  </si>
  <si>
    <t>update_user</t>
    <phoneticPr fontId="1"/>
  </si>
  <si>
    <t>remarks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</si>
</sst>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7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color rgb="FFFF0000"/>
      <name val="ＭＳ Ｐゴシック"/>
      <family val="2"/>
      <charset val="128"/>
    </font>
    <font>
      <sz val="8"/>
      <color rgb="FFFF0000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6" fillId="0" borderId="0"/>
  </cellStyleXfs>
  <cellXfs count="14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11" fillId="3" borderId="0" xfId="0" applyFont="1" applyFill="1"/>
    <xf numFmtId="0" fontId="9" fillId="3" borderId="8" xfId="0" applyFont="1" applyFill="1" applyBorder="1" applyAlignment="1">
      <alignment vertical="center"/>
    </xf>
    <xf numFmtId="0" fontId="9" fillId="3" borderId="9" xfId="0" applyFont="1" applyFill="1" applyBorder="1" applyAlignment="1">
      <alignment vertical="center"/>
    </xf>
    <xf numFmtId="0" fontId="9" fillId="3" borderId="10" xfId="0" applyFont="1" applyFill="1" applyBorder="1" applyAlignment="1">
      <alignment vertical="center"/>
    </xf>
    <xf numFmtId="0" fontId="9" fillId="3" borderId="15" xfId="0" applyFont="1" applyFill="1" applyBorder="1" applyAlignment="1">
      <alignment vertical="center"/>
    </xf>
    <xf numFmtId="0" fontId="9" fillId="3" borderId="16" xfId="0" applyFont="1" applyFill="1" applyBorder="1" applyAlignment="1">
      <alignment vertical="center"/>
    </xf>
    <xf numFmtId="0" fontId="9" fillId="3" borderId="22" xfId="0" applyFont="1" applyFill="1" applyBorder="1" applyAlignment="1">
      <alignment vertical="center"/>
    </xf>
    <xf numFmtId="0" fontId="9" fillId="3" borderId="11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8" fillId="3" borderId="17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left" vertical="center" wrapText="1"/>
    </xf>
    <xf numFmtId="0" fontId="9" fillId="3" borderId="16" xfId="0" applyFont="1" applyFill="1" applyBorder="1" applyAlignment="1">
      <alignment horizontal="left" vertical="center" wrapText="1"/>
    </xf>
    <xf numFmtId="0" fontId="9" fillId="3" borderId="22" xfId="0" applyFont="1" applyFill="1" applyBorder="1" applyAlignment="1">
      <alignment horizontal="left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textRotation="255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8" xfId="0" applyFont="1" applyFill="1" applyBorder="1" applyAlignment="1">
      <alignment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0" fontId="3" fillId="0" borderId="15" xfId="2" applyFont="1" applyBorder="1" applyAlignment="1">
      <alignment horizontal="center"/>
    </xf>
    <xf numFmtId="0" fontId="3" fillId="0" borderId="16" xfId="2" applyFont="1" applyBorder="1" applyAlignment="1">
      <alignment horizontal="center"/>
    </xf>
    <xf numFmtId="0" fontId="3" fillId="0" borderId="22" xfId="2" applyFont="1" applyBorder="1" applyAlignment="1">
      <alignment horizontal="center"/>
    </xf>
    <xf numFmtId="14" fontId="3" fillId="0" borderId="15" xfId="2" applyNumberFormat="1" applyFont="1" applyBorder="1" applyAlignment="1">
      <alignment horizontal="center"/>
    </xf>
    <xf numFmtId="14" fontId="3" fillId="0" borderId="16" xfId="2" applyNumberFormat="1" applyFont="1" applyBorder="1" applyAlignment="1">
      <alignment horizontal="center"/>
    </xf>
    <xf numFmtId="14" fontId="3" fillId="0" borderId="22" xfId="2" applyNumberFormat="1" applyFont="1" applyBorder="1" applyAlignment="1">
      <alignment horizontal="center"/>
    </xf>
    <xf numFmtId="0" fontId="3" fillId="0" borderId="0" xfId="2" applyFont="1"/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3" fillId="0" borderId="0" xfId="2" applyFont="1" applyAlignment="1">
      <alignment vertical="center"/>
    </xf>
    <xf numFmtId="0" fontId="5" fillId="2" borderId="15" xfId="2" applyFont="1" applyFill="1" applyBorder="1" applyAlignment="1">
      <alignment vertical="center"/>
    </xf>
    <xf numFmtId="0" fontId="5" fillId="2" borderId="16" xfId="2" applyFont="1" applyFill="1" applyBorder="1" applyAlignment="1">
      <alignment vertical="center"/>
    </xf>
    <xf numFmtId="0" fontId="5" fillId="2" borderId="22" xfId="2" applyFont="1" applyFill="1" applyBorder="1" applyAlignment="1">
      <alignment vertical="center"/>
    </xf>
    <xf numFmtId="0" fontId="5" fillId="2" borderId="7" xfId="2" applyFont="1" applyFill="1" applyBorder="1" applyAlignment="1">
      <alignment horizontal="center" vertical="top"/>
    </xf>
    <xf numFmtId="0" fontId="5" fillId="2" borderId="7" xfId="2" applyFont="1" applyFill="1" applyBorder="1" applyAlignment="1">
      <alignment horizontal="center" vertical="top"/>
    </xf>
    <xf numFmtId="0" fontId="3" fillId="0" borderId="7" xfId="2" applyFont="1" applyBorder="1" applyAlignment="1">
      <alignment vertical="top"/>
    </xf>
    <xf numFmtId="0" fontId="3" fillId="3" borderId="15" xfId="2" applyFont="1" applyFill="1" applyBorder="1" applyAlignment="1">
      <alignment vertical="top"/>
    </xf>
    <xf numFmtId="0" fontId="3" fillId="3" borderId="16" xfId="2" applyFont="1" applyFill="1" applyBorder="1" applyAlignment="1">
      <alignment vertical="top"/>
    </xf>
    <xf numFmtId="0" fontId="3" fillId="3" borderId="22" xfId="2" applyFont="1" applyFill="1" applyBorder="1" applyAlignment="1">
      <alignment vertical="top"/>
    </xf>
    <xf numFmtId="0" fontId="3" fillId="0" borderId="15" xfId="2" applyFont="1" applyBorder="1" applyAlignment="1">
      <alignment horizontal="center" vertical="top"/>
    </xf>
    <xf numFmtId="0" fontId="3" fillId="0" borderId="16" xfId="2" applyFont="1" applyBorder="1" applyAlignment="1">
      <alignment horizontal="center" vertical="top"/>
    </xf>
    <xf numFmtId="0" fontId="3" fillId="0" borderId="22" xfId="2" applyFont="1" applyBorder="1" applyAlignment="1">
      <alignment horizontal="center" vertical="top"/>
    </xf>
    <xf numFmtId="0" fontId="3" fillId="0" borderId="7" xfId="2" applyFont="1" applyBorder="1" applyAlignment="1">
      <alignment horizontal="center" vertical="top"/>
    </xf>
    <xf numFmtId="0" fontId="3" fillId="0" borderId="7" xfId="2" applyFont="1" applyBorder="1" applyAlignment="1">
      <alignment vertical="top"/>
    </xf>
    <xf numFmtId="0" fontId="3" fillId="0" borderId="15" xfId="2" applyFont="1" applyBorder="1" applyAlignment="1">
      <alignment vertical="top"/>
    </xf>
    <xf numFmtId="0" fontId="3" fillId="0" borderId="16" xfId="2" applyFont="1" applyBorder="1" applyAlignment="1">
      <alignment vertical="top"/>
    </xf>
    <xf numFmtId="0" fontId="3" fillId="0" borderId="22" xfId="2" applyFont="1" applyBorder="1" applyAlignment="1">
      <alignment vertical="top"/>
    </xf>
  </cellXfs>
  <cellStyles count="3">
    <cellStyle name="標準" xfId="0" builtinId="0"/>
    <cellStyle name="標準 2" xfId="2" xr:uid="{F03E32EE-D5AA-4040-99F5-3B463ED19C48}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89958</xdr:colOff>
      <xdr:row>4</xdr:row>
      <xdr:rowOff>95250</xdr:rowOff>
    </xdr:from>
    <xdr:to>
      <xdr:col>30</xdr:col>
      <xdr:colOff>58208</xdr:colOff>
      <xdr:row>27</xdr:row>
      <xdr:rowOff>124242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47B1ACE-2147-9BB6-F528-2EFA90B52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396" y="750094"/>
          <a:ext cx="5722937" cy="3984513"/>
        </a:xfrm>
        <a:prstGeom prst="rect">
          <a:avLst/>
        </a:prstGeom>
      </xdr:spPr>
    </xdr:pic>
    <xdr:clientData/>
  </xdr:twoCellAnchor>
  <xdr:twoCellAnchor editAs="oneCell">
    <xdr:from>
      <xdr:col>31</xdr:col>
      <xdr:colOff>158750</xdr:colOff>
      <xdr:row>11</xdr:row>
      <xdr:rowOff>145521</xdr:rowOff>
    </xdr:from>
    <xdr:to>
      <xdr:col>59</xdr:col>
      <xdr:colOff>2500</xdr:colOff>
      <xdr:row>24</xdr:row>
      <xdr:rowOff>38843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38CADAE-BFC6-98FD-2BEC-98CC6B882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0156" y="2004219"/>
          <a:ext cx="5400000" cy="2129051"/>
        </a:xfrm>
        <a:prstGeom prst="rect">
          <a:avLst/>
        </a:prstGeom>
      </xdr:spPr>
    </xdr:pic>
    <xdr:clientData/>
  </xdr:twoCellAnchor>
  <xdr:twoCellAnchor>
    <xdr:from>
      <xdr:col>1</xdr:col>
      <xdr:colOff>26458</xdr:colOff>
      <xdr:row>9</xdr:row>
      <xdr:rowOff>138906</xdr:rowOff>
    </xdr:from>
    <xdr:to>
      <xdr:col>3</xdr:col>
      <xdr:colOff>158750</xdr:colOff>
      <xdr:row>11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22A22EAD-3B72-F431-57EB-7A034456014B}"/>
            </a:ext>
          </a:extLst>
        </xdr:cNvPr>
        <xdr:cNvSpPr/>
      </xdr:nvSpPr>
      <xdr:spPr>
        <a:xfrm>
          <a:off x="224896" y="1653646"/>
          <a:ext cx="529167" cy="20505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50270</xdr:colOff>
      <xdr:row>12</xdr:row>
      <xdr:rowOff>84666</xdr:rowOff>
    </xdr:from>
    <xdr:to>
      <xdr:col>17</xdr:col>
      <xdr:colOff>112447</xdr:colOff>
      <xdr:row>14</xdr:row>
      <xdr:rowOff>19843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7F44CFF0-AFBC-4EF2-9A5C-C65A4FD0BCE4}"/>
            </a:ext>
          </a:extLst>
        </xdr:cNvPr>
        <xdr:cNvSpPr/>
      </xdr:nvSpPr>
      <xdr:spPr>
        <a:xfrm>
          <a:off x="248708" y="2115343"/>
          <a:ext cx="3237177" cy="27913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35</xdr:col>
      <xdr:colOff>114300</xdr:colOff>
      <xdr:row>18</xdr:row>
      <xdr:rowOff>68580</xdr:rowOff>
    </xdr:from>
    <xdr:to>
      <xdr:col>62</xdr:col>
      <xdr:colOff>119340</xdr:colOff>
      <xdr:row>27</xdr:row>
      <xdr:rowOff>140231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A543EAB-E0D7-4BD7-899A-2E04039AA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6140" y="4084320"/>
          <a:ext cx="5400000" cy="2129051"/>
        </a:xfrm>
        <a:prstGeom prst="rect">
          <a:avLst/>
        </a:prstGeom>
      </xdr:spPr>
    </xdr:pic>
    <xdr:clientData/>
  </xdr:twoCellAnchor>
  <xdr:twoCellAnchor editAs="oneCell">
    <xdr:from>
      <xdr:col>35</xdr:col>
      <xdr:colOff>106680</xdr:colOff>
      <xdr:row>24</xdr:row>
      <xdr:rowOff>175260</xdr:rowOff>
    </xdr:from>
    <xdr:to>
      <xdr:col>78</xdr:col>
      <xdr:colOff>179895</xdr:colOff>
      <xdr:row>48</xdr:row>
      <xdr:rowOff>41241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87483B8-32E2-0D3E-8A7D-CA668D9DB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8520" y="5562600"/>
          <a:ext cx="8638095" cy="5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5443;&#32048;&#35373;&#35336;&#26360;_&#22312;&#24235;&#24773;&#22577;&#19968;&#35239;(&#23403;)&#65343;&#21496;&#24466;&#25913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</sheetNames>
    <sheetDataSet>
      <sheetData sheetId="0">
        <row r="39">
          <cell r="AL39" t="str">
            <v>KS</v>
          </cell>
        </row>
        <row r="41">
          <cell r="AL41" t="str">
            <v>倉庫管理システム</v>
          </cell>
        </row>
        <row r="43">
          <cell r="AL43" t="str">
            <v>K001</v>
          </cell>
        </row>
        <row r="45">
          <cell r="AL45" t="str">
            <v>在庫情報一覧</v>
          </cell>
        </row>
        <row r="47">
          <cell r="AL47">
            <v>44840</v>
          </cell>
        </row>
        <row r="49">
          <cell r="AL49" t="str">
            <v>チーム２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AJ7" sqref="AJ7"/>
    </sheetView>
  </sheetViews>
  <sheetFormatPr defaultColWidth="2.625" defaultRowHeight="10.5" x14ac:dyDescent="0.15"/>
  <cols>
    <col min="1" max="10" width="2.625" style="12" customWidth="1"/>
    <col min="11" max="11" width="2.625" style="16" customWidth="1"/>
    <col min="12" max="30" width="2.625" style="12"/>
    <col min="31" max="31" width="2.875" style="12" customWidth="1"/>
    <col min="32" max="16384" width="2.625" style="12"/>
  </cols>
  <sheetData>
    <row r="1" spans="1:42" s="3" customFormat="1" ht="12" customHeight="1" x14ac:dyDescent="0.15">
      <c r="A1" s="36" t="s">
        <v>1</v>
      </c>
      <c r="B1" s="37"/>
      <c r="C1" s="37"/>
      <c r="D1" s="37"/>
      <c r="E1" s="37"/>
      <c r="F1" s="37"/>
      <c r="G1" s="37"/>
      <c r="H1" s="38"/>
      <c r="I1" s="42" t="s">
        <v>2</v>
      </c>
      <c r="J1" s="42"/>
      <c r="K1" s="42"/>
      <c r="L1" s="42"/>
      <c r="M1" s="43" t="s">
        <v>20</v>
      </c>
      <c r="N1" s="44"/>
      <c r="O1" s="44"/>
      <c r="P1" s="44"/>
      <c r="Q1" s="45"/>
      <c r="R1" s="42" t="s">
        <v>8</v>
      </c>
      <c r="S1" s="42"/>
      <c r="T1" s="42"/>
      <c r="U1" s="42"/>
      <c r="V1" s="43" t="s">
        <v>21</v>
      </c>
      <c r="W1" s="44"/>
      <c r="X1" s="44"/>
      <c r="Y1" s="44"/>
      <c r="Z1" s="45"/>
      <c r="AA1" s="55" t="s">
        <v>3</v>
      </c>
      <c r="AB1" s="56"/>
      <c r="AC1" s="57"/>
      <c r="AD1" s="58"/>
      <c r="AE1" s="59"/>
      <c r="AF1" s="55" t="s">
        <v>11</v>
      </c>
      <c r="AG1" s="56"/>
      <c r="AH1" s="57"/>
      <c r="AI1" s="58"/>
      <c r="AJ1" s="59"/>
    </row>
    <row r="2" spans="1:42" s="3" customFormat="1" ht="12" customHeight="1" thickBot="1" x14ac:dyDescent="0.2">
      <c r="A2" s="39"/>
      <c r="B2" s="40"/>
      <c r="C2" s="40"/>
      <c r="D2" s="40"/>
      <c r="E2" s="40"/>
      <c r="F2" s="40"/>
      <c r="G2" s="40"/>
      <c r="H2" s="41"/>
      <c r="I2" s="46" t="s">
        <v>0</v>
      </c>
      <c r="J2" s="46"/>
      <c r="K2" s="46"/>
      <c r="L2" s="46"/>
      <c r="M2" s="47" t="s">
        <v>23</v>
      </c>
      <c r="N2" s="48"/>
      <c r="O2" s="48"/>
      <c r="P2" s="48"/>
      <c r="Q2" s="49"/>
      <c r="R2" s="46" t="s">
        <v>9</v>
      </c>
      <c r="S2" s="46"/>
      <c r="T2" s="46"/>
      <c r="U2" s="46"/>
      <c r="V2" s="47" t="s">
        <v>24</v>
      </c>
      <c r="W2" s="48"/>
      <c r="X2" s="48"/>
      <c r="Y2" s="48"/>
      <c r="Z2" s="49"/>
      <c r="AA2" s="50" t="s">
        <v>4</v>
      </c>
      <c r="AB2" s="51"/>
      <c r="AC2" s="52">
        <v>44858</v>
      </c>
      <c r="AD2" s="53"/>
      <c r="AE2" s="54"/>
      <c r="AF2" s="50" t="s">
        <v>12</v>
      </c>
      <c r="AG2" s="51"/>
      <c r="AH2" s="52"/>
      <c r="AI2" s="53"/>
      <c r="AJ2" s="54"/>
    </row>
    <row r="3" spans="1:42" ht="14.25" thickTop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5" x14ac:dyDescent="0.1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5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5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5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5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5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5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5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5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5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5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5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5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5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5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5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5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5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23" t="s">
        <v>22</v>
      </c>
    </row>
    <row r="22" spans="1:42" ht="13.5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5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5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5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5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5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5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5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5" x14ac:dyDescent="0.1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5" x14ac:dyDescent="0.1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5" x14ac:dyDescent="0.1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 x14ac:dyDescent="0.1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 x14ac:dyDescent="0.1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 x14ac:dyDescent="0.1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5" x14ac:dyDescent="0.1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 x14ac:dyDescent="0.1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 x14ac:dyDescent="0.1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 x14ac:dyDescent="0.1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 x14ac:dyDescent="0.1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 x14ac:dyDescent="0.1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 x14ac:dyDescent="0.1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 x14ac:dyDescent="0.1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 x14ac:dyDescent="0.1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 x14ac:dyDescent="0.1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 x14ac:dyDescent="0.1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 x14ac:dyDescent="0.1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 x14ac:dyDescent="0.1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 x14ac:dyDescent="0.1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 x14ac:dyDescent="0.1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 x14ac:dyDescent="0.1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 x14ac:dyDescent="0.1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 x14ac:dyDescent="0.1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 x14ac:dyDescent="0.1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 x14ac:dyDescent="0.1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 x14ac:dyDescent="0.1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 x14ac:dyDescent="0.1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 x14ac:dyDescent="0.1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 x14ac:dyDescent="0.1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 x14ac:dyDescent="0.1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 x14ac:dyDescent="0.1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 x14ac:dyDescent="0.1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 x14ac:dyDescent="0.1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 x14ac:dyDescent="0.1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5" x14ac:dyDescent="0.1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5" x14ac:dyDescent="0.1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5" x14ac:dyDescent="0.1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5" x14ac:dyDescent="0.1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5" x14ac:dyDescent="0.1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5" x14ac:dyDescent="0.1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5" x14ac:dyDescent="0.1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5" x14ac:dyDescent="0.1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5" x14ac:dyDescent="0.1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5" x14ac:dyDescent="0.1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5" x14ac:dyDescent="0.1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5" x14ac:dyDescent="0.1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5" x14ac:dyDescent="0.1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5" x14ac:dyDescent="0.1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5" x14ac:dyDescent="0.1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5" x14ac:dyDescent="0.1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 x14ac:dyDescent="0.1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 x14ac:dyDescent="0.1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 x14ac:dyDescent="0.1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 x14ac:dyDescent="0.1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 x14ac:dyDescent="0.1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 x14ac:dyDescent="0.1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 x14ac:dyDescent="0.1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 x14ac:dyDescent="0.1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 x14ac:dyDescent="0.1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 x14ac:dyDescent="0.1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 x14ac:dyDescent="0.1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 x14ac:dyDescent="0.1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 x14ac:dyDescent="0.1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 x14ac:dyDescent="0.1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 x14ac:dyDescent="0.1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 x14ac:dyDescent="0.1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 x14ac:dyDescent="0.1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 x14ac:dyDescent="0.1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 x14ac:dyDescent="0.1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 x14ac:dyDescent="0.1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 x14ac:dyDescent="0.1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 x14ac:dyDescent="0.1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 x14ac:dyDescent="0.1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 x14ac:dyDescent="0.1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 x14ac:dyDescent="0.1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 x14ac:dyDescent="0.1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 x14ac:dyDescent="0.1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 x14ac:dyDescent="0.1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 x14ac:dyDescent="0.1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 x14ac:dyDescent="0.1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 x14ac:dyDescent="0.1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 x14ac:dyDescent="0.1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 x14ac:dyDescent="0.1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 x14ac:dyDescent="0.1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 x14ac:dyDescent="0.1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 x14ac:dyDescent="0.1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 x14ac:dyDescent="0.1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 x14ac:dyDescent="0.1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 x14ac:dyDescent="0.1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 x14ac:dyDescent="0.1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 x14ac:dyDescent="0.1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 x14ac:dyDescent="0.1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 x14ac:dyDescent="0.1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 x14ac:dyDescent="0.1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 x14ac:dyDescent="0.1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 x14ac:dyDescent="0.1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 x14ac:dyDescent="0.1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 x14ac:dyDescent="0.1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 x14ac:dyDescent="0.1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 x14ac:dyDescent="0.1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 x14ac:dyDescent="0.1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 x14ac:dyDescent="0.1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 x14ac:dyDescent="0.1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 x14ac:dyDescent="0.1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 x14ac:dyDescent="0.1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 x14ac:dyDescent="0.1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 x14ac:dyDescent="0.1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 x14ac:dyDescent="0.1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 x14ac:dyDescent="0.1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 x14ac:dyDescent="0.1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 x14ac:dyDescent="0.1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 x14ac:dyDescent="0.1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 x14ac:dyDescent="0.1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 x14ac:dyDescent="0.1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 x14ac:dyDescent="0.1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 x14ac:dyDescent="0.1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 x14ac:dyDescent="0.1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 x14ac:dyDescent="0.1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 x14ac:dyDescent="0.1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 x14ac:dyDescent="0.1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 x14ac:dyDescent="0.1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 x14ac:dyDescent="0.1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 x14ac:dyDescent="0.1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 x14ac:dyDescent="0.1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 x14ac:dyDescent="0.1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 x14ac:dyDescent="0.1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 x14ac:dyDescent="0.1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 x14ac:dyDescent="0.1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 x14ac:dyDescent="0.1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 x14ac:dyDescent="0.1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 x14ac:dyDescent="0.1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 x14ac:dyDescent="0.1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 x14ac:dyDescent="0.1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 x14ac:dyDescent="0.1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 x14ac:dyDescent="0.1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 x14ac:dyDescent="0.1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 x14ac:dyDescent="0.1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 x14ac:dyDescent="0.1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 x14ac:dyDescent="0.1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 x14ac:dyDescent="0.1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 x14ac:dyDescent="0.1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 x14ac:dyDescent="0.1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 x14ac:dyDescent="0.1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 x14ac:dyDescent="0.1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 x14ac:dyDescent="0.1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 x14ac:dyDescent="0.1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 x14ac:dyDescent="0.1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 x14ac:dyDescent="0.1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 x14ac:dyDescent="0.1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 x14ac:dyDescent="0.1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 x14ac:dyDescent="0.1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 x14ac:dyDescent="0.1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 x14ac:dyDescent="0.1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 x14ac:dyDescent="0.1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 x14ac:dyDescent="0.1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 x14ac:dyDescent="0.1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 x14ac:dyDescent="0.1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 x14ac:dyDescent="0.1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 x14ac:dyDescent="0.1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 x14ac:dyDescent="0.1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 x14ac:dyDescent="0.1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 x14ac:dyDescent="0.1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 x14ac:dyDescent="0.1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 x14ac:dyDescent="0.1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 x14ac:dyDescent="0.1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 x14ac:dyDescent="0.1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 x14ac:dyDescent="0.1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 x14ac:dyDescent="0.1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 x14ac:dyDescent="0.1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 x14ac:dyDescent="0.1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 x14ac:dyDescent="0.1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 x14ac:dyDescent="0.1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 x14ac:dyDescent="0.1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 x14ac:dyDescent="0.1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 x14ac:dyDescent="0.1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 x14ac:dyDescent="0.1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 x14ac:dyDescent="0.1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 x14ac:dyDescent="0.1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 x14ac:dyDescent="0.1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 x14ac:dyDescent="0.1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 x14ac:dyDescent="0.1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 x14ac:dyDescent="0.1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 x14ac:dyDescent="0.1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 x14ac:dyDescent="0.1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 x14ac:dyDescent="0.1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 x14ac:dyDescent="0.1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 x14ac:dyDescent="0.1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 x14ac:dyDescent="0.1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 x14ac:dyDescent="0.1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 x14ac:dyDescent="0.1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 x14ac:dyDescent="0.1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 x14ac:dyDescent="0.1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 x14ac:dyDescent="0.1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 x14ac:dyDescent="0.1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 x14ac:dyDescent="0.1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 x14ac:dyDescent="0.1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 x14ac:dyDescent="0.1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 x14ac:dyDescent="0.1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 x14ac:dyDescent="0.1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 x14ac:dyDescent="0.1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 x14ac:dyDescent="0.1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 x14ac:dyDescent="0.1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 x14ac:dyDescent="0.1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 x14ac:dyDescent="0.1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 x14ac:dyDescent="0.1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273"/>
  <sheetViews>
    <sheetView tabSelected="1" view="pageBreakPreview" zoomScale="125" zoomScaleNormal="107" workbookViewId="0">
      <selection activeCell="AR7" sqref="AR7"/>
    </sheetView>
  </sheetViews>
  <sheetFormatPr defaultColWidth="2.625" defaultRowHeight="10.5" x14ac:dyDescent="0.15"/>
  <cols>
    <col min="1" max="8" width="2.625" style="1" customWidth="1"/>
    <col min="9" max="9" width="2.625" style="2" customWidth="1"/>
    <col min="10" max="11" width="2.625" style="1"/>
    <col min="12" max="13" width="2.75" style="1" customWidth="1"/>
    <col min="14" max="18" width="3.375" style="1" customWidth="1"/>
    <col min="19" max="38" width="2.75" style="1" customWidth="1"/>
    <col min="39" max="16384" width="2.625" style="1"/>
  </cols>
  <sheetData>
    <row r="1" spans="1:38" s="3" customFormat="1" ht="12" customHeight="1" x14ac:dyDescent="0.15">
      <c r="A1" s="36" t="s">
        <v>1</v>
      </c>
      <c r="B1" s="37"/>
      <c r="C1" s="37"/>
      <c r="D1" s="37"/>
      <c r="E1" s="37"/>
      <c r="F1" s="37"/>
      <c r="G1" s="37"/>
      <c r="H1" s="38"/>
      <c r="I1" s="42" t="s">
        <v>2</v>
      </c>
      <c r="J1" s="42"/>
      <c r="K1" s="42"/>
      <c r="L1" s="42"/>
      <c r="M1" s="43" t="str">
        <f>初期画面表示!M1</f>
        <v>KS</v>
      </c>
      <c r="N1" s="44"/>
      <c r="O1" s="44"/>
      <c r="P1" s="44"/>
      <c r="Q1" s="45"/>
      <c r="R1" s="42" t="s">
        <v>8</v>
      </c>
      <c r="S1" s="42"/>
      <c r="T1" s="42"/>
      <c r="U1" s="42"/>
      <c r="V1" s="43" t="str">
        <f>初期画面表示!V1</f>
        <v>KS001</v>
      </c>
      <c r="W1" s="44"/>
      <c r="X1" s="44"/>
      <c r="Y1" s="44"/>
      <c r="Z1" s="45"/>
      <c r="AA1" s="55" t="s">
        <v>3</v>
      </c>
      <c r="AB1" s="56"/>
      <c r="AC1" s="106"/>
      <c r="AD1" s="106"/>
      <c r="AE1" s="57"/>
      <c r="AF1" s="58"/>
      <c r="AG1" s="59"/>
      <c r="AH1" s="55" t="s">
        <v>11</v>
      </c>
      <c r="AI1" s="56"/>
      <c r="AJ1" s="57"/>
      <c r="AK1" s="58"/>
      <c r="AL1" s="59"/>
    </row>
    <row r="2" spans="1:38" s="3" customFormat="1" ht="12" customHeight="1" thickBot="1" x14ac:dyDescent="0.2">
      <c r="A2" s="39"/>
      <c r="B2" s="40"/>
      <c r="C2" s="40"/>
      <c r="D2" s="40"/>
      <c r="E2" s="40"/>
      <c r="F2" s="40"/>
      <c r="G2" s="40"/>
      <c r="H2" s="41"/>
      <c r="I2" s="46" t="s">
        <v>0</v>
      </c>
      <c r="J2" s="46"/>
      <c r="K2" s="46"/>
      <c r="L2" s="46"/>
      <c r="M2" s="47" t="str">
        <f>初期画面表示!M2</f>
        <v>在庫管理システム</v>
      </c>
      <c r="N2" s="48"/>
      <c r="O2" s="48"/>
      <c r="P2" s="48"/>
      <c r="Q2" s="49"/>
      <c r="R2" s="46" t="s">
        <v>9</v>
      </c>
      <c r="S2" s="46"/>
      <c r="T2" s="46"/>
      <c r="U2" s="46"/>
      <c r="V2" s="47" t="str">
        <f>初期画面表示!V2</f>
        <v>在庫情報一覧</v>
      </c>
      <c r="W2" s="48"/>
      <c r="X2" s="48"/>
      <c r="Y2" s="48"/>
      <c r="Z2" s="49"/>
      <c r="AA2" s="50" t="s">
        <v>4</v>
      </c>
      <c r="AB2" s="51"/>
      <c r="AC2" s="107"/>
      <c r="AD2" s="107"/>
      <c r="AE2" s="52"/>
      <c r="AF2" s="53"/>
      <c r="AG2" s="54"/>
      <c r="AH2" s="50" t="s">
        <v>12</v>
      </c>
      <c r="AI2" s="51"/>
      <c r="AJ2" s="52"/>
      <c r="AK2" s="53"/>
      <c r="AL2" s="54"/>
    </row>
    <row r="3" spans="1:38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25.9" customHeight="1" x14ac:dyDescent="0.2">
      <c r="A4" s="79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1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>
        <v>9</v>
      </c>
      <c r="AB4" s="6">
        <v>10</v>
      </c>
      <c r="AC4" s="6"/>
      <c r="AD4" s="6"/>
      <c r="AE4" s="6">
        <v>11</v>
      </c>
      <c r="AF4" s="6">
        <v>12</v>
      </c>
      <c r="AG4" s="6">
        <v>13</v>
      </c>
      <c r="AH4" s="6">
        <v>14</v>
      </c>
      <c r="AI4" s="6"/>
      <c r="AJ4" s="6"/>
      <c r="AK4" s="6"/>
      <c r="AL4" s="6"/>
    </row>
    <row r="5" spans="1:38" s="5" customFormat="1" ht="18" customHeight="1" x14ac:dyDescent="0.15">
      <c r="A5" s="70" t="s">
        <v>6</v>
      </c>
      <c r="B5" s="73" t="s">
        <v>17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5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1:38" s="5" customFormat="1" ht="18" customHeight="1" x14ac:dyDescent="0.15">
      <c r="A6" s="71"/>
      <c r="B6" s="73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5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38" s="5" customFormat="1" ht="18" customHeight="1" x14ac:dyDescent="0.15">
      <c r="A7" s="71"/>
      <c r="B7" s="73" t="s">
        <v>25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5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spans="1:38" s="5" customFormat="1" ht="18" customHeight="1" x14ac:dyDescent="0.15">
      <c r="A8" s="71"/>
      <c r="B8" s="76" t="s">
        <v>19</v>
      </c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8"/>
      <c r="S8" s="7"/>
      <c r="T8" s="7"/>
      <c r="U8" s="7" t="s">
        <v>18</v>
      </c>
      <c r="V8" s="7" t="s">
        <v>18</v>
      </c>
      <c r="W8" s="7"/>
      <c r="X8" s="7" t="s">
        <v>18</v>
      </c>
      <c r="Y8" s="7" t="s">
        <v>18</v>
      </c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1:38" s="5" customFormat="1" ht="18" customHeight="1" x14ac:dyDescent="0.15">
      <c r="A9" s="71"/>
      <c r="B9" s="76" t="s">
        <v>55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8"/>
      <c r="S9" s="7"/>
      <c r="T9" s="7" t="s">
        <v>18</v>
      </c>
      <c r="U9" s="7"/>
      <c r="V9" s="7"/>
      <c r="W9" s="7" t="s">
        <v>18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spans="1:38" s="5" customFormat="1" ht="18" customHeight="1" x14ac:dyDescent="0.15">
      <c r="A10" s="71"/>
      <c r="B10" s="73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spans="1:38" s="5" customFormat="1" ht="18" customHeight="1" x14ac:dyDescent="0.15">
      <c r="A11" s="71"/>
      <c r="B11" s="73" t="s">
        <v>26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 spans="1:38" s="5" customFormat="1" ht="18" customHeight="1" x14ac:dyDescent="0.15">
      <c r="A12" s="71"/>
      <c r="B12" s="76" t="s">
        <v>19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8"/>
      <c r="S12" s="7"/>
      <c r="T12" s="7" t="s">
        <v>18</v>
      </c>
      <c r="U12" s="7"/>
      <c r="V12" s="7" t="s">
        <v>18</v>
      </c>
      <c r="W12" s="7"/>
      <c r="X12" s="7"/>
      <c r="Y12" s="7" t="s">
        <v>18</v>
      </c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spans="1:38" s="5" customFormat="1" ht="18" customHeight="1" x14ac:dyDescent="0.15">
      <c r="A13" s="71"/>
      <c r="B13" s="76" t="s">
        <v>56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8"/>
      <c r="S13" s="7"/>
      <c r="T13" s="7"/>
      <c r="U13" s="7" t="s">
        <v>18</v>
      </c>
      <c r="V13" s="7"/>
      <c r="W13" s="7" t="s">
        <v>18</v>
      </c>
      <c r="X13" s="7" t="s">
        <v>18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1:38" s="5" customFormat="1" ht="18" customHeight="1" x14ac:dyDescent="0.15">
      <c r="A14" s="71"/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spans="1:38" s="5" customFormat="1" ht="18" customHeight="1" x14ac:dyDescent="0.15">
      <c r="A15" s="71"/>
      <c r="B15" s="61" t="s">
        <v>27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spans="1:38" s="5" customFormat="1" ht="18" customHeight="1" x14ac:dyDescent="0.15">
      <c r="A16" s="71"/>
      <c r="B16" s="61" t="s">
        <v>28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3"/>
      <c r="S16" s="7"/>
      <c r="T16" s="7" t="s">
        <v>18</v>
      </c>
      <c r="U16" s="7" t="s">
        <v>18</v>
      </c>
      <c r="V16" s="7"/>
      <c r="W16" s="7"/>
      <c r="X16" s="7"/>
      <c r="Y16" s="7" t="s">
        <v>18</v>
      </c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</row>
    <row r="17" spans="1:38" s="5" customFormat="1" ht="18" customHeight="1" x14ac:dyDescent="0.15">
      <c r="A17" s="71"/>
      <c r="B17" s="73" t="s">
        <v>30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5"/>
      <c r="S17" s="7"/>
      <c r="T17" s="7"/>
      <c r="U17" s="7"/>
      <c r="V17" s="7" t="s">
        <v>18</v>
      </c>
      <c r="W17" s="7" t="s">
        <v>18</v>
      </c>
      <c r="X17" s="7" t="s">
        <v>18</v>
      </c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5" customFormat="1" ht="18" customHeight="1" x14ac:dyDescent="0.15">
      <c r="A18" s="71"/>
      <c r="B18" s="20" t="s">
        <v>31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2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5" customFormat="1" ht="18" customHeight="1" x14ac:dyDescent="0.15">
      <c r="A19" s="71"/>
      <c r="B19" s="20"/>
      <c r="C19" s="21" t="s">
        <v>29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2"/>
      <c r="S19" s="7"/>
      <c r="T19" s="7" t="s">
        <v>18</v>
      </c>
      <c r="U19" s="7" t="s">
        <v>18</v>
      </c>
      <c r="V19" s="7"/>
      <c r="W19" s="7"/>
      <c r="X19" s="7"/>
      <c r="Y19" s="7" t="s">
        <v>18</v>
      </c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s="5" customFormat="1" ht="18" customHeight="1" x14ac:dyDescent="0.15">
      <c r="A20" s="71"/>
      <c r="B20" s="20"/>
      <c r="C20" s="21" t="s">
        <v>32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2"/>
      <c r="S20" s="7"/>
      <c r="T20" s="7"/>
      <c r="U20" s="7"/>
      <c r="V20" s="7" t="s">
        <v>18</v>
      </c>
      <c r="W20" s="7" t="s">
        <v>18</v>
      </c>
      <c r="X20" s="7" t="s">
        <v>18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1:38" s="5" customFormat="1" ht="18" customHeight="1" x14ac:dyDescent="0.15">
      <c r="A21" s="71"/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2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1:38" s="5" customFormat="1" ht="18" customHeight="1" x14ac:dyDescent="0.15">
      <c r="A22" s="71"/>
      <c r="B22" s="20" t="s">
        <v>33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2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1:38" s="5" customFormat="1" ht="18" customHeight="1" x14ac:dyDescent="0.15">
      <c r="A23" s="71"/>
      <c r="B23" s="20"/>
      <c r="C23" s="21" t="s">
        <v>34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2"/>
      <c r="S23" s="7"/>
      <c r="T23" s="7"/>
      <c r="U23" s="7"/>
      <c r="V23" s="7"/>
      <c r="W23" s="7"/>
      <c r="X23" s="7"/>
      <c r="Y23" s="7"/>
      <c r="Z23" s="7"/>
      <c r="AA23" s="7" t="s">
        <v>18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spans="1:38" s="5" customFormat="1" ht="18" customHeight="1" x14ac:dyDescent="0.15">
      <c r="A24" s="71"/>
      <c r="B24" s="20"/>
      <c r="C24" s="21" t="s">
        <v>35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2"/>
      <c r="S24" s="7"/>
      <c r="T24" s="7"/>
      <c r="U24" s="7"/>
      <c r="V24" s="7"/>
      <c r="W24" s="7"/>
      <c r="X24" s="7"/>
      <c r="Y24" s="7"/>
      <c r="Z24" s="7"/>
      <c r="AA24" s="7"/>
      <c r="AB24" s="7" t="s">
        <v>18</v>
      </c>
      <c r="AC24" s="101" t="s">
        <v>18</v>
      </c>
      <c r="AD24" s="101" t="s">
        <v>18</v>
      </c>
      <c r="AE24" s="7"/>
      <c r="AF24" s="7"/>
      <c r="AG24" s="7"/>
      <c r="AH24" s="7"/>
      <c r="AI24" s="7"/>
      <c r="AJ24" s="7"/>
      <c r="AK24" s="7"/>
      <c r="AL24" s="7"/>
    </row>
    <row r="25" spans="1:38" s="5" customFormat="1" ht="18" customHeight="1" x14ac:dyDescent="0.15">
      <c r="A25" s="71"/>
      <c r="B25" s="73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5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spans="1:38" s="5" customFormat="1" ht="18" customHeight="1" x14ac:dyDescent="0.15">
      <c r="A26" s="71"/>
      <c r="B26" s="24" t="s">
        <v>36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6"/>
      <c r="S26" s="7"/>
      <c r="T26" s="7" t="s">
        <v>18</v>
      </c>
      <c r="U26" s="7" t="s">
        <v>52</v>
      </c>
      <c r="V26" s="7" t="s">
        <v>18</v>
      </c>
      <c r="W26" s="7" t="s">
        <v>18</v>
      </c>
      <c r="X26" s="7" t="s">
        <v>18</v>
      </c>
      <c r="Y26" s="7" t="s">
        <v>18</v>
      </c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</row>
    <row r="27" spans="1:38" s="5" customFormat="1" ht="18" customHeight="1" x14ac:dyDescent="0.15">
      <c r="A27" s="71"/>
      <c r="B27" s="20" t="s">
        <v>37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2"/>
      <c r="S27" s="7"/>
      <c r="T27" s="7"/>
      <c r="U27" s="7"/>
      <c r="V27" s="7"/>
      <c r="W27" s="7"/>
      <c r="X27" s="7"/>
      <c r="Y27" s="7"/>
      <c r="Z27" s="7" t="s">
        <v>18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</row>
    <row r="28" spans="1:38" s="5" customFormat="1" ht="18" customHeight="1" x14ac:dyDescent="0.15">
      <c r="A28" s="71"/>
      <c r="B28" s="73" t="s">
        <v>38</v>
      </c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5"/>
      <c r="S28" s="7"/>
      <c r="T28" s="7"/>
      <c r="U28" s="7"/>
      <c r="V28" s="7"/>
      <c r="W28" s="7"/>
      <c r="X28" s="7"/>
      <c r="Y28" s="7"/>
      <c r="Z28" s="7"/>
      <c r="AA28" s="7" t="s">
        <v>18</v>
      </c>
      <c r="AB28" s="7" t="s">
        <v>18</v>
      </c>
      <c r="AC28" s="101" t="s">
        <v>18</v>
      </c>
      <c r="AD28" s="101" t="s">
        <v>18</v>
      </c>
      <c r="AE28" s="7"/>
      <c r="AF28" s="7"/>
      <c r="AG28" s="7"/>
      <c r="AH28" s="7"/>
      <c r="AI28" s="7"/>
      <c r="AJ28" s="7"/>
      <c r="AK28" s="7"/>
      <c r="AL28" s="7"/>
    </row>
    <row r="29" spans="1:38" s="5" customFormat="1" ht="18" customHeight="1" x14ac:dyDescent="0.15">
      <c r="A29" s="71"/>
      <c r="B29" s="73" t="s">
        <v>39</v>
      </c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5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 t="s">
        <v>18</v>
      </c>
      <c r="AF29" s="7"/>
      <c r="AG29" s="7"/>
      <c r="AH29" s="7"/>
      <c r="AI29" s="7"/>
      <c r="AJ29" s="7"/>
      <c r="AK29" s="7"/>
      <c r="AL29" s="7"/>
    </row>
    <row r="30" spans="1:38" s="5" customFormat="1" ht="18" customHeight="1" x14ac:dyDescent="0.15">
      <c r="A30" s="71"/>
      <c r="B30" s="73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5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</row>
    <row r="31" spans="1:38" s="5" customFormat="1" ht="18" customHeight="1" x14ac:dyDescent="0.15">
      <c r="A31" s="71"/>
      <c r="B31" s="73" t="s">
        <v>40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5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 t="s">
        <v>18</v>
      </c>
      <c r="AG31" s="7"/>
      <c r="AH31" s="7"/>
      <c r="AI31" s="7"/>
      <c r="AJ31" s="7"/>
      <c r="AK31" s="7"/>
      <c r="AL31" s="7"/>
    </row>
    <row r="32" spans="1:38" s="5" customFormat="1" ht="18" customHeight="1" x14ac:dyDescent="0.15">
      <c r="A32" s="71"/>
      <c r="B32" s="73" t="s">
        <v>38</v>
      </c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5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 t="s">
        <v>18</v>
      </c>
      <c r="AH32" s="7"/>
      <c r="AI32" s="7"/>
      <c r="AJ32" s="7"/>
      <c r="AK32" s="7"/>
      <c r="AL32" s="7"/>
    </row>
    <row r="33" spans="1:38" s="5" customFormat="1" ht="18" customHeight="1" x14ac:dyDescent="0.15">
      <c r="A33" s="71"/>
      <c r="B33" s="73" t="s">
        <v>41</v>
      </c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5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 t="s">
        <v>18</v>
      </c>
      <c r="AI33" s="7"/>
      <c r="AJ33" s="7"/>
      <c r="AK33" s="7"/>
      <c r="AL33" s="7"/>
    </row>
    <row r="34" spans="1:38" s="5" customFormat="1" ht="18" customHeight="1" x14ac:dyDescent="0.15">
      <c r="A34" s="71"/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2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38" s="5" customFormat="1" ht="18" customHeight="1" x14ac:dyDescent="0.15">
      <c r="A35" s="71"/>
      <c r="B35" s="20" t="s">
        <v>62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2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</row>
    <row r="36" spans="1:38" s="5" customFormat="1" ht="18" customHeight="1" x14ac:dyDescent="0.15">
      <c r="A36" s="71"/>
      <c r="B36" s="20"/>
      <c r="C36" s="21" t="s">
        <v>63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101" t="s">
        <v>18</v>
      </c>
      <c r="AE36" s="7"/>
      <c r="AF36" s="7"/>
      <c r="AG36" s="7"/>
      <c r="AH36" s="7"/>
      <c r="AI36" s="7"/>
      <c r="AJ36" s="7"/>
      <c r="AK36" s="7"/>
      <c r="AL36" s="7"/>
    </row>
    <row r="37" spans="1:38" s="5" customFormat="1" ht="18" customHeight="1" x14ac:dyDescent="0.15">
      <c r="A37" s="71"/>
      <c r="B37" s="20"/>
      <c r="C37" s="21" t="s">
        <v>64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2"/>
      <c r="S37" s="7"/>
      <c r="T37" s="7"/>
      <c r="U37" s="7"/>
      <c r="V37" s="7"/>
      <c r="W37" s="7"/>
      <c r="X37" s="7"/>
      <c r="Y37" s="7"/>
      <c r="Z37" s="7"/>
      <c r="AA37" s="7"/>
      <c r="AB37" s="7"/>
      <c r="AC37" s="101" t="s">
        <v>18</v>
      </c>
      <c r="AD37" s="7"/>
      <c r="AE37" s="7"/>
      <c r="AF37" s="7"/>
      <c r="AG37" s="7"/>
      <c r="AH37" s="7"/>
      <c r="AI37" s="7"/>
      <c r="AJ37" s="7"/>
      <c r="AK37" s="7"/>
      <c r="AL37" s="7"/>
    </row>
    <row r="38" spans="1:38" s="5" customFormat="1" ht="18" customHeight="1" x14ac:dyDescent="0.15">
      <c r="A38" s="72"/>
      <c r="B38" s="73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5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spans="1:38" s="5" customFormat="1" ht="18" customHeight="1" x14ac:dyDescent="0.15">
      <c r="A39" s="88" t="s">
        <v>50</v>
      </c>
      <c r="B39" s="27" t="s">
        <v>42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9"/>
      <c r="S39" s="7" t="s">
        <v>18</v>
      </c>
      <c r="T39" s="7"/>
      <c r="U39" s="7"/>
      <c r="V39" s="7"/>
      <c r="W39" s="7"/>
      <c r="X39" s="7"/>
      <c r="Y39" s="101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r="40" spans="1:38" s="5" customFormat="1" ht="18" customHeight="1" x14ac:dyDescent="0.15">
      <c r="A40" s="88"/>
      <c r="B40" s="99" t="s">
        <v>43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2"/>
      <c r="S40" s="7" t="s">
        <v>18</v>
      </c>
      <c r="T40" s="7"/>
      <c r="U40" s="7"/>
      <c r="V40" s="7"/>
      <c r="W40" s="7"/>
      <c r="X40" s="7"/>
      <c r="Y40" s="101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s="5" customFormat="1" ht="18" customHeight="1" x14ac:dyDescent="0.15">
      <c r="A41" s="88"/>
      <c r="B41" s="20" t="s">
        <v>44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2"/>
      <c r="S41" s="7" t="s">
        <v>18</v>
      </c>
      <c r="T41" s="7"/>
      <c r="U41" s="7"/>
      <c r="V41" s="7"/>
      <c r="W41" s="7"/>
      <c r="X41" s="7"/>
      <c r="Y41" s="101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  <row r="42" spans="1:38" s="5" customFormat="1" ht="18" customHeight="1" x14ac:dyDescent="0.15">
      <c r="A42" s="88"/>
      <c r="B42" s="20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2"/>
      <c r="S42" s="7"/>
      <c r="T42" s="7"/>
      <c r="U42" s="7"/>
      <c r="V42" s="7"/>
      <c r="W42" s="7"/>
      <c r="X42" s="7"/>
      <c r="Y42" s="101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spans="1:38" s="5" customFormat="1" ht="18" customHeight="1" x14ac:dyDescent="0.15">
      <c r="A43" s="88"/>
      <c r="B43" s="24" t="s">
        <v>45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6"/>
      <c r="S43" s="7"/>
      <c r="T43" s="7"/>
      <c r="U43" s="7"/>
      <c r="V43" s="7"/>
      <c r="W43" s="7"/>
      <c r="X43" s="7"/>
      <c r="Y43" s="101"/>
      <c r="Z43" s="7"/>
      <c r="AA43" s="7" t="s">
        <v>18</v>
      </c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1:38" s="5" customFormat="1" ht="18" customHeight="1" x14ac:dyDescent="0.15">
      <c r="A44" s="88"/>
      <c r="B44" s="108" t="s">
        <v>61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6"/>
      <c r="S44" s="7"/>
      <c r="T44" s="7"/>
      <c r="U44" s="7"/>
      <c r="V44" s="7"/>
      <c r="W44" s="7"/>
      <c r="X44" s="7"/>
      <c r="Y44" s="101"/>
      <c r="Z44" s="7"/>
      <c r="AA44" s="7"/>
      <c r="AB44" s="7" t="s">
        <v>18</v>
      </c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1:38" s="5" customFormat="1" ht="18" customHeight="1" x14ac:dyDescent="0.15">
      <c r="A45" s="88"/>
      <c r="B45" s="82" t="s">
        <v>46</v>
      </c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4"/>
      <c r="S45" s="32"/>
      <c r="T45" s="32"/>
      <c r="U45" s="32"/>
      <c r="V45" s="32"/>
      <c r="W45" s="32"/>
      <c r="X45" s="32"/>
      <c r="Y45" s="102"/>
      <c r="Z45" s="32"/>
      <c r="AA45" s="32"/>
      <c r="AB45" s="32"/>
      <c r="AC45" s="32"/>
      <c r="AD45" s="32"/>
      <c r="AE45" s="32"/>
      <c r="AF45" s="7"/>
      <c r="AG45" s="7" t="s">
        <v>18</v>
      </c>
      <c r="AH45" s="32"/>
      <c r="AI45" s="32"/>
      <c r="AJ45" s="32"/>
      <c r="AK45" s="32"/>
      <c r="AL45" s="32"/>
    </row>
    <row r="46" spans="1:38" s="5" customFormat="1" ht="18" customHeight="1" x14ac:dyDescent="0.15">
      <c r="A46" s="88"/>
      <c r="B46" s="85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7"/>
      <c r="S46" s="33"/>
      <c r="T46" s="33"/>
      <c r="U46" s="33"/>
      <c r="V46" s="33"/>
      <c r="W46" s="33"/>
      <c r="X46" s="33"/>
      <c r="Y46" s="10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</row>
    <row r="47" spans="1:38" s="5" customFormat="1" ht="18" customHeight="1" x14ac:dyDescent="0.15">
      <c r="A47" s="88"/>
      <c r="B47" s="24" t="s">
        <v>47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6"/>
      <c r="S47" s="7"/>
      <c r="T47" s="7"/>
      <c r="U47" s="7"/>
      <c r="V47" s="7"/>
      <c r="W47" s="7"/>
      <c r="X47" s="7"/>
      <c r="Y47" s="101"/>
      <c r="Z47" s="7" t="s">
        <v>18</v>
      </c>
      <c r="AA47" s="7"/>
      <c r="AB47" s="7"/>
      <c r="AC47" s="7"/>
      <c r="AD47" s="7"/>
      <c r="AE47" s="7"/>
      <c r="AF47" s="7" t="s">
        <v>18</v>
      </c>
      <c r="AG47" s="7"/>
      <c r="AH47" s="7"/>
      <c r="AI47" s="7"/>
      <c r="AJ47" s="7"/>
      <c r="AK47" s="7"/>
      <c r="AL47" s="7"/>
    </row>
    <row r="48" spans="1:38" s="5" customFormat="1" ht="18" customHeight="1" x14ac:dyDescent="0.15">
      <c r="A48" s="88"/>
      <c r="B48" s="24" t="s">
        <v>48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6"/>
      <c r="S48" s="7"/>
      <c r="T48" s="7"/>
      <c r="U48" s="7"/>
      <c r="V48" s="7"/>
      <c r="W48" s="7"/>
      <c r="X48" s="7"/>
      <c r="Y48" s="101"/>
      <c r="Z48" s="7"/>
      <c r="AA48" s="7"/>
      <c r="AB48" s="7"/>
      <c r="AC48" s="7"/>
      <c r="AD48" s="7"/>
      <c r="AE48" s="7" t="s">
        <v>18</v>
      </c>
      <c r="AF48" s="7"/>
      <c r="AG48" s="7"/>
      <c r="AH48" s="7"/>
      <c r="AI48" s="7"/>
      <c r="AJ48" s="7"/>
      <c r="AK48" s="7"/>
      <c r="AL48" s="7"/>
    </row>
    <row r="49" spans="1:38" s="5" customFormat="1" ht="18" customHeight="1" x14ac:dyDescent="0.15">
      <c r="A49" s="88"/>
      <c r="B49" s="61" t="s">
        <v>59</v>
      </c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3"/>
      <c r="S49" s="7"/>
      <c r="T49" s="7"/>
      <c r="U49" s="7"/>
      <c r="V49" s="7"/>
      <c r="W49" s="7"/>
      <c r="X49" s="7"/>
      <c r="Y49" s="101"/>
      <c r="Z49" s="7"/>
      <c r="AA49" s="7"/>
      <c r="AB49" s="7"/>
      <c r="AC49" s="7"/>
      <c r="AD49" s="7"/>
      <c r="AE49" s="7"/>
      <c r="AF49" s="7"/>
      <c r="AG49" s="7"/>
      <c r="AH49" s="7" t="s">
        <v>18</v>
      </c>
      <c r="AI49" s="7"/>
      <c r="AJ49" s="7"/>
      <c r="AK49" s="7"/>
      <c r="AL49" s="7"/>
    </row>
    <row r="50" spans="1:38" s="5" customFormat="1" ht="18" customHeight="1" x14ac:dyDescent="0.15">
      <c r="A50" s="88"/>
      <c r="B50" s="24" t="s">
        <v>54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6"/>
      <c r="S50" s="7"/>
      <c r="T50" s="7" t="s">
        <v>18</v>
      </c>
      <c r="U50" s="7"/>
      <c r="V50" s="7"/>
      <c r="W50" s="7"/>
      <c r="X50" s="7"/>
      <c r="Y50" s="101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spans="1:38" s="5" customFormat="1" ht="18" customHeight="1" x14ac:dyDescent="0.15">
      <c r="A51" s="88"/>
      <c r="B51" s="24"/>
      <c r="C51" s="25" t="s">
        <v>67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6"/>
      <c r="S51" s="7"/>
      <c r="T51" s="7"/>
      <c r="U51" s="7"/>
      <c r="V51" s="7"/>
      <c r="W51" s="7"/>
      <c r="X51" s="7"/>
      <c r="Y51" s="101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</row>
    <row r="52" spans="1:38" s="5" customFormat="1" ht="18" customHeight="1" x14ac:dyDescent="0.15">
      <c r="A52" s="88"/>
      <c r="B52" s="100" t="s">
        <v>51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6"/>
      <c r="S52" s="7"/>
      <c r="T52" s="7"/>
      <c r="U52" s="7" t="s">
        <v>52</v>
      </c>
      <c r="V52" s="7"/>
      <c r="W52" s="7"/>
      <c r="X52" s="7"/>
      <c r="Y52" s="101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</row>
    <row r="53" spans="1:38" s="5" customFormat="1" ht="18" customHeight="1" x14ac:dyDescent="0.15">
      <c r="A53" s="88"/>
      <c r="B53" s="24" t="s">
        <v>53</v>
      </c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6"/>
      <c r="S53" s="7"/>
      <c r="T53" s="7"/>
      <c r="U53" s="7"/>
      <c r="V53" s="7" t="s">
        <v>52</v>
      </c>
      <c r="W53" s="7"/>
      <c r="X53" s="7"/>
      <c r="Y53" s="101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r="54" spans="1:38" s="5" customFormat="1" ht="18" customHeight="1" x14ac:dyDescent="0.15">
      <c r="A54" s="88"/>
      <c r="B54" s="64" t="s">
        <v>57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6"/>
      <c r="S54" s="89"/>
      <c r="T54" s="89"/>
      <c r="U54" s="89"/>
      <c r="V54" s="89"/>
      <c r="W54" s="89" t="s">
        <v>18</v>
      </c>
      <c r="X54" s="89"/>
      <c r="Y54" s="104"/>
      <c r="Z54" s="89"/>
      <c r="AA54" s="89"/>
      <c r="AB54" s="89"/>
      <c r="AC54" s="34"/>
      <c r="AD54" s="34"/>
      <c r="AE54" s="89"/>
      <c r="AF54" s="89"/>
      <c r="AG54" s="89"/>
      <c r="AH54" s="89"/>
      <c r="AI54" s="89"/>
      <c r="AJ54" s="89"/>
      <c r="AK54" s="89"/>
      <c r="AL54" s="89"/>
    </row>
    <row r="55" spans="1:38" s="5" customFormat="1" ht="18" customHeight="1" x14ac:dyDescent="0.15">
      <c r="A55" s="88"/>
      <c r="B55" s="67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9"/>
      <c r="S55" s="90"/>
      <c r="T55" s="90"/>
      <c r="U55" s="90"/>
      <c r="V55" s="90"/>
      <c r="W55" s="90"/>
      <c r="X55" s="90"/>
      <c r="Y55" s="105"/>
      <c r="Z55" s="90"/>
      <c r="AA55" s="90"/>
      <c r="AB55" s="90"/>
      <c r="AC55" s="35"/>
      <c r="AD55" s="35"/>
      <c r="AE55" s="90"/>
      <c r="AF55" s="90"/>
      <c r="AG55" s="90"/>
      <c r="AH55" s="90"/>
      <c r="AI55" s="90"/>
      <c r="AJ55" s="90"/>
      <c r="AK55" s="90"/>
      <c r="AL55" s="90"/>
    </row>
    <row r="56" spans="1:38" s="5" customFormat="1" ht="18" customHeight="1" x14ac:dyDescent="0.15">
      <c r="A56" s="88"/>
      <c r="B56" s="91" t="s">
        <v>58</v>
      </c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3"/>
      <c r="S56" s="89"/>
      <c r="T56" s="89"/>
      <c r="U56" s="89"/>
      <c r="V56" s="89"/>
      <c r="W56" s="89"/>
      <c r="X56" s="89" t="s">
        <v>18</v>
      </c>
      <c r="Y56" s="104"/>
      <c r="Z56" s="89"/>
      <c r="AA56" s="89"/>
      <c r="AB56" s="89"/>
      <c r="AC56" s="34"/>
      <c r="AD56" s="34"/>
      <c r="AE56" s="89"/>
      <c r="AF56" s="89"/>
      <c r="AG56" s="89"/>
      <c r="AH56" s="89"/>
      <c r="AI56" s="89"/>
      <c r="AJ56" s="89"/>
      <c r="AK56" s="89"/>
      <c r="AL56" s="89"/>
    </row>
    <row r="57" spans="1:38" s="5" customFormat="1" ht="18" customHeight="1" x14ac:dyDescent="0.15">
      <c r="A57" s="88"/>
      <c r="B57" s="94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6"/>
      <c r="S57" s="90"/>
      <c r="T57" s="90"/>
      <c r="U57" s="90"/>
      <c r="V57" s="90"/>
      <c r="W57" s="90"/>
      <c r="X57" s="90"/>
      <c r="Y57" s="105"/>
      <c r="Z57" s="90"/>
      <c r="AA57" s="90"/>
      <c r="AB57" s="90"/>
      <c r="AC57" s="35"/>
      <c r="AD57" s="35"/>
      <c r="AE57" s="90"/>
      <c r="AF57" s="90"/>
      <c r="AG57" s="90"/>
      <c r="AH57" s="90"/>
      <c r="AI57" s="90"/>
      <c r="AJ57" s="90"/>
      <c r="AK57" s="90"/>
      <c r="AL57" s="90"/>
    </row>
    <row r="58" spans="1:38" s="5" customFormat="1" ht="18" customHeight="1" x14ac:dyDescent="0.15">
      <c r="A58" s="88"/>
      <c r="B58" s="24" t="s">
        <v>49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6"/>
      <c r="S58" s="7"/>
      <c r="T58" s="7"/>
      <c r="U58" s="7"/>
      <c r="V58" s="7"/>
      <c r="W58" s="7"/>
      <c r="X58" s="7"/>
      <c r="Y58" s="101"/>
      <c r="Z58" s="7"/>
      <c r="AA58" s="7"/>
      <c r="AB58" s="7" t="s">
        <v>18</v>
      </c>
      <c r="AC58" s="7"/>
      <c r="AD58" s="7"/>
      <c r="AE58" s="7"/>
      <c r="AF58" s="7"/>
      <c r="AG58" s="7" t="s">
        <v>18</v>
      </c>
      <c r="AH58" s="7"/>
      <c r="AI58" s="7"/>
      <c r="AJ58" s="7"/>
      <c r="AK58" s="7"/>
      <c r="AL58" s="7"/>
    </row>
    <row r="59" spans="1:38" s="5" customFormat="1" ht="18" customHeight="1" x14ac:dyDescent="0.15">
      <c r="A59" s="88"/>
      <c r="B59" s="24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6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spans="1:38" s="5" customFormat="1" ht="18" customHeight="1" x14ac:dyDescent="0.15">
      <c r="A60" s="88"/>
      <c r="B60" s="24" t="s">
        <v>60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7"/>
      <c r="T60" s="7"/>
      <c r="U60" s="7"/>
      <c r="V60" s="7"/>
      <c r="W60" s="7"/>
      <c r="X60" s="7"/>
      <c r="Y60" s="101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spans="1:38" s="5" customFormat="1" ht="18" customHeight="1" x14ac:dyDescent="0.15">
      <c r="A61" s="88"/>
      <c r="B61" s="24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6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spans="1:38" s="5" customFormat="1" ht="18" customHeight="1" x14ac:dyDescent="0.15">
      <c r="A62" s="30"/>
      <c r="B62" s="24" t="s">
        <v>66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7"/>
      <c r="T62" s="7"/>
      <c r="U62" s="7"/>
      <c r="V62" s="7"/>
      <c r="W62" s="7"/>
      <c r="X62" s="7"/>
      <c r="Y62" s="7"/>
      <c r="Z62" s="7"/>
      <c r="AA62" s="7"/>
      <c r="AB62" s="7"/>
      <c r="AC62" s="101" t="s">
        <v>18</v>
      </c>
      <c r="AD62" s="7"/>
      <c r="AE62" s="7"/>
      <c r="AF62" s="7"/>
      <c r="AG62" s="7"/>
      <c r="AH62" s="7"/>
      <c r="AI62" s="7"/>
      <c r="AJ62" s="7"/>
      <c r="AK62" s="7"/>
      <c r="AL62" s="7"/>
    </row>
    <row r="63" spans="1:38" s="5" customFormat="1" ht="18" customHeight="1" x14ac:dyDescent="0.15">
      <c r="A63" s="30"/>
      <c r="B63" s="24" t="s">
        <v>65</v>
      </c>
      <c r="C63" s="24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6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101" t="s">
        <v>18</v>
      </c>
      <c r="AE63" s="7"/>
      <c r="AF63" s="7"/>
      <c r="AG63" s="7"/>
      <c r="AH63" s="7"/>
      <c r="AI63" s="7"/>
      <c r="AJ63" s="7"/>
      <c r="AK63" s="7"/>
      <c r="AL63" s="7"/>
    </row>
    <row r="64" spans="1:38" s="5" customFormat="1" ht="18" customHeight="1" x14ac:dyDescent="0.15">
      <c r="A64" s="31"/>
      <c r="B64" s="24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ht="18" customHeight="1" x14ac:dyDescent="0.15">
      <c r="A65" s="60" t="s">
        <v>14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1:38" ht="18" customHeight="1" x14ac:dyDescent="0.15">
      <c r="A66" s="60" t="s">
        <v>15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spans="1:38" ht="28.15" customHeight="1" x14ac:dyDescent="0.15">
      <c r="A67" s="61" t="s">
        <v>10</v>
      </c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3"/>
      <c r="S67" s="9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ht="18" customHeight="1" x14ac:dyDescent="0.15">
      <c r="A68" s="60" t="s">
        <v>16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spans="1:38" ht="28.15" customHeight="1" x14ac:dyDescent="0.15">
      <c r="A69" s="60" t="s">
        <v>13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9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</row>
    <row r="70" spans="1:38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13.5" x14ac:dyDescent="0.15">
      <c r="A73"/>
      <c r="B73"/>
      <c r="C73"/>
      <c r="D73"/>
      <c r="E73"/>
      <c r="F73"/>
      <c r="G73"/>
      <c r="H73" s="4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1:38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1:38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1:38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1:38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1:38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1:38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1:38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1:38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1:38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1:38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1:38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1:38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1:38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1:38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1:38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1:38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1:38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1:38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1:38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1:38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1:38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1:38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1:38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1:38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1:38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1:38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1:38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1:38" ht="13.5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1:38" ht="13.5" x14ac:dyDescent="0.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1:38" ht="13.5" x14ac:dyDescent="0.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1:38" ht="13.5" x14ac:dyDescent="0.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1:38" ht="13.5" x14ac:dyDescent="0.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1:38" ht="13.5" x14ac:dyDescent="0.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1:38" ht="13.5" x14ac:dyDescent="0.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1:38" ht="13.5" x14ac:dyDescent="0.1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1:38" ht="13.5" x14ac:dyDescent="0.1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1:38" ht="13.5" x14ac:dyDescent="0.1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1:38" ht="13.5" x14ac:dyDescent="0.1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1:38" ht="13.5" x14ac:dyDescent="0.1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1:38" ht="13.5" x14ac:dyDescent="0.1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1:38" ht="13.5" x14ac:dyDescent="0.1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1:38" ht="13.5" x14ac:dyDescent="0.1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1:38" ht="13.5" x14ac:dyDescent="0.1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1:38" ht="13.5" x14ac:dyDescent="0.1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1:38" ht="13.5" x14ac:dyDescent="0.1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1:38" ht="13.5" x14ac:dyDescent="0.1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1:38" ht="13.5" x14ac:dyDescent="0.1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</row>
  </sheetData>
  <mergeCells count="86">
    <mergeCell ref="AK56:AK57"/>
    <mergeCell ref="AL56:AL57"/>
    <mergeCell ref="B49:R49"/>
    <mergeCell ref="AF56:AF57"/>
    <mergeCell ref="AG56:AG57"/>
    <mergeCell ref="AH56:AH57"/>
    <mergeCell ref="AI56:AI57"/>
    <mergeCell ref="AJ56:AJ57"/>
    <mergeCell ref="AJ54:AJ55"/>
    <mergeCell ref="AK54:AK55"/>
    <mergeCell ref="AL54:AL55"/>
    <mergeCell ref="B56:R57"/>
    <mergeCell ref="S56:S57"/>
    <mergeCell ref="T56:T57"/>
    <mergeCell ref="U56:U57"/>
    <mergeCell ref="V56:V57"/>
    <mergeCell ref="W56:W57"/>
    <mergeCell ref="X56:X57"/>
    <mergeCell ref="Y56:Y57"/>
    <mergeCell ref="Z56:Z57"/>
    <mergeCell ref="AA56:AA57"/>
    <mergeCell ref="AB56:AB57"/>
    <mergeCell ref="AE56:AE57"/>
    <mergeCell ref="AE54:AE55"/>
    <mergeCell ref="AF54:AF55"/>
    <mergeCell ref="AG54:AG55"/>
    <mergeCell ref="AH54:AH55"/>
    <mergeCell ref="AI54:AI55"/>
    <mergeCell ref="X54:X55"/>
    <mergeCell ref="Y54:Y55"/>
    <mergeCell ref="Z54:Z55"/>
    <mergeCell ref="AA54:AA55"/>
    <mergeCell ref="AB54:AB55"/>
    <mergeCell ref="S54:S55"/>
    <mergeCell ref="T54:T55"/>
    <mergeCell ref="U54:U55"/>
    <mergeCell ref="V54:V55"/>
    <mergeCell ref="W54:W55"/>
    <mergeCell ref="B15:R15"/>
    <mergeCell ref="B16:R16"/>
    <mergeCell ref="B45:R45"/>
    <mergeCell ref="B46:R46"/>
    <mergeCell ref="A39:A61"/>
    <mergeCell ref="B32:R32"/>
    <mergeCell ref="B33:R33"/>
    <mergeCell ref="B38:R38"/>
    <mergeCell ref="B5:R5"/>
    <mergeCell ref="B6:R6"/>
    <mergeCell ref="R1:U1"/>
    <mergeCell ref="V1:Z1"/>
    <mergeCell ref="R2:U2"/>
    <mergeCell ref="V2:Z2"/>
    <mergeCell ref="I2:L2"/>
    <mergeCell ref="I1:L1"/>
    <mergeCell ref="A69:R69"/>
    <mergeCell ref="AE1:AG1"/>
    <mergeCell ref="AE2:AG2"/>
    <mergeCell ref="AH1:AI1"/>
    <mergeCell ref="AH2:AI2"/>
    <mergeCell ref="AA1:AB1"/>
    <mergeCell ref="AA2:AB2"/>
    <mergeCell ref="A5:A38"/>
    <mergeCell ref="M1:Q1"/>
    <mergeCell ref="M2:Q2"/>
    <mergeCell ref="B7:R7"/>
    <mergeCell ref="B8:R8"/>
    <mergeCell ref="B9:R9"/>
    <mergeCell ref="B10:R10"/>
    <mergeCell ref="B11:R11"/>
    <mergeCell ref="B28:R28"/>
    <mergeCell ref="AJ1:AL1"/>
    <mergeCell ref="AJ2:AL2"/>
    <mergeCell ref="A66:R66"/>
    <mergeCell ref="A68:R68"/>
    <mergeCell ref="A65:R65"/>
    <mergeCell ref="A67:R67"/>
    <mergeCell ref="B54:R55"/>
    <mergeCell ref="B29:R29"/>
    <mergeCell ref="B30:R30"/>
    <mergeCell ref="B31:R31"/>
    <mergeCell ref="B12:R12"/>
    <mergeCell ref="B13:R13"/>
    <mergeCell ref="B17:R17"/>
    <mergeCell ref="B25:R25"/>
    <mergeCell ref="A1:H2"/>
    <mergeCell ref="A4:R4"/>
  </mergeCells>
  <phoneticPr fontId="1"/>
  <dataValidations count="1">
    <dataValidation type="list" allowBlank="1" showInputMessage="1" showErrorMessage="1" sqref="S65:AL65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view="pageBreakPreview" topLeftCell="A3" zoomScale="125" zoomScaleNormal="107" workbookViewId="0">
      <selection activeCell="S25" sqref="S25:W26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75" style="1" customWidth="1"/>
    <col min="14" max="18" width="3.375" style="1" customWidth="1"/>
    <col min="19" max="36" width="2.75" style="1" customWidth="1"/>
    <col min="37" max="16384" width="2.625" style="1"/>
  </cols>
  <sheetData>
    <row r="1" spans="1:36" s="3" customFormat="1" ht="12" customHeight="1" x14ac:dyDescent="0.15">
      <c r="A1" s="36" t="s">
        <v>1</v>
      </c>
      <c r="B1" s="37"/>
      <c r="C1" s="37"/>
      <c r="D1" s="37"/>
      <c r="E1" s="37"/>
      <c r="F1" s="37"/>
      <c r="G1" s="37"/>
      <c r="H1" s="38"/>
      <c r="I1" s="42" t="s">
        <v>2</v>
      </c>
      <c r="J1" s="42"/>
      <c r="K1" s="42"/>
      <c r="L1" s="42"/>
      <c r="M1" s="43" t="str">
        <f>初期画面表示!M1</f>
        <v>KS</v>
      </c>
      <c r="N1" s="44"/>
      <c r="O1" s="44"/>
      <c r="P1" s="44"/>
      <c r="Q1" s="45"/>
      <c r="R1" s="42" t="s">
        <v>8</v>
      </c>
      <c r="S1" s="42"/>
      <c r="T1" s="42"/>
      <c r="U1" s="42"/>
      <c r="V1" s="43" t="str">
        <f>初期画面表示!V1</f>
        <v>KS001</v>
      </c>
      <c r="W1" s="44"/>
      <c r="X1" s="44"/>
      <c r="Y1" s="44"/>
      <c r="Z1" s="45"/>
      <c r="AA1" s="55" t="s">
        <v>3</v>
      </c>
      <c r="AB1" s="56"/>
      <c r="AC1" s="57"/>
      <c r="AD1" s="58"/>
      <c r="AE1" s="59"/>
      <c r="AF1" s="55" t="s">
        <v>11</v>
      </c>
      <c r="AG1" s="56"/>
      <c r="AH1" s="57"/>
      <c r="AI1" s="58"/>
      <c r="AJ1" s="59"/>
    </row>
    <row r="2" spans="1:36" s="3" customFormat="1" ht="12" customHeight="1" thickBot="1" x14ac:dyDescent="0.2">
      <c r="A2" s="39"/>
      <c r="B2" s="40"/>
      <c r="C2" s="40"/>
      <c r="D2" s="40"/>
      <c r="E2" s="40"/>
      <c r="F2" s="40"/>
      <c r="G2" s="40"/>
      <c r="H2" s="41"/>
      <c r="I2" s="46" t="s">
        <v>0</v>
      </c>
      <c r="J2" s="46"/>
      <c r="K2" s="46"/>
      <c r="L2" s="46"/>
      <c r="M2" s="47" t="str">
        <f>初期画面表示!M2</f>
        <v>在庫管理システム</v>
      </c>
      <c r="N2" s="48"/>
      <c r="O2" s="48"/>
      <c r="P2" s="48"/>
      <c r="Q2" s="49"/>
      <c r="R2" s="46" t="s">
        <v>9</v>
      </c>
      <c r="S2" s="46"/>
      <c r="T2" s="46"/>
      <c r="U2" s="46"/>
      <c r="V2" s="47" t="str">
        <f>初期画面表示!V2</f>
        <v>在庫情報一覧</v>
      </c>
      <c r="W2" s="48"/>
      <c r="X2" s="48"/>
      <c r="Y2" s="48"/>
      <c r="Z2" s="49"/>
      <c r="AA2" s="50" t="s">
        <v>4</v>
      </c>
      <c r="AB2" s="51"/>
      <c r="AC2" s="52"/>
      <c r="AD2" s="53"/>
      <c r="AE2" s="54"/>
      <c r="AF2" s="50" t="s">
        <v>12</v>
      </c>
      <c r="AG2" s="51"/>
      <c r="AH2" s="52"/>
      <c r="AI2" s="53"/>
      <c r="AJ2" s="54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" customHeight="1" x14ac:dyDescent="0.2">
      <c r="A4" s="79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1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15">
      <c r="A5" s="98" t="s">
        <v>6</v>
      </c>
      <c r="B5" s="73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5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15">
      <c r="A6" s="98"/>
      <c r="B6" s="76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8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15">
      <c r="A7" s="98"/>
      <c r="B7" s="76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8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15">
      <c r="A8" s="98"/>
      <c r="B8" s="76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8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15">
      <c r="A9" s="98"/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8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15">
      <c r="A10" s="98"/>
      <c r="B10" s="76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8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15">
      <c r="A11" s="98"/>
      <c r="B11" s="73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15">
      <c r="A12" s="98"/>
      <c r="B12" s="76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8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15">
      <c r="A13" s="98"/>
      <c r="B13" s="76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8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15">
      <c r="A14" s="98"/>
      <c r="B14" s="73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5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15">
      <c r="A15" s="98"/>
      <c r="B15" s="73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5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15">
      <c r="A16" s="98"/>
      <c r="B16" s="76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8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15">
      <c r="A17" s="98"/>
      <c r="B17" s="76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8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15">
      <c r="A18" s="98"/>
      <c r="B18" s="73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5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15">
      <c r="A19" s="98"/>
      <c r="B19" s="73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5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15">
      <c r="A20" s="98"/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5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15">
      <c r="A21" s="98"/>
      <c r="B21" s="73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5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15">
      <c r="A22" s="98"/>
      <c r="B22" s="73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5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15">
      <c r="A23" s="98"/>
      <c r="B23" s="73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5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15">
      <c r="A24" s="98"/>
      <c r="B24" s="73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5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15">
      <c r="A25" s="91" t="s">
        <v>7</v>
      </c>
      <c r="B25" s="73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5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15">
      <c r="A26" s="97"/>
      <c r="B26" s="73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5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15">
      <c r="A27" s="97"/>
      <c r="B27" s="73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5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15">
      <c r="A28" s="97"/>
      <c r="B28" s="73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5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15">
      <c r="A29" s="97"/>
      <c r="B29" s="73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5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15">
      <c r="A30" s="97"/>
      <c r="B30" s="73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5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15">
      <c r="A31" s="97"/>
      <c r="B31" s="91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3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</row>
    <row r="32" spans="1:36" s="5" customFormat="1" ht="18" customHeight="1" x14ac:dyDescent="0.15">
      <c r="A32" s="97"/>
      <c r="B32" s="94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6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</row>
    <row r="33" spans="1:36" s="5" customFormat="1" ht="18" customHeight="1" x14ac:dyDescent="0.15">
      <c r="A33" s="97"/>
      <c r="B33" s="73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5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15">
      <c r="A34" s="97"/>
      <c r="B34" s="73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5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15">
      <c r="A35" s="97"/>
      <c r="B35" s="73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5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15">
      <c r="A36" s="97"/>
      <c r="B36" s="73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5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15">
      <c r="A37" s="97"/>
      <c r="B37" s="73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5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15">
      <c r="A38" s="97"/>
      <c r="B38" s="73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5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15">
      <c r="A39" s="97"/>
      <c r="B39" s="73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5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15">
      <c r="A40" s="97"/>
      <c r="B40" s="73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5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15">
      <c r="A41" s="97"/>
      <c r="B41" s="73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5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15">
      <c r="A42" s="97"/>
      <c r="B42" s="73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5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15">
      <c r="A43" s="97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5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15">
      <c r="A44" s="94"/>
      <c r="B44" s="73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5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15">
      <c r="A45" s="60" t="s">
        <v>14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 x14ac:dyDescent="0.15">
      <c r="A46" s="60" t="s">
        <v>15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.15" customHeight="1" x14ac:dyDescent="0.15">
      <c r="A47" s="61" t="s">
        <v>10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3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 x14ac:dyDescent="0.15">
      <c r="A48" s="60" t="s">
        <v>16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15" customHeight="1" x14ac:dyDescent="0.15">
      <c r="A49" s="60" t="s">
        <v>13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A1:AB1"/>
    <mergeCell ref="AH2:AJ2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B6:R6"/>
    <mergeCell ref="B7:R7"/>
    <mergeCell ref="B8:R8"/>
    <mergeCell ref="B9:R9"/>
    <mergeCell ref="B10:R10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A4:R4"/>
    <mergeCell ref="A5:A24"/>
    <mergeCell ref="B5:R5"/>
    <mergeCell ref="B30:R30"/>
    <mergeCell ref="B31:R32"/>
    <mergeCell ref="B33:R33"/>
    <mergeCell ref="B39:R39"/>
    <mergeCell ref="B38:R38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X31:X32"/>
    <mergeCell ref="B34:R34"/>
    <mergeCell ref="B35:R35"/>
    <mergeCell ref="B36:R36"/>
    <mergeCell ref="B37:R37"/>
    <mergeCell ref="S31:S32"/>
    <mergeCell ref="T31:T32"/>
    <mergeCell ref="U31:U32"/>
    <mergeCell ref="V31:V32"/>
    <mergeCell ref="W31:W32"/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  <mergeCell ref="A25:A44"/>
    <mergeCell ref="B25:R25"/>
    <mergeCell ref="B26:R26"/>
    <mergeCell ref="B27:R27"/>
    <mergeCell ref="B28:R28"/>
    <mergeCell ref="B29:R29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B7143-F8F5-49D0-917E-26E7DA87C7CF}"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BO39" sqref="BO39:CF43"/>
    </sheetView>
  </sheetViews>
  <sheetFormatPr defaultColWidth="2.625" defaultRowHeight="10.5" x14ac:dyDescent="0.15"/>
  <cols>
    <col min="1" max="60" width="2.625" style="122"/>
    <col min="61" max="61" width="2.625" style="122" customWidth="1"/>
    <col min="62" max="16384" width="2.625" style="122"/>
  </cols>
  <sheetData>
    <row r="1" spans="1:55" x14ac:dyDescent="0.15">
      <c r="A1" s="109" t="s">
        <v>68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  <c r="N1" s="55" t="s">
        <v>69</v>
      </c>
      <c r="O1" s="112"/>
      <c r="P1" s="112"/>
      <c r="Q1" s="56"/>
      <c r="R1" s="113" t="str">
        <f>IF(ISBLANK([1]表紙!AL43),"",([1]表紙!AL43))</f>
        <v>K001</v>
      </c>
      <c r="S1" s="114"/>
      <c r="T1" s="114"/>
      <c r="U1" s="114"/>
      <c r="V1" s="114"/>
      <c r="W1" s="114"/>
      <c r="X1" s="114"/>
      <c r="Y1" s="114"/>
      <c r="Z1" s="114"/>
      <c r="AA1" s="115"/>
      <c r="AB1" s="55" t="s">
        <v>2</v>
      </c>
      <c r="AC1" s="112"/>
      <c r="AD1" s="112"/>
      <c r="AE1" s="56"/>
      <c r="AF1" s="116" t="str">
        <f>IF(ISBLANK([1]表紙!AL39),"",([1]表紙!AL39))</f>
        <v>KS</v>
      </c>
      <c r="AG1" s="117"/>
      <c r="AH1" s="117"/>
      <c r="AI1" s="117"/>
      <c r="AJ1" s="117"/>
      <c r="AK1" s="117"/>
      <c r="AL1" s="117"/>
      <c r="AM1" s="117"/>
      <c r="AN1" s="117"/>
      <c r="AO1" s="118"/>
      <c r="AP1" s="55" t="s">
        <v>70</v>
      </c>
      <c r="AQ1" s="112"/>
      <c r="AR1" s="112"/>
      <c r="AS1" s="56"/>
      <c r="AT1" s="119">
        <f>IF(ISBLANK([1]表紙!AL47),"",([1]表紙!AL47))</f>
        <v>44840</v>
      </c>
      <c r="AU1" s="120"/>
      <c r="AV1" s="120"/>
      <c r="AW1" s="120"/>
      <c r="AX1" s="120"/>
      <c r="AY1" s="120"/>
      <c r="AZ1" s="120"/>
      <c r="BA1" s="120"/>
      <c r="BB1" s="120"/>
      <c r="BC1" s="121"/>
    </row>
    <row r="2" spans="1:55" x14ac:dyDescent="0.15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5"/>
      <c r="N2" s="55" t="s">
        <v>71</v>
      </c>
      <c r="O2" s="112"/>
      <c r="P2" s="112"/>
      <c r="Q2" s="56"/>
      <c r="R2" s="113" t="str">
        <f>IF(ISBLANK([1]表紙!AL45),"",([1]表紙!AL45))</f>
        <v>在庫情報一覧</v>
      </c>
      <c r="S2" s="114"/>
      <c r="T2" s="114"/>
      <c r="U2" s="114"/>
      <c r="V2" s="114"/>
      <c r="W2" s="114"/>
      <c r="X2" s="114"/>
      <c r="Y2" s="114"/>
      <c r="Z2" s="114"/>
      <c r="AA2" s="115"/>
      <c r="AB2" s="55" t="s">
        <v>0</v>
      </c>
      <c r="AC2" s="112"/>
      <c r="AD2" s="112"/>
      <c r="AE2" s="56"/>
      <c r="AF2" s="116" t="str">
        <f>IF(ISBLANK([1]表紙!AL41),"",([1]表紙!AL41))</f>
        <v>倉庫管理システム</v>
      </c>
      <c r="AG2" s="117"/>
      <c r="AH2" s="117"/>
      <c r="AI2" s="117"/>
      <c r="AJ2" s="117"/>
      <c r="AK2" s="117"/>
      <c r="AL2" s="117"/>
      <c r="AM2" s="117"/>
      <c r="AN2" s="117"/>
      <c r="AO2" s="118"/>
      <c r="AP2" s="55" t="s">
        <v>72</v>
      </c>
      <c r="AQ2" s="112"/>
      <c r="AR2" s="112"/>
      <c r="AS2" s="56"/>
      <c r="AT2" s="116" t="str">
        <f>IF(ISBLANK([1]表紙!AL49),"",([1]表紙!AL49))</f>
        <v>チーム２</v>
      </c>
      <c r="AU2" s="117"/>
      <c r="AV2" s="117"/>
      <c r="AW2" s="117"/>
      <c r="AX2" s="117"/>
      <c r="AY2" s="117"/>
      <c r="AZ2" s="117"/>
      <c r="BA2" s="117"/>
      <c r="BB2" s="117"/>
      <c r="BC2" s="118"/>
    </row>
    <row r="3" spans="1:55" x14ac:dyDescent="0.15">
      <c r="B3" s="126"/>
    </row>
    <row r="4" spans="1:55" x14ac:dyDescent="0.15">
      <c r="A4" s="127" t="s">
        <v>73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9"/>
    </row>
    <row r="5" spans="1:55" x14ac:dyDescent="0.15">
      <c r="A5" s="130" t="s">
        <v>74</v>
      </c>
      <c r="B5" s="131" t="s">
        <v>75</v>
      </c>
      <c r="C5" s="131"/>
      <c r="D5" s="131"/>
      <c r="E5" s="131"/>
      <c r="F5" s="131"/>
      <c r="G5" s="131"/>
      <c r="H5" s="131"/>
      <c r="I5" s="131"/>
      <c r="J5" s="131"/>
      <c r="K5" s="131"/>
      <c r="L5" s="131" t="s">
        <v>76</v>
      </c>
      <c r="M5" s="131"/>
      <c r="N5" s="131"/>
      <c r="O5" s="131"/>
      <c r="P5" s="131"/>
      <c r="Q5" s="131" t="s">
        <v>77</v>
      </c>
      <c r="R5" s="131"/>
      <c r="S5" s="131" t="s">
        <v>78</v>
      </c>
      <c r="T5" s="131"/>
      <c r="U5" s="131" t="s">
        <v>79</v>
      </c>
      <c r="V5" s="131"/>
      <c r="W5" s="131"/>
      <c r="X5" s="131"/>
      <c r="Y5" s="131"/>
      <c r="Z5" s="131"/>
      <c r="AA5" s="131"/>
      <c r="AB5" s="131" t="s">
        <v>80</v>
      </c>
      <c r="AC5" s="131"/>
      <c r="AD5" s="131"/>
      <c r="AE5" s="131"/>
      <c r="AF5" s="131"/>
      <c r="AG5" s="131"/>
      <c r="AH5" s="131"/>
      <c r="AI5" s="131"/>
      <c r="AJ5" s="131" t="s">
        <v>81</v>
      </c>
      <c r="AK5" s="131"/>
      <c r="AL5" s="131"/>
      <c r="AM5" s="131"/>
      <c r="AN5" s="131"/>
      <c r="AO5" s="131"/>
      <c r="AP5" s="131"/>
      <c r="AQ5" s="131"/>
      <c r="AR5" s="131" t="s">
        <v>82</v>
      </c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</row>
    <row r="6" spans="1:55" x14ac:dyDescent="0.15">
      <c r="A6" s="132">
        <f>ROW()-5</f>
        <v>1</v>
      </c>
      <c r="B6" s="133" t="s">
        <v>25</v>
      </c>
      <c r="C6" s="134"/>
      <c r="D6" s="134"/>
      <c r="E6" s="134"/>
      <c r="F6" s="134"/>
      <c r="G6" s="134"/>
      <c r="H6" s="134"/>
      <c r="I6" s="134"/>
      <c r="J6" s="134"/>
      <c r="K6" s="135"/>
      <c r="L6" s="136" t="s">
        <v>83</v>
      </c>
      <c r="M6" s="137"/>
      <c r="N6" s="137"/>
      <c r="O6" s="137"/>
      <c r="P6" s="138"/>
      <c r="Q6" s="139" t="s">
        <v>84</v>
      </c>
      <c r="R6" s="139"/>
      <c r="S6" s="139">
        <v>50</v>
      </c>
      <c r="T6" s="139"/>
      <c r="U6" s="140" t="s">
        <v>85</v>
      </c>
      <c r="V6" s="140"/>
      <c r="W6" s="140"/>
      <c r="X6" s="140"/>
      <c r="Y6" s="140"/>
      <c r="Z6" s="140"/>
      <c r="AA6" s="140"/>
      <c r="AB6" s="140" t="s">
        <v>86</v>
      </c>
      <c r="AC6" s="140"/>
      <c r="AD6" s="140"/>
      <c r="AE6" s="140"/>
      <c r="AF6" s="140"/>
      <c r="AG6" s="140"/>
      <c r="AH6" s="140"/>
      <c r="AI6" s="140"/>
      <c r="AJ6" s="140" t="s">
        <v>87</v>
      </c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</row>
    <row r="7" spans="1:55" x14ac:dyDescent="0.15">
      <c r="A7" s="132">
        <f t="shared" ref="A7:A54" si="0">ROW()-5</f>
        <v>2</v>
      </c>
      <c r="B7" s="133" t="s">
        <v>26</v>
      </c>
      <c r="C7" s="134"/>
      <c r="D7" s="134"/>
      <c r="E7" s="134"/>
      <c r="F7" s="134"/>
      <c r="G7" s="134"/>
      <c r="H7" s="134"/>
      <c r="I7" s="134"/>
      <c r="J7" s="134"/>
      <c r="K7" s="135"/>
      <c r="L7" s="136" t="s">
        <v>83</v>
      </c>
      <c r="M7" s="137"/>
      <c r="N7" s="137"/>
      <c r="O7" s="137"/>
      <c r="P7" s="138"/>
      <c r="Q7" s="139"/>
      <c r="R7" s="139"/>
      <c r="S7" s="139"/>
      <c r="T7" s="139"/>
      <c r="U7" s="140" t="s">
        <v>85</v>
      </c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</row>
    <row r="8" spans="1:55" x14ac:dyDescent="0.15">
      <c r="A8" s="132">
        <f t="shared" si="0"/>
        <v>3</v>
      </c>
      <c r="B8" s="133" t="s">
        <v>88</v>
      </c>
      <c r="C8" s="134"/>
      <c r="D8" s="134"/>
      <c r="E8" s="134"/>
      <c r="F8" s="134"/>
      <c r="G8" s="134"/>
      <c r="H8" s="134"/>
      <c r="I8" s="134"/>
      <c r="J8" s="134"/>
      <c r="K8" s="135"/>
      <c r="L8" s="139" t="s">
        <v>89</v>
      </c>
      <c r="M8" s="139"/>
      <c r="N8" s="139"/>
      <c r="O8" s="139"/>
      <c r="P8" s="139"/>
      <c r="Q8" s="139"/>
      <c r="R8" s="139"/>
      <c r="S8" s="139"/>
      <c r="T8" s="139"/>
      <c r="U8" s="140" t="s">
        <v>85</v>
      </c>
      <c r="V8" s="140"/>
      <c r="W8" s="140"/>
      <c r="X8" s="140"/>
      <c r="Y8" s="140"/>
      <c r="Z8" s="140"/>
      <c r="AA8" s="140"/>
      <c r="AB8" s="141" t="s">
        <v>90</v>
      </c>
      <c r="AC8" s="142"/>
      <c r="AD8" s="142"/>
      <c r="AE8" s="142"/>
      <c r="AF8" s="142"/>
      <c r="AG8" s="142"/>
      <c r="AH8" s="142"/>
      <c r="AI8" s="143"/>
      <c r="AJ8" s="141" t="s">
        <v>91</v>
      </c>
      <c r="AK8" s="142"/>
      <c r="AL8" s="142"/>
      <c r="AM8" s="142"/>
      <c r="AN8" s="142"/>
      <c r="AO8" s="142"/>
      <c r="AP8" s="142"/>
      <c r="AQ8" s="143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</row>
    <row r="9" spans="1:55" x14ac:dyDescent="0.15">
      <c r="A9" s="132">
        <f>ROW()-5</f>
        <v>4</v>
      </c>
      <c r="B9" s="133" t="s">
        <v>92</v>
      </c>
      <c r="C9" s="134"/>
      <c r="D9" s="134"/>
      <c r="E9" s="134"/>
      <c r="F9" s="134"/>
      <c r="G9" s="134"/>
      <c r="H9" s="134"/>
      <c r="I9" s="134"/>
      <c r="J9" s="134"/>
      <c r="K9" s="135"/>
      <c r="L9" s="139" t="s">
        <v>93</v>
      </c>
      <c r="M9" s="139"/>
      <c r="N9" s="139"/>
      <c r="O9" s="139"/>
      <c r="P9" s="139"/>
      <c r="Q9" s="139"/>
      <c r="R9" s="139"/>
      <c r="S9" s="139" t="s">
        <v>94</v>
      </c>
      <c r="T9" s="139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1"/>
      <c r="AK9" s="142"/>
      <c r="AL9" s="142"/>
      <c r="AM9" s="142"/>
      <c r="AN9" s="142"/>
      <c r="AO9" s="142"/>
      <c r="AP9" s="142"/>
      <c r="AQ9" s="143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</row>
    <row r="10" spans="1:55" x14ac:dyDescent="0.15">
      <c r="A10" s="132">
        <f t="shared" si="0"/>
        <v>5</v>
      </c>
      <c r="B10" s="133" t="s">
        <v>95</v>
      </c>
      <c r="C10" s="134"/>
      <c r="D10" s="134"/>
      <c r="E10" s="134"/>
      <c r="F10" s="134"/>
      <c r="G10" s="134"/>
      <c r="H10" s="134"/>
      <c r="I10" s="134"/>
      <c r="J10" s="134"/>
      <c r="K10" s="135"/>
      <c r="L10" s="139" t="s">
        <v>93</v>
      </c>
      <c r="M10" s="139"/>
      <c r="N10" s="139"/>
      <c r="O10" s="139"/>
      <c r="P10" s="139"/>
      <c r="Q10" s="139"/>
      <c r="R10" s="139"/>
      <c r="S10" s="139" t="s">
        <v>94</v>
      </c>
      <c r="T10" s="139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1"/>
      <c r="AK10" s="142"/>
      <c r="AL10" s="142"/>
      <c r="AM10" s="142"/>
      <c r="AN10" s="142"/>
      <c r="AO10" s="142"/>
      <c r="AP10" s="142"/>
      <c r="AQ10" s="143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</row>
    <row r="11" spans="1:55" x14ac:dyDescent="0.15">
      <c r="A11" s="132">
        <f t="shared" si="0"/>
        <v>6</v>
      </c>
      <c r="B11" s="133" t="s">
        <v>96</v>
      </c>
      <c r="C11" s="134"/>
      <c r="D11" s="134"/>
      <c r="E11" s="134"/>
      <c r="F11" s="134"/>
      <c r="G11" s="134"/>
      <c r="H11" s="134"/>
      <c r="I11" s="134"/>
      <c r="J11" s="134"/>
      <c r="K11" s="135"/>
      <c r="L11" s="139" t="s">
        <v>93</v>
      </c>
      <c r="M11" s="139"/>
      <c r="N11" s="139"/>
      <c r="O11" s="139"/>
      <c r="P11" s="139"/>
      <c r="Q11" s="139"/>
      <c r="R11" s="139"/>
      <c r="S11" s="139" t="s">
        <v>94</v>
      </c>
      <c r="T11" s="139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1"/>
      <c r="AK11" s="142"/>
      <c r="AL11" s="142"/>
      <c r="AM11" s="142"/>
      <c r="AN11" s="142"/>
      <c r="AO11" s="142"/>
      <c r="AP11" s="142"/>
      <c r="AQ11" s="143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  <c r="BC11" s="140"/>
    </row>
    <row r="12" spans="1:55" x14ac:dyDescent="0.15">
      <c r="A12" s="132">
        <f t="shared" si="0"/>
        <v>7</v>
      </c>
      <c r="B12" s="133" t="s">
        <v>97</v>
      </c>
      <c r="C12" s="134"/>
      <c r="D12" s="134"/>
      <c r="E12" s="134"/>
      <c r="F12" s="134"/>
      <c r="G12" s="134"/>
      <c r="H12" s="134"/>
      <c r="I12" s="134"/>
      <c r="J12" s="134"/>
      <c r="K12" s="135"/>
      <c r="L12" s="139" t="s">
        <v>93</v>
      </c>
      <c r="M12" s="139"/>
      <c r="N12" s="139"/>
      <c r="O12" s="139"/>
      <c r="P12" s="139"/>
      <c r="Q12" s="139"/>
      <c r="R12" s="139"/>
      <c r="S12" s="139" t="s">
        <v>94</v>
      </c>
      <c r="T12" s="139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1"/>
      <c r="AK12" s="142"/>
      <c r="AL12" s="142"/>
      <c r="AM12" s="142"/>
      <c r="AN12" s="142"/>
      <c r="AO12" s="142"/>
      <c r="AP12" s="142"/>
      <c r="AQ12" s="143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</row>
    <row r="13" spans="1:55" x14ac:dyDescent="0.15">
      <c r="A13" s="132">
        <f t="shared" si="0"/>
        <v>8</v>
      </c>
      <c r="B13" s="133" t="s">
        <v>98</v>
      </c>
      <c r="C13" s="134"/>
      <c r="D13" s="134"/>
      <c r="E13" s="134"/>
      <c r="F13" s="134"/>
      <c r="G13" s="134"/>
      <c r="H13" s="134"/>
      <c r="I13" s="134"/>
      <c r="J13" s="134"/>
      <c r="K13" s="135"/>
      <c r="L13" s="139" t="s">
        <v>83</v>
      </c>
      <c r="M13" s="139"/>
      <c r="N13" s="139"/>
      <c r="O13" s="139"/>
      <c r="P13" s="139"/>
      <c r="Q13" s="139" t="s">
        <v>84</v>
      </c>
      <c r="R13" s="139"/>
      <c r="S13" s="139">
        <v>6</v>
      </c>
      <c r="T13" s="139"/>
      <c r="U13" s="140" t="s">
        <v>99</v>
      </c>
      <c r="V13" s="140"/>
      <c r="W13" s="140"/>
      <c r="X13" s="140"/>
      <c r="Y13" s="140"/>
      <c r="Z13" s="140"/>
      <c r="AA13" s="140"/>
      <c r="AB13" s="140" t="s">
        <v>86</v>
      </c>
      <c r="AC13" s="140"/>
      <c r="AD13" s="140"/>
      <c r="AE13" s="140"/>
      <c r="AF13" s="140"/>
      <c r="AG13" s="140"/>
      <c r="AH13" s="140"/>
      <c r="AI13" s="140"/>
      <c r="AJ13" s="141" t="s">
        <v>100</v>
      </c>
      <c r="AK13" s="142"/>
      <c r="AL13" s="142"/>
      <c r="AM13" s="142"/>
      <c r="AN13" s="142"/>
      <c r="AO13" s="142"/>
      <c r="AP13" s="142"/>
      <c r="AQ13" s="143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</row>
    <row r="14" spans="1:55" x14ac:dyDescent="0.15">
      <c r="A14" s="132">
        <f t="shared" si="0"/>
        <v>9</v>
      </c>
      <c r="B14" s="133" t="s">
        <v>25</v>
      </c>
      <c r="C14" s="134"/>
      <c r="D14" s="134"/>
      <c r="E14" s="134"/>
      <c r="F14" s="134"/>
      <c r="G14" s="134"/>
      <c r="H14" s="134"/>
      <c r="I14" s="134"/>
      <c r="J14" s="134"/>
      <c r="K14" s="135"/>
      <c r="L14" s="139" t="s">
        <v>83</v>
      </c>
      <c r="M14" s="139"/>
      <c r="N14" s="139"/>
      <c r="O14" s="139"/>
      <c r="P14" s="139"/>
      <c r="Q14" s="139"/>
      <c r="R14" s="139"/>
      <c r="S14" s="139">
        <v>50</v>
      </c>
      <c r="T14" s="139"/>
      <c r="U14" s="140" t="s">
        <v>99</v>
      </c>
      <c r="V14" s="140"/>
      <c r="W14" s="140"/>
      <c r="X14" s="140"/>
      <c r="Y14" s="140"/>
      <c r="Z14" s="140"/>
      <c r="AA14" s="140"/>
      <c r="AB14" s="140" t="s">
        <v>86</v>
      </c>
      <c r="AC14" s="140"/>
      <c r="AD14" s="140"/>
      <c r="AE14" s="140"/>
      <c r="AF14" s="140"/>
      <c r="AG14" s="140"/>
      <c r="AH14" s="140"/>
      <c r="AI14" s="140"/>
      <c r="AJ14" s="141" t="s">
        <v>87</v>
      </c>
      <c r="AK14" s="142"/>
      <c r="AL14" s="142"/>
      <c r="AM14" s="142"/>
      <c r="AN14" s="142"/>
      <c r="AO14" s="142"/>
      <c r="AP14" s="142"/>
      <c r="AQ14" s="143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</row>
    <row r="15" spans="1:55" x14ac:dyDescent="0.15">
      <c r="A15" s="132">
        <f t="shared" si="0"/>
        <v>10</v>
      </c>
      <c r="B15" s="133" t="s">
        <v>101</v>
      </c>
      <c r="C15" s="134"/>
      <c r="D15" s="134"/>
      <c r="E15" s="134"/>
      <c r="F15" s="134"/>
      <c r="G15" s="134"/>
      <c r="H15" s="134"/>
      <c r="I15" s="134"/>
      <c r="J15" s="134"/>
      <c r="K15" s="135"/>
      <c r="L15" s="139" t="s">
        <v>83</v>
      </c>
      <c r="M15" s="139"/>
      <c r="N15" s="139"/>
      <c r="O15" s="139"/>
      <c r="P15" s="139"/>
      <c r="Q15" s="139"/>
      <c r="R15" s="139"/>
      <c r="S15" s="139">
        <v>50</v>
      </c>
      <c r="T15" s="139"/>
      <c r="U15" s="140" t="s">
        <v>99</v>
      </c>
      <c r="V15" s="140"/>
      <c r="W15" s="140"/>
      <c r="X15" s="140"/>
      <c r="Y15" s="140"/>
      <c r="Z15" s="140"/>
      <c r="AA15" s="140"/>
      <c r="AB15" s="140" t="s">
        <v>102</v>
      </c>
      <c r="AC15" s="140"/>
      <c r="AD15" s="140"/>
      <c r="AE15" s="140"/>
      <c r="AF15" s="140"/>
      <c r="AG15" s="140"/>
      <c r="AH15" s="140"/>
      <c r="AI15" s="140"/>
      <c r="AJ15" s="141" t="s">
        <v>87</v>
      </c>
      <c r="AK15" s="142"/>
      <c r="AL15" s="142"/>
      <c r="AM15" s="142"/>
      <c r="AN15" s="142"/>
      <c r="AO15" s="142"/>
      <c r="AP15" s="142"/>
      <c r="AQ15" s="143"/>
      <c r="AR15" s="140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  <c r="BC15" s="140"/>
    </row>
    <row r="16" spans="1:55" x14ac:dyDescent="0.15">
      <c r="A16" s="132">
        <f t="shared" si="0"/>
        <v>11</v>
      </c>
      <c r="B16" s="133" t="s">
        <v>103</v>
      </c>
      <c r="C16" s="134"/>
      <c r="D16" s="134"/>
      <c r="E16" s="134"/>
      <c r="F16" s="134"/>
      <c r="G16" s="134"/>
      <c r="H16" s="134"/>
      <c r="I16" s="134"/>
      <c r="J16" s="134"/>
      <c r="K16" s="135"/>
      <c r="L16" s="139" t="s">
        <v>83</v>
      </c>
      <c r="M16" s="139"/>
      <c r="N16" s="139"/>
      <c r="O16" s="139"/>
      <c r="P16" s="139"/>
      <c r="Q16" s="139"/>
      <c r="R16" s="139"/>
      <c r="S16" s="139">
        <v>11</v>
      </c>
      <c r="T16" s="139"/>
      <c r="U16" s="140" t="s">
        <v>99</v>
      </c>
      <c r="V16" s="140"/>
      <c r="W16" s="140"/>
      <c r="X16" s="140"/>
      <c r="Y16" s="140"/>
      <c r="Z16" s="140"/>
      <c r="AA16" s="140"/>
      <c r="AB16" s="140" t="s">
        <v>102</v>
      </c>
      <c r="AC16" s="140"/>
      <c r="AD16" s="140"/>
      <c r="AE16" s="140"/>
      <c r="AF16" s="140"/>
      <c r="AG16" s="140"/>
      <c r="AH16" s="140"/>
      <c r="AI16" s="140"/>
      <c r="AJ16" s="141" t="s">
        <v>104</v>
      </c>
      <c r="AK16" s="142"/>
      <c r="AL16" s="142"/>
      <c r="AM16" s="142"/>
      <c r="AN16" s="142"/>
      <c r="AO16" s="142"/>
      <c r="AP16" s="142"/>
      <c r="AQ16" s="143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</row>
    <row r="17" spans="1:55" x14ac:dyDescent="0.15">
      <c r="A17" s="132">
        <f t="shared" si="0"/>
        <v>12</v>
      </c>
      <c r="B17" s="133" t="s">
        <v>105</v>
      </c>
      <c r="C17" s="134"/>
      <c r="D17" s="134"/>
      <c r="E17" s="134"/>
      <c r="F17" s="134"/>
      <c r="G17" s="134"/>
      <c r="H17" s="134"/>
      <c r="I17" s="134"/>
      <c r="J17" s="134"/>
      <c r="K17" s="135"/>
      <c r="L17" s="139" t="s">
        <v>83</v>
      </c>
      <c r="M17" s="139"/>
      <c r="N17" s="139"/>
      <c r="O17" s="139"/>
      <c r="P17" s="139"/>
      <c r="Q17" s="139"/>
      <c r="R17" s="139"/>
      <c r="S17" s="139">
        <v>11</v>
      </c>
      <c r="T17" s="139"/>
      <c r="U17" s="140" t="s">
        <v>99</v>
      </c>
      <c r="V17" s="140"/>
      <c r="W17" s="140"/>
      <c r="X17" s="140"/>
      <c r="Y17" s="140"/>
      <c r="Z17" s="140"/>
      <c r="AA17" s="140"/>
      <c r="AB17" s="140" t="s">
        <v>86</v>
      </c>
      <c r="AC17" s="140"/>
      <c r="AD17" s="140"/>
      <c r="AE17" s="140"/>
      <c r="AF17" s="140"/>
      <c r="AG17" s="140"/>
      <c r="AH17" s="140"/>
      <c r="AI17" s="140"/>
      <c r="AJ17" s="140" t="s">
        <v>106</v>
      </c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</row>
    <row r="18" spans="1:55" x14ac:dyDescent="0.15">
      <c r="A18" s="132">
        <f t="shared" si="0"/>
        <v>13</v>
      </c>
      <c r="B18" s="133" t="s">
        <v>82</v>
      </c>
      <c r="C18" s="134"/>
      <c r="D18" s="134"/>
      <c r="E18" s="134"/>
      <c r="F18" s="134"/>
      <c r="G18" s="134"/>
      <c r="H18" s="134"/>
      <c r="I18" s="134"/>
      <c r="J18" s="134"/>
      <c r="K18" s="135"/>
      <c r="L18" s="139" t="s">
        <v>83</v>
      </c>
      <c r="M18" s="139"/>
      <c r="N18" s="139"/>
      <c r="O18" s="139"/>
      <c r="P18" s="139"/>
      <c r="Q18" s="139"/>
      <c r="R18" s="139"/>
      <c r="S18" s="139">
        <v>200</v>
      </c>
      <c r="T18" s="139"/>
      <c r="U18" s="140" t="s">
        <v>99</v>
      </c>
      <c r="V18" s="140"/>
      <c r="W18" s="140"/>
      <c r="X18" s="140"/>
      <c r="Y18" s="140"/>
      <c r="Z18" s="140"/>
      <c r="AA18" s="140"/>
      <c r="AB18" s="140" t="s">
        <v>86</v>
      </c>
      <c r="AC18" s="140"/>
      <c r="AD18" s="140"/>
      <c r="AE18" s="140"/>
      <c r="AF18" s="140"/>
      <c r="AG18" s="140"/>
      <c r="AH18" s="140"/>
      <c r="AI18" s="140"/>
      <c r="AJ18" s="140" t="s">
        <v>107</v>
      </c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</row>
    <row r="19" spans="1:55" x14ac:dyDescent="0.15">
      <c r="A19" s="132">
        <f t="shared" si="0"/>
        <v>14</v>
      </c>
      <c r="B19" s="133"/>
      <c r="C19" s="134"/>
      <c r="D19" s="134"/>
      <c r="E19" s="134"/>
      <c r="F19" s="134"/>
      <c r="G19" s="134"/>
      <c r="H19" s="134"/>
      <c r="I19" s="134"/>
      <c r="J19" s="134"/>
      <c r="K19" s="135"/>
      <c r="L19" s="140"/>
      <c r="M19" s="140"/>
      <c r="N19" s="140"/>
      <c r="O19" s="140"/>
      <c r="P19" s="140"/>
      <c r="Q19" s="139"/>
      <c r="R19" s="139"/>
      <c r="S19" s="139"/>
      <c r="T19" s="139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</row>
    <row r="20" spans="1:55" x14ac:dyDescent="0.15">
      <c r="A20" s="132">
        <f t="shared" si="0"/>
        <v>15</v>
      </c>
      <c r="B20" s="133"/>
      <c r="C20" s="134"/>
      <c r="D20" s="134"/>
      <c r="E20" s="134"/>
      <c r="F20" s="134"/>
      <c r="G20" s="134"/>
      <c r="H20" s="134"/>
      <c r="I20" s="134"/>
      <c r="J20" s="134"/>
      <c r="K20" s="135"/>
      <c r="L20" s="140"/>
      <c r="M20" s="140"/>
      <c r="N20" s="140"/>
      <c r="O20" s="140"/>
      <c r="P20" s="140"/>
      <c r="Q20" s="139"/>
      <c r="R20" s="139"/>
      <c r="S20" s="139"/>
      <c r="T20" s="139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</row>
    <row r="21" spans="1:55" x14ac:dyDescent="0.15">
      <c r="A21" s="132">
        <f t="shared" si="0"/>
        <v>16</v>
      </c>
      <c r="B21" s="133"/>
      <c r="C21" s="134"/>
      <c r="D21" s="134"/>
      <c r="E21" s="134"/>
      <c r="F21" s="134"/>
      <c r="G21" s="134"/>
      <c r="H21" s="134"/>
      <c r="I21" s="134"/>
      <c r="J21" s="134"/>
      <c r="K21" s="135"/>
      <c r="L21" s="140"/>
      <c r="M21" s="140"/>
      <c r="N21" s="140"/>
      <c r="O21" s="140"/>
      <c r="P21" s="140"/>
      <c r="Q21" s="139"/>
      <c r="R21" s="139"/>
      <c r="S21" s="139"/>
      <c r="T21" s="139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</row>
    <row r="22" spans="1:55" x14ac:dyDescent="0.15">
      <c r="A22" s="132">
        <f t="shared" si="0"/>
        <v>17</v>
      </c>
      <c r="B22" s="133"/>
      <c r="C22" s="134"/>
      <c r="D22" s="134"/>
      <c r="E22" s="134"/>
      <c r="F22" s="134"/>
      <c r="G22" s="134"/>
      <c r="H22" s="134"/>
      <c r="I22" s="134"/>
      <c r="J22" s="134"/>
      <c r="K22" s="135"/>
      <c r="L22" s="140"/>
      <c r="M22" s="140"/>
      <c r="N22" s="140"/>
      <c r="O22" s="140"/>
      <c r="P22" s="140"/>
      <c r="Q22" s="139"/>
      <c r="R22" s="139"/>
      <c r="S22" s="139"/>
      <c r="T22" s="139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</row>
    <row r="23" spans="1:55" x14ac:dyDescent="0.15">
      <c r="A23" s="132">
        <f t="shared" si="0"/>
        <v>18</v>
      </c>
      <c r="B23" s="133"/>
      <c r="C23" s="134"/>
      <c r="D23" s="134"/>
      <c r="E23" s="134"/>
      <c r="F23" s="134"/>
      <c r="G23" s="134"/>
      <c r="H23" s="134"/>
      <c r="I23" s="134"/>
      <c r="J23" s="134"/>
      <c r="K23" s="135"/>
      <c r="L23" s="140"/>
      <c r="M23" s="140"/>
      <c r="N23" s="140"/>
      <c r="O23" s="140"/>
      <c r="P23" s="140"/>
      <c r="Q23" s="139"/>
      <c r="R23" s="139"/>
      <c r="S23" s="139"/>
      <c r="T23" s="139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</row>
    <row r="24" spans="1:55" x14ac:dyDescent="0.15">
      <c r="A24" s="132">
        <f t="shared" si="0"/>
        <v>19</v>
      </c>
      <c r="B24" s="133"/>
      <c r="C24" s="134"/>
      <c r="D24" s="134"/>
      <c r="E24" s="134"/>
      <c r="F24" s="134"/>
      <c r="G24" s="134"/>
      <c r="H24" s="134"/>
      <c r="I24" s="134"/>
      <c r="J24" s="134"/>
      <c r="K24" s="135"/>
      <c r="L24" s="140"/>
      <c r="M24" s="140"/>
      <c r="N24" s="140"/>
      <c r="O24" s="140"/>
      <c r="P24" s="140"/>
      <c r="Q24" s="139"/>
      <c r="R24" s="139"/>
      <c r="S24" s="139"/>
      <c r="T24" s="139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</row>
    <row r="25" spans="1:55" x14ac:dyDescent="0.15">
      <c r="A25" s="132">
        <f t="shared" si="0"/>
        <v>20</v>
      </c>
      <c r="B25" s="133"/>
      <c r="C25" s="134"/>
      <c r="D25" s="134"/>
      <c r="E25" s="134"/>
      <c r="F25" s="134"/>
      <c r="G25" s="134"/>
      <c r="H25" s="134"/>
      <c r="I25" s="134"/>
      <c r="J25" s="134"/>
      <c r="K25" s="135"/>
      <c r="L25" s="140"/>
      <c r="M25" s="140"/>
      <c r="N25" s="140"/>
      <c r="O25" s="140"/>
      <c r="P25" s="140"/>
      <c r="Q25" s="139"/>
      <c r="R25" s="139"/>
      <c r="S25" s="139"/>
      <c r="T25" s="139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</row>
    <row r="26" spans="1:55" x14ac:dyDescent="0.15">
      <c r="A26" s="132">
        <f t="shared" si="0"/>
        <v>21</v>
      </c>
      <c r="B26" s="133"/>
      <c r="C26" s="134"/>
      <c r="D26" s="134"/>
      <c r="E26" s="134"/>
      <c r="F26" s="134"/>
      <c r="G26" s="134"/>
      <c r="H26" s="134"/>
      <c r="I26" s="134"/>
      <c r="J26" s="134"/>
      <c r="K26" s="135"/>
      <c r="L26" s="140"/>
      <c r="M26" s="140"/>
      <c r="N26" s="140"/>
      <c r="O26" s="140"/>
      <c r="P26" s="140"/>
      <c r="Q26" s="139"/>
      <c r="R26" s="139"/>
      <c r="S26" s="139"/>
      <c r="T26" s="139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/>
    </row>
    <row r="27" spans="1:55" x14ac:dyDescent="0.15">
      <c r="A27" s="132">
        <f t="shared" si="0"/>
        <v>22</v>
      </c>
      <c r="B27" s="133"/>
      <c r="C27" s="134"/>
      <c r="D27" s="134"/>
      <c r="E27" s="134"/>
      <c r="F27" s="134"/>
      <c r="G27" s="134"/>
      <c r="H27" s="134"/>
      <c r="I27" s="134"/>
      <c r="J27" s="134"/>
      <c r="K27" s="135"/>
      <c r="L27" s="140"/>
      <c r="M27" s="140"/>
      <c r="N27" s="140"/>
      <c r="O27" s="140"/>
      <c r="P27" s="140"/>
      <c r="Q27" s="139"/>
      <c r="R27" s="139"/>
      <c r="S27" s="139"/>
      <c r="T27" s="139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/>
    </row>
    <row r="28" spans="1:55" x14ac:dyDescent="0.15">
      <c r="A28" s="132">
        <f t="shared" si="0"/>
        <v>23</v>
      </c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39"/>
      <c r="R28" s="139"/>
      <c r="S28" s="139"/>
      <c r="T28" s="139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/>
    </row>
    <row r="29" spans="1:55" x14ac:dyDescent="0.15">
      <c r="A29" s="132">
        <f t="shared" si="0"/>
        <v>24</v>
      </c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39"/>
      <c r="R29" s="139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</row>
    <row r="30" spans="1:55" x14ac:dyDescent="0.15">
      <c r="A30" s="132">
        <f t="shared" si="0"/>
        <v>25</v>
      </c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39"/>
      <c r="R30" s="139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</row>
    <row r="31" spans="1:55" x14ac:dyDescent="0.15">
      <c r="A31" s="132">
        <f t="shared" si="0"/>
        <v>26</v>
      </c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39"/>
      <c r="R31" s="139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0"/>
      <c r="BA31" s="140"/>
      <c r="BB31" s="140"/>
      <c r="BC31" s="140"/>
    </row>
    <row r="32" spans="1:55" x14ac:dyDescent="0.15">
      <c r="A32" s="132">
        <f t="shared" si="0"/>
        <v>27</v>
      </c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39"/>
      <c r="R32" s="139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</row>
    <row r="33" spans="1:55" x14ac:dyDescent="0.15">
      <c r="A33" s="132">
        <f t="shared" si="0"/>
        <v>28</v>
      </c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39"/>
      <c r="R33" s="139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</row>
    <row r="34" spans="1:55" x14ac:dyDescent="0.15">
      <c r="A34" s="132">
        <f t="shared" si="0"/>
        <v>29</v>
      </c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39"/>
      <c r="R34" s="139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</row>
    <row r="35" spans="1:55" x14ac:dyDescent="0.15">
      <c r="A35" s="132">
        <f t="shared" si="0"/>
        <v>30</v>
      </c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39"/>
      <c r="R35" s="139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</row>
    <row r="36" spans="1:55" x14ac:dyDescent="0.15">
      <c r="A36" s="132">
        <f t="shared" si="0"/>
        <v>31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39"/>
      <c r="R36" s="139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</row>
    <row r="37" spans="1:55" x14ac:dyDescent="0.15">
      <c r="A37" s="132">
        <f t="shared" si="0"/>
        <v>32</v>
      </c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39"/>
      <c r="R37" s="139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</row>
    <row r="38" spans="1:55" x14ac:dyDescent="0.15">
      <c r="A38" s="132">
        <f t="shared" si="0"/>
        <v>33</v>
      </c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39"/>
      <c r="R38" s="139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0"/>
    </row>
    <row r="39" spans="1:55" x14ac:dyDescent="0.15">
      <c r="A39" s="132">
        <f t="shared" si="0"/>
        <v>34</v>
      </c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39"/>
      <c r="R39" s="139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</row>
    <row r="40" spans="1:55" x14ac:dyDescent="0.15">
      <c r="A40" s="132">
        <f t="shared" si="0"/>
        <v>35</v>
      </c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39"/>
      <c r="R40" s="139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</row>
    <row r="41" spans="1:55" x14ac:dyDescent="0.15">
      <c r="A41" s="132">
        <f t="shared" si="0"/>
        <v>36</v>
      </c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39"/>
      <c r="R41" s="139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</row>
    <row r="42" spans="1:55" x14ac:dyDescent="0.15">
      <c r="A42" s="132">
        <f t="shared" si="0"/>
        <v>37</v>
      </c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39"/>
      <c r="R42" s="139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</row>
    <row r="43" spans="1:55" x14ac:dyDescent="0.15">
      <c r="A43" s="132">
        <f t="shared" si="0"/>
        <v>38</v>
      </c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39"/>
      <c r="R43" s="139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40"/>
      <c r="AR43" s="140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</row>
    <row r="44" spans="1:55" x14ac:dyDescent="0.15">
      <c r="A44" s="132">
        <f t="shared" si="0"/>
        <v>39</v>
      </c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39"/>
      <c r="R44" s="139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</row>
    <row r="45" spans="1:55" x14ac:dyDescent="0.15">
      <c r="A45" s="132">
        <f t="shared" si="0"/>
        <v>40</v>
      </c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39"/>
      <c r="R45" s="139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</row>
    <row r="46" spans="1:55" x14ac:dyDescent="0.15">
      <c r="A46" s="132">
        <f t="shared" si="0"/>
        <v>41</v>
      </c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39"/>
      <c r="R46" s="139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</row>
    <row r="47" spans="1:55" x14ac:dyDescent="0.15">
      <c r="A47" s="132">
        <f t="shared" si="0"/>
        <v>42</v>
      </c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39"/>
      <c r="R47" s="139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</row>
    <row r="48" spans="1:55" x14ac:dyDescent="0.15">
      <c r="A48" s="132">
        <f t="shared" si="0"/>
        <v>43</v>
      </c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39"/>
      <c r="R48" s="139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</row>
    <row r="49" spans="1:55" x14ac:dyDescent="0.15">
      <c r="A49" s="132">
        <f t="shared" si="0"/>
        <v>44</v>
      </c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39"/>
      <c r="R49" s="139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</row>
    <row r="50" spans="1:55" x14ac:dyDescent="0.15">
      <c r="A50" s="132">
        <f t="shared" si="0"/>
        <v>45</v>
      </c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39"/>
      <c r="R50" s="139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</row>
    <row r="51" spans="1:55" x14ac:dyDescent="0.15">
      <c r="A51" s="132">
        <f t="shared" si="0"/>
        <v>46</v>
      </c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39"/>
      <c r="R51" s="139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</row>
    <row r="52" spans="1:55" x14ac:dyDescent="0.15">
      <c r="A52" s="132">
        <f t="shared" si="0"/>
        <v>47</v>
      </c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39"/>
      <c r="R52" s="139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0"/>
      <c r="AR52" s="140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</row>
    <row r="53" spans="1:55" x14ac:dyDescent="0.15">
      <c r="A53" s="132">
        <f t="shared" si="0"/>
        <v>48</v>
      </c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39"/>
      <c r="R53" s="139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40"/>
      <c r="AR53" s="140"/>
      <c r="AS53" s="140"/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</row>
    <row r="54" spans="1:55" x14ac:dyDescent="0.15">
      <c r="A54" s="132">
        <f t="shared" si="0"/>
        <v>49</v>
      </c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39"/>
      <c r="R54" s="139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  <c r="AQ54" s="140"/>
      <c r="AR54" s="140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</row>
  </sheetData>
  <mergeCells count="391"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3:K53"/>
    <mergeCell ref="L53:P53"/>
    <mergeCell ref="Q53:R53"/>
    <mergeCell ref="S53:T53"/>
    <mergeCell ref="U53:AA53"/>
    <mergeCell ref="AB53:AI53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1:K51"/>
    <mergeCell ref="L51:P51"/>
    <mergeCell ref="Q51:R51"/>
    <mergeCell ref="S51:T51"/>
    <mergeCell ref="U51:AA51"/>
    <mergeCell ref="AB51:AI51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9:K49"/>
    <mergeCell ref="L49:P49"/>
    <mergeCell ref="Q49:R49"/>
    <mergeCell ref="S49:T49"/>
    <mergeCell ref="U49:AA49"/>
    <mergeCell ref="AB49:AI49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7:K47"/>
    <mergeCell ref="L47:P47"/>
    <mergeCell ref="Q47:R47"/>
    <mergeCell ref="S47:T47"/>
    <mergeCell ref="U47:AA47"/>
    <mergeCell ref="AB47:AI47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5:K45"/>
    <mergeCell ref="L45:P45"/>
    <mergeCell ref="Q45:R45"/>
    <mergeCell ref="S45:T45"/>
    <mergeCell ref="U45:AA45"/>
    <mergeCell ref="AB45:AI45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3:K43"/>
    <mergeCell ref="L43:P43"/>
    <mergeCell ref="Q43:R43"/>
    <mergeCell ref="S43:T43"/>
    <mergeCell ref="U43:AA43"/>
    <mergeCell ref="AB43:AI43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1:K41"/>
    <mergeCell ref="L41:P41"/>
    <mergeCell ref="Q41:R41"/>
    <mergeCell ref="S41:T41"/>
    <mergeCell ref="U41:AA41"/>
    <mergeCell ref="AB41:AI41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9:K39"/>
    <mergeCell ref="L39:P39"/>
    <mergeCell ref="Q39:R39"/>
    <mergeCell ref="S39:T39"/>
    <mergeCell ref="U39:AA39"/>
    <mergeCell ref="AB39:AI39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7:K37"/>
    <mergeCell ref="L37:P37"/>
    <mergeCell ref="Q37:R37"/>
    <mergeCell ref="S37:T37"/>
    <mergeCell ref="U37:AA37"/>
    <mergeCell ref="AB37:AI37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5:K35"/>
    <mergeCell ref="L35:P35"/>
    <mergeCell ref="Q35:R35"/>
    <mergeCell ref="S35:T35"/>
    <mergeCell ref="U35:AA35"/>
    <mergeCell ref="AB35:AI35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3:K33"/>
    <mergeCell ref="L33:P33"/>
    <mergeCell ref="Q33:R33"/>
    <mergeCell ref="S33:T33"/>
    <mergeCell ref="U33:AA33"/>
    <mergeCell ref="AB33:AI33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1:K31"/>
    <mergeCell ref="L31:P31"/>
    <mergeCell ref="Q31:R31"/>
    <mergeCell ref="S31:T31"/>
    <mergeCell ref="U31:AA31"/>
    <mergeCell ref="AB31:AI31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9:K29"/>
    <mergeCell ref="L29:P29"/>
    <mergeCell ref="Q29:R29"/>
    <mergeCell ref="S29:T29"/>
    <mergeCell ref="U29:AA29"/>
    <mergeCell ref="AB29:AI29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L27:P27"/>
    <mergeCell ref="Q27:R27"/>
    <mergeCell ref="S27:T27"/>
    <mergeCell ref="U27:AA27"/>
    <mergeCell ref="AB27:AI27"/>
    <mergeCell ref="AJ27:AQ27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5:P25"/>
    <mergeCell ref="Q25:R25"/>
    <mergeCell ref="S25:T25"/>
    <mergeCell ref="U25:AA25"/>
    <mergeCell ref="AB25:AI25"/>
    <mergeCell ref="AJ25:AQ25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3:P23"/>
    <mergeCell ref="Q23:R23"/>
    <mergeCell ref="S23:T23"/>
    <mergeCell ref="U23:AA23"/>
    <mergeCell ref="AB23:AI23"/>
    <mergeCell ref="AJ23:AQ23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1:P21"/>
    <mergeCell ref="Q21:R21"/>
    <mergeCell ref="S21:T21"/>
    <mergeCell ref="U21:AA21"/>
    <mergeCell ref="AB21:AI21"/>
    <mergeCell ref="AJ21:AQ21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19:P19"/>
    <mergeCell ref="Q19:R19"/>
    <mergeCell ref="S19:T19"/>
    <mergeCell ref="U19:AA19"/>
    <mergeCell ref="AB19:AI19"/>
    <mergeCell ref="AJ19:AQ19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7:P17"/>
    <mergeCell ref="Q17:R17"/>
    <mergeCell ref="S17:T17"/>
    <mergeCell ref="U17:AA17"/>
    <mergeCell ref="AB17:AI17"/>
    <mergeCell ref="AJ17:AQ17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5:P15"/>
    <mergeCell ref="Q15:R15"/>
    <mergeCell ref="S15:T15"/>
    <mergeCell ref="U15:AA15"/>
    <mergeCell ref="AB15:AI15"/>
    <mergeCell ref="AJ15:AQ15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3:P13"/>
    <mergeCell ref="Q13:R13"/>
    <mergeCell ref="S13:T13"/>
    <mergeCell ref="U13:AA13"/>
    <mergeCell ref="AB13:AI13"/>
    <mergeCell ref="AJ13:AQ13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1:P11"/>
    <mergeCell ref="Q11:R11"/>
    <mergeCell ref="S11:T11"/>
    <mergeCell ref="U11:AA11"/>
    <mergeCell ref="AB11:AI11"/>
    <mergeCell ref="AJ11:AQ11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9:P9"/>
    <mergeCell ref="Q9:R9"/>
    <mergeCell ref="S9:T9"/>
    <mergeCell ref="U9:AA9"/>
    <mergeCell ref="AB9:AI9"/>
    <mergeCell ref="AJ9:AQ9"/>
    <mergeCell ref="AR7:BC7"/>
    <mergeCell ref="L8:P8"/>
    <mergeCell ref="Q8:R8"/>
    <mergeCell ref="S8:T8"/>
    <mergeCell ref="U8:AA8"/>
    <mergeCell ref="AB8:AI8"/>
    <mergeCell ref="AJ8:AQ8"/>
    <mergeCell ref="AR8:BC8"/>
    <mergeCell ref="L7:P7"/>
    <mergeCell ref="Q7:R7"/>
    <mergeCell ref="S7:T7"/>
    <mergeCell ref="U7:AA7"/>
    <mergeCell ref="AB7:AI7"/>
    <mergeCell ref="AJ7:AQ7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B5:K5"/>
    <mergeCell ref="L5:P5"/>
    <mergeCell ref="Q5:R5"/>
    <mergeCell ref="S5:T5"/>
    <mergeCell ref="U5:AA5"/>
    <mergeCell ref="AB5:AI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</mergeCells>
  <phoneticPr fontId="1"/>
  <dataValidations count="2">
    <dataValidation type="list" allowBlank="1" showInputMessage="1" showErrorMessage="1" sqref="L14:P14" xr:uid="{6737A411-F0CB-44EE-ABC9-C900DFFD0AEC}">
      <formula1>"combobox,label,button,link"</formula1>
    </dataValidation>
    <dataValidation type="list" allowBlank="1" showInputMessage="1" showErrorMessage="1" sqref="L15:P27 L6:L13 M7:P13" xr:uid="{E9C2B491-F972-4FF7-B0CE-C70D830FCE6E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初期画面表示</vt:lpstr>
      <vt:lpstr>ケース</vt:lpstr>
      <vt:lpstr>ケース (境界値)</vt:lpstr>
      <vt:lpstr>画面項目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ZY</cp:lastModifiedBy>
  <cp:lastPrinted>2005-07-28T07:23:14Z</cp:lastPrinted>
  <dcterms:created xsi:type="dcterms:W3CDTF">2002-02-23T02:02:23Z</dcterms:created>
  <dcterms:modified xsi:type="dcterms:W3CDTF">2022-10-26T04:45:55Z</dcterms:modified>
</cp:coreProperties>
</file>