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804BECEF-FAB0-874B-86BA-CEBAD78C5A34}" xr6:coauthVersionLast="47" xr6:coauthVersionMax="47" xr10:uidLastSave="{00000000-0000-0000-0000-000000000000}"/>
  <bookViews>
    <workbookView xWindow="1040" yWindow="880" windowWidth="33600" windowHeight="19520" tabRatio="758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<sst xmlns="http://schemas.openxmlformats.org/spreadsheetml/2006/main" count="771" uniqueCount="131">
  <si>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</si>
  <si>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</si>
  <si>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</si>
  <si>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</si>
  <si>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</si>
  <si>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</si>
  <si>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</si>
  <si>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</si>
  <si>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</si>
  <si>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</si>
  <si>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</si>
  <si>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</si>
  <si>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</si>
  <si>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</si>
  <si>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</si>
  <si>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</si>
  <si>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</si>
  <si>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</si>
  <si>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</si>
  <si>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</si>
  <si>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</si>
  <si>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</si>
  <si>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</si>
  <si>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</si>
  <si>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</si>
  <si>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</si>
  <si>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</si>
  <si>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</si>
  <si>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</si>
  <si>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</si>
  <si>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</si>
  <si>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</si>
  <si>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</si>
  <si>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</si>
  <si>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</si>
  <si>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</si>
  <si>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</si>
  <si>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</si>
  <si>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</si>
  <si>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</si>
  <si>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</si>
  <si>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</si>
  <si>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</si>
  <si>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</si>
  <si>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</si>
  <si>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</si>
  <si>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</si>
  <si>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</si>
  <si>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</si>
  <si>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</si>
  <si>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</si>
  <si>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</si>
  <si>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</si>
  <si>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</si>
  <si>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</si>
  <si>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</si>
  <si>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</si>
  <si>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</si>
  <si>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</si>
  <si>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</si>
  <si>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</si>
  <si>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</si>
  <si>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</si>
  <si>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</si>
  <si>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</si>
  <si>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</si>
  <si>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</si>
  <si>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</si>
  <si>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</si>
  <si>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</si>
  <si>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</si>
  <si>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</si>
  <si>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</si>
  <si>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</si>
  <si>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</si>
  <si>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</si>
  <si>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</si>
  <si>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</si>
  <si>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</si>
  <si>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</si>
  <si>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</si>
  <si>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</si>
  <si>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</si>
  <si>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</si>
  <si>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</si>
  <si>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</si>
  <si>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</si>
  <si>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</si>
  <si>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</si>
  <si>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</si>
  <si>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</si>
  <si>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</si>
  <si>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</si>
  <si>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</si>
  <si>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</si>
  <si>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</si>
  <si>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</si>
  <si>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</si>
  <si>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</si>
  <si>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</si>
  <si>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</si>
  <si>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</si>
  <si>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</si>
  <si>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</si>
  <si>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</si>
  <si>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</si>
  <si>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</si>
  <si>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</si>
  <si>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</si>
  <si>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</si>
  <si>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</si>
  <si>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</si>
  <si>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</si>
  <si>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</si>
  <si>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</si>
  <si>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</si>
  <si>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</si>
  <si>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</si>
  <si>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</si>
  <si>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</si>
  <si>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</si>
  <si>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</si>
  <si>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</si>
  <si>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</si>
  <si>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</si>
  <si>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</si>
  <si>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</si>
  <si>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</si>
  <si>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</si>
  <si>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作成者IDと更新者IDの両方が int 型であるため、ユーザーIDを int に変更します。</t>
    <phoneticPr fontId="2"/>
  </si>
  <si>
    <t>在庫商品IDは自動増量で、varchar型は自動増量が難しいので、IDを int型 に変更します。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</si>
</sst>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25600" y="768350"/>
          <a:ext cx="7321550" cy="22225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25600" y="2813050"/>
          <a:ext cx="7321550" cy="2222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BA19" sqref="BA19"/>
    </sheetView>
  </sheetViews>
  <sheetFormatPr baseColWidth="10" defaultColWidth="2.6640625" defaultRowHeight="12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3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W22" sqref="W22:AZ22"/>
    </sheetView>
  </sheetViews>
  <sheetFormatPr baseColWidth="10" defaultColWidth="2.6640625" defaultRowHeight="12"/>
  <cols>
    <col min="1" max="55" width="2.6640625" style="2"/>
    <col min="56" max="56" width="2.6640625" style="2" customWidth="1"/>
    <col min="57" max="16384" width="2.6640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76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78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1" si="0">ROW()-4</f>
        <v>3</v>
      </c>
      <c r="B7" s="46"/>
      <c r="C7" s="40" t="s">
        <v>111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112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75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79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M5" sqref="AM5:AZ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35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77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80</v>
      </c>
      <c r="M5" s="41"/>
      <c r="N5" s="41"/>
      <c r="O5" s="41"/>
      <c r="P5" s="41"/>
      <c r="Q5" s="41"/>
      <c r="R5" s="41"/>
      <c r="S5" s="41"/>
      <c r="T5" s="42"/>
      <c r="U5" s="81" t="s">
        <v>96</v>
      </c>
      <c r="V5" s="82"/>
      <c r="W5" s="82"/>
      <c r="X5" s="82"/>
      <c r="Y5" s="83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4" t="s">
        <v>129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121</v>
      </c>
      <c r="D6" s="41"/>
      <c r="E6" s="41"/>
      <c r="F6" s="41"/>
      <c r="G6" s="41"/>
      <c r="H6" s="41"/>
      <c r="I6" s="41"/>
      <c r="J6" s="41"/>
      <c r="K6" s="42"/>
      <c r="L6" s="40" t="s">
        <v>122</v>
      </c>
      <c r="M6" s="41"/>
      <c r="N6" s="41"/>
      <c r="O6" s="41"/>
      <c r="P6" s="41"/>
      <c r="Q6" s="41"/>
      <c r="R6" s="41"/>
      <c r="S6" s="41"/>
      <c r="T6" s="42"/>
      <c r="U6" s="46" t="s">
        <v>97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81</v>
      </c>
      <c r="M7" s="41"/>
      <c r="N7" s="41"/>
      <c r="O7" s="41"/>
      <c r="P7" s="41"/>
      <c r="Q7" s="41"/>
      <c r="R7" s="41"/>
      <c r="S7" s="41"/>
      <c r="T7" s="42"/>
      <c r="U7" s="46" t="s">
        <v>97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82</v>
      </c>
      <c r="M8" s="41"/>
      <c r="N8" s="41"/>
      <c r="O8" s="41"/>
      <c r="P8" s="41"/>
      <c r="Q8" s="41"/>
      <c r="R8" s="41"/>
      <c r="S8" s="41"/>
      <c r="T8" s="42"/>
      <c r="U8" s="46" t="s">
        <v>98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0" t="s">
        <v>123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83</v>
      </c>
      <c r="M9" s="41"/>
      <c r="N9" s="41"/>
      <c r="O9" s="41"/>
      <c r="P9" s="41"/>
      <c r="Q9" s="41"/>
      <c r="R9" s="41"/>
      <c r="S9" s="41"/>
      <c r="T9" s="42"/>
      <c r="U9" s="46" t="s">
        <v>99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84</v>
      </c>
      <c r="M10" s="41"/>
      <c r="N10" s="41"/>
      <c r="O10" s="41"/>
      <c r="P10" s="41"/>
      <c r="Q10" s="41"/>
      <c r="R10" s="41"/>
      <c r="S10" s="41"/>
      <c r="T10" s="42"/>
      <c r="U10" s="40" t="s">
        <v>96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85</v>
      </c>
      <c r="M11" s="41"/>
      <c r="N11" s="41"/>
      <c r="O11" s="41"/>
      <c r="P11" s="41"/>
      <c r="Q11" s="41"/>
      <c r="R11" s="41"/>
      <c r="S11" s="41"/>
      <c r="T11" s="42"/>
      <c r="U11" s="46" t="s">
        <v>99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86</v>
      </c>
      <c r="M12" s="41"/>
      <c r="N12" s="41"/>
      <c r="O12" s="41"/>
      <c r="P12" s="41"/>
      <c r="Q12" s="41"/>
      <c r="R12" s="41"/>
      <c r="S12" s="41"/>
      <c r="T12" s="42"/>
      <c r="U12" s="46" t="s">
        <v>96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133</v>
      </c>
      <c r="AA43" s="78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AM17" sqref="AM17:AZ17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105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106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3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81" t="s">
        <v>101</v>
      </c>
      <c r="V5" s="82" t="s">
        <v>60</v>
      </c>
      <c r="W5" s="82" t="s">
        <v>60</v>
      </c>
      <c r="X5" s="82" t="s">
        <v>60</v>
      </c>
      <c r="Y5" s="83" t="s">
        <v>60</v>
      </c>
      <c r="Z5" s="40">
        <v>6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4" t="s">
        <v>130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125</v>
      </c>
      <c r="D6" s="41" t="s">
        <v>52</v>
      </c>
      <c r="E6" s="41" t="s">
        <v>52</v>
      </c>
      <c r="F6" s="41" t="s">
        <v>52</v>
      </c>
      <c r="G6" s="41" t="s">
        <v>52</v>
      </c>
      <c r="H6" s="41" t="s">
        <v>52</v>
      </c>
      <c r="I6" s="41" t="s">
        <v>52</v>
      </c>
      <c r="J6" s="41" t="s">
        <v>52</v>
      </c>
      <c r="K6" s="42" t="s">
        <v>52</v>
      </c>
      <c r="L6" s="40" t="s">
        <v>89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120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1" t="s">
        <v>53</v>
      </c>
      <c r="J7" s="41" t="s">
        <v>53</v>
      </c>
      <c r="K7" s="42" t="s">
        <v>53</v>
      </c>
      <c r="L7" s="40" t="s">
        <v>102</v>
      </c>
      <c r="M7" s="41" t="s">
        <v>44</v>
      </c>
      <c r="N7" s="41" t="s">
        <v>44</v>
      </c>
      <c r="O7" s="41" t="s">
        <v>44</v>
      </c>
      <c r="P7" s="41" t="s">
        <v>44</v>
      </c>
      <c r="Q7" s="41" t="s">
        <v>44</v>
      </c>
      <c r="R7" s="41" t="s">
        <v>44</v>
      </c>
      <c r="S7" s="41" t="s">
        <v>44</v>
      </c>
      <c r="T7" s="42" t="s">
        <v>44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11</v>
      </c>
      <c r="AA7" s="42">
        <v>2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88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1" t="s">
        <v>54</v>
      </c>
      <c r="K8" s="42" t="s">
        <v>54</v>
      </c>
      <c r="L8" s="40" t="s">
        <v>90</v>
      </c>
      <c r="M8" s="41" t="s">
        <v>49</v>
      </c>
      <c r="N8" s="41" t="s">
        <v>49</v>
      </c>
      <c r="O8" s="41" t="s">
        <v>49</v>
      </c>
      <c r="P8" s="41" t="s">
        <v>49</v>
      </c>
      <c r="Q8" s="41" t="s">
        <v>49</v>
      </c>
      <c r="R8" s="41" t="s">
        <v>49</v>
      </c>
      <c r="S8" s="41" t="s">
        <v>49</v>
      </c>
      <c r="T8" s="42" t="s">
        <v>49</v>
      </c>
      <c r="U8" s="40" t="s">
        <v>101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109</v>
      </c>
      <c r="D9" s="41" t="s">
        <v>55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1" t="s">
        <v>55</v>
      </c>
      <c r="K9" s="42" t="s">
        <v>55</v>
      </c>
      <c r="L9" s="40" t="s">
        <v>110</v>
      </c>
      <c r="M9" s="41" t="s">
        <v>45</v>
      </c>
      <c r="N9" s="41" t="s">
        <v>45</v>
      </c>
      <c r="O9" s="41" t="s">
        <v>45</v>
      </c>
      <c r="P9" s="41" t="s">
        <v>45</v>
      </c>
      <c r="Q9" s="41" t="s">
        <v>45</v>
      </c>
      <c r="R9" s="41" t="s">
        <v>45</v>
      </c>
      <c r="S9" s="41" t="s">
        <v>45</v>
      </c>
      <c r="T9" s="42" t="s">
        <v>45</v>
      </c>
      <c r="U9" s="40" t="s">
        <v>100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200</v>
      </c>
      <c r="AA9" s="42">
        <v>1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54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54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54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54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54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B44" s="1"/>
    </row>
    <row r="45" spans="1:52">
      <c r="B45" s="1"/>
      <c r="U45" s="79" t="s">
        <v>7</v>
      </c>
      <c r="V45" s="79"/>
      <c r="W45" s="79"/>
      <c r="X45" s="79"/>
      <c r="Y45" s="79"/>
      <c r="Z45" s="78">
        <f>SUM(Z6:AA43)</f>
        <v>330</v>
      </c>
      <c r="AA45" s="78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M5" sqref="AM5:AZ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114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113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81" t="s">
        <v>101</v>
      </c>
      <c r="V5" s="82" t="s">
        <v>60</v>
      </c>
      <c r="W5" s="82" t="s">
        <v>60</v>
      </c>
      <c r="X5" s="82" t="s">
        <v>60</v>
      </c>
      <c r="Y5" s="83" t="s">
        <v>60</v>
      </c>
      <c r="Z5" s="40">
        <v>6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4" t="s">
        <v>130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128</v>
      </c>
      <c r="D6" s="41" t="s">
        <v>64</v>
      </c>
      <c r="E6" s="41" t="s">
        <v>64</v>
      </c>
      <c r="F6" s="41" t="s">
        <v>64</v>
      </c>
      <c r="G6" s="41" t="s">
        <v>64</v>
      </c>
      <c r="H6" s="41" t="s">
        <v>64</v>
      </c>
      <c r="I6" s="41" t="s">
        <v>64</v>
      </c>
      <c r="J6" s="41" t="s">
        <v>64</v>
      </c>
      <c r="K6" s="42" t="s">
        <v>64</v>
      </c>
      <c r="L6" s="40" t="s">
        <v>127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2" t="s">
        <v>67</v>
      </c>
      <c r="U6" s="40" t="s">
        <v>101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</v>
      </c>
      <c r="AA6" s="42">
        <v>5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107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115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108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116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101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110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100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79" t="s">
        <v>7</v>
      </c>
      <c r="V40" s="79"/>
      <c r="W40" s="79"/>
      <c r="X40" s="79"/>
      <c r="Y40" s="79"/>
      <c r="Z40" s="78">
        <f>SUM(Z5:AA38)</f>
        <v>492</v>
      </c>
      <c r="AA40" s="78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O1" sqref="O1:X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117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118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" si="0">ROW()-4</f>
        <v>1</v>
      </c>
      <c r="B5" s="55"/>
      <c r="C5" s="40" t="s">
        <v>120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102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101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ref="A6:A41" si="1">ROW()-4</f>
        <v>2</v>
      </c>
      <c r="B6" s="55"/>
      <c r="C6" s="40" t="s">
        <v>119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89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1"/>
        <v>3</v>
      </c>
      <c r="B7" s="55"/>
      <c r="C7" s="40" t="s">
        <v>55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91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103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1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92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104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1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93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101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1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94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104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1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95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101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1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1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1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1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1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1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1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1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1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1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1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1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1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1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1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1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1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1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1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1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1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1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1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1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1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1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1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1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1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1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207</v>
      </c>
      <c r="AA43" s="78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Microsoft Office User</cp:lastModifiedBy>
  <cp:lastPrinted>2007-03-09T05:23:27Z</cp:lastPrinted>
  <dcterms:created xsi:type="dcterms:W3CDTF">2002-02-23T02:02:23Z</dcterms:created>
  <dcterms:modified xsi:type="dcterms:W3CDTF">2022-10-06T05:46:15Z</dcterms:modified>
</cp:coreProperties>
</file>