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showInkAnnotation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3a\AC\Temp\"/>
    </mc:Choice>
  </mc:AlternateContent>
  <xr:revisionPtr revIDLastSave="188" documentId="8_{E6D5026D-0DD0-42E1-AE35-0836E3C25F14}" xr6:coauthVersionLast="47" xr6:coauthVersionMax="47" xr10:uidLastSave="{6082D337-C7CD-4E5E-97C0-9EB883C843DB}"/>
  <bookViews>
    <workbookView xWindow="-60" yWindow="-60" windowWidth="15480" windowHeight="11640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r:id="rId3"/>
    <sheet name="画面レイアウト（在庫情報一覧）" sheetId="26" r:id="rId4"/>
    <sheet name="画面レイアウト（在庫情報登録） " sheetId="27" r:id="rId5"/>
    <sheet name="書式文字" sheetId="25" r:id="rId6"/>
  </sheets>
  <definedNames>
    <definedName name="_xlnm.Print_Area" localSheetId="1">IO関連図!$A$1:$AG$44</definedName>
    <definedName name="_xlnm.Print_Area" localSheetId="5">書式文字!$A$1:$F$23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4">'画面レイアウト（在庫情報登録） '!$A$1:$AG$44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'画面レイアウト（在庫情報登録） '!$1:$4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G3" i="13"/>
  <c r="M3" i="13"/>
  <c r="AD3" i="13"/>
  <c r="AF3" i="13"/>
  <c r="A3" i="15"/>
  <c r="G3" i="15"/>
  <c r="M3" i="15"/>
  <c r="AD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<sst xmlns="http://schemas.openxmlformats.org/spreadsheetml/2006/main" count="202" uniqueCount="147">
  <si>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</si>
  <si>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</si>
  <si>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</si>
  <si>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</si>
  <si>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</si>
  <si>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</si>
  <si>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</si>
  <si>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</si>
  <si>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</si>
  <si>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</si>
  <si>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</si>
  <si>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</si>
  <si>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</si>
  <si>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</si>
  <si>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</si>
  <si>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</si>
  <si>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</si>
  <si>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</si>
  <si>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IO関連図</t>
  </si>
  <si>
    <t>備考</t>
  </si>
  <si>
    <t>画面レイアウト</t>
  </si>
  <si>
    <t>社員ID、英数10桁</t>
  </si>
  <si>
    <t>パスワード、英数20桁</t>
  </si>
  <si>
    <t>ログイン</t>
  </si>
  <si>
    <t>社員IDとパスワードにより、社員マスタを照合してから、ログインとする。</t>
  </si>
  <si>
    <t>エラー処理：</t>
  </si>
  <si>
    <t>社員IDチェックを実施し、存在しない場合、以下のメッセージを表示</t>
  </si>
  <si>
    <t>社員ID</t>
  </si>
  <si>
    <t>ＢＢＢＢＢＢＢＢＢＢ</t>
  </si>
  <si>
    <t>社員IDが存在しません</t>
  </si>
  <si>
    <t>パスワードが一致しない場合、以下のメッセージを表示</t>
  </si>
  <si>
    <t>パスワード</t>
  </si>
  <si>
    <t>パスワードが一致しません。再度入力をしてください</t>
  </si>
  <si>
    <t>社員ID、パスワードが間違っています。再度入力してください。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</si>
  <si>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</si>
  <si>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</si>
  <si>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</si>
  <si>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</si>
  <si>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在庫名称、20桁まで入力</t>
  </si>
  <si>
    <t>更新日時、YYYY/MM/DDで画面表示、YYYYMMDDでDB保存</t>
  </si>
  <si>
    <t>更新日時</t>
    <phoneticPr fontId="12" type="noConversion"/>
  </si>
  <si>
    <t>YYYY/MM/DD</t>
  </si>
  <si>
    <t>～</t>
  </si>
  <si>
    <t>検索</t>
    <phoneticPr fontId="12" type="noConversion"/>
  </si>
  <si>
    <t>閉じる</t>
    <phoneticPr fontId="12" type="noConversion"/>
  </si>
  <si>
    <t>在庫状況、コンボボックスで在庫あり、在庫なしを選択</t>
  </si>
  <si>
    <t>検索</t>
  </si>
  <si>
    <t>追加</t>
    <phoneticPr fontId="12" type="noConversion"/>
  </si>
  <si>
    <t>削除</t>
    <phoneticPr fontId="12" type="noConversion"/>
  </si>
  <si>
    <t>在庫名称、更新日時、在庫状況の入力有無により、組み合わせた条件で検索を実施する</t>
  </si>
  <si>
    <t>各項目に入力が無い場合は、項目を検索条件から外す</t>
  </si>
  <si>
    <t>□</t>
    <phoneticPr fontId="12" type="noConversion"/>
  </si>
  <si>
    <t>在庫ID</t>
  </si>
  <si>
    <t>在庫名称</t>
  </si>
  <si>
    <t>在庫数量</t>
  </si>
  <si>
    <t>更新者</t>
  </si>
  <si>
    <t>更新日時</t>
  </si>
  <si>
    <t>操作</t>
    <phoneticPr fontId="12" type="noConversion"/>
  </si>
  <si>
    <t>６６６（１１桁）</t>
    <phoneticPr fontId="12" type="noConversion"/>
  </si>
  <si>
    <t>ＯＯ（２０桁まで）</t>
  </si>
  <si>
    <t>ＯＯＯ</t>
  </si>
  <si>
    <t>YYYY/MM/DD HH:MM:SS</t>
  </si>
  <si>
    <t>ＯＯＯＯＯＯＯＯＯＯＯＯＯＯＯＯＯＯＯＯＯ</t>
  </si>
  <si>
    <t>編集</t>
    <phoneticPr fontId="12" type="noConversion"/>
  </si>
  <si>
    <t>入出庫</t>
    <phoneticPr fontId="12" type="noConversion"/>
  </si>
  <si>
    <t>△</t>
  </si>
  <si>
    <t>追加</t>
  </si>
  <si>
    <t>在庫情報登録画面に遷移する</t>
  </si>
  <si>
    <t>削除</t>
  </si>
  <si>
    <t>選択チェックボックスを入れた対象に、削除を実施する</t>
  </si>
  <si>
    <t>又は操作欄の削除ボタンを押下して、対象のレコードを削除する</t>
  </si>
  <si>
    <t>編集</t>
  </si>
  <si>
    <t>入出庫</t>
  </si>
  <si>
    <t>入出庫情報一覧画面に遷移する</t>
  </si>
  <si>
    <t>閉じる</t>
  </si>
  <si>
    <t>画面を閉じ、ログアウトする</t>
  </si>
  <si>
    <t>一覧表示</t>
  </si>
  <si>
    <t>改ページがなく、標準20行表示を超えた分は、右のスクロールバーで操作とする</t>
  </si>
  <si>
    <t>▽</t>
  </si>
  <si>
    <t>在庫ID、英数10桁(表示のみ、入力不可)</t>
  </si>
  <si>
    <t>在庫ID</t>
    <phoneticPr fontId="12" type="noConversion"/>
  </si>
  <si>
    <t>ＯＯＯＯＯＯＯＯＯＯ</t>
    <phoneticPr fontId="12" type="noConversion"/>
  </si>
  <si>
    <t>在庫名称、文字20桁まで入力</t>
  </si>
  <si>
    <t>単位、数字10桁まで入力</t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</si>
  <si>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</si>
  <si>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t>ＢＢ（２０桁まで）</t>
    <phoneticPr fontId="12" type="noConversion"/>
  </si>
  <si>
    <t>備考、文字50桁まで入力</t>
  </si>
  <si>
    <t>登録</t>
  </si>
  <si>
    <t>画面内容をもって、在庫情報マスタTBLへ登録処理を実施する</t>
  </si>
  <si>
    <t>備考</t>
    <phoneticPr fontId="12" type="noConversion"/>
  </si>
  <si>
    <t>ＢＢＢＢＢＢＢＢＢＢ（最大５０桁まで）</t>
    <phoneticPr fontId="12" type="noConversion"/>
  </si>
  <si>
    <t>更新</t>
  </si>
  <si>
    <t>画面内容をもって、在庫情報マスタTBLへ更新処理を実施する</t>
  </si>
  <si>
    <t>登録</t>
    <phoneticPr fontId="12" type="noConversion"/>
  </si>
  <si>
    <t>画面を閉じる</t>
  </si>
  <si>
    <t>在庫名称を入力してください</t>
  </si>
  <si>
    <t>採番処理：</t>
  </si>
  <si>
    <t>在庫IDを在庫情報マスタの在庫IDから最大値を取得し、1をプラスして画面表示とする</t>
  </si>
  <si>
    <t>チェック処理：</t>
  </si>
  <si>
    <t>在庫ID一意制約チェックを実施し、重複のある場合はエラーメッセージを表示する</t>
  </si>
  <si>
    <t>在庫名称を対象に、必須チェックを実施する</t>
  </si>
  <si>
    <t>各項目に対して、文字種別と桁数のチェックを実施し、問題があった場合、警告メッセージを表示する。</t>
  </si>
  <si>
    <t>エラー/警告メッセージ表示処理</t>
  </si>
  <si>
    <t>在庫ID一意制約チェックを実施し、存在しない場合は、以下のメッセージを表示する</t>
  </si>
  <si>
    <t>在庫IDはすでに存在しています。</t>
  </si>
  <si>
    <t>必須チェック</t>
  </si>
  <si>
    <t>「在庫名称」を入力してください</t>
  </si>
  <si>
    <t>文字種別と桁数のチェック</t>
  </si>
  <si>
    <t>「在庫名称」の入力内容を確認し、再度入力を行ってください。</t>
  </si>
  <si>
    <t>「備考」の入力内容を確認し、再度入力を行ってください。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</si>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</sst>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8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254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10"/>
      <color rgb="FFFF0000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20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0" xfId="0" applyFont="1" applyBorder="1"/>
    <xf numFmtId="0" fontId="5" fillId="0" borderId="21" xfId="0" applyFont="1" applyBorder="1"/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182" fontId="5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3" fillId="0" borderId="22" xfId="3" applyFont="1" applyBorder="1" applyAlignment="1">
      <alignment horizontal="center"/>
    </xf>
    <xf numFmtId="0" fontId="3" fillId="0" borderId="23" xfId="3" applyFont="1" applyBorder="1" applyAlignment="1">
      <alignment horizontal="center"/>
    </xf>
    <xf numFmtId="0" fontId="3" fillId="0" borderId="24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3" fillId="0" borderId="16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3" fillId="0" borderId="27" xfId="3" applyFont="1" applyBorder="1" applyAlignment="1">
      <alignment horizontal="center"/>
    </xf>
    <xf numFmtId="0" fontId="3" fillId="0" borderId="28" xfId="3" applyFont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2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0" fontId="5" fillId="0" borderId="0" xfId="0" applyFont="1" applyBorder="1"/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0" fillId="0" borderId="0" xfId="0" applyAlignment="1"/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342900</xdr:colOff>
      <xdr:row>14</xdr:row>
      <xdr:rowOff>38100</xdr:rowOff>
    </xdr:to>
    <xdr:sp macro="" textlink="">
      <xdr:nvSpPr>
        <xdr:cNvPr id="14636" name="computr1">
          <a:extLst>
            <a:ext uri="{FF2B5EF4-FFF2-40B4-BE49-F238E27FC236}">
              <a16:creationId xmlns:a16="http://schemas.microsoft.com/office/drawing/2014/main" id="{E66DCD98-4F12-51EF-010C-5880EC08FF02}"/>
            </a:ext>
          </a:extLst>
        </xdr:cNvPr>
        <xdr:cNvSpPr>
          <a:spLocks noEditPoints="1" noChangeArrowheads="1"/>
        </xdr:cNvSpPr>
      </xdr:nvSpPr>
      <xdr:spPr bwMode="auto">
        <a:xfrm>
          <a:off x="762000" y="1562100"/>
          <a:ext cx="990600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635</xdr:colOff>
      <xdr:row>11</xdr:row>
      <xdr:rowOff>38100</xdr:rowOff>
    </xdr:from>
    <xdr:to>
      <xdr:col>7</xdr:col>
      <xdr:colOff>82595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5E45C7E6-1C74-3352-7EF7-957E423E0C51}"/>
            </a:ext>
          </a:extLst>
        </xdr:cNvPr>
        <xdr:cNvSpPr>
          <a:spLocks noChangeShapeType="1"/>
        </xdr:cNvSpPr>
      </xdr:nvSpPr>
      <xdr:spPr>
        <a:xfrm flipH="1">
          <a:off x="1565275" y="1819275"/>
          <a:ext cx="69913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74930</xdr:colOff>
      <xdr:row>19</xdr:row>
      <xdr:rowOff>95250</xdr:rowOff>
    </xdr:from>
    <xdr:to>
      <xdr:col>10</xdr:col>
      <xdr:colOff>313055</xdr:colOff>
      <xdr:row>26</xdr:row>
      <xdr:rowOff>142875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E4DE937B-CBFC-AE99-24DF-8EF162C87566}"/>
            </a:ext>
            <a:ext uri="{147F2762-F138-4A5C-976F-8EAC2B608ADB}">
              <a16:predDERef xmlns:a16="http://schemas.microsoft.com/office/drawing/2014/main" pred="{5E45C7E6-1C74-3352-7EF7-957E423E0C51}"/>
            </a:ext>
          </a:extLst>
        </xdr:cNvPr>
        <xdr:cNvSpPr>
          <a:spLocks noChangeArrowheads="1"/>
        </xdr:cNvSpPr>
      </xdr:nvSpPr>
      <xdr:spPr>
        <a:xfrm>
          <a:off x="2541905" y="3143250"/>
          <a:ext cx="129540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295910</xdr:colOff>
      <xdr:row>12</xdr:row>
      <xdr:rowOff>114300</xdr:rowOff>
    </xdr:from>
    <xdr:to>
      <xdr:col>24</xdr:col>
      <xdr:colOff>5783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AF2DE39F-B378-EC03-52A4-92420FBE82BE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57150</xdr:colOff>
      <xdr:row>12</xdr:row>
      <xdr:rowOff>85725</xdr:rowOff>
    </xdr:from>
    <xdr:to>
      <xdr:col>10</xdr:col>
      <xdr:colOff>47625</xdr:colOff>
      <xdr:row>19</xdr:row>
      <xdr:rowOff>95250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AED38D50-74FD-6EB1-C4E3-4EEB1E264E98}"/>
            </a:ext>
            <a:ext uri="{147F2762-F138-4A5C-976F-8EAC2B608ADB}">
              <a16:predDERef xmlns:a16="http://schemas.microsoft.com/office/drawing/2014/main" pred="{AF2DE39F-B378-EC03-52A4-92420FBE82BE}"/>
            </a:ext>
          </a:extLst>
        </xdr:cNvPr>
        <xdr:cNvSpPr>
          <a:spLocks noChangeShapeType="1"/>
        </xdr:cNvSpPr>
      </xdr:nvSpPr>
      <xdr:spPr>
        <a:xfrm flipV="1">
          <a:off x="3228975" y="2000250"/>
          <a:ext cx="342900" cy="1143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185420</xdr:colOff>
      <xdr:row>10</xdr:row>
      <xdr:rowOff>38100</xdr:rowOff>
    </xdr:from>
    <xdr:to>
      <xdr:col>11</xdr:col>
      <xdr:colOff>351124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943F8DCF-3949-7779-48C3-21FC40257988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330200</xdr:colOff>
      <xdr:row>10</xdr:row>
      <xdr:rowOff>38100</xdr:rowOff>
    </xdr:from>
    <xdr:to>
      <xdr:col>20</xdr:col>
      <xdr:colOff>10081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8E380D33-057F-D036-AB81-C79C686D76E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226695</xdr:colOff>
      <xdr:row>10</xdr:row>
      <xdr:rowOff>38100</xdr:rowOff>
    </xdr:from>
    <xdr:to>
      <xdr:col>27</xdr:col>
      <xdr:colOff>340995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9605FD36-FF39-1D87-8282-30F3255DE3C4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12</xdr:col>
      <xdr:colOff>1270</xdr:colOff>
      <xdr:row>11</xdr:row>
      <xdr:rowOff>57150</xdr:rowOff>
    </xdr:from>
    <xdr:to>
      <xdr:col>14</xdr:col>
      <xdr:colOff>268618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348D76C1-1A59-384A-02D0-AAFD6557F465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185867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FAC06E04-6D89-2261-94EF-96323BB1202B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23</xdr:col>
      <xdr:colOff>125730</xdr:colOff>
      <xdr:row>19</xdr:row>
      <xdr:rowOff>69850</xdr:rowOff>
    </xdr:from>
    <xdr:to>
      <xdr:col>27</xdr:col>
      <xdr:colOff>22216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3AC44D15-5184-24E3-A681-F56F636AA6E2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15875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7EFB9F65-BCF0-F88D-4268-9E223A8AFB53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183515</xdr:colOff>
      <xdr:row>22</xdr:row>
      <xdr:rowOff>1905</xdr:rowOff>
    </xdr:from>
    <xdr:to>
      <xdr:col>11</xdr:col>
      <xdr:colOff>233622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4FE9E86-70DD-FCE9-3D12-9E7292E8C1EC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240665</xdr:colOff>
      <xdr:row>13</xdr:row>
      <xdr:rowOff>67945</xdr:rowOff>
    </xdr:from>
    <xdr:to>
      <xdr:col>3</xdr:col>
      <xdr:colOff>1358960</xdr:colOff>
      <xdr:row>13</xdr:row>
      <xdr:rowOff>211234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ED4857E-04B3-887A-21E7-40B7BE30655B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240665</xdr:colOff>
      <xdr:row>12</xdr:row>
      <xdr:rowOff>57785</xdr:rowOff>
    </xdr:from>
    <xdr:to>
      <xdr:col>3</xdr:col>
      <xdr:colOff>1358960</xdr:colOff>
      <xdr:row>12</xdr:row>
      <xdr:rowOff>191816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09F3F08-CD2C-C3EE-2B0D-B4170E3A6382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240665</xdr:colOff>
      <xdr:row>6</xdr:row>
      <xdr:rowOff>38735</xdr:rowOff>
    </xdr:from>
    <xdr:to>
      <xdr:col>3</xdr:col>
      <xdr:colOff>1369197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7C7951E-A56D-5F45-D7C1-9F48E3162F69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240665</xdr:colOff>
      <xdr:row>7</xdr:row>
      <xdr:rowOff>76200</xdr:rowOff>
    </xdr:from>
    <xdr:to>
      <xdr:col>3</xdr:col>
      <xdr:colOff>1369197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B8B669B7-892B-0BA4-4471-9AA457A089FD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240665</xdr:colOff>
      <xdr:row>5</xdr:row>
      <xdr:rowOff>56515</xdr:rowOff>
    </xdr:from>
    <xdr:to>
      <xdr:col>3</xdr:col>
      <xdr:colOff>1369197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8CB6D58-564B-DB33-A25B-F29366C834FE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240665</xdr:colOff>
      <xdr:row>4</xdr:row>
      <xdr:rowOff>38735</xdr:rowOff>
    </xdr:from>
    <xdr:to>
      <xdr:col>3</xdr:col>
      <xdr:colOff>1369197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A5B244C7-C790-FE3D-105F-AE66264463A3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188595</xdr:colOff>
      <xdr:row>18</xdr:row>
      <xdr:rowOff>38735</xdr:rowOff>
    </xdr:from>
    <xdr:to>
      <xdr:col>3</xdr:col>
      <xdr:colOff>1515440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3F3B7CA5-5751-56F0-EFD6-6AE272F4CECF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218440</xdr:colOff>
      <xdr:row>17</xdr:row>
      <xdr:rowOff>28575</xdr:rowOff>
    </xdr:from>
    <xdr:to>
      <xdr:col>3</xdr:col>
      <xdr:colOff>1378338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1BF1C5A-B326-50DC-9093-1192A93691ED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156845</xdr:colOff>
      <xdr:row>19</xdr:row>
      <xdr:rowOff>38735</xdr:rowOff>
    </xdr:from>
    <xdr:to>
      <xdr:col>3</xdr:col>
      <xdr:colOff>1483176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B629EBA-22C9-F3FF-BC1B-E8A7DDD8D731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6" zoomScaleSheetLayoutView="100" workbookViewId="0">
      <selection activeCell="L22" sqref="L22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8" t="s">
        <v>0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43"/>
    </row>
    <row r="5" spans="1:176" ht="12.75" customHeight="1">
      <c r="A5" s="26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9" t="s">
        <v>1</v>
      </c>
      <c r="C11" s="140"/>
      <c r="D11" s="140"/>
      <c r="E11" s="140"/>
      <c r="F11" s="141"/>
      <c r="G11" s="139" t="s">
        <v>2</v>
      </c>
      <c r="H11" s="140"/>
      <c r="I11" s="140"/>
      <c r="J11" s="140"/>
      <c r="K11" s="140"/>
      <c r="L11" s="141"/>
      <c r="M11" s="139" t="s">
        <v>3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1"/>
      <c r="AB11" s="139" t="s">
        <v>4</v>
      </c>
      <c r="AC11" s="141"/>
      <c r="AD11" s="139" t="s">
        <v>5</v>
      </c>
      <c r="AE11" s="141"/>
      <c r="AF11" s="55"/>
    </row>
    <row r="12" spans="1:176" ht="12">
      <c r="A12" s="26"/>
      <c r="B12" s="129" t="s">
        <v>6</v>
      </c>
      <c r="C12" s="130"/>
      <c r="D12" s="130"/>
      <c r="E12" s="130"/>
      <c r="F12" s="131"/>
      <c r="G12" s="129"/>
      <c r="H12" s="130"/>
      <c r="I12" s="130"/>
      <c r="J12" s="130"/>
      <c r="K12" s="130"/>
      <c r="L12" s="131"/>
      <c r="M12" s="135" t="s">
        <v>7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1"/>
      <c r="AB12" s="135" t="s">
        <v>8</v>
      </c>
      <c r="AC12" s="136"/>
      <c r="AD12" s="129" t="s">
        <v>9</v>
      </c>
      <c r="AE12" s="131"/>
      <c r="AF12" s="55"/>
    </row>
    <row r="13" spans="1:176" ht="12">
      <c r="A13" s="26"/>
      <c r="B13" s="132"/>
      <c r="C13" s="133"/>
      <c r="D13" s="133"/>
      <c r="E13" s="133"/>
      <c r="F13" s="134"/>
      <c r="G13" s="132"/>
      <c r="H13" s="133"/>
      <c r="I13" s="133"/>
      <c r="J13" s="133"/>
      <c r="K13" s="133"/>
      <c r="L13" s="134"/>
      <c r="M13" s="132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4"/>
      <c r="AB13" s="137"/>
      <c r="AC13" s="138"/>
      <c r="AD13" s="132"/>
      <c r="AE13" s="134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10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42" t="s">
        <v>11</v>
      </c>
      <c r="C23" s="143"/>
      <c r="D23" s="143"/>
      <c r="E23" s="144"/>
      <c r="F23" s="142" t="s">
        <v>12</v>
      </c>
      <c r="G23" s="143"/>
      <c r="H23" s="143"/>
      <c r="I23" s="144"/>
      <c r="J23" s="142" t="s">
        <v>13</v>
      </c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4"/>
      <c r="AC23" s="160" t="s">
        <v>14</v>
      </c>
      <c r="AD23" s="161"/>
      <c r="AE23" s="162"/>
      <c r="AF23" s="43"/>
    </row>
    <row r="24" spans="1:32" ht="12.75" customHeight="1">
      <c r="A24" s="26"/>
      <c r="B24" s="142" t="s">
        <v>15</v>
      </c>
      <c r="C24" s="143"/>
      <c r="D24" s="143"/>
      <c r="E24" s="144"/>
      <c r="F24" s="145">
        <v>44839</v>
      </c>
      <c r="G24" s="146"/>
      <c r="H24" s="146"/>
      <c r="I24" s="147"/>
      <c r="J24" s="163" t="s">
        <v>16</v>
      </c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57" t="s">
        <v>17</v>
      </c>
      <c r="AD24" s="158"/>
      <c r="AE24" s="159"/>
      <c r="AF24" s="43"/>
    </row>
    <row r="25" spans="1:32" ht="12.75" customHeight="1">
      <c r="A25" s="26"/>
      <c r="B25" s="142"/>
      <c r="C25" s="143"/>
      <c r="D25" s="143"/>
      <c r="E25" s="144"/>
      <c r="F25" s="145"/>
      <c r="G25" s="146"/>
      <c r="H25" s="146"/>
      <c r="I25" s="147"/>
      <c r="J25" s="14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54"/>
      <c r="AD25" s="155"/>
      <c r="AE25" s="156"/>
      <c r="AF25" s="43"/>
    </row>
    <row r="26" spans="1:32" ht="12.75" customHeight="1">
      <c r="A26" s="26"/>
      <c r="B26" s="142"/>
      <c r="C26" s="143"/>
      <c r="D26" s="143"/>
      <c r="E26" s="144"/>
      <c r="F26" s="145"/>
      <c r="G26" s="146"/>
      <c r="H26" s="146"/>
      <c r="I26" s="147"/>
      <c r="J26" s="14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57"/>
      <c r="AD26" s="158"/>
      <c r="AE26" s="159"/>
      <c r="AF26" s="43"/>
    </row>
    <row r="27" spans="1:32" ht="12.75" customHeight="1">
      <c r="A27" s="26"/>
      <c r="B27" s="142"/>
      <c r="C27" s="143"/>
      <c r="D27" s="143"/>
      <c r="E27" s="144"/>
      <c r="F27" s="145"/>
      <c r="G27" s="146"/>
      <c r="H27" s="146"/>
      <c r="I27" s="147"/>
      <c r="J27" s="142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8"/>
      <c r="AD27" s="149"/>
      <c r="AE27" s="150"/>
      <c r="AF27" s="43"/>
    </row>
    <row r="28" spans="1:32" ht="12.75" customHeight="1">
      <c r="A28" s="26"/>
      <c r="B28" s="142"/>
      <c r="C28" s="143"/>
      <c r="D28" s="143"/>
      <c r="E28" s="144"/>
      <c r="F28" s="145"/>
      <c r="G28" s="146"/>
      <c r="H28" s="146"/>
      <c r="I28" s="147"/>
      <c r="J28" s="142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4"/>
      <c r="AC28" s="151"/>
      <c r="AD28" s="152"/>
      <c r="AE28" s="153"/>
      <c r="AF28" s="43"/>
    </row>
    <row r="29" spans="1:32" ht="12.75" customHeight="1">
      <c r="A29" s="26"/>
      <c r="B29" s="142"/>
      <c r="C29" s="143"/>
      <c r="D29" s="143"/>
      <c r="E29" s="144"/>
      <c r="F29" s="145"/>
      <c r="G29" s="146"/>
      <c r="H29" s="146"/>
      <c r="I29" s="147"/>
      <c r="J29" s="142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4"/>
      <c r="AC29" s="142"/>
      <c r="AD29" s="143"/>
      <c r="AE29" s="144"/>
      <c r="AF29" s="43"/>
    </row>
    <row r="30" spans="1:32" ht="12.75" customHeight="1">
      <c r="A30" s="26"/>
      <c r="B30" s="142"/>
      <c r="C30" s="143"/>
      <c r="D30" s="143"/>
      <c r="E30" s="144"/>
      <c r="F30" s="145"/>
      <c r="G30" s="146"/>
      <c r="H30" s="146"/>
      <c r="I30" s="147"/>
      <c r="J30" s="142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4"/>
      <c r="AC30" s="142"/>
      <c r="AD30" s="143"/>
      <c r="AE30" s="144"/>
      <c r="AF30" s="43"/>
    </row>
    <row r="31" spans="1:32" ht="12.75" customHeight="1">
      <c r="A31" s="26"/>
      <c r="B31" s="142"/>
      <c r="C31" s="143"/>
      <c r="D31" s="143"/>
      <c r="E31" s="144"/>
      <c r="F31" s="145"/>
      <c r="G31" s="146"/>
      <c r="H31" s="146"/>
      <c r="I31" s="147"/>
      <c r="J31" s="142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4"/>
      <c r="AC31" s="142"/>
      <c r="AD31" s="143"/>
      <c r="AE31" s="144"/>
      <c r="AF31" s="43"/>
    </row>
    <row r="32" spans="1:32" ht="12.75" customHeight="1">
      <c r="A32" s="26"/>
      <c r="B32" s="142"/>
      <c r="C32" s="143"/>
      <c r="D32" s="143"/>
      <c r="E32" s="144"/>
      <c r="F32" s="145"/>
      <c r="G32" s="146"/>
      <c r="H32" s="146"/>
      <c r="I32" s="147"/>
      <c r="J32" s="142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4"/>
      <c r="AC32" s="142"/>
      <c r="AD32" s="143"/>
      <c r="AE32" s="144"/>
      <c r="AF32" s="43"/>
    </row>
    <row r="33" spans="1:32" ht="12.75" customHeight="1">
      <c r="A33" s="26"/>
      <c r="B33" s="142"/>
      <c r="C33" s="143"/>
      <c r="D33" s="143"/>
      <c r="E33" s="144"/>
      <c r="F33" s="145"/>
      <c r="G33" s="146"/>
      <c r="H33" s="146"/>
      <c r="I33" s="147"/>
      <c r="J33" s="142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4"/>
      <c r="AC33" s="142"/>
      <c r="AD33" s="143"/>
      <c r="AE33" s="144"/>
      <c r="AF33" s="43"/>
    </row>
    <row r="34" spans="1:32" ht="12.75" customHeight="1">
      <c r="A34" s="26"/>
      <c r="B34" s="142"/>
      <c r="C34" s="143"/>
      <c r="D34" s="143"/>
      <c r="E34" s="144"/>
      <c r="F34" s="145"/>
      <c r="G34" s="146"/>
      <c r="H34" s="146"/>
      <c r="I34" s="147"/>
      <c r="J34" s="142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4"/>
      <c r="AC34" s="142"/>
      <c r="AD34" s="143"/>
      <c r="AE34" s="144"/>
      <c r="AF34" s="43"/>
    </row>
    <row r="35" spans="1:32" ht="12.75" customHeight="1">
      <c r="A35" s="26"/>
      <c r="B35" s="142"/>
      <c r="C35" s="143"/>
      <c r="D35" s="143"/>
      <c r="E35" s="144"/>
      <c r="F35" s="145"/>
      <c r="G35" s="146"/>
      <c r="H35" s="146"/>
      <c r="I35" s="147"/>
      <c r="J35" s="142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4"/>
      <c r="AC35" s="142"/>
      <c r="AD35" s="143"/>
      <c r="AE35" s="144"/>
      <c r="AF35" s="43"/>
    </row>
    <row r="36" spans="1:32" ht="12.75" customHeight="1">
      <c r="A36" s="26"/>
      <c r="B36" s="142"/>
      <c r="C36" s="143"/>
      <c r="D36" s="143"/>
      <c r="E36" s="144"/>
      <c r="F36" s="145"/>
      <c r="G36" s="146"/>
      <c r="H36" s="146"/>
      <c r="I36" s="147"/>
      <c r="J36" s="142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4"/>
      <c r="AC36" s="142"/>
      <c r="AD36" s="143"/>
      <c r="AE36" s="144"/>
      <c r="AF36" s="43"/>
    </row>
    <row r="37" spans="1:32" ht="12.75" customHeight="1">
      <c r="A37" s="26"/>
      <c r="B37" s="142"/>
      <c r="C37" s="143"/>
      <c r="D37" s="143"/>
      <c r="E37" s="144"/>
      <c r="F37" s="145"/>
      <c r="G37" s="146"/>
      <c r="H37" s="146"/>
      <c r="I37" s="147"/>
      <c r="J37" s="142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4"/>
      <c r="AC37" s="142"/>
      <c r="AD37" s="143"/>
      <c r="AE37" s="144"/>
      <c r="AF37" s="43"/>
    </row>
    <row r="38" spans="1:32" ht="12.75" customHeight="1">
      <c r="A38" s="26"/>
      <c r="B38" s="142"/>
      <c r="C38" s="143"/>
      <c r="D38" s="143"/>
      <c r="E38" s="144"/>
      <c r="F38" s="145"/>
      <c r="G38" s="146"/>
      <c r="H38" s="146"/>
      <c r="I38" s="147"/>
      <c r="J38" s="142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4"/>
      <c r="AC38" s="142"/>
      <c r="AD38" s="143"/>
      <c r="AE38" s="144"/>
      <c r="AF38" s="43"/>
    </row>
    <row r="39" spans="1:32" ht="12.75" customHeight="1">
      <c r="A39" s="26"/>
      <c r="B39" s="142"/>
      <c r="C39" s="143"/>
      <c r="D39" s="143"/>
      <c r="E39" s="144"/>
      <c r="F39" s="145"/>
      <c r="G39" s="146"/>
      <c r="H39" s="146"/>
      <c r="I39" s="147"/>
      <c r="J39" s="142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4"/>
      <c r="AC39" s="142"/>
      <c r="AD39" s="143"/>
      <c r="AE39" s="144"/>
      <c r="AF39" s="43"/>
    </row>
    <row r="40" spans="1:32" ht="12.75" customHeight="1">
      <c r="A40" s="26"/>
      <c r="B40" s="142"/>
      <c r="C40" s="143"/>
      <c r="D40" s="143"/>
      <c r="E40" s="144"/>
      <c r="F40" s="145"/>
      <c r="G40" s="146"/>
      <c r="H40" s="146"/>
      <c r="I40" s="147"/>
      <c r="J40" s="142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4"/>
      <c r="AC40" s="142"/>
      <c r="AD40" s="143"/>
      <c r="AE40" s="144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N21" activePane="bottomLeft" state="frozen"/>
      <selection pane="bottomLeft" activeCell="N21" sqref="N21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67" t="s">
        <v>18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</row>
    <row r="2" spans="1:177" ht="12">
      <c r="A2" s="139" t="s">
        <v>1</v>
      </c>
      <c r="B2" s="140"/>
      <c r="C2" s="140"/>
      <c r="D2" s="140"/>
      <c r="E2" s="140"/>
      <c r="F2" s="141"/>
      <c r="G2" s="139" t="s">
        <v>2</v>
      </c>
      <c r="H2" s="140"/>
      <c r="I2" s="140"/>
      <c r="J2" s="140"/>
      <c r="K2" s="140"/>
      <c r="L2" s="141"/>
      <c r="M2" s="139" t="s">
        <v>3</v>
      </c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1"/>
      <c r="AD2" s="38" t="s">
        <v>4</v>
      </c>
      <c r="AE2" s="39"/>
      <c r="AF2" s="139" t="s">
        <v>5</v>
      </c>
      <c r="AG2" s="141"/>
    </row>
    <row r="3" spans="1:177" ht="12">
      <c r="A3" s="129" t="str">
        <f>表紙!B12</f>
        <v>倉庫管理システム</v>
      </c>
      <c r="B3" s="130"/>
      <c r="C3" s="130"/>
      <c r="D3" s="130"/>
      <c r="E3" s="130"/>
      <c r="F3" s="131"/>
      <c r="G3" s="129">
        <f>表紙!G12</f>
        <v>0</v>
      </c>
      <c r="H3" s="130"/>
      <c r="I3" s="130"/>
      <c r="J3" s="130"/>
      <c r="K3" s="130"/>
      <c r="L3" s="131"/>
      <c r="M3" s="135" t="str">
        <f>表紙!M12</f>
        <v>ログイン（画面）／在庫情報一覧（画面）／在庫登録（画面）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36"/>
      <c r="AD3" s="129" t="str">
        <f>表紙!AB12</f>
        <v>TPC</v>
      </c>
      <c r="AE3" s="131"/>
      <c r="AF3" s="129" t="str">
        <f>表紙!AD12</f>
        <v>金原</v>
      </c>
      <c r="AG3" s="131"/>
    </row>
    <row r="4" spans="1:177" ht="12">
      <c r="A4" s="132"/>
      <c r="B4" s="133"/>
      <c r="C4" s="133"/>
      <c r="D4" s="133"/>
      <c r="E4" s="133"/>
      <c r="F4" s="134"/>
      <c r="G4" s="132"/>
      <c r="H4" s="133"/>
      <c r="I4" s="133"/>
      <c r="J4" s="133"/>
      <c r="K4" s="133"/>
      <c r="L4" s="134"/>
      <c r="M4" s="137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38"/>
      <c r="AD4" s="132"/>
      <c r="AE4" s="134"/>
      <c r="AF4" s="132"/>
      <c r="AG4" s="13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K20" sqref="K2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67" t="s">
        <v>20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</row>
    <row r="2" spans="1:177" ht="12">
      <c r="A2" s="139" t="s">
        <v>1</v>
      </c>
      <c r="B2" s="140"/>
      <c r="C2" s="140"/>
      <c r="D2" s="140"/>
      <c r="E2" s="140"/>
      <c r="F2" s="141"/>
      <c r="G2" s="139" t="s">
        <v>2</v>
      </c>
      <c r="H2" s="140"/>
      <c r="I2" s="140"/>
      <c r="J2" s="140"/>
      <c r="K2" s="140"/>
      <c r="L2" s="141"/>
      <c r="M2" s="139" t="s">
        <v>3</v>
      </c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1"/>
      <c r="AD2" s="38" t="s">
        <v>4</v>
      </c>
      <c r="AE2" s="39"/>
      <c r="AF2" s="139" t="s">
        <v>5</v>
      </c>
      <c r="AG2" s="141"/>
    </row>
    <row r="3" spans="1:177" ht="12">
      <c r="A3" s="129" t="str">
        <f>表紙!B12</f>
        <v>倉庫管理システム</v>
      </c>
      <c r="B3" s="130"/>
      <c r="C3" s="130"/>
      <c r="D3" s="130"/>
      <c r="E3" s="130"/>
      <c r="F3" s="131"/>
      <c r="G3" s="129">
        <f>表紙!G12</f>
        <v>0</v>
      </c>
      <c r="H3" s="130"/>
      <c r="I3" s="130"/>
      <c r="J3" s="130"/>
      <c r="K3" s="130"/>
      <c r="L3" s="131"/>
      <c r="M3" s="135" t="str">
        <f>表紙!M12</f>
        <v>ログイン（画面）／在庫情報一覧（画面）／在庫登録（画面）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36"/>
      <c r="AD3" s="129" t="str">
        <f>表紙!AB12</f>
        <v>TPC</v>
      </c>
      <c r="AE3" s="131"/>
      <c r="AF3" s="129" t="s">
        <v>9</v>
      </c>
      <c r="AG3" s="131"/>
    </row>
    <row r="4" spans="1:177" ht="12">
      <c r="A4" s="132"/>
      <c r="B4" s="133"/>
      <c r="C4" s="133"/>
      <c r="D4" s="133"/>
      <c r="E4" s="133"/>
      <c r="F4" s="134"/>
      <c r="G4" s="132"/>
      <c r="H4" s="133"/>
      <c r="I4" s="133"/>
      <c r="J4" s="133"/>
      <c r="K4" s="133"/>
      <c r="L4" s="134"/>
      <c r="M4" s="137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38"/>
      <c r="AD4" s="132"/>
      <c r="AE4" s="134"/>
      <c r="AF4" s="132"/>
      <c r="AG4" s="13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  <c r="AI7" s="19" t="s">
        <v>21</v>
      </c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  <c r="AI8" s="19" t="s">
        <v>22</v>
      </c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  <c r="AI11" s="19" t="s">
        <v>23</v>
      </c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  <c r="AJ12" s="19" t="s">
        <v>24</v>
      </c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  <c r="AJ13" s="19" t="s">
        <v>25</v>
      </c>
    </row>
    <row r="14" spans="1:177" ht="12.75" customHeight="1">
      <c r="A14" s="26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219"/>
      <c r="P14" s="219"/>
      <c r="Q14" s="168"/>
      <c r="R14" s="219"/>
      <c r="S14" s="168"/>
      <c r="T14" s="219"/>
      <c r="U14" s="219"/>
      <c r="V14" s="168"/>
      <c r="W14" s="219"/>
      <c r="X14" s="219"/>
      <c r="Y14" s="168"/>
      <c r="Z14" s="219"/>
      <c r="AA14" s="219"/>
      <c r="AB14" s="219"/>
      <c r="AC14" s="219"/>
      <c r="AD14" s="219"/>
      <c r="AE14" s="219"/>
      <c r="AF14" s="27"/>
      <c r="AG14" s="43"/>
      <c r="AK14" s="19" t="s">
        <v>26</v>
      </c>
    </row>
    <row r="15" spans="1:177" ht="12.75" customHeight="1">
      <c r="A15" s="26"/>
      <c r="B15" s="169"/>
      <c r="C15" s="169"/>
      <c r="D15" s="27"/>
      <c r="E15" s="27"/>
      <c r="F15" s="27"/>
      <c r="G15" s="27" t="s">
        <v>27</v>
      </c>
      <c r="H15" s="27"/>
      <c r="I15" s="27"/>
      <c r="J15" s="27"/>
      <c r="K15" s="33" t="s">
        <v>28</v>
      </c>
      <c r="L15" s="34"/>
      <c r="M15" s="34"/>
      <c r="N15" s="34"/>
      <c r="O15" s="35"/>
      <c r="P15" s="27"/>
      <c r="Q15" s="168"/>
      <c r="R15" s="168"/>
      <c r="S15" s="170"/>
      <c r="T15" s="170"/>
      <c r="U15" s="170"/>
      <c r="V15" s="171"/>
      <c r="W15" s="171"/>
      <c r="X15" s="171"/>
      <c r="Y15" s="28"/>
      <c r="Z15" s="27"/>
      <c r="AA15" s="27"/>
      <c r="AB15" s="27"/>
      <c r="AC15" s="27"/>
      <c r="AD15" s="27"/>
      <c r="AE15" s="27"/>
      <c r="AF15" s="36"/>
      <c r="AG15" s="43"/>
      <c r="AL15" s="19" t="s">
        <v>29</v>
      </c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  <c r="AK16" s="19" t="s">
        <v>30</v>
      </c>
    </row>
    <row r="17" spans="1:38" ht="12.75" customHeight="1">
      <c r="A17" s="26"/>
      <c r="B17" s="27"/>
      <c r="C17" s="27"/>
      <c r="D17" s="27"/>
      <c r="E17" s="27"/>
      <c r="F17" s="27"/>
      <c r="G17" s="27" t="s">
        <v>31</v>
      </c>
      <c r="H17" s="27"/>
      <c r="I17" s="27"/>
      <c r="J17" s="27"/>
      <c r="K17" s="33" t="s">
        <v>28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  <c r="AL17" s="19" t="s">
        <v>32</v>
      </c>
    </row>
    <row r="18" spans="1:38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8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14" t="s">
        <v>29</v>
      </c>
      <c r="L19" s="215"/>
      <c r="M19" s="215"/>
      <c r="N19" s="215"/>
      <c r="O19" s="213"/>
      <c r="P19" s="213"/>
      <c r="Q19" s="213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8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11" t="s">
        <v>33</v>
      </c>
      <c r="L20" s="212"/>
      <c r="M20" s="212"/>
      <c r="N20" s="212"/>
      <c r="O20" s="212"/>
      <c r="P20" s="212"/>
      <c r="Q20" s="212"/>
      <c r="R20" s="115"/>
      <c r="S20" s="115"/>
      <c r="T20" s="116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8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8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8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8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8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8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8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8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8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8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8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8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4">
    <mergeCell ref="K19:N19"/>
    <mergeCell ref="A1:AG1"/>
    <mergeCell ref="A2:F2"/>
    <mergeCell ref="G2:L2"/>
    <mergeCell ref="M2:AC2"/>
    <mergeCell ref="AF2:AG2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tabSelected="1" topLeftCell="H1" zoomScaleSheetLayoutView="100" workbookViewId="0">
      <pane ySplit="5" topLeftCell="V6" activePane="bottomLeft" state="frozen"/>
      <selection pane="bottomLeft" activeCell="AI9" sqref="AI9"/>
    </sheetView>
  </sheetViews>
  <sheetFormatPr defaultColWidth="9" defaultRowHeight="12.75" customHeight="1"/>
  <cols>
    <col min="1" max="4" width="4.109375" style="58" customWidth="1"/>
    <col min="5" max="6" width="4.109375" style="86" customWidth="1"/>
    <col min="7" max="33" width="4.109375" style="58" customWidth="1"/>
    <col min="34" max="37" width="4" style="58" customWidth="1"/>
    <col min="38" max="16384" width="9" style="58"/>
  </cols>
  <sheetData>
    <row r="1" spans="1:177" ht="12.75" customHeight="1">
      <c r="A1" s="176" t="s">
        <v>20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80" t="str">
        <f>表紙!B12</f>
        <v>倉庫管理システム</v>
      </c>
      <c r="B3" s="181"/>
      <c r="C3" s="181"/>
      <c r="D3" s="181"/>
      <c r="E3" s="181"/>
      <c r="F3" s="182"/>
      <c r="G3" s="180">
        <f>表紙!G12</f>
        <v>0</v>
      </c>
      <c r="H3" s="181"/>
      <c r="I3" s="181"/>
      <c r="J3" s="181"/>
      <c r="K3" s="181"/>
      <c r="L3" s="182"/>
      <c r="M3" s="186" t="str">
        <f>表紙!M12</f>
        <v>ログイン（画面）／在庫情報一覧（画面）／在庫登録（画面）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80" t="str">
        <f>表紙!AB12</f>
        <v>TPC</v>
      </c>
      <c r="AE3" s="182"/>
      <c r="AF3" s="180" t="str">
        <f>表紙!AD12</f>
        <v>金原</v>
      </c>
      <c r="AG3" s="182"/>
    </row>
    <row r="4" spans="1:177" ht="12">
      <c r="A4" s="183"/>
      <c r="B4" s="184"/>
      <c r="C4" s="184"/>
      <c r="D4" s="184"/>
      <c r="E4" s="184"/>
      <c r="F4" s="185"/>
      <c r="G4" s="183"/>
      <c r="H4" s="184"/>
      <c r="I4" s="184"/>
      <c r="J4" s="184"/>
      <c r="K4" s="184"/>
      <c r="L4" s="185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83"/>
      <c r="AE4" s="185"/>
      <c r="AF4" s="183"/>
      <c r="AG4" s="18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34</v>
      </c>
      <c r="D7" s="73"/>
      <c r="E7" s="73"/>
      <c r="F7" s="73"/>
      <c r="G7" s="74" t="s">
        <v>28</v>
      </c>
      <c r="H7" s="75"/>
      <c r="I7" s="75"/>
      <c r="J7" s="75"/>
      <c r="K7" s="76"/>
      <c r="L7" s="73"/>
      <c r="M7" s="73"/>
      <c r="N7" s="73"/>
      <c r="O7" s="56" t="s">
        <v>35</v>
      </c>
      <c r="P7" s="73"/>
      <c r="Q7" s="73"/>
      <c r="R7" s="73"/>
      <c r="S7" s="90" t="s">
        <v>36</v>
      </c>
      <c r="T7" s="75"/>
      <c r="U7" s="75"/>
      <c r="V7" s="57" t="s">
        <v>37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I7" s="58" t="s">
        <v>38</v>
      </c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I8" s="58" t="s">
        <v>39</v>
      </c>
    </row>
    <row r="9" spans="1:177" ht="12.75" customHeight="1">
      <c r="A9" s="72"/>
      <c r="B9" s="73"/>
      <c r="C9" s="56" t="s">
        <v>40</v>
      </c>
      <c r="D9" s="73"/>
      <c r="E9" s="73"/>
      <c r="F9" s="73"/>
      <c r="G9" s="74" t="s">
        <v>41</v>
      </c>
      <c r="H9" s="75"/>
      <c r="I9" s="76"/>
      <c r="J9" s="80" t="s">
        <v>42</v>
      </c>
      <c r="K9" s="74" t="s">
        <v>41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73" t="s">
        <v>43</v>
      </c>
      <c r="Y9" s="173"/>
      <c r="Z9" s="73"/>
      <c r="AA9" s="173" t="s">
        <v>44</v>
      </c>
      <c r="AB9" s="172"/>
      <c r="AC9" s="73"/>
      <c r="AD9" s="73"/>
      <c r="AE9" s="73"/>
      <c r="AF9" s="73"/>
      <c r="AG9" s="77"/>
      <c r="AI9" s="58" t="s">
        <v>45</v>
      </c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I11" s="58" t="s">
        <v>46</v>
      </c>
    </row>
    <row r="12" spans="1:177" ht="12.75" customHeight="1">
      <c r="A12" s="72"/>
      <c r="B12" s="173" t="s">
        <v>47</v>
      </c>
      <c r="C12" s="172"/>
      <c r="D12" s="73"/>
      <c r="E12" s="173" t="s">
        <v>48</v>
      </c>
      <c r="F12" s="172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J12" s="58" t="s">
        <v>49</v>
      </c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J13" s="58" t="s">
        <v>50</v>
      </c>
    </row>
    <row r="14" spans="1:177" ht="12.75" customHeight="1">
      <c r="A14" s="72"/>
      <c r="B14" s="174" t="s">
        <v>51</v>
      </c>
      <c r="C14" s="175"/>
      <c r="D14" s="172" t="s">
        <v>52</v>
      </c>
      <c r="E14" s="172"/>
      <c r="F14" s="172"/>
      <c r="G14" s="172" t="s">
        <v>53</v>
      </c>
      <c r="H14" s="172"/>
      <c r="I14" s="172"/>
      <c r="J14" s="192" t="s">
        <v>54</v>
      </c>
      <c r="K14" s="175"/>
      <c r="L14" s="192" t="s">
        <v>55</v>
      </c>
      <c r="M14" s="193"/>
      <c r="N14" s="192" t="s">
        <v>56</v>
      </c>
      <c r="O14" s="194"/>
      <c r="P14" s="194"/>
      <c r="Q14" s="194"/>
      <c r="R14" s="175"/>
      <c r="S14" s="192" t="s">
        <v>19</v>
      </c>
      <c r="T14" s="194"/>
      <c r="U14" s="194"/>
      <c r="V14" s="194"/>
      <c r="W14" s="175"/>
      <c r="X14" s="195" t="s">
        <v>57</v>
      </c>
      <c r="Y14" s="196"/>
      <c r="Z14" s="196"/>
      <c r="AA14" s="197"/>
      <c r="AB14" s="91"/>
      <c r="AG14" s="92"/>
    </row>
    <row r="15" spans="1:177" ht="12.75" customHeight="1">
      <c r="A15" s="72"/>
      <c r="B15" s="174" t="s">
        <v>51</v>
      </c>
      <c r="C15" s="175"/>
      <c r="D15" s="74" t="s">
        <v>58</v>
      </c>
      <c r="E15" s="75"/>
      <c r="F15" s="76"/>
      <c r="G15" s="75" t="s">
        <v>59</v>
      </c>
      <c r="H15" s="75"/>
      <c r="I15" s="93"/>
      <c r="J15" s="120">
        <v>666</v>
      </c>
      <c r="K15" s="121"/>
      <c r="L15" s="126" t="s">
        <v>60</v>
      </c>
      <c r="M15" s="127"/>
      <c r="O15" s="119"/>
      <c r="P15" s="122" t="s">
        <v>61</v>
      </c>
      <c r="Q15" s="123"/>
      <c r="R15" s="123"/>
      <c r="S15" s="94" t="s">
        <v>62</v>
      </c>
      <c r="T15" s="75"/>
      <c r="U15" s="75"/>
      <c r="V15" s="75"/>
      <c r="W15" s="76"/>
      <c r="X15" s="113" t="s">
        <v>63</v>
      </c>
      <c r="Y15" s="114" t="s">
        <v>48</v>
      </c>
      <c r="Z15" s="117" t="s">
        <v>64</v>
      </c>
      <c r="AA15" s="118"/>
      <c r="AB15" s="95" t="s">
        <v>65</v>
      </c>
      <c r="AG15" s="92"/>
      <c r="AI15" s="58" t="s">
        <v>66</v>
      </c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98"/>
      <c r="L16" s="73"/>
      <c r="M16" s="97"/>
      <c r="N16" s="73"/>
      <c r="O16" s="73"/>
      <c r="P16" s="73"/>
      <c r="Q16" s="73"/>
      <c r="R16" s="97"/>
      <c r="S16" s="99"/>
      <c r="T16" s="73"/>
      <c r="U16" s="73"/>
      <c r="V16" s="73"/>
      <c r="W16" s="73"/>
      <c r="X16" s="100"/>
      <c r="Y16" s="101"/>
      <c r="Z16" s="102"/>
      <c r="AA16" s="71"/>
      <c r="AB16" s="95"/>
      <c r="AG16" s="92"/>
      <c r="AJ16" s="58" t="s">
        <v>67</v>
      </c>
    </row>
    <row r="17" spans="1:36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98"/>
      <c r="L17" s="73"/>
      <c r="M17" s="97"/>
      <c r="N17" s="73"/>
      <c r="O17" s="73"/>
      <c r="P17" s="73"/>
      <c r="Q17" s="73"/>
      <c r="R17" s="97"/>
      <c r="S17" s="99"/>
      <c r="T17" s="73"/>
      <c r="U17" s="73"/>
      <c r="V17" s="73"/>
      <c r="W17" s="73"/>
      <c r="X17" s="96"/>
      <c r="Y17" s="73"/>
      <c r="AA17" s="77"/>
      <c r="AB17" s="95"/>
      <c r="AG17" s="92"/>
    </row>
    <row r="18" spans="1:36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98"/>
      <c r="L18" s="73"/>
      <c r="M18" s="97"/>
      <c r="N18" s="73"/>
      <c r="O18" s="73"/>
      <c r="P18" s="73"/>
      <c r="Q18" s="73"/>
      <c r="R18" s="97"/>
      <c r="S18" s="99"/>
      <c r="T18" s="73"/>
      <c r="U18" s="73"/>
      <c r="V18" s="73"/>
      <c r="W18" s="73"/>
      <c r="X18" s="96"/>
      <c r="Y18" s="73"/>
      <c r="AA18" s="77"/>
      <c r="AB18" s="95"/>
      <c r="AG18" s="92"/>
      <c r="AI18" s="58" t="s">
        <v>68</v>
      </c>
    </row>
    <row r="19" spans="1:36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98"/>
      <c r="L19" s="73"/>
      <c r="M19" s="97"/>
      <c r="N19" s="73"/>
      <c r="O19" s="73"/>
      <c r="P19" s="73"/>
      <c r="Q19" s="73"/>
      <c r="R19" s="97"/>
      <c r="S19" s="99"/>
      <c r="T19" s="73"/>
      <c r="U19" s="73"/>
      <c r="V19" s="73"/>
      <c r="W19" s="73"/>
      <c r="X19" s="96"/>
      <c r="Y19" s="73"/>
      <c r="AA19" s="77"/>
      <c r="AB19" s="95"/>
      <c r="AG19" s="92"/>
      <c r="AJ19" s="58" t="s">
        <v>69</v>
      </c>
    </row>
    <row r="20" spans="1:36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98"/>
      <c r="L20" s="73"/>
      <c r="M20" s="97"/>
      <c r="N20" s="73"/>
      <c r="O20" s="73"/>
      <c r="P20" s="73"/>
      <c r="Q20" s="73"/>
      <c r="R20" s="97"/>
      <c r="S20" s="99"/>
      <c r="T20" s="73"/>
      <c r="U20" s="73"/>
      <c r="V20" s="73"/>
      <c r="W20" s="73"/>
      <c r="X20" s="96"/>
      <c r="Y20" s="73"/>
      <c r="AA20" s="77"/>
      <c r="AB20" s="95"/>
      <c r="AG20" s="92"/>
      <c r="AJ20" s="58" t="s">
        <v>70</v>
      </c>
    </row>
    <row r="21" spans="1:36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98"/>
      <c r="L21" s="73"/>
      <c r="M21" s="97"/>
      <c r="N21" s="73"/>
      <c r="O21" s="73"/>
      <c r="P21" s="73"/>
      <c r="Q21" s="73"/>
      <c r="R21" s="97"/>
      <c r="S21" s="99"/>
      <c r="T21" s="73"/>
      <c r="U21" s="73"/>
      <c r="V21" s="73"/>
      <c r="W21" s="73"/>
      <c r="X21" s="96"/>
      <c r="Y21" s="73"/>
      <c r="AA21" s="77"/>
      <c r="AB21" s="95"/>
      <c r="AG21" s="92"/>
    </row>
    <row r="22" spans="1:36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98"/>
      <c r="L22" s="73"/>
      <c r="M22" s="97"/>
      <c r="N22" s="73"/>
      <c r="O22" s="73"/>
      <c r="P22" s="73"/>
      <c r="Q22" s="73"/>
      <c r="R22" s="97"/>
      <c r="S22" s="99"/>
      <c r="T22" s="73"/>
      <c r="U22" s="73"/>
      <c r="V22" s="73"/>
      <c r="W22" s="73"/>
      <c r="X22" s="96"/>
      <c r="Y22" s="73"/>
      <c r="AA22" s="77"/>
      <c r="AB22" s="95"/>
      <c r="AG22" s="92"/>
      <c r="AI22" s="58" t="s">
        <v>71</v>
      </c>
    </row>
    <row r="23" spans="1:36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98"/>
      <c r="L23" s="73"/>
      <c r="M23" s="97"/>
      <c r="N23" s="73"/>
      <c r="O23" s="73"/>
      <c r="P23" s="73"/>
      <c r="Q23" s="73"/>
      <c r="R23" s="97"/>
      <c r="S23" s="99"/>
      <c r="T23" s="73"/>
      <c r="U23" s="73"/>
      <c r="V23" s="73"/>
      <c r="W23" s="73"/>
      <c r="X23" s="96"/>
      <c r="Y23" s="73"/>
      <c r="AA23" s="77"/>
      <c r="AB23" s="95"/>
      <c r="AG23" s="92"/>
      <c r="AJ23" s="58" t="s">
        <v>67</v>
      </c>
    </row>
    <row r="24" spans="1:36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98"/>
      <c r="L24" s="73"/>
      <c r="M24" s="97"/>
      <c r="N24" s="73"/>
      <c r="O24" s="73"/>
      <c r="P24" s="73"/>
      <c r="Q24" s="73"/>
      <c r="R24" s="97"/>
      <c r="S24" s="99"/>
      <c r="T24" s="73"/>
      <c r="U24" s="73"/>
      <c r="V24" s="73"/>
      <c r="W24" s="73"/>
      <c r="X24" s="96"/>
      <c r="Y24" s="73"/>
      <c r="AA24" s="77"/>
      <c r="AB24" s="95"/>
      <c r="AG24" s="92"/>
    </row>
    <row r="25" spans="1:36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98"/>
      <c r="L25" s="73"/>
      <c r="M25" s="97"/>
      <c r="N25" s="73"/>
      <c r="O25" s="73"/>
      <c r="P25" s="73"/>
      <c r="Q25" s="73"/>
      <c r="R25" s="97"/>
      <c r="S25" s="99"/>
      <c r="T25" s="73"/>
      <c r="U25" s="73"/>
      <c r="V25" s="73"/>
      <c r="W25" s="73"/>
      <c r="X25" s="96"/>
      <c r="Y25" s="73"/>
      <c r="AA25" s="77"/>
      <c r="AB25" s="95"/>
      <c r="AG25" s="92"/>
      <c r="AI25" s="58" t="s">
        <v>72</v>
      </c>
    </row>
    <row r="26" spans="1:36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98"/>
      <c r="L26" s="73"/>
      <c r="M26" s="97"/>
      <c r="N26" s="73"/>
      <c r="O26" s="73"/>
      <c r="P26" s="73"/>
      <c r="Q26" s="73"/>
      <c r="R26" s="97"/>
      <c r="S26" s="99"/>
      <c r="T26" s="73"/>
      <c r="U26" s="73"/>
      <c r="V26" s="73"/>
      <c r="W26" s="73"/>
      <c r="X26" s="96"/>
      <c r="Y26" s="73"/>
      <c r="AA26" s="77"/>
      <c r="AB26" s="95"/>
      <c r="AG26" s="92"/>
      <c r="AJ26" s="58" t="s">
        <v>73</v>
      </c>
    </row>
    <row r="27" spans="1:36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98"/>
      <c r="L27" s="73"/>
      <c r="M27" s="97"/>
      <c r="N27" s="73"/>
      <c r="O27" s="73"/>
      <c r="P27" s="73"/>
      <c r="Q27" s="73"/>
      <c r="R27" s="97"/>
      <c r="S27" s="99"/>
      <c r="T27" s="73"/>
      <c r="U27" s="73"/>
      <c r="V27" s="73"/>
      <c r="W27" s="73"/>
      <c r="X27" s="96"/>
      <c r="Y27" s="73"/>
      <c r="AA27" s="77"/>
      <c r="AB27" s="95"/>
      <c r="AG27" s="92"/>
    </row>
    <row r="28" spans="1:36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98"/>
      <c r="L28" s="73"/>
      <c r="M28" s="97"/>
      <c r="N28" s="73"/>
      <c r="O28" s="73"/>
      <c r="P28" s="73"/>
      <c r="Q28" s="73"/>
      <c r="R28" s="97"/>
      <c r="S28" s="99"/>
      <c r="T28" s="73"/>
      <c r="U28" s="73"/>
      <c r="V28" s="73"/>
      <c r="W28" s="73"/>
      <c r="X28" s="96"/>
      <c r="Y28" s="73"/>
      <c r="AA28" s="77"/>
      <c r="AB28" s="95"/>
      <c r="AG28" s="92"/>
      <c r="AI28" s="58" t="s">
        <v>74</v>
      </c>
    </row>
    <row r="29" spans="1:36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98"/>
      <c r="L29" s="73"/>
      <c r="M29" s="97"/>
      <c r="N29" s="73"/>
      <c r="O29" s="73"/>
      <c r="P29" s="73"/>
      <c r="Q29" s="73"/>
      <c r="R29" s="97"/>
      <c r="S29" s="99"/>
      <c r="T29" s="73"/>
      <c r="U29" s="73"/>
      <c r="V29" s="73"/>
      <c r="W29" s="73"/>
      <c r="X29" s="96"/>
      <c r="Y29" s="73"/>
      <c r="AA29" s="77"/>
      <c r="AB29" s="95"/>
      <c r="AG29" s="92"/>
      <c r="AJ29" s="58" t="s">
        <v>75</v>
      </c>
    </row>
    <row r="30" spans="1:36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98"/>
      <c r="L30" s="73"/>
      <c r="M30" s="97"/>
      <c r="N30" s="73"/>
      <c r="O30" s="73"/>
      <c r="P30" s="73"/>
      <c r="Q30" s="73"/>
      <c r="R30" s="97"/>
      <c r="S30" s="99"/>
      <c r="T30" s="73"/>
      <c r="U30" s="73"/>
      <c r="V30" s="73"/>
      <c r="W30" s="73"/>
      <c r="X30" s="96"/>
      <c r="Y30" s="73"/>
      <c r="AA30" s="77"/>
      <c r="AB30" s="95"/>
      <c r="AG30" s="92"/>
    </row>
    <row r="31" spans="1:36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98"/>
      <c r="L31" s="73"/>
      <c r="M31" s="97"/>
      <c r="N31" s="73"/>
      <c r="O31" s="73"/>
      <c r="P31" s="73"/>
      <c r="Q31" s="73"/>
      <c r="R31" s="97"/>
      <c r="S31" s="99"/>
      <c r="T31" s="73"/>
      <c r="U31" s="73"/>
      <c r="V31" s="73"/>
      <c r="W31" s="73"/>
      <c r="X31" s="96"/>
      <c r="Y31" s="73"/>
      <c r="AA31" s="77"/>
      <c r="AB31" s="95"/>
      <c r="AG31" s="92"/>
      <c r="AI31" s="58" t="s">
        <v>76</v>
      </c>
    </row>
    <row r="32" spans="1:36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98"/>
      <c r="L32" s="73"/>
      <c r="M32" s="97"/>
      <c r="N32" s="73"/>
      <c r="O32" s="73"/>
      <c r="P32" s="73"/>
      <c r="Q32" s="73"/>
      <c r="R32" s="97"/>
      <c r="S32" s="99"/>
      <c r="T32" s="73"/>
      <c r="U32" s="73"/>
      <c r="V32" s="73"/>
      <c r="W32" s="73"/>
      <c r="X32" s="96"/>
      <c r="Y32" s="73"/>
      <c r="AA32" s="77"/>
      <c r="AB32" s="95"/>
      <c r="AG32" s="92"/>
      <c r="AJ32" s="58" t="s">
        <v>77</v>
      </c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98"/>
      <c r="L33" s="73"/>
      <c r="M33" s="97"/>
      <c r="N33" s="73"/>
      <c r="O33" s="73"/>
      <c r="P33" s="73"/>
      <c r="Q33" s="73"/>
      <c r="R33" s="97"/>
      <c r="S33" s="99"/>
      <c r="T33" s="73"/>
      <c r="U33" s="73"/>
      <c r="V33" s="73"/>
      <c r="W33" s="73"/>
      <c r="X33" s="96"/>
      <c r="Y33" s="73"/>
      <c r="AA33" s="77"/>
      <c r="AB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98"/>
      <c r="L34" s="73"/>
      <c r="M34" s="97"/>
      <c r="N34" s="73"/>
      <c r="O34" s="73"/>
      <c r="P34" s="73"/>
      <c r="Q34" s="73"/>
      <c r="R34" s="97"/>
      <c r="S34" s="99"/>
      <c r="T34" s="73"/>
      <c r="U34" s="73"/>
      <c r="V34" s="73"/>
      <c r="W34" s="73"/>
      <c r="X34" s="96"/>
      <c r="Y34" s="73"/>
      <c r="AA34" s="77"/>
      <c r="AB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98"/>
      <c r="L35" s="73"/>
      <c r="M35" s="97"/>
      <c r="N35" s="73"/>
      <c r="O35" s="73"/>
      <c r="P35" s="73"/>
      <c r="Q35" s="73"/>
      <c r="R35" s="97"/>
      <c r="S35" s="99"/>
      <c r="T35" s="73"/>
      <c r="U35" s="73"/>
      <c r="V35" s="73"/>
      <c r="W35" s="73"/>
      <c r="X35" s="96"/>
      <c r="Y35" s="73"/>
      <c r="AA35" s="77"/>
      <c r="AB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98"/>
      <c r="L36" s="73"/>
      <c r="M36" s="97"/>
      <c r="N36" s="73"/>
      <c r="O36" s="73"/>
      <c r="P36" s="73"/>
      <c r="Q36" s="73"/>
      <c r="R36" s="97"/>
      <c r="S36" s="99"/>
      <c r="T36" s="73"/>
      <c r="U36" s="73"/>
      <c r="V36" s="73"/>
      <c r="W36" s="73"/>
      <c r="X36" s="96"/>
      <c r="Y36" s="73"/>
      <c r="AA36" s="77"/>
      <c r="AB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98"/>
      <c r="L37" s="73"/>
      <c r="M37" s="97"/>
      <c r="N37" s="73"/>
      <c r="O37" s="73"/>
      <c r="P37" s="73"/>
      <c r="Q37" s="73"/>
      <c r="R37" s="97"/>
      <c r="S37" s="99"/>
      <c r="T37" s="73"/>
      <c r="U37" s="73"/>
      <c r="V37" s="73"/>
      <c r="W37" s="73"/>
      <c r="X37" s="96"/>
      <c r="Y37" s="73"/>
      <c r="AA37" s="77"/>
      <c r="AB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98"/>
      <c r="L38" s="73"/>
      <c r="M38" s="97"/>
      <c r="N38" s="73"/>
      <c r="O38" s="73"/>
      <c r="P38" s="73"/>
      <c r="Q38" s="73"/>
      <c r="R38" s="97"/>
      <c r="S38" s="99"/>
      <c r="T38" s="73"/>
      <c r="U38" s="73"/>
      <c r="V38" s="73"/>
      <c r="W38" s="73"/>
      <c r="X38" s="96"/>
      <c r="Y38" s="73"/>
      <c r="AA38" s="77"/>
      <c r="AB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98"/>
      <c r="L39" s="73"/>
      <c r="M39" s="97"/>
      <c r="N39" s="73"/>
      <c r="O39" s="73"/>
      <c r="P39" s="73"/>
      <c r="Q39" s="73"/>
      <c r="R39" s="97"/>
      <c r="S39" s="99"/>
      <c r="T39" s="73"/>
      <c r="U39" s="73"/>
      <c r="V39" s="73"/>
      <c r="W39" s="73"/>
      <c r="X39" s="96"/>
      <c r="Y39" s="73"/>
      <c r="AA39" s="77"/>
      <c r="AB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98"/>
      <c r="L40" s="73"/>
      <c r="M40" s="97"/>
      <c r="N40" s="73"/>
      <c r="O40" s="73"/>
      <c r="P40" s="73"/>
      <c r="Q40" s="73"/>
      <c r="R40" s="97"/>
      <c r="S40" s="99"/>
      <c r="T40" s="73"/>
      <c r="U40" s="73"/>
      <c r="V40" s="73"/>
      <c r="W40" s="73"/>
      <c r="X40" s="96"/>
      <c r="Y40" s="73"/>
      <c r="AA40" s="77"/>
      <c r="AB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9"/>
      <c r="L41" s="106"/>
      <c r="M41" s="110"/>
      <c r="N41" s="106"/>
      <c r="O41" s="106"/>
      <c r="P41" s="106"/>
      <c r="Q41" s="106"/>
      <c r="R41" s="110"/>
      <c r="S41" s="105"/>
      <c r="T41" s="106"/>
      <c r="U41" s="106"/>
      <c r="V41" s="106"/>
      <c r="W41" s="106"/>
      <c r="X41" s="105"/>
      <c r="Y41" s="106"/>
      <c r="Z41" s="111"/>
      <c r="AA41" s="89"/>
      <c r="AB41" s="112" t="s">
        <v>78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3">
    <mergeCell ref="J14:K14"/>
    <mergeCell ref="L14:M14"/>
    <mergeCell ref="N14:R14"/>
    <mergeCell ref="X9:Y9"/>
    <mergeCell ref="AA9:AB9"/>
    <mergeCell ref="S14:W14"/>
    <mergeCell ref="X14:AA14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4:I14"/>
    <mergeCell ref="B12:C12"/>
    <mergeCell ref="B15:C15"/>
    <mergeCell ref="D14:F14"/>
    <mergeCell ref="E12:F12"/>
    <mergeCell ref="B14:C1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SheetLayoutView="100" workbookViewId="0">
      <pane ySplit="5" topLeftCell="A6" activePane="bottomLeft" state="frozen"/>
      <selection pane="bottomLeft" activeCell="S21" sqref="S21"/>
    </sheetView>
  </sheetViews>
  <sheetFormatPr defaultColWidth="9" defaultRowHeight="12.75" customHeight="1"/>
  <cols>
    <col min="1" max="4" width="4.109375" style="58" customWidth="1"/>
    <col min="5" max="6" width="4.109375" style="86" customWidth="1"/>
    <col min="7" max="33" width="4.109375" style="58" customWidth="1"/>
    <col min="34" max="35" width="4" style="58" customWidth="1"/>
    <col min="36" max="36" width="4.6640625" style="58" customWidth="1"/>
    <col min="37" max="37" width="4" style="58" customWidth="1"/>
    <col min="38" max="16384" width="9" style="58"/>
  </cols>
  <sheetData>
    <row r="1" spans="1:177" ht="12.75" customHeight="1">
      <c r="A1" s="176" t="s">
        <v>20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80" t="str">
        <f>表紙!B12</f>
        <v>倉庫管理システム</v>
      </c>
      <c r="B3" s="181"/>
      <c r="C3" s="181"/>
      <c r="D3" s="181"/>
      <c r="E3" s="181"/>
      <c r="F3" s="182"/>
      <c r="G3" s="180">
        <f>表紙!G12</f>
        <v>0</v>
      </c>
      <c r="H3" s="181"/>
      <c r="I3" s="181"/>
      <c r="J3" s="181"/>
      <c r="K3" s="181"/>
      <c r="L3" s="182"/>
      <c r="M3" s="186" t="str">
        <f>表紙!M12</f>
        <v>ログイン（画面）／在庫情報一覧（画面）／在庫登録（画面）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80" t="str">
        <f>表紙!AB12</f>
        <v>TPC</v>
      </c>
      <c r="AE3" s="182"/>
      <c r="AF3" s="180" t="str">
        <f>表紙!AD12</f>
        <v>金原</v>
      </c>
      <c r="AG3" s="182"/>
    </row>
    <row r="4" spans="1:177" ht="12">
      <c r="A4" s="183"/>
      <c r="B4" s="184"/>
      <c r="C4" s="184"/>
      <c r="D4" s="184"/>
      <c r="E4" s="184"/>
      <c r="F4" s="185"/>
      <c r="G4" s="183"/>
      <c r="H4" s="184"/>
      <c r="I4" s="184"/>
      <c r="J4" s="184"/>
      <c r="K4" s="184"/>
      <c r="L4" s="185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83"/>
      <c r="AE4" s="185"/>
      <c r="AF4" s="183"/>
      <c r="AG4" s="18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J6" s="58" t="s">
        <v>79</v>
      </c>
    </row>
    <row r="7" spans="1:177" ht="12.75" customHeight="1">
      <c r="A7" s="72"/>
      <c r="B7" s="73"/>
      <c r="D7" s="73"/>
      <c r="E7" s="73"/>
      <c r="F7" s="73"/>
      <c r="G7" s="56" t="s">
        <v>80</v>
      </c>
      <c r="K7" s="74" t="s">
        <v>81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J7" s="58" t="s">
        <v>82</v>
      </c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J8" s="58" t="s">
        <v>83</v>
      </c>
    </row>
    <row r="9" spans="1:177" ht="12.75" customHeight="1">
      <c r="A9" s="72"/>
      <c r="B9" s="73"/>
      <c r="F9" s="78"/>
      <c r="G9" s="203" t="s">
        <v>84</v>
      </c>
      <c r="H9" s="204"/>
      <c r="I9" s="204"/>
      <c r="K9" s="74" t="s">
        <v>85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J9" s="58" t="s">
        <v>86</v>
      </c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25"/>
      <c r="H11" s="82"/>
      <c r="I11" s="82"/>
      <c r="K11" s="73"/>
      <c r="L11" s="73"/>
      <c r="M11" s="73"/>
      <c r="N11" s="73"/>
      <c r="O11" s="124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J11" s="58" t="s">
        <v>87</v>
      </c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K12" s="58" t="s">
        <v>88</v>
      </c>
    </row>
    <row r="13" spans="1:177" ht="12.75" customHeight="1">
      <c r="A13" s="72"/>
      <c r="B13" s="73"/>
      <c r="E13" s="78"/>
      <c r="F13" s="81"/>
      <c r="G13" s="204" t="s">
        <v>89</v>
      </c>
      <c r="H13" s="205"/>
      <c r="I13" s="79"/>
      <c r="K13" s="206" t="s">
        <v>90</v>
      </c>
      <c r="L13" s="207"/>
      <c r="M13" s="207"/>
      <c r="N13" s="207"/>
      <c r="O13" s="207"/>
      <c r="P13" s="207"/>
      <c r="Q13" s="207"/>
      <c r="R13" s="207"/>
      <c r="S13" s="207"/>
      <c r="T13" s="208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J13" s="58" t="s">
        <v>91</v>
      </c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K14" s="58" t="s">
        <v>92</v>
      </c>
    </row>
    <row r="15" spans="1:177" ht="12.75" customHeight="1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J15" s="58" t="s">
        <v>74</v>
      </c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200" t="s">
        <v>93</v>
      </c>
      <c r="J16" s="200"/>
      <c r="K16" s="73"/>
      <c r="L16" s="198" t="s">
        <v>91</v>
      </c>
      <c r="M16" s="199"/>
      <c r="N16" s="73"/>
      <c r="O16" s="201" t="s">
        <v>44</v>
      </c>
      <c r="P16" s="202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K16" s="58" t="s">
        <v>94</v>
      </c>
    </row>
    <row r="17" spans="1:38" ht="12.75" customHeight="1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8" ht="12.75" customHeight="1">
      <c r="A18" s="72"/>
      <c r="B18" s="73"/>
      <c r="C18" s="78"/>
      <c r="D18" s="78"/>
      <c r="E18" s="78"/>
      <c r="F18" s="78"/>
      <c r="G18" s="78"/>
      <c r="H18" s="81"/>
      <c r="I18" s="216" t="s">
        <v>95</v>
      </c>
      <c r="J18" s="217"/>
      <c r="K18" s="217"/>
      <c r="L18" s="217"/>
      <c r="M18" s="218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J18" s="58" t="s">
        <v>96</v>
      </c>
    </row>
    <row r="19" spans="1:38" ht="12.75" customHeight="1">
      <c r="A19" s="72"/>
      <c r="B19" s="73"/>
      <c r="C19" s="73"/>
      <c r="D19" s="73"/>
      <c r="E19" s="73"/>
      <c r="F19" s="73"/>
      <c r="G19" s="84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K19" s="58" t="s">
        <v>97</v>
      </c>
    </row>
    <row r="20" spans="1:38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8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J21" s="58" t="s">
        <v>98</v>
      </c>
    </row>
    <row r="22" spans="1:38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K22" s="58" t="s">
        <v>99</v>
      </c>
    </row>
    <row r="23" spans="1:38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K23" s="58" t="s">
        <v>100</v>
      </c>
    </row>
    <row r="24" spans="1:38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K24" s="58" t="s">
        <v>101</v>
      </c>
    </row>
    <row r="25" spans="1:38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8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J26" s="58" t="s">
        <v>102</v>
      </c>
    </row>
    <row r="27" spans="1:38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K27" s="58" t="s">
        <v>103</v>
      </c>
    </row>
    <row r="28" spans="1:38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L28" s="58" t="s">
        <v>104</v>
      </c>
    </row>
    <row r="29" spans="1:38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8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J30" s="58" t="s">
        <v>105</v>
      </c>
    </row>
    <row r="31" spans="1:38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K31" s="58" t="s">
        <v>106</v>
      </c>
    </row>
    <row r="32" spans="1:38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8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J33" s="58" t="s">
        <v>107</v>
      </c>
    </row>
    <row r="34" spans="1:38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K34" s="58" t="s">
        <v>108</v>
      </c>
    </row>
    <row r="35" spans="1:38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L35" s="58" t="s">
        <v>109</v>
      </c>
    </row>
    <row r="36" spans="1:38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8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8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8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8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8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8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8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8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7">
    <mergeCell ref="I18:M18"/>
    <mergeCell ref="L16:M16"/>
    <mergeCell ref="I16:J16"/>
    <mergeCell ref="O16:P16"/>
    <mergeCell ref="A1:AG1"/>
    <mergeCell ref="A2:F2"/>
    <mergeCell ref="G2:L2"/>
    <mergeCell ref="M2:AC2"/>
    <mergeCell ref="AF2:AG2"/>
    <mergeCell ref="G9:I9"/>
    <mergeCell ref="AD3:AE4"/>
    <mergeCell ref="AF3:AG4"/>
    <mergeCell ref="A3:F4"/>
    <mergeCell ref="G3:L4"/>
    <mergeCell ref="M3:AC4"/>
    <mergeCell ref="G13:H13"/>
    <mergeCell ref="K13:T13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.5"/>
  <cols>
    <col min="1" max="1" width="9.44140625" style="1" customWidth="1"/>
    <col min="2" max="2" width="5.21875" style="1" bestFit="1" customWidth="1"/>
    <col min="3" max="3" width="51.88671875" style="1" customWidth="1"/>
    <col min="4" max="4" width="22.77734375" style="1" customWidth="1"/>
    <col min="5" max="5" width="10.77734375" style="1" bestFit="1" customWidth="1"/>
    <col min="6" max="6" width="18.21875" style="1" bestFit="1" customWidth="1"/>
    <col min="7" max="16384" width="9" style="1"/>
  </cols>
  <sheetData>
    <row r="1" spans="1:6" ht="18.75">
      <c r="A1" s="2" t="s">
        <v>110</v>
      </c>
    </row>
    <row r="3" spans="1:6">
      <c r="A3" s="1" t="s">
        <v>111</v>
      </c>
    </row>
    <row r="4" spans="1:6">
      <c r="A4" s="3" t="s">
        <v>112</v>
      </c>
      <c r="B4" s="3" t="s">
        <v>113</v>
      </c>
      <c r="C4" s="3" t="s">
        <v>114</v>
      </c>
      <c r="D4" s="3" t="s">
        <v>115</v>
      </c>
      <c r="E4" s="3" t="s">
        <v>116</v>
      </c>
      <c r="F4" s="3" t="s">
        <v>117</v>
      </c>
    </row>
    <row r="5" spans="1:6" ht="30" customHeight="1">
      <c r="A5" s="4">
        <v>6</v>
      </c>
      <c r="B5" s="4" t="s">
        <v>118</v>
      </c>
      <c r="C5" s="5" t="s">
        <v>119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120</v>
      </c>
      <c r="C6" s="8" t="s">
        <v>121</v>
      </c>
      <c r="D6" s="6"/>
      <c r="E6" s="4">
        <v>1234</v>
      </c>
      <c r="F6" s="9" t="s">
        <v>122</v>
      </c>
    </row>
    <row r="7" spans="1:6" ht="30" customHeight="1">
      <c r="A7" s="209" t="s">
        <v>123</v>
      </c>
      <c r="B7" s="4" t="s">
        <v>118</v>
      </c>
      <c r="C7" s="5" t="s">
        <v>124</v>
      </c>
      <c r="D7" s="6"/>
      <c r="E7" s="10">
        <v>1234.5</v>
      </c>
      <c r="F7" s="11">
        <v>1234.5</v>
      </c>
    </row>
    <row r="8" spans="1:6" ht="30" customHeight="1">
      <c r="A8" s="210"/>
      <c r="B8" s="4" t="s">
        <v>120</v>
      </c>
      <c r="C8" s="5" t="s">
        <v>125</v>
      </c>
      <c r="D8" s="12"/>
      <c r="E8" s="13">
        <v>1234</v>
      </c>
      <c r="F8" s="13" t="s">
        <v>126</v>
      </c>
    </row>
    <row r="9" spans="1:6" ht="14.25" customHeight="1"/>
    <row r="10" spans="1:6">
      <c r="B10" s="14"/>
    </row>
    <row r="11" spans="1:6">
      <c r="A11" s="1" t="s">
        <v>127</v>
      </c>
    </row>
    <row r="12" spans="1:6">
      <c r="A12" s="3" t="s">
        <v>112</v>
      </c>
      <c r="B12" s="3" t="s">
        <v>113</v>
      </c>
      <c r="C12" s="3" t="s">
        <v>114</v>
      </c>
      <c r="D12" s="3" t="s">
        <v>115</v>
      </c>
      <c r="E12" s="3" t="s">
        <v>116</v>
      </c>
      <c r="F12" s="3" t="s">
        <v>117</v>
      </c>
    </row>
    <row r="13" spans="1:6" ht="27">
      <c r="A13" s="4" t="s">
        <v>128</v>
      </c>
      <c r="B13" s="4" t="s">
        <v>118</v>
      </c>
      <c r="C13" s="5" t="s">
        <v>129</v>
      </c>
      <c r="D13" s="6"/>
      <c r="E13" s="4" t="s">
        <v>130</v>
      </c>
      <c r="F13" s="15" t="s">
        <v>130</v>
      </c>
    </row>
    <row r="14" spans="1:6" ht="27">
      <c r="A14" s="4" t="s">
        <v>131</v>
      </c>
      <c r="B14" s="4" t="s">
        <v>120</v>
      </c>
      <c r="C14" s="5" t="s">
        <v>132</v>
      </c>
      <c r="D14" s="6"/>
      <c r="E14" s="4" t="s">
        <v>130</v>
      </c>
      <c r="F14" s="15" t="s">
        <v>126</v>
      </c>
    </row>
    <row r="16" spans="1:6">
      <c r="A16" s="1" t="s">
        <v>133</v>
      </c>
    </row>
    <row r="17" spans="1:6">
      <c r="A17" s="3" t="s">
        <v>112</v>
      </c>
      <c r="B17" s="3" t="s">
        <v>113</v>
      </c>
      <c r="C17" s="3" t="s">
        <v>114</v>
      </c>
      <c r="D17" s="3" t="s">
        <v>115</v>
      </c>
      <c r="E17" s="3" t="s">
        <v>116</v>
      </c>
      <c r="F17" s="3" t="s">
        <v>117</v>
      </c>
    </row>
    <row r="18" spans="1:6" ht="30" customHeight="1">
      <c r="A18" s="4" t="s">
        <v>134</v>
      </c>
      <c r="B18" s="4" t="s">
        <v>135</v>
      </c>
      <c r="C18" s="5" t="s">
        <v>136</v>
      </c>
      <c r="D18" s="6"/>
      <c r="E18" s="13" t="s">
        <v>137</v>
      </c>
      <c r="F18" s="15" t="s">
        <v>138</v>
      </c>
    </row>
    <row r="19" spans="1:6" ht="30" customHeight="1">
      <c r="A19" s="4" t="s">
        <v>139</v>
      </c>
      <c r="B19" s="4" t="s">
        <v>140</v>
      </c>
      <c r="C19" s="5" t="s">
        <v>141</v>
      </c>
      <c r="D19" s="6"/>
      <c r="E19" s="13" t="s">
        <v>142</v>
      </c>
      <c r="F19" s="16">
        <v>0.79484953703703709</v>
      </c>
    </row>
    <row r="20" spans="1:6" ht="30" customHeight="1">
      <c r="A20" s="4" t="s">
        <v>143</v>
      </c>
      <c r="B20" s="4" t="s">
        <v>140</v>
      </c>
      <c r="C20" s="5" t="s">
        <v>144</v>
      </c>
      <c r="D20" s="6"/>
      <c r="E20" s="13" t="s">
        <v>142</v>
      </c>
      <c r="F20" s="17">
        <v>0.79484953703703709</v>
      </c>
    </row>
    <row r="22" spans="1:6">
      <c r="A22" s="1" t="s">
        <v>145</v>
      </c>
    </row>
    <row r="23" spans="1:6">
      <c r="A23" s="1" t="s">
        <v>146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2022-10-05T02:07:11Z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