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新しいフォルダー\"/>
    </mc:Choice>
  </mc:AlternateContent>
  <xr:revisionPtr revIDLastSave="0" documentId="13_ncr:1_{09DFDF4D-545A-4D8E-AE6C-D14598E78567}" xr6:coauthVersionLast="47" xr6:coauthVersionMax="47" xr10:uidLastSave="{00000000-0000-0000-0000-000000000000}"/>
  <bookViews>
    <workbookView xWindow="-120" yWindow="-120" windowWidth="29040" windowHeight="1572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C2" i="71"/>
  <c r="O2" i="71"/>
  <c r="AC1" i="71"/>
  <c r="O1" i="7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</calcChain>
</file>

<file path=xl/sharedStrings.xml><?xml version="1.0" encoding="utf-8"?>
<sst xmlns="http://schemas.openxmlformats.org/spreadsheetml/2006/main" count="145" uniqueCount="95">
  <si>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</si>
  <si>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</si>
  <si>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</si>
  <si>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</si>
  <si>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</si>
  <si>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</si>
  <si>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</si>
  <si>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</si>
  <si>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</si>
  <si>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</si>
  <si>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</si>
  <si>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</si>
  <si>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</si>
  <si>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</si>
  <si>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</si>
  <si>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</si>
  <si>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</si>
  <si>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</si>
  <si>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</si>
  <si>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</si>
  <si>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</si>
  <si>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</si>
  <si>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</si>
  <si>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</si>
  <si>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</si>
  <si>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</si>
  <si>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</si>
  <si>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</si>
  <si>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</si>
  <si>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</si>
  <si>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</si>
  <si>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</si>
  <si>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</si>
  <si>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</si>
  <si>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</si>
  <si>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</si>
  <si>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</si>
  <si>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</si>
  <si>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</si>
  <si>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</si>
  <si>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</si>
  <si>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</si>
  <si>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</si>
  <si>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</si>
  <si>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</si>
  <si>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</si>
  <si>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</si>
  <si>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</si>
  <si>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</si>
  <si>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</si>
  <si>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</si>
  <si>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</si>
  <si>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</si>
  <si>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</si>
  <si>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</si>
  <si>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</si>
  <si>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</si>
  <si>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</si>
  <si>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</si>
  <si>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</si>
  <si>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</si>
  <si>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</si>
  <si>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</si>
  <si>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</si>
  <si>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社員ID　</t>
    <phoneticPr fontId="2"/>
  </si>
  <si>
    <t xml:space="preserve"> パスワード　</t>
    <phoneticPr fontId="2"/>
  </si>
  <si>
    <t>PASSWORD</t>
    <phoneticPr fontId="2"/>
  </si>
  <si>
    <t>I</t>
    <phoneticPr fontId="2"/>
  </si>
  <si>
    <t>閉じる</t>
    <rPh sb="0" eb="2">
      <t>サクジョ</t>
    </rPh>
    <phoneticPr fontId="11"/>
  </si>
  <si>
    <t>社員ID</t>
    <phoneticPr fontId="2"/>
  </si>
  <si>
    <t>閉じる</t>
    <phoneticPr fontId="2"/>
  </si>
  <si>
    <t>社員ID</t>
    <phoneticPr fontId="13" type="noConversion"/>
  </si>
  <si>
    <t>ログイン画面</t>
    <rPh sb="4" eb="6">
      <t>ガメン</t>
    </rPh>
    <phoneticPr fontId="2"/>
  </si>
  <si>
    <t>新規作成</t>
    <rPh sb="0" eb="4">
      <t>シンキサクセイ</t>
    </rPh>
    <phoneticPr fontId="2"/>
  </si>
  <si>
    <t>EMPLOYEE_ID</t>
    <phoneticPr fontId="11"/>
  </si>
  <si>
    <t>社員ID</t>
    <phoneticPr fontId="11"/>
  </si>
  <si>
    <t>EMPLOYEE_ID</t>
    <phoneticPr fontId="2"/>
  </si>
  <si>
    <t>パスワード</t>
    <phoneticPr fontId="2"/>
  </si>
  <si>
    <t>ログイン</t>
    <phoneticPr fontId="2"/>
  </si>
  <si>
    <t>ログイン</t>
    <phoneticPr fontId="11"/>
  </si>
  <si>
    <t>1.2.社員IDとパスワードを取得</t>
    <rPh sb="4" eb="6">
      <t>キンタイ</t>
    </rPh>
    <rPh sb="15" eb="17">
      <t>シュトク</t>
    </rPh>
    <phoneticPr fontId="11"/>
  </si>
  <si>
    <t>パスワード</t>
    <phoneticPr fontId="13" type="noConversion"/>
  </si>
  <si>
    <t>EMPLOYEE_ID</t>
    <phoneticPr fontId="13" type="noConversion"/>
  </si>
  <si>
    <t>PASSWORD</t>
    <phoneticPr fontId="13" type="noConversion"/>
  </si>
  <si>
    <t>なし</t>
    <phoneticPr fontId="13" type="noConversion"/>
  </si>
  <si>
    <t xml:space="preserve">       select 
       		社員ID，パスワード
        from T_EMPLOYEE
        &lt;where&gt;
            &lt;if test="社員ID!=null and 社員ID!=''"&gt;
                社員ID like '%' #{社員ID} '%'
            &lt;/if&gt;
            &lt;if test="パスワード!=null and パスワード!=''"&gt;
                and パスワード like '%' #{パスワード} '%'
            &lt;/if&gt;
        &lt;/where&gt;</t>
    <rPh sb="115" eb="117">
      <t>ｼｬｲﾝ</t>
    </rPh>
    <phoneticPr fontId="13" type="noConversion"/>
  </si>
  <si>
    <t>「閉じる」ボダン押下、画面が閉じる。</t>
    <rPh sb="11" eb="13">
      <t>ｶﾞﾒﾝ</t>
    </rPh>
    <rPh sb="14" eb="15">
      <t>ﾄ</t>
    </rPh>
    <phoneticPr fontId="13" type="noConversion"/>
  </si>
  <si>
    <t>・正しい社員IDとパスワードが入力され、ログインボタンを押したら社員情報一覧画面へ遷移する。</t>
    <rPh sb="1" eb="2">
      <t>ﾀﾀﾞ</t>
    </rPh>
    <rPh sb="4" eb="6">
      <t>ｼｬｲﾝ</t>
    </rPh>
    <rPh sb="15" eb="17">
      <t>ﾆｭｳﾘｮｸ</t>
    </rPh>
    <rPh sb="28" eb="29">
      <t>ｵ</t>
    </rPh>
    <phoneticPr fontId="13" type="noConversion"/>
  </si>
  <si>
    <t>・社員IDまたはパスワードが未入力のままログインボタンを押したらエラーメッセージが表示</t>
    <rPh sb="1" eb="3">
      <t>シャイン</t>
    </rPh>
    <rPh sb="14" eb="17">
      <t>ミニュウリョク</t>
    </rPh>
    <rPh sb="28" eb="29">
      <t>オ</t>
    </rPh>
    <rPh sb="41" eb="43">
      <t>ヒョウジ</t>
    </rPh>
    <phoneticPr fontId="11"/>
  </si>
  <si>
    <t>・社員IDまたはパスワードが桁数が違う場合はログインボタンが押せない、メッセージが表示</t>
    <rPh sb="1" eb="3">
      <t>ｼｬｲﾝ</t>
    </rPh>
    <rPh sb="14" eb="16">
      <t>ｹﾀｽｳ</t>
    </rPh>
    <rPh sb="17" eb="18">
      <t>ﾁｶﾞ</t>
    </rPh>
    <rPh sb="19" eb="21">
      <t>ﾊﾞｱｲ</t>
    </rPh>
    <rPh sb="30" eb="31">
      <t>ｵ</t>
    </rPh>
    <rPh sb="41" eb="43">
      <t>ﾋｮｳｼﾞ</t>
    </rPh>
    <phoneticPr fontId="13" type="noConversion"/>
  </si>
  <si>
    <t>1.3.ログインボタン処理</t>
    <phoneticPr fontId="11"/>
  </si>
  <si>
    <t>1.4.閉じるボタンクリック処理</t>
    <rPh sb="4" eb="5">
      <t>ト</t>
    </rPh>
    <phoneticPr fontId="11"/>
  </si>
  <si>
    <t>・社員IDまたはパスワードが違ったままログインボタンを押したらメッセージが表示</t>
    <rPh sb="1" eb="3">
      <t>ｼｬｲﾝ</t>
    </rPh>
    <rPh sb="14" eb="15">
      <t>ﾁｶﾞ</t>
    </rPh>
    <rPh sb="27" eb="28">
      <t>ｵ</t>
    </rPh>
    <rPh sb="37" eb="39">
      <t>ﾋｮｳｼﾞ</t>
    </rPh>
    <phoneticPr fontId="13" type="noConversion"/>
  </si>
  <si>
    <t>チーム2</t>
    <phoneticPr fontId="2"/>
  </si>
  <si>
    <t>修正済み</t>
    <rPh sb="0" eb="3">
      <t>シュウセイズ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</si>
</sst>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9524</xdr:rowOff>
    </xdr:from>
    <xdr:to>
      <xdr:col>52</xdr:col>
      <xdr:colOff>0</xdr:colOff>
      <xdr:row>58</xdr:row>
      <xdr:rowOff>114299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40631C4-053A-097C-83CB-36537AD5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1499"/>
          <a:ext cx="10363200" cy="7305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903662" y="110966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092536" y="1100556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16" zoomScale="115" zoomScaleNormal="115" workbookViewId="0">
      <selection activeCell="AL47" sqref="AL47:AY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72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>
        <v>45023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63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F13" sqref="BF13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ログイン画面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1.25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45022</v>
      </c>
      <c r="D5" s="92"/>
      <c r="E5" s="92"/>
      <c r="F5" s="92"/>
      <c r="G5" s="91" t="s">
        <v>63</v>
      </c>
      <c r="H5" s="91"/>
      <c r="I5" s="91"/>
      <c r="J5" s="91"/>
      <c r="K5" s="91" t="s">
        <v>72</v>
      </c>
      <c r="L5" s="91"/>
      <c r="M5" s="91"/>
      <c r="N5" s="91"/>
      <c r="O5" s="91"/>
      <c r="P5" s="91"/>
      <c r="Q5" s="91"/>
      <c r="R5" s="91"/>
      <c r="S5" s="91"/>
      <c r="T5" s="91"/>
      <c r="U5" s="91" t="s">
        <v>73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>
        <v>45023</v>
      </c>
      <c r="D6" s="79"/>
      <c r="E6" s="79"/>
      <c r="F6" s="79"/>
      <c r="G6" s="77" t="s">
        <v>93</v>
      </c>
      <c r="H6" s="77"/>
      <c r="I6" s="77"/>
      <c r="J6" s="77"/>
      <c r="K6" s="77" t="s">
        <v>72</v>
      </c>
      <c r="L6" s="77"/>
      <c r="M6" s="77"/>
      <c r="N6" s="77"/>
      <c r="O6" s="77"/>
      <c r="P6" s="77"/>
      <c r="Q6" s="77"/>
      <c r="R6" s="77"/>
      <c r="S6" s="77"/>
      <c r="T6" s="77"/>
      <c r="U6" s="77" t="s">
        <v>94</v>
      </c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F14" sqref="BF14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v>45023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ログイン画面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チーム１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BL21" sqref="BL21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v>45023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ログイン画面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チーム１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1" t="s">
        <v>64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76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7" t="s">
        <v>67</v>
      </c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65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66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7" t="s">
        <v>67</v>
      </c>
      <c r="W23" s="108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7"/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7"/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7"/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7"/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7"/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7"/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7"/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01" t="s">
        <v>74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75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7" t="s">
        <v>9</v>
      </c>
      <c r="W33" s="108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 t="s">
        <v>66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77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07" t="s">
        <v>9</v>
      </c>
      <c r="W34" s="108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7"/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7"/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7"/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7"/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7"/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7"/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7"/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7"/>
      <c r="W44" s="108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7"/>
      <c r="W45" s="108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0"/>
  <sheetViews>
    <sheetView zoomScale="110" zoomScaleNormal="110" workbookViewId="0">
      <pane ySplit="5" topLeftCell="A6" activePane="bottomLeft" state="frozen"/>
      <selection sqref="A1:K2"/>
      <selection pane="bottomLeft" activeCell="BP25" sqref="BP25"/>
    </sheetView>
  </sheetViews>
  <sheetFormatPr defaultColWidth="2.625" defaultRowHeight="10.5"/>
  <cols>
    <col min="1" max="16384" width="2.625" style="1"/>
  </cols>
  <sheetData>
    <row r="1" spans="1:55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1" t="s">
        <v>3</v>
      </c>
      <c r="O1" s="112"/>
      <c r="P1" s="112"/>
      <c r="Q1" s="113"/>
      <c r="R1" s="118" t="str">
        <f>IF(ISBLANK(表紙!AL43),"",(表紙!AL43))</f>
        <v>K001</v>
      </c>
      <c r="S1" s="119"/>
      <c r="T1" s="119"/>
      <c r="U1" s="119"/>
      <c r="V1" s="119"/>
      <c r="W1" s="119"/>
      <c r="X1" s="119"/>
      <c r="Y1" s="119"/>
      <c r="Z1" s="119"/>
      <c r="AA1" s="120"/>
      <c r="AB1" s="111" t="s">
        <v>6</v>
      </c>
      <c r="AC1" s="112"/>
      <c r="AD1" s="112"/>
      <c r="AE1" s="113"/>
      <c r="AF1" s="122" t="str">
        <f>IF(ISBLANK(表紙!AL39),"",(表紙!AL39))</f>
        <v>KS</v>
      </c>
      <c r="AG1" s="123"/>
      <c r="AH1" s="123"/>
      <c r="AI1" s="123"/>
      <c r="AJ1" s="123"/>
      <c r="AK1" s="123"/>
      <c r="AL1" s="123"/>
      <c r="AM1" s="123"/>
      <c r="AN1" s="123"/>
      <c r="AO1" s="124"/>
      <c r="AP1" s="111" t="s">
        <v>1</v>
      </c>
      <c r="AQ1" s="112"/>
      <c r="AR1" s="112"/>
      <c r="AS1" s="113"/>
      <c r="AT1" s="125">
        <v>45023</v>
      </c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>
      <c r="A2" s="117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1" t="s">
        <v>4</v>
      </c>
      <c r="O2" s="112"/>
      <c r="P2" s="112"/>
      <c r="Q2" s="113"/>
      <c r="R2" s="118" t="str">
        <f>IF(ISBLANK(表紙!AL45),"",(表紙!AL45))</f>
        <v>ログイン画面</v>
      </c>
      <c r="S2" s="119"/>
      <c r="T2" s="119"/>
      <c r="U2" s="119"/>
      <c r="V2" s="119"/>
      <c r="W2" s="119"/>
      <c r="X2" s="119"/>
      <c r="Y2" s="119"/>
      <c r="Z2" s="119"/>
      <c r="AA2" s="120"/>
      <c r="AB2" s="111" t="s">
        <v>0</v>
      </c>
      <c r="AC2" s="112"/>
      <c r="AD2" s="112"/>
      <c r="AE2" s="113"/>
      <c r="AF2" s="122" t="str">
        <f>IF(ISBLANK(表紙!AL41),"",(表紙!AL41))</f>
        <v>勤怠管理システム</v>
      </c>
      <c r="AG2" s="123"/>
      <c r="AH2" s="123"/>
      <c r="AI2" s="123"/>
      <c r="AJ2" s="123"/>
      <c r="AK2" s="123"/>
      <c r="AL2" s="123"/>
      <c r="AM2" s="123"/>
      <c r="AN2" s="123"/>
      <c r="AO2" s="124"/>
      <c r="AP2" s="111" t="s">
        <v>21</v>
      </c>
      <c r="AQ2" s="112"/>
      <c r="AR2" s="112"/>
      <c r="AS2" s="113"/>
      <c r="AT2" s="122" t="str">
        <f>IF(ISBLANK(表紙!AL49),"",(表紙!AL49))</f>
        <v>チーム１</v>
      </c>
      <c r="AU2" s="123"/>
      <c r="AV2" s="123"/>
      <c r="AW2" s="123"/>
      <c r="AX2" s="123"/>
      <c r="AY2" s="123"/>
      <c r="AZ2" s="123"/>
      <c r="BA2" s="123"/>
      <c r="BB2" s="123"/>
      <c r="BC2" s="12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1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 t="s">
        <v>16</v>
      </c>
      <c r="M5" s="121"/>
      <c r="N5" s="121"/>
      <c r="O5" s="121"/>
      <c r="P5" s="121"/>
      <c r="Q5" s="121" t="s">
        <v>20</v>
      </c>
      <c r="R5" s="121"/>
      <c r="S5" s="121" t="s">
        <v>17</v>
      </c>
      <c r="T5" s="121"/>
      <c r="U5" s="121" t="s">
        <v>52</v>
      </c>
      <c r="V5" s="121"/>
      <c r="W5" s="121"/>
      <c r="X5" s="121"/>
      <c r="Y5" s="121"/>
      <c r="Z5" s="121"/>
      <c r="AA5" s="121"/>
      <c r="AB5" s="121" t="s">
        <v>18</v>
      </c>
      <c r="AC5" s="121"/>
      <c r="AD5" s="121"/>
      <c r="AE5" s="121"/>
      <c r="AF5" s="121"/>
      <c r="AG5" s="121"/>
      <c r="AH5" s="121"/>
      <c r="AI5" s="121"/>
      <c r="AJ5" s="121" t="s">
        <v>19</v>
      </c>
      <c r="AK5" s="121"/>
      <c r="AL5" s="121"/>
      <c r="AM5" s="121"/>
      <c r="AN5" s="121"/>
      <c r="AO5" s="121"/>
      <c r="AP5" s="121"/>
      <c r="AQ5" s="121"/>
      <c r="AR5" s="121" t="s">
        <v>2</v>
      </c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</row>
    <row r="6" spans="1:55">
      <c r="A6" s="12">
        <f>ROW()-5</f>
        <v>1</v>
      </c>
      <c r="B6" s="34" t="s">
        <v>69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37</v>
      </c>
      <c r="M6" s="109"/>
      <c r="N6" s="109"/>
      <c r="O6" s="109"/>
      <c r="P6" s="109"/>
      <c r="Q6" s="110"/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 t="s">
        <v>76</v>
      </c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0" si="0">ROW()-5</f>
        <v>2</v>
      </c>
      <c r="B7" s="34" t="s">
        <v>77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37</v>
      </c>
      <c r="M7" s="109"/>
      <c r="N7" s="109"/>
      <c r="O7" s="109"/>
      <c r="P7" s="109"/>
      <c r="Q7" s="110"/>
      <c r="R7" s="110"/>
      <c r="S7" s="110">
        <v>8</v>
      </c>
      <c r="T7" s="110"/>
      <c r="U7" s="109"/>
      <c r="V7" s="109"/>
      <c r="W7" s="109"/>
      <c r="X7" s="109"/>
      <c r="Y7" s="109"/>
      <c r="Z7" s="109"/>
      <c r="AA7" s="109"/>
      <c r="AB7" s="109" t="s">
        <v>66</v>
      </c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78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38</v>
      </c>
      <c r="M8" s="109"/>
      <c r="N8" s="109"/>
      <c r="O8" s="109"/>
      <c r="P8" s="109"/>
      <c r="Q8" s="110"/>
      <c r="R8" s="110"/>
      <c r="S8" s="110" t="s">
        <v>51</v>
      </c>
      <c r="T8" s="110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 t="shared" si="0"/>
        <v>4</v>
      </c>
      <c r="B9" s="34" t="s">
        <v>70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38</v>
      </c>
      <c r="M9" s="109"/>
      <c r="N9" s="109"/>
      <c r="O9" s="109"/>
      <c r="P9" s="109"/>
      <c r="Q9" s="110"/>
      <c r="R9" s="110"/>
      <c r="S9" s="110" t="s">
        <v>51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09"/>
      <c r="M10" s="109"/>
      <c r="N10" s="109"/>
      <c r="O10" s="109"/>
      <c r="P10" s="109"/>
      <c r="Q10" s="110"/>
      <c r="R10" s="110"/>
      <c r="S10" s="110"/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09"/>
      <c r="M11" s="109"/>
      <c r="N11" s="109"/>
      <c r="O11" s="109"/>
      <c r="P11" s="109"/>
      <c r="Q11" s="110"/>
      <c r="R11" s="110"/>
      <c r="S11" s="110"/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9"/>
      <c r="M12" s="109"/>
      <c r="N12" s="109"/>
      <c r="O12" s="109"/>
      <c r="P12" s="109"/>
      <c r="Q12" s="110"/>
      <c r="R12" s="110"/>
      <c r="S12" s="110"/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9"/>
      <c r="M13" s="109"/>
      <c r="N13" s="109"/>
      <c r="O13" s="109"/>
      <c r="P13" s="109"/>
      <c r="Q13" s="110"/>
      <c r="R13" s="110"/>
      <c r="S13" s="110"/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9"/>
      <c r="M14" s="109"/>
      <c r="N14" s="109"/>
      <c r="O14" s="109"/>
      <c r="P14" s="109"/>
      <c r="Q14" s="110"/>
      <c r="R14" s="110"/>
      <c r="S14" s="110"/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9"/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9"/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9"/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  <c r="R25" s="110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  <c r="R26" s="11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  <c r="R27" s="110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</sheetData>
  <mergeCells count="363"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29:AA29"/>
    <mergeCell ref="AB29:AI29"/>
    <mergeCell ref="AJ29:AQ29"/>
    <mergeCell ref="AR29:BC29"/>
    <mergeCell ref="B29:K29"/>
    <mergeCell ref="L29:P29"/>
    <mergeCell ref="Q29:R29"/>
    <mergeCell ref="S29:T29"/>
    <mergeCell ref="U30:AA30"/>
    <mergeCell ref="AB30:AI30"/>
    <mergeCell ref="AJ30:AQ30"/>
    <mergeCell ref="AR30:BC30"/>
    <mergeCell ref="B30:K30"/>
    <mergeCell ref="L30:P30"/>
    <mergeCell ref="Q30:R30"/>
    <mergeCell ref="S30:T30"/>
    <mergeCell ref="U27:AA27"/>
    <mergeCell ref="AB27:AI27"/>
    <mergeCell ref="AJ27:AQ27"/>
    <mergeCell ref="AR27:BC27"/>
    <mergeCell ref="B27:K27"/>
    <mergeCell ref="L27:P27"/>
    <mergeCell ref="Q27:R27"/>
    <mergeCell ref="S27:T27"/>
    <mergeCell ref="U28:AA28"/>
    <mergeCell ref="AB28:AI28"/>
    <mergeCell ref="AJ28:AQ28"/>
    <mergeCell ref="AR28:BC28"/>
    <mergeCell ref="B28:K28"/>
    <mergeCell ref="L28:P28"/>
    <mergeCell ref="Q28:R28"/>
    <mergeCell ref="S28:T28"/>
    <mergeCell ref="B26:K26"/>
    <mergeCell ref="L26:P26"/>
    <mergeCell ref="Q26:R26"/>
    <mergeCell ref="S26:T26"/>
    <mergeCell ref="U26:AA26"/>
    <mergeCell ref="AB26:AI26"/>
    <mergeCell ref="AJ26:AQ26"/>
    <mergeCell ref="AR26:BC26"/>
    <mergeCell ref="AB25:AI25"/>
    <mergeCell ref="B25:K25"/>
    <mergeCell ref="L25:P25"/>
    <mergeCell ref="Q25:R25"/>
    <mergeCell ref="U25:AA25"/>
    <mergeCell ref="B24:K24"/>
    <mergeCell ref="L24:P24"/>
    <mergeCell ref="Q24:R24"/>
    <mergeCell ref="S24:T24"/>
    <mergeCell ref="U24:AA24"/>
    <mergeCell ref="AB24:AI24"/>
    <mergeCell ref="AJ24:AQ24"/>
    <mergeCell ref="U20:AA20"/>
    <mergeCell ref="AB20:AI20"/>
    <mergeCell ref="S20:T20"/>
    <mergeCell ref="L20:P20"/>
    <mergeCell ref="AJ23:AQ23"/>
    <mergeCell ref="Q20:R20"/>
    <mergeCell ref="L22:P22"/>
    <mergeCell ref="Q22:R22"/>
    <mergeCell ref="L23:P23"/>
    <mergeCell ref="Q23:R23"/>
    <mergeCell ref="L21:P21"/>
    <mergeCell ref="Q21:R21"/>
    <mergeCell ref="S9:T9"/>
    <mergeCell ref="Q5:R5"/>
    <mergeCell ref="S5:T5"/>
    <mergeCell ref="AB19:AI19"/>
    <mergeCell ref="AJ19:AQ19"/>
    <mergeCell ref="AR19:BC19"/>
    <mergeCell ref="L19:P19"/>
    <mergeCell ref="Q19:R19"/>
    <mergeCell ref="S19:T19"/>
    <mergeCell ref="AB18:AI18"/>
    <mergeCell ref="AJ18:AQ18"/>
    <mergeCell ref="AR8:BC8"/>
    <mergeCell ref="AR9:BC9"/>
    <mergeCell ref="U8:AA8"/>
    <mergeCell ref="U9:AA9"/>
    <mergeCell ref="U5:AA5"/>
    <mergeCell ref="AJ10:AQ10"/>
    <mergeCell ref="AJ11:AQ11"/>
    <mergeCell ref="U7:AA7"/>
    <mergeCell ref="U6:AA6"/>
    <mergeCell ref="AJ16:AQ16"/>
    <mergeCell ref="AR16:BC16"/>
    <mergeCell ref="S15:T15"/>
    <mergeCell ref="U15:AA15"/>
    <mergeCell ref="AT2:BC2"/>
    <mergeCell ref="AT1:BC1"/>
    <mergeCell ref="AP1:AS1"/>
    <mergeCell ref="AP2:AS2"/>
    <mergeCell ref="AR5:BC5"/>
    <mergeCell ref="AR6:BC6"/>
    <mergeCell ref="AR7:BC7"/>
    <mergeCell ref="AJ9:AQ9"/>
    <mergeCell ref="AJ6:AQ6"/>
    <mergeCell ref="AJ7:AQ7"/>
    <mergeCell ref="AF1:AO1"/>
    <mergeCell ref="AB5:AI5"/>
    <mergeCell ref="AB6:AI6"/>
    <mergeCell ref="AB7:AI7"/>
    <mergeCell ref="AB1:AE1"/>
    <mergeCell ref="AB2:AE2"/>
    <mergeCell ref="AJ8:AQ8"/>
    <mergeCell ref="AJ5:AQ5"/>
    <mergeCell ref="AB8:AI8"/>
    <mergeCell ref="AB9:AI9"/>
    <mergeCell ref="AF2:AO2"/>
    <mergeCell ref="N2:Q2"/>
    <mergeCell ref="L11:P11"/>
    <mergeCell ref="L12:P12"/>
    <mergeCell ref="L8:P8"/>
    <mergeCell ref="L9:P9"/>
    <mergeCell ref="A1:M2"/>
    <mergeCell ref="R1:AA1"/>
    <mergeCell ref="R2:AA2"/>
    <mergeCell ref="N1:Q1"/>
    <mergeCell ref="L6:P6"/>
    <mergeCell ref="L7:P7"/>
    <mergeCell ref="B5:K5"/>
    <mergeCell ref="S8:T8"/>
    <mergeCell ref="U10:AA10"/>
    <mergeCell ref="S6:T6"/>
    <mergeCell ref="S7:T7"/>
    <mergeCell ref="S10:T10"/>
    <mergeCell ref="S11:T11"/>
    <mergeCell ref="S12:T12"/>
    <mergeCell ref="L5:P5"/>
    <mergeCell ref="Q8:R8"/>
    <mergeCell ref="Q9:R9"/>
    <mergeCell ref="Q6:R6"/>
    <mergeCell ref="Q7:R7"/>
    <mergeCell ref="AR21:BC21"/>
    <mergeCell ref="AJ25:AQ25"/>
    <mergeCell ref="AR25:BC25"/>
    <mergeCell ref="S25:T25"/>
    <mergeCell ref="AJ20:AQ20"/>
    <mergeCell ref="AR20:BC20"/>
    <mergeCell ref="S22:T22"/>
    <mergeCell ref="U22:AA22"/>
    <mergeCell ref="AB22:AI22"/>
    <mergeCell ref="AJ22:AQ22"/>
    <mergeCell ref="AR22:BC22"/>
    <mergeCell ref="AJ21:AQ21"/>
    <mergeCell ref="AR23:BC23"/>
    <mergeCell ref="S21:T21"/>
    <mergeCell ref="U21:AA21"/>
    <mergeCell ref="AB21:AI21"/>
    <mergeCell ref="S23:T23"/>
    <mergeCell ref="U23:AA23"/>
    <mergeCell ref="AB23:AI23"/>
    <mergeCell ref="AR24:BC24"/>
    <mergeCell ref="AB15:AI15"/>
    <mergeCell ref="AJ15:AQ15"/>
    <mergeCell ref="S17:T17"/>
    <mergeCell ref="U17:AA17"/>
    <mergeCell ref="AR15:BC15"/>
    <mergeCell ref="S16:T16"/>
    <mergeCell ref="AB16:AI16"/>
    <mergeCell ref="S18:T18"/>
    <mergeCell ref="U16:AA16"/>
    <mergeCell ref="AB17:AI17"/>
    <mergeCell ref="AJ17:AQ17"/>
    <mergeCell ref="AR17:BC17"/>
    <mergeCell ref="U18:AA18"/>
    <mergeCell ref="AR18:BC18"/>
    <mergeCell ref="U19:AA19"/>
    <mergeCell ref="L10:P10"/>
    <mergeCell ref="U12:AA12"/>
    <mergeCell ref="U13:AA13"/>
    <mergeCell ref="Q10:R10"/>
    <mergeCell ref="Q11:R11"/>
    <mergeCell ref="Q12:R12"/>
    <mergeCell ref="U14:AA14"/>
    <mergeCell ref="Q13:R13"/>
    <mergeCell ref="L18:P18"/>
    <mergeCell ref="Q18:R18"/>
    <mergeCell ref="L17:P17"/>
    <mergeCell ref="Q17:R17"/>
    <mergeCell ref="L16:P16"/>
    <mergeCell ref="Q16:R16"/>
    <mergeCell ref="L13:P13"/>
    <mergeCell ref="L14:P14"/>
    <mergeCell ref="L15:P15"/>
    <mergeCell ref="Q15:R15"/>
    <mergeCell ref="AJ13:AQ13"/>
    <mergeCell ref="AJ14:AQ14"/>
    <mergeCell ref="AR11:BC11"/>
    <mergeCell ref="AR12:BC12"/>
    <mergeCell ref="AR10:BC10"/>
    <mergeCell ref="U11:AA11"/>
    <mergeCell ref="Q14:R14"/>
    <mergeCell ref="S14:T14"/>
    <mergeCell ref="S13:T13"/>
    <mergeCell ref="AB14:AI14"/>
    <mergeCell ref="AB12:AI12"/>
    <mergeCell ref="AB13:AI13"/>
    <mergeCell ref="AR13:BC13"/>
    <mergeCell ref="AR14:BC14"/>
    <mergeCell ref="AJ12:AQ12"/>
    <mergeCell ref="AB10:AI10"/>
    <mergeCell ref="AB11:AI11"/>
  </mergeCells>
  <phoneticPr fontId="2"/>
  <dataValidations count="2">
    <dataValidation type="list" allowBlank="1" showInputMessage="1" showErrorMessage="1" sqref="L11:P23 L6:P9" xr:uid="{00000000-0002-0000-0400-000000000000}">
      <formula1>"combobox,label,button"</formula1>
    </dataValidation>
    <dataValidation type="list" allowBlank="1" showInputMessage="1" showErrorMessage="1" sqref="L10:P10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7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BJ37" sqref="BJ37"/>
    </sheetView>
  </sheetViews>
  <sheetFormatPr defaultColWidth="2.625" defaultRowHeight="10.5"/>
  <cols>
    <col min="1" max="16384" width="2.625" style="37"/>
  </cols>
  <sheetData>
    <row r="1" spans="1:52" ht="11.25" thickTop="1">
      <c r="A1" s="80" t="s">
        <v>53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54</v>
      </c>
      <c r="L1" s="86"/>
      <c r="M1" s="86"/>
      <c r="N1" s="86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55</v>
      </c>
      <c r="Z1" s="86"/>
      <c r="AA1" s="86"/>
      <c r="AB1" s="86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86" t="s">
        <v>56</v>
      </c>
      <c r="AN1" s="86"/>
      <c r="AO1" s="86"/>
      <c r="AP1" s="86"/>
      <c r="AQ1" s="129">
        <v>45023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57</v>
      </c>
      <c r="L2" s="74"/>
      <c r="M2" s="74"/>
      <c r="N2" s="74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58</v>
      </c>
      <c r="Z2" s="74"/>
      <c r="AA2" s="74"/>
      <c r="AB2" s="74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4" t="s">
        <v>59</v>
      </c>
      <c r="AN2" s="74"/>
      <c r="AO2" s="74"/>
      <c r="AP2" s="74"/>
      <c r="AQ2" s="131" t="str">
        <f>IF(ISBLANK(表紙!AL49),"",(表紙!AL49))</f>
        <v>チーム１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79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68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 t="s">
        <v>80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9" t="s">
        <v>43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1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71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81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71</v>
      </c>
      <c r="F30" s="46"/>
      <c r="G30" s="46"/>
      <c r="H30" s="46"/>
      <c r="I30" s="46"/>
      <c r="J30" s="46" t="s">
        <v>82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81</v>
      </c>
      <c r="F31" s="46"/>
      <c r="G31" s="46"/>
      <c r="H31" s="46"/>
      <c r="I31" s="46"/>
      <c r="J31" s="46" t="s">
        <v>83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319.89999999999998" customHeight="1">
      <c r="A37" s="45"/>
      <c r="B37" s="46"/>
      <c r="C37" s="46"/>
      <c r="D37" s="45"/>
      <c r="E37" s="128" t="s">
        <v>85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84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39" t="s">
        <v>90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1"/>
    </row>
    <row r="49" spans="1:52">
      <c r="A49" s="59"/>
      <c r="B49" s="60" t="s">
        <v>87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1"/>
    </row>
    <row r="50" spans="1:52">
      <c r="A50" s="62"/>
      <c r="B50" s="63" t="s">
        <v>88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4"/>
    </row>
    <row r="51" spans="1:52">
      <c r="A51" s="62"/>
      <c r="B51" s="63" t="s">
        <v>89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5"/>
      <c r="B52" s="37" t="s">
        <v>92</v>
      </c>
      <c r="AZ52" s="66"/>
    </row>
    <row r="53" spans="1:52">
      <c r="A53" s="65"/>
      <c r="B53" s="63"/>
      <c r="AZ53" s="66"/>
    </row>
    <row r="54" spans="1:52">
      <c r="A54" s="65"/>
      <c r="AZ54" s="66"/>
    </row>
    <row r="55" spans="1:52">
      <c r="A55" s="65"/>
      <c r="AZ55" s="66"/>
    </row>
    <row r="56" spans="1:52">
      <c r="A56" s="65"/>
      <c r="AZ56" s="66"/>
    </row>
    <row r="57" spans="1:52">
      <c r="A57" s="65"/>
      <c r="AZ57" s="66"/>
    </row>
    <row r="58" spans="1:52">
      <c r="A58" s="39" t="s">
        <v>91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65"/>
      <c r="AZ59" s="66"/>
    </row>
    <row r="60" spans="1:52">
      <c r="A60" s="65"/>
      <c r="AZ60" s="66"/>
    </row>
    <row r="61" spans="1:52">
      <c r="A61" s="65"/>
      <c r="D61" s="37" t="s">
        <v>86</v>
      </c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65"/>
      <c r="AZ65" s="66"/>
    </row>
    <row r="66" spans="1:52">
      <c r="A66" s="65"/>
      <c r="AZ66" s="66"/>
    </row>
    <row r="67" spans="1:52">
      <c r="A67" s="65"/>
      <c r="AZ67" s="66"/>
    </row>
    <row r="68" spans="1:52">
      <c r="A68" s="65"/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5"/>
      <c r="AZ73" s="66"/>
    </row>
    <row r="74" spans="1:52">
      <c r="A74" s="65"/>
      <c r="AZ74" s="66"/>
    </row>
    <row r="75" spans="1:52">
      <c r="A75" s="65"/>
      <c r="AZ75" s="66"/>
    </row>
    <row r="76" spans="1:52">
      <c r="A76" s="65"/>
      <c r="AZ76" s="66"/>
    </row>
    <row r="77" spans="1:5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9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2007-03-09T01:56:33Z</cp:lastPrinted>
  <dcterms:created xsi:type="dcterms:W3CDTF">2002-02-23T02:02:23Z</dcterms:created>
  <dcterms:modified xsi:type="dcterms:W3CDTF">2023-04-07T08:34:45Z</dcterms:modified>
</cp:coreProperties>
</file>