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bookViews>
    <workbookView xWindow="-120" yWindow="-120" windowWidth="29040" windowHeight="15720" tabRatio="758" activeTab="3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0" l="1"/>
  <c r="A6" i="72" l="1"/>
  <c r="A8" i="69"/>
  <c r="A5" i="68" l="1"/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7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C2" i="60" l="1"/>
  <c r="AC2" i="68"/>
  <c r="AC2" i="69"/>
  <c r="AC1" i="61"/>
  <c r="AC1" i="69"/>
  <c r="AC1" i="68"/>
  <c r="AC2" i="61"/>
  <c r="AC1" i="60"/>
  <c r="Z44" i="60"/>
</calcChain>
</file>

<file path=xl/sharedStrings.xml><?xml version="1.0" encoding="utf-8"?>
<sst xmlns="http://schemas.openxmlformats.org/spreadsheetml/2006/main" count="821" uniqueCount="161">
  <si>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</si>
  <si>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</si>
  <si>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D2001</t>
    <phoneticPr fontId="9" type="noConversion"/>
  </si>
  <si>
    <t>システムID</t>
    <phoneticPr fontId="2"/>
  </si>
  <si>
    <t>SK</t>
    <phoneticPr fontId="9" type="noConversion"/>
  </si>
  <si>
    <t>システム名称</t>
    <rPh sb="4" eb="6">
      <t>メイショウ</t>
    </rPh>
    <phoneticPr fontId="2"/>
  </si>
  <si>
    <t>倉庫管理システム</t>
    <phoneticPr fontId="9" type="noConversion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</si>
  <si>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</si>
  <si>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</si>
  <si>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唐</t>
    <phoneticPr fontId="9" type="noConversion"/>
  </si>
  <si>
    <t>改訂履歴</t>
    <phoneticPr fontId="2"/>
  </si>
  <si>
    <t>項番</t>
    <phoneticPr fontId="4"/>
  </si>
  <si>
    <t>改訂日</t>
  </si>
  <si>
    <t>改訂者</t>
  </si>
  <si>
    <t>対象</t>
  </si>
  <si>
    <t>改訂内容</t>
  </si>
  <si>
    <t>唐</t>
    <phoneticPr fontId="2"/>
  </si>
  <si>
    <t>篠崎</t>
  </si>
  <si>
    <t>入出庫情報　No2の物理名称io_countへ変更、NO1,6,9,11のデータ型varcharへ変更</t>
  </si>
  <si>
    <t>テーブル一覧</t>
  </si>
  <si>
    <t>改訂者</t>
    <rPh sb="2" eb="3">
      <t>シャ</t>
    </rPh>
    <phoneticPr fontId="2"/>
  </si>
  <si>
    <t>株式会社新技研</t>
    <rPh sb="0" eb="5">
      <t>カブシキカイシャシン</t>
    </rPh>
    <rPh sb="5" eb="7">
      <t>ギケン</t>
    </rPh>
    <phoneticPr fontId="2"/>
  </si>
  <si>
    <t>No</t>
    <phoneticPr fontId="2"/>
  </si>
  <si>
    <t>論理名称</t>
    <phoneticPr fontId="2"/>
  </si>
  <si>
    <t>物理名称</t>
    <phoneticPr fontId="2"/>
  </si>
  <si>
    <t>備考</t>
    <rPh sb="0" eb="2">
      <t>ビコウ</t>
    </rPh>
    <phoneticPr fontId="2"/>
  </si>
  <si>
    <t>社員アカウント</t>
    <phoneticPr fontId="2"/>
  </si>
  <si>
    <t>t_user</t>
    <phoneticPr fontId="2"/>
  </si>
  <si>
    <t>在庫情報</t>
    <phoneticPr fontId="12"/>
  </si>
  <si>
    <t>t_stock</t>
    <phoneticPr fontId="12"/>
  </si>
  <si>
    <t>入出庫情報</t>
    <rPh sb="0" eb="2">
      <t>キンタイジッセキ</t>
    </rPh>
    <phoneticPr fontId="12"/>
  </si>
  <si>
    <t>t_stock_io</t>
    <phoneticPr fontId="12"/>
  </si>
  <si>
    <t>コードマスタ</t>
    <phoneticPr fontId="2"/>
  </si>
  <si>
    <t>m_code</t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</si>
  <si>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</si>
  <si>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</si>
  <si>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</si>
  <si>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物理名称</t>
    <rPh sb="0" eb="2">
      <t>ブツリ</t>
    </rPh>
    <rPh sb="2" eb="4">
      <t>メイショウ</t>
    </rPh>
    <phoneticPr fontId="2"/>
  </si>
  <si>
    <t>株式会社新技研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</si>
  <si>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</si>
  <si>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</si>
  <si>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</si>
  <si>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</si>
  <si>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</si>
  <si>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</si>
  <si>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</si>
  <si>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</si>
  <si>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</si>
  <si>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</si>
  <si>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社員ID</t>
    <phoneticPr fontId="2"/>
  </si>
  <si>
    <t>user_id</t>
    <phoneticPr fontId="2"/>
  </si>
  <si>
    <t>varchar2</t>
    <phoneticPr fontId="2"/>
  </si>
  <si>
    <t>Y</t>
    <phoneticPr fontId="2"/>
  </si>
  <si>
    <t>社員名</t>
    <phoneticPr fontId="2"/>
  </si>
  <si>
    <t>user_name</t>
    <phoneticPr fontId="2"/>
  </si>
  <si>
    <t>パスワード</t>
    <phoneticPr fontId="2"/>
  </si>
  <si>
    <t>password</t>
    <phoneticPr fontId="2"/>
  </si>
  <si>
    <t>削除フラグ</t>
    <phoneticPr fontId="2"/>
  </si>
  <si>
    <t>tinyint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</si>
  <si>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</si>
  <si>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作成日時</t>
    <phoneticPr fontId="2"/>
  </si>
  <si>
    <t>create_date</t>
    <phoneticPr fontId="2"/>
  </si>
  <si>
    <t>datetime</t>
    <phoneticPr fontId="2"/>
  </si>
  <si>
    <t>作成者</t>
    <phoneticPr fontId="2"/>
  </si>
  <si>
    <t>create_user</t>
    <phoneticPr fontId="2"/>
  </si>
  <si>
    <t>更新日時</t>
    <phoneticPr fontId="2"/>
  </si>
  <si>
    <t>update_date</t>
    <phoneticPr fontId="2"/>
  </si>
  <si>
    <t>更新者</t>
    <phoneticPr fontId="2"/>
  </si>
  <si>
    <t>update_user</t>
    <phoneticPr fontId="2"/>
  </si>
  <si>
    <t>レコード長：</t>
  </si>
  <si>
    <t>在庫情報</t>
    <phoneticPr fontId="9" type="noConversion"/>
  </si>
  <si>
    <t>t_stock</t>
    <phoneticPr fontId="2"/>
  </si>
  <si>
    <t>株式会社新技研</t>
    <phoneticPr fontId="9" type="noConversion"/>
  </si>
  <si>
    <t>ID</t>
    <phoneticPr fontId="9" type="noConversion"/>
  </si>
  <si>
    <t>id</t>
    <phoneticPr fontId="9" type="noConversion"/>
  </si>
  <si>
    <t>CALENDAR_DATE</t>
  </si>
  <si>
    <t>int</t>
    <phoneticPr fontId="9" type="noConversion"/>
  </si>
  <si>
    <t>VARCHAR2</t>
  </si>
  <si>
    <t>Y</t>
    <phoneticPr fontId="9" type="noConversion"/>
  </si>
  <si>
    <t>在庫商品ID</t>
    <rPh sb="2" eb="4">
      <t>ｼｮｳﾋﾝ</t>
    </rPh>
    <phoneticPr fontId="9" type="noConversion"/>
  </si>
  <si>
    <t>stock_id</t>
    <phoneticPr fontId="9" type="noConversion"/>
  </si>
  <si>
    <t>varchar2</t>
    <phoneticPr fontId="9" type="noConversion"/>
  </si>
  <si>
    <t>在庫商品名称</t>
    <phoneticPr fontId="9" type="noConversion"/>
  </si>
  <si>
    <t>年月日</t>
  </si>
  <si>
    <t>name</t>
    <phoneticPr fontId="9" type="noConversion"/>
  </si>
  <si>
    <t>単位ID</t>
    <phoneticPr fontId="9" type="noConversion"/>
  </si>
  <si>
    <t>曜日</t>
  </si>
  <si>
    <t>unit_id</t>
    <phoneticPr fontId="9" type="noConversion"/>
  </si>
  <si>
    <t>WEEKDAY</t>
  </si>
  <si>
    <t>在庫数量</t>
    <phoneticPr fontId="9" type="noConversion"/>
  </si>
  <si>
    <t>休日フラグ</t>
  </si>
  <si>
    <t>stock_num</t>
    <phoneticPr fontId="9" type="noConversion"/>
  </si>
  <si>
    <t>HOLIDAY_FLG</t>
  </si>
  <si>
    <t>NUMBER</t>
  </si>
  <si>
    <t>備考</t>
    <phoneticPr fontId="9" type="noConversion"/>
  </si>
  <si>
    <t>削除フラグ</t>
  </si>
  <si>
    <t>remarks</t>
    <phoneticPr fontId="9" type="noConversion"/>
  </si>
  <si>
    <t>DEL_FLG</t>
  </si>
  <si>
    <t>削除フラグ</t>
    <phoneticPr fontId="9" type="noConversion"/>
  </si>
  <si>
    <t>del_flg</t>
    <phoneticPr fontId="9" type="noConversion"/>
  </si>
  <si>
    <t>tinyint</t>
    <phoneticPr fontId="9" type="noConversion"/>
  </si>
  <si>
    <t>0：有効、1：無効</t>
    <phoneticPr fontId="9" type="noConversion"/>
  </si>
  <si>
    <t>作成日時</t>
    <phoneticPr fontId="9" type="noConversion"/>
  </si>
  <si>
    <t>作成日時</t>
  </si>
  <si>
    <t>create_date</t>
    <phoneticPr fontId="9" type="noConversion"/>
  </si>
  <si>
    <t>CREATE_DATE</t>
  </si>
  <si>
    <t>datetime</t>
    <phoneticPr fontId="9" type="noConversion"/>
  </si>
  <si>
    <t>DATE</t>
  </si>
  <si>
    <t>作成者</t>
    <phoneticPr fontId="9" type="noConversion"/>
  </si>
  <si>
    <t>作成者</t>
  </si>
  <si>
    <t>create_user</t>
    <phoneticPr fontId="9" type="noConversion"/>
  </si>
  <si>
    <t>CREATE_USER</t>
  </si>
  <si>
    <t>更新日時</t>
    <phoneticPr fontId="9" type="noConversion"/>
  </si>
  <si>
    <t>更新日時</t>
  </si>
  <si>
    <t>update_date</t>
    <phoneticPr fontId="9" type="noConversion"/>
  </si>
  <si>
    <t>UPDATE_DATE</t>
  </si>
  <si>
    <t>更新者</t>
    <phoneticPr fontId="9" type="noConversion"/>
  </si>
  <si>
    <t>更新者</t>
  </si>
  <si>
    <t>update_user</t>
    <phoneticPr fontId="9" type="noConversion"/>
  </si>
  <si>
    <t>UPDATE_USER</t>
  </si>
  <si>
    <t>入出庫情報</t>
    <phoneticPr fontId="2"/>
  </si>
  <si>
    <t>t_stock_io</t>
    <phoneticPr fontId="2"/>
  </si>
  <si>
    <t>stock_id</t>
    <phoneticPr fontId="1" type="noConversion"/>
  </si>
  <si>
    <t>varchar</t>
  </si>
  <si>
    <t>Y</t>
    <phoneticPr fontId="1" type="noConversion"/>
  </si>
  <si>
    <t>入出庫回数</t>
    <rPh sb="0" eb="3">
      <t>ﾆｭｳｼｭｯｺ</t>
    </rPh>
    <rPh sb="3" eb="5">
      <t>ｶｲｽｳ</t>
    </rPh>
    <phoneticPr fontId="9" type="noConversion"/>
  </si>
  <si>
    <t>io_count</t>
  </si>
  <si>
    <t>int</t>
    <phoneticPr fontId="1" type="noConversion"/>
  </si>
  <si>
    <t>入出庫タイプID</t>
    <rPh sb="0" eb="3">
      <t>ﾆｭｳｼｭｯｺ</t>
    </rPh>
    <phoneticPr fontId="9" type="noConversion"/>
  </si>
  <si>
    <t>出勤時間</t>
  </si>
  <si>
    <t>io_type_id</t>
    <phoneticPr fontId="1" type="noConversion"/>
  </si>
  <si>
    <t>START_TIME</t>
  </si>
  <si>
    <t>1:入庫  ２:出庫</t>
    <rPh sb="2" eb="4">
      <t>ﾆｭｳｺ</t>
    </rPh>
    <phoneticPr fontId="9" type="noConversion"/>
  </si>
  <si>
    <t>入出庫数量</t>
    <phoneticPr fontId="9" type="noConversion"/>
  </si>
  <si>
    <t>退勤時間</t>
  </si>
  <si>
    <t>io_num</t>
    <phoneticPr fontId="1" type="noConversion"/>
  </si>
  <si>
    <t>END_TIME</t>
  </si>
  <si>
    <t>stock_num</t>
    <phoneticPr fontId="1" type="noConversion"/>
  </si>
  <si>
    <t>remarks</t>
    <phoneticPr fontId="1" type="noConversion"/>
  </si>
  <si>
    <t>REMARKS</t>
  </si>
  <si>
    <t>del_flg</t>
    <phoneticPr fontId="1" type="noConversion"/>
  </si>
  <si>
    <t>tinyint</t>
    <phoneticPr fontId="1" type="noConversion"/>
  </si>
  <si>
    <t>create_date</t>
    <phoneticPr fontId="1" type="noConversion"/>
  </si>
  <si>
    <t>datetime</t>
    <phoneticPr fontId="1" type="noConversion"/>
  </si>
  <si>
    <t>create_user</t>
    <phoneticPr fontId="1" type="noConversion"/>
  </si>
  <si>
    <t>update_date</t>
    <phoneticPr fontId="1" type="noConversion"/>
  </si>
  <si>
    <t>update_user</t>
    <phoneticPr fontId="1" type="noConversion"/>
  </si>
  <si>
    <t>単位マスタ</t>
    <phoneticPr fontId="2"/>
  </si>
  <si>
    <t>コード区分</t>
    <rPh sb="3" eb="5">
      <t>ｸﾌﾞﾝ</t>
    </rPh>
    <phoneticPr fontId="9" type="noConversion"/>
  </si>
  <si>
    <t>code_kbn</t>
    <phoneticPr fontId="9" type="noConversion"/>
  </si>
  <si>
    <t>コードID</t>
    <phoneticPr fontId="9" type="noConversion"/>
  </si>
  <si>
    <t>code_id</t>
    <phoneticPr fontId="9" type="noConversion"/>
  </si>
  <si>
    <t>コード名称</t>
    <phoneticPr fontId="9" type="noConversion"/>
  </si>
  <si>
    <t>状態名称</t>
  </si>
  <si>
    <t>code_name</t>
    <phoneticPr fontId="9" type="noConversion"/>
  </si>
  <si>
    <t>STATUS_NAME</t>
  </si>
  <si>
    <t>0：有効、1：無効</t>
    <phoneticPr fontId="2"/>
  </si>
  <si>
    <t>ID</t>
    <phoneticPr fontId="2"/>
  </si>
  <si>
    <t>id</t>
    <phoneticPr fontId="2"/>
  </si>
  <si>
    <t>int</t>
    <phoneticPr fontId="2"/>
  </si>
  <si>
    <t>del_flg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</si>
</sst>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C35" sqref="AC35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1</v>
      </c>
      <c r="AG41" s="17"/>
      <c r="AH41" s="17"/>
      <c r="AI41" s="17"/>
      <c r="AJ41" s="17"/>
      <c r="AK41" s="17"/>
      <c r="AL41" s="19" t="s">
        <v>2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3</v>
      </c>
      <c r="AG43" s="17"/>
      <c r="AH43" s="17"/>
      <c r="AI43" s="17"/>
      <c r="AJ43" s="17"/>
      <c r="AK43" s="17"/>
      <c r="AL43" s="19" t="s">
        <v>4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5</v>
      </c>
      <c r="AG45" s="17"/>
      <c r="AH45" s="17"/>
      <c r="AI45" s="17"/>
      <c r="AJ45" s="17"/>
      <c r="AK45" s="17"/>
      <c r="AL45" s="19" t="s">
        <v>6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7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8</v>
      </c>
      <c r="AG49" s="17"/>
      <c r="AH49" s="17"/>
      <c r="AI49" s="17"/>
      <c r="AJ49" s="17"/>
      <c r="AK49" s="17"/>
      <c r="AL49" s="19" t="s">
        <v>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BZ12" sqref="BZ12"/>
    </sheetView>
  </sheetViews>
  <sheetFormatPr defaultColWidth="2.625" defaultRowHeight="10.5"/>
  <cols>
    <col min="1" max="16384" width="2.625" style="2"/>
  </cols>
  <sheetData>
    <row r="1" spans="1:52" ht="11.25" thickTop="1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3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1.25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5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36" t="s">
        <v>11</v>
      </c>
      <c r="B4" s="37"/>
      <c r="C4" s="36" t="s">
        <v>12</v>
      </c>
      <c r="D4" s="38"/>
      <c r="E4" s="38"/>
      <c r="F4" s="37"/>
      <c r="G4" s="36" t="s">
        <v>13</v>
      </c>
      <c r="H4" s="38"/>
      <c r="I4" s="38"/>
      <c r="J4" s="37"/>
      <c r="K4" s="36" t="s">
        <v>14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15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16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>
        <v>45057</v>
      </c>
      <c r="D6" s="22"/>
      <c r="E6" s="22"/>
      <c r="F6" s="22"/>
      <c r="G6" s="23" t="s">
        <v>17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 t="s">
        <v>18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29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12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20</v>
      </c>
      <c r="AN2" s="52"/>
      <c r="AO2" s="52"/>
      <c r="AP2" s="52"/>
      <c r="AQ2" s="27" t="s">
        <v>21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47" t="s">
        <v>22</v>
      </c>
      <c r="B4" s="47"/>
      <c r="C4" s="43" t="s">
        <v>23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24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25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26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27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28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29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0" si="0">ROW()-4</f>
        <v>3</v>
      </c>
      <c r="B7" s="46"/>
      <c r="C7" s="40" t="s">
        <v>30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31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32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33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4"/>
  <sheetViews>
    <sheetView tabSelected="1" zoomScale="175" zoomScaleNormal="175" workbookViewId="0">
      <pane ySplit="4" topLeftCell="A5" activePane="bottomLeft" state="frozen"/>
      <selection activeCell="A2" sqref="A2"/>
      <selection pane="bottomLeft" activeCell="L12" sqref="L12:T12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26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27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65" t="s">
        <v>38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2" si="0">ROW()-4</f>
        <v>1</v>
      </c>
      <c r="B5" s="60"/>
      <c r="C5" s="40" t="s">
        <v>157</v>
      </c>
      <c r="D5" s="41"/>
      <c r="E5" s="41"/>
      <c r="F5" s="41"/>
      <c r="G5" s="41"/>
      <c r="H5" s="41"/>
      <c r="I5" s="41"/>
      <c r="J5" s="41"/>
      <c r="K5" s="42"/>
      <c r="L5" s="40" t="s">
        <v>158</v>
      </c>
      <c r="M5" s="41"/>
      <c r="N5" s="41"/>
      <c r="O5" s="41"/>
      <c r="P5" s="41"/>
      <c r="Q5" s="41"/>
      <c r="R5" s="41"/>
      <c r="S5" s="41"/>
      <c r="T5" s="42"/>
      <c r="U5" s="53" t="s">
        <v>159</v>
      </c>
      <c r="V5" s="54"/>
      <c r="W5" s="54"/>
      <c r="X5" s="54"/>
      <c r="Y5" s="55"/>
      <c r="Z5" s="46"/>
      <c r="AA5" s="46"/>
      <c r="AB5" s="46"/>
      <c r="AC5" s="46"/>
      <c r="AD5" s="46"/>
      <c r="AE5" s="56" t="s">
        <v>52</v>
      </c>
      <c r="AF5" s="56"/>
      <c r="AG5" s="56"/>
      <c r="AH5" s="56"/>
      <c r="AI5" s="56"/>
      <c r="AJ5" s="56"/>
      <c r="AK5" s="56" t="s">
        <v>52</v>
      </c>
      <c r="AL5" s="56"/>
      <c r="AM5" s="57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>
      <c r="A6" s="60">
        <f t="shared" si="0"/>
        <v>2</v>
      </c>
      <c r="B6" s="60"/>
      <c r="C6" s="40" t="s">
        <v>49</v>
      </c>
      <c r="D6" s="41"/>
      <c r="E6" s="41"/>
      <c r="F6" s="41"/>
      <c r="G6" s="41"/>
      <c r="H6" s="41"/>
      <c r="I6" s="41"/>
      <c r="J6" s="41"/>
      <c r="K6" s="42"/>
      <c r="L6" s="40" t="s">
        <v>50</v>
      </c>
      <c r="M6" s="41"/>
      <c r="N6" s="41"/>
      <c r="O6" s="41"/>
      <c r="P6" s="41"/>
      <c r="Q6" s="41"/>
      <c r="R6" s="41"/>
      <c r="S6" s="41"/>
      <c r="T6" s="42"/>
      <c r="U6" s="53" t="s">
        <v>51</v>
      </c>
      <c r="V6" s="54"/>
      <c r="W6" s="54"/>
      <c r="X6" s="54"/>
      <c r="Y6" s="55"/>
      <c r="Z6" s="46">
        <v>11</v>
      </c>
      <c r="AA6" s="46"/>
      <c r="AB6" s="46"/>
      <c r="AC6" s="46"/>
      <c r="AD6" s="46"/>
      <c r="AE6" s="56" t="s">
        <v>52</v>
      </c>
      <c r="AF6" s="56"/>
      <c r="AG6" s="56"/>
      <c r="AH6" s="56"/>
      <c r="AI6" s="56"/>
      <c r="AJ6" s="56"/>
      <c r="AK6" s="56" t="s">
        <v>52</v>
      </c>
      <c r="AL6" s="56"/>
      <c r="AM6" s="57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>
      <c r="A7" s="60">
        <f t="shared" si="0"/>
        <v>3</v>
      </c>
      <c r="B7" s="60"/>
      <c r="C7" s="40" t="s">
        <v>53</v>
      </c>
      <c r="D7" s="41"/>
      <c r="E7" s="41"/>
      <c r="F7" s="41"/>
      <c r="G7" s="41"/>
      <c r="H7" s="41"/>
      <c r="I7" s="41"/>
      <c r="J7" s="41"/>
      <c r="K7" s="42"/>
      <c r="L7" s="40" t="s">
        <v>54</v>
      </c>
      <c r="M7" s="41"/>
      <c r="N7" s="41"/>
      <c r="O7" s="41"/>
      <c r="P7" s="41"/>
      <c r="Q7" s="41"/>
      <c r="R7" s="41"/>
      <c r="S7" s="41"/>
      <c r="T7" s="42"/>
      <c r="U7" s="46" t="s">
        <v>51</v>
      </c>
      <c r="V7" s="46"/>
      <c r="W7" s="46"/>
      <c r="X7" s="46"/>
      <c r="Y7" s="46"/>
      <c r="Z7" s="46">
        <v>50</v>
      </c>
      <c r="AA7" s="46"/>
      <c r="AB7" s="46"/>
      <c r="AC7" s="46"/>
      <c r="AD7" s="46"/>
      <c r="AE7" s="56"/>
      <c r="AF7" s="56"/>
      <c r="AG7" s="56"/>
      <c r="AH7" s="56"/>
      <c r="AI7" s="56"/>
      <c r="AJ7" s="56"/>
      <c r="AK7" s="56" t="s">
        <v>52</v>
      </c>
      <c r="AL7" s="56"/>
      <c r="AM7" s="59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55</v>
      </c>
      <c r="D8" s="41"/>
      <c r="E8" s="41"/>
      <c r="F8" s="41"/>
      <c r="G8" s="41"/>
      <c r="H8" s="41"/>
      <c r="I8" s="41"/>
      <c r="J8" s="41"/>
      <c r="K8" s="42"/>
      <c r="L8" s="40" t="s">
        <v>56</v>
      </c>
      <c r="M8" s="41"/>
      <c r="N8" s="41"/>
      <c r="O8" s="41"/>
      <c r="P8" s="41"/>
      <c r="Q8" s="41"/>
      <c r="R8" s="41"/>
      <c r="S8" s="41"/>
      <c r="T8" s="42"/>
      <c r="U8" s="46" t="s">
        <v>51</v>
      </c>
      <c r="V8" s="46"/>
      <c r="W8" s="46"/>
      <c r="X8" s="46"/>
      <c r="Y8" s="46"/>
      <c r="Z8" s="46">
        <v>8</v>
      </c>
      <c r="AA8" s="46"/>
      <c r="AB8" s="46"/>
      <c r="AC8" s="46"/>
      <c r="AD8" s="46"/>
      <c r="AE8" s="56"/>
      <c r="AF8" s="56"/>
      <c r="AG8" s="56"/>
      <c r="AH8" s="56"/>
      <c r="AI8" s="56"/>
      <c r="AJ8" s="56"/>
      <c r="AK8" s="56" t="s">
        <v>52</v>
      </c>
      <c r="AL8" s="56"/>
      <c r="AM8" s="59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ht="13.5">
      <c r="A9" s="60">
        <f t="shared" si="0"/>
        <v>5</v>
      </c>
      <c r="B9" s="60"/>
      <c r="C9" s="40" t="s">
        <v>57</v>
      </c>
      <c r="D9" s="41"/>
      <c r="E9" s="41"/>
      <c r="F9" s="41"/>
      <c r="G9" s="41"/>
      <c r="H9" s="41"/>
      <c r="I9" s="41"/>
      <c r="J9" s="41"/>
      <c r="K9" s="42"/>
      <c r="L9" s="40" t="s">
        <v>160</v>
      </c>
      <c r="M9" s="41"/>
      <c r="N9" s="41"/>
      <c r="O9" s="41"/>
      <c r="P9" s="41"/>
      <c r="Q9" s="41"/>
      <c r="R9" s="41"/>
      <c r="S9" s="41"/>
      <c r="T9" s="42"/>
      <c r="U9" s="46" t="s">
        <v>58</v>
      </c>
      <c r="V9" s="46"/>
      <c r="W9" s="46"/>
      <c r="X9" s="46"/>
      <c r="Y9" s="46"/>
      <c r="Z9" s="46">
        <v>1</v>
      </c>
      <c r="AA9" s="46"/>
      <c r="AB9" s="46">
        <v>0</v>
      </c>
      <c r="AC9" s="46"/>
      <c r="AD9" s="46"/>
      <c r="AE9" s="56"/>
      <c r="AF9" s="56"/>
      <c r="AG9" s="56"/>
      <c r="AH9" s="56"/>
      <c r="AI9" s="56"/>
      <c r="AJ9" s="56"/>
      <c r="AK9" s="56" t="s">
        <v>52</v>
      </c>
      <c r="AL9" s="56"/>
      <c r="AM9" s="86" t="s">
        <v>59</v>
      </c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60</v>
      </c>
      <c r="D10" s="41"/>
      <c r="E10" s="41"/>
      <c r="F10" s="41"/>
      <c r="G10" s="41"/>
      <c r="H10" s="41"/>
      <c r="I10" s="41"/>
      <c r="J10" s="41"/>
      <c r="K10" s="42"/>
      <c r="L10" s="40" t="s">
        <v>61</v>
      </c>
      <c r="M10" s="41"/>
      <c r="N10" s="41"/>
      <c r="O10" s="41"/>
      <c r="P10" s="41"/>
      <c r="Q10" s="41"/>
      <c r="R10" s="41"/>
      <c r="S10" s="41"/>
      <c r="T10" s="42"/>
      <c r="U10" s="46" t="s">
        <v>62</v>
      </c>
      <c r="V10" s="46"/>
      <c r="W10" s="46"/>
      <c r="X10" s="46"/>
      <c r="Y10" s="46"/>
      <c r="Z10" s="46"/>
      <c r="AA10" s="46"/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63</v>
      </c>
      <c r="D11" s="41"/>
      <c r="E11" s="41"/>
      <c r="F11" s="41"/>
      <c r="G11" s="41"/>
      <c r="H11" s="41"/>
      <c r="I11" s="41"/>
      <c r="J11" s="41"/>
      <c r="K11" s="42"/>
      <c r="L11" s="40" t="s">
        <v>64</v>
      </c>
      <c r="M11" s="41"/>
      <c r="N11" s="41"/>
      <c r="O11" s="41"/>
      <c r="P11" s="41"/>
      <c r="Q11" s="41"/>
      <c r="R11" s="41"/>
      <c r="S11" s="41"/>
      <c r="T11" s="42"/>
      <c r="U11" s="40" t="s">
        <v>51</v>
      </c>
      <c r="V11" s="41"/>
      <c r="W11" s="41"/>
      <c r="X11" s="41"/>
      <c r="Y11" s="42"/>
      <c r="Z11" s="46">
        <v>11</v>
      </c>
      <c r="AA11" s="46"/>
      <c r="AB11" s="46"/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65</v>
      </c>
      <c r="D12" s="41"/>
      <c r="E12" s="41"/>
      <c r="F12" s="41"/>
      <c r="G12" s="41"/>
      <c r="H12" s="41"/>
      <c r="I12" s="41"/>
      <c r="J12" s="41"/>
      <c r="K12" s="42"/>
      <c r="L12" s="40" t="s">
        <v>66</v>
      </c>
      <c r="M12" s="41"/>
      <c r="N12" s="41"/>
      <c r="O12" s="41"/>
      <c r="P12" s="41"/>
      <c r="Q12" s="41"/>
      <c r="R12" s="41"/>
      <c r="S12" s="41"/>
      <c r="T12" s="42"/>
      <c r="U12" s="46" t="s">
        <v>62</v>
      </c>
      <c r="V12" s="46"/>
      <c r="W12" s="46"/>
      <c r="X12" s="46"/>
      <c r="Y12" s="46"/>
      <c r="Z12" s="46"/>
      <c r="AA12" s="46"/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59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 t="s">
        <v>67</v>
      </c>
      <c r="D13" s="41"/>
      <c r="E13" s="41"/>
      <c r="F13" s="41"/>
      <c r="G13" s="41"/>
      <c r="H13" s="41"/>
      <c r="I13" s="41"/>
      <c r="J13" s="41"/>
      <c r="K13" s="42"/>
      <c r="L13" s="40" t="s">
        <v>68</v>
      </c>
      <c r="M13" s="41"/>
      <c r="N13" s="41"/>
      <c r="O13" s="41"/>
      <c r="P13" s="41"/>
      <c r="Q13" s="41"/>
      <c r="R13" s="41"/>
      <c r="S13" s="41"/>
      <c r="T13" s="42"/>
      <c r="U13" s="46" t="s">
        <v>51</v>
      </c>
      <c r="V13" s="46"/>
      <c r="W13" s="46"/>
      <c r="X13" s="46"/>
      <c r="Y13" s="46"/>
      <c r="Z13" s="46">
        <v>11</v>
      </c>
      <c r="AA13" s="46"/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59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59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59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59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59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59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60">
        <f t="shared" si="0"/>
        <v>35</v>
      </c>
      <c r="B39" s="60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6"/>
      <c r="AF39" s="56"/>
      <c r="AG39" s="56"/>
      <c r="AH39" s="56"/>
      <c r="AI39" s="56"/>
      <c r="AJ39" s="56"/>
      <c r="AK39" s="56"/>
      <c r="AL39" s="5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60">
        <f t="shared" si="0"/>
        <v>36</v>
      </c>
      <c r="B40" s="60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6"/>
      <c r="AF40" s="56"/>
      <c r="AG40" s="56"/>
      <c r="AH40" s="56"/>
      <c r="AI40" s="56"/>
      <c r="AJ40" s="56"/>
      <c r="AK40" s="56"/>
      <c r="AL40" s="5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60">
        <f t="shared" si="0"/>
        <v>37</v>
      </c>
      <c r="B41" s="60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6"/>
      <c r="AF41" s="56"/>
      <c r="AG41" s="56"/>
      <c r="AH41" s="56"/>
      <c r="AI41" s="56"/>
      <c r="AJ41" s="56"/>
      <c r="AK41" s="56"/>
      <c r="AL41" s="5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60">
        <f t="shared" si="0"/>
        <v>38</v>
      </c>
      <c r="B42" s="60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6"/>
      <c r="AF42" s="56"/>
      <c r="AG42" s="56"/>
      <c r="AH42" s="56"/>
      <c r="AI42" s="56"/>
      <c r="AJ42" s="56"/>
      <c r="AK42" s="56"/>
      <c r="AL42" s="5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85" t="s">
        <v>69</v>
      </c>
      <c r="V44" s="85"/>
      <c r="W44" s="85"/>
      <c r="X44" s="85"/>
      <c r="Y44" s="85"/>
      <c r="Z44" s="84">
        <f>SUM(Z5:AA42)</f>
        <v>92</v>
      </c>
      <c r="AA44" s="84"/>
    </row>
  </sheetData>
  <mergeCells count="444">
    <mergeCell ref="AK7:AL7"/>
    <mergeCell ref="AM7:AZ7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6:B6"/>
    <mergeCell ref="C6:K6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E24:AF24"/>
    <mergeCell ref="AG24:AH24"/>
    <mergeCell ref="AI24:AJ24"/>
    <mergeCell ref="AK24:AL24"/>
    <mergeCell ref="AM24:AZ24"/>
    <mergeCell ref="AB24:AD24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24:B24"/>
    <mergeCell ref="C24:K24"/>
    <mergeCell ref="L24:T24"/>
    <mergeCell ref="U24:Y24"/>
    <mergeCell ref="Z24:AA24"/>
    <mergeCell ref="A23:B23"/>
    <mergeCell ref="C23:K23"/>
    <mergeCell ref="AE26:AF26"/>
    <mergeCell ref="AG26:AH26"/>
    <mergeCell ref="AI26:AJ26"/>
    <mergeCell ref="AK26:AL26"/>
    <mergeCell ref="AM26:AZ26"/>
    <mergeCell ref="AB26:AD26"/>
    <mergeCell ref="AB25:AD25"/>
    <mergeCell ref="AE25:AF25"/>
    <mergeCell ref="AG25:AH25"/>
    <mergeCell ref="AI25:AJ25"/>
    <mergeCell ref="AK25:AL25"/>
    <mergeCell ref="AM25:AZ25"/>
    <mergeCell ref="L23:T23"/>
    <mergeCell ref="U23:Y23"/>
    <mergeCell ref="Z23:AA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22:B22"/>
    <mergeCell ref="C22:K22"/>
    <mergeCell ref="L22:T22"/>
    <mergeCell ref="U22:Y22"/>
    <mergeCell ref="Z22:AA22"/>
    <mergeCell ref="AB22:AD22"/>
    <mergeCell ref="AB21:AD21"/>
    <mergeCell ref="AE21:AF21"/>
    <mergeCell ref="A21:B21"/>
    <mergeCell ref="C21:K21"/>
    <mergeCell ref="L21:T21"/>
    <mergeCell ref="U21:Y21"/>
    <mergeCell ref="Z21:AA21"/>
    <mergeCell ref="AE22:AF22"/>
    <mergeCell ref="AB23:AD23"/>
    <mergeCell ref="AE23:AF23"/>
    <mergeCell ref="AG19:AH19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G23:AH23"/>
    <mergeCell ref="AI23:AJ23"/>
    <mergeCell ref="AK23:AL23"/>
    <mergeCell ref="AM23:AZ23"/>
    <mergeCell ref="AG22:AH22"/>
    <mergeCell ref="AI22:AJ22"/>
    <mergeCell ref="AK22:AL22"/>
    <mergeCell ref="AM22:AZ22"/>
    <mergeCell ref="AB18:AD18"/>
    <mergeCell ref="A20:B20"/>
    <mergeCell ref="C20:K20"/>
    <mergeCell ref="L20:T20"/>
    <mergeCell ref="U20:Y20"/>
    <mergeCell ref="Z20:AA20"/>
    <mergeCell ref="AB20:AD20"/>
    <mergeCell ref="AB19:AD19"/>
    <mergeCell ref="AE19:AF19"/>
    <mergeCell ref="AM14:AZ14"/>
    <mergeCell ref="A15:B15"/>
    <mergeCell ref="C15:K15"/>
    <mergeCell ref="L15:T15"/>
    <mergeCell ref="U15:Y15"/>
    <mergeCell ref="AB15:AD15"/>
    <mergeCell ref="Z15:AA15"/>
    <mergeCell ref="A17:B17"/>
    <mergeCell ref="C17:K17"/>
    <mergeCell ref="L17:T17"/>
    <mergeCell ref="U17:Y17"/>
    <mergeCell ref="Z17:AA17"/>
    <mergeCell ref="AE15:AF15"/>
    <mergeCell ref="AG15:AH15"/>
    <mergeCell ref="AI15:AJ15"/>
    <mergeCell ref="AK15:AL15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C30:K30"/>
    <mergeCell ref="L30:T30"/>
    <mergeCell ref="U30:Y30"/>
    <mergeCell ref="Z30:AA30"/>
    <mergeCell ref="AE28:AF28"/>
    <mergeCell ref="AG28:AH28"/>
    <mergeCell ref="AI28:AJ28"/>
    <mergeCell ref="AK28:AL28"/>
    <mergeCell ref="AM15:AZ15"/>
    <mergeCell ref="C16:K16"/>
    <mergeCell ref="L16:T16"/>
    <mergeCell ref="U16:Y16"/>
    <mergeCell ref="Z16:AA16"/>
    <mergeCell ref="AI16:AJ16"/>
    <mergeCell ref="AK16:AL16"/>
    <mergeCell ref="AM16:AZ16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14:B14"/>
    <mergeCell ref="C14:K14"/>
    <mergeCell ref="L14:T14"/>
    <mergeCell ref="U14:Y14"/>
    <mergeCell ref="Z14:AA14"/>
    <mergeCell ref="AE29:AF29"/>
    <mergeCell ref="AG29:AH29"/>
    <mergeCell ref="AI29:AJ29"/>
    <mergeCell ref="AK29:AL29"/>
    <mergeCell ref="A16:B16"/>
    <mergeCell ref="AE14:AF14"/>
    <mergeCell ref="AG14:AH14"/>
    <mergeCell ref="AI14:AJ14"/>
    <mergeCell ref="AK14:AL14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M32:AZ32"/>
    <mergeCell ref="AM28:AZ28"/>
    <mergeCell ref="A29:B29"/>
    <mergeCell ref="C29:K29"/>
    <mergeCell ref="L29:T29"/>
    <mergeCell ref="U29:Y29"/>
    <mergeCell ref="AB29:AD29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E30:AF30"/>
    <mergeCell ref="AG30:AH30"/>
    <mergeCell ref="AI30:AJ30"/>
    <mergeCell ref="AK30:AL30"/>
    <mergeCell ref="AM30:AZ30"/>
    <mergeCell ref="AM29:AZ29"/>
    <mergeCell ref="A30:B30"/>
    <mergeCell ref="AK31:AL31"/>
    <mergeCell ref="AG34:AH34"/>
    <mergeCell ref="AI34:AJ34"/>
    <mergeCell ref="AK34:AL34"/>
    <mergeCell ref="AM34:AZ34"/>
    <mergeCell ref="A27:B27"/>
    <mergeCell ref="C27:K27"/>
    <mergeCell ref="L27:T27"/>
    <mergeCell ref="U27:Y27"/>
    <mergeCell ref="Z27:AA27"/>
    <mergeCell ref="AB27:AD27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AB34:AD34"/>
    <mergeCell ref="AE34:AF34"/>
    <mergeCell ref="AG32:AH32"/>
    <mergeCell ref="AI32:AJ32"/>
    <mergeCell ref="AK32:AL32"/>
    <mergeCell ref="AE31:AF31"/>
    <mergeCell ref="A33:B33"/>
    <mergeCell ref="C33:K33"/>
    <mergeCell ref="L33:T33"/>
    <mergeCell ref="U33:Y33"/>
    <mergeCell ref="Z33:AA33"/>
    <mergeCell ref="AB33:AD33"/>
    <mergeCell ref="AG31:AH31"/>
    <mergeCell ref="AI31:AJ31"/>
    <mergeCell ref="C32:K32"/>
    <mergeCell ref="L32:T32"/>
    <mergeCell ref="U32:Y32"/>
    <mergeCell ref="Z32:AA32"/>
    <mergeCell ref="AB32:AD32"/>
    <mergeCell ref="A31:B31"/>
    <mergeCell ref="C31:K31"/>
    <mergeCell ref="L31:T31"/>
    <mergeCell ref="U31:Y31"/>
    <mergeCell ref="AB31:AD31"/>
    <mergeCell ref="AB16:AD16"/>
    <mergeCell ref="AG40:AH40"/>
    <mergeCell ref="AI40:AJ40"/>
    <mergeCell ref="AK40:AL40"/>
    <mergeCell ref="AM40:AZ40"/>
    <mergeCell ref="Z44:AA44"/>
    <mergeCell ref="A36:B36"/>
    <mergeCell ref="A40:B40"/>
    <mergeCell ref="U44:Y44"/>
    <mergeCell ref="A35:B35"/>
    <mergeCell ref="AE36:AF36"/>
    <mergeCell ref="AG36:AH36"/>
    <mergeCell ref="AI36:AJ36"/>
    <mergeCell ref="AK36:AL36"/>
    <mergeCell ref="AM36:AZ36"/>
    <mergeCell ref="AG35:AH35"/>
    <mergeCell ref="AI35:AJ35"/>
    <mergeCell ref="AK35:AL35"/>
    <mergeCell ref="AB40:AD40"/>
    <mergeCell ref="Z31:AA31"/>
    <mergeCell ref="Z34:AA34"/>
    <mergeCell ref="Z29:AA29"/>
    <mergeCell ref="AM31:AZ31"/>
    <mergeCell ref="A32:B32"/>
    <mergeCell ref="O2:X2"/>
    <mergeCell ref="AC1:AL1"/>
    <mergeCell ref="AC2:AL2"/>
    <mergeCell ref="A1:J2"/>
    <mergeCell ref="U36:Y36"/>
    <mergeCell ref="U40:Y40"/>
    <mergeCell ref="U35:Y35"/>
    <mergeCell ref="Z36:AA36"/>
    <mergeCell ref="Z40:AA40"/>
    <mergeCell ref="Z35:AA35"/>
    <mergeCell ref="Z38:AA38"/>
    <mergeCell ref="Z39:AA39"/>
    <mergeCell ref="AE4:AF4"/>
    <mergeCell ref="AE40:AF40"/>
    <mergeCell ref="AB4:AD4"/>
    <mergeCell ref="AB35:AD35"/>
    <mergeCell ref="AE35:AF35"/>
    <mergeCell ref="AE37:AF37"/>
    <mergeCell ref="AE32:AF32"/>
    <mergeCell ref="AE33:AF33"/>
    <mergeCell ref="AB36:AD36"/>
    <mergeCell ref="AB28:AD28"/>
    <mergeCell ref="AB30:AD30"/>
    <mergeCell ref="AB14:AD14"/>
    <mergeCell ref="L4:T4"/>
    <mergeCell ref="L36:T36"/>
    <mergeCell ref="L40:T40"/>
    <mergeCell ref="A4:B4"/>
    <mergeCell ref="C35:K35"/>
    <mergeCell ref="L35:T35"/>
    <mergeCell ref="A37:B37"/>
    <mergeCell ref="C37:K37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5:AZ35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39:B39"/>
    <mergeCell ref="C39:K39"/>
    <mergeCell ref="A38:B38"/>
    <mergeCell ref="C38:K38"/>
    <mergeCell ref="AI39:AJ39"/>
    <mergeCell ref="AK39:AL39"/>
    <mergeCell ref="C36:K36"/>
    <mergeCell ref="C40:K40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2:AL42"/>
    <mergeCell ref="AM42:AZ42"/>
    <mergeCell ref="L37:T37"/>
    <mergeCell ref="U37:Y37"/>
    <mergeCell ref="Z37:AA37"/>
    <mergeCell ref="AB37:AD37"/>
    <mergeCell ref="AG37:AH37"/>
    <mergeCell ref="AI37:AJ37"/>
    <mergeCell ref="AK37:AL37"/>
    <mergeCell ref="L39:T39"/>
    <mergeCell ref="U39:Y39"/>
    <mergeCell ref="AM37:AZ37"/>
    <mergeCell ref="L38:T38"/>
    <mergeCell ref="U38:Y38"/>
    <mergeCell ref="AB38:AD38"/>
    <mergeCell ref="AM39:AZ39"/>
    <mergeCell ref="AK38:AL38"/>
    <mergeCell ref="AM38:AZ38"/>
    <mergeCell ref="AB39:AD39"/>
    <mergeCell ref="AE39:AF39"/>
    <mergeCell ref="AG39:AH39"/>
    <mergeCell ref="AE38:AF38"/>
    <mergeCell ref="AG38:AH38"/>
    <mergeCell ref="AI38:AJ38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Z8" sqref="Z8:AA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70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71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72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4" si="0">ROW()-4</f>
        <v>1</v>
      </c>
      <c r="B5" s="60"/>
      <c r="C5" s="40" t="s">
        <v>73</v>
      </c>
      <c r="D5" s="41"/>
      <c r="E5" s="41"/>
      <c r="F5" s="41"/>
      <c r="G5" s="41"/>
      <c r="H5" s="41"/>
      <c r="I5" s="41"/>
      <c r="J5" s="41"/>
      <c r="K5" s="42"/>
      <c r="L5" s="40" t="s">
        <v>74</v>
      </c>
      <c r="M5" s="41" t="s">
        <v>75</v>
      </c>
      <c r="N5" s="41" t="s">
        <v>75</v>
      </c>
      <c r="O5" s="41" t="s">
        <v>75</v>
      </c>
      <c r="P5" s="41" t="s">
        <v>75</v>
      </c>
      <c r="Q5" s="41" t="s">
        <v>75</v>
      </c>
      <c r="R5" s="41" t="s">
        <v>75</v>
      </c>
      <c r="S5" s="41" t="s">
        <v>75</v>
      </c>
      <c r="T5" s="42" t="s">
        <v>75</v>
      </c>
      <c r="U5" s="40" t="s">
        <v>76</v>
      </c>
      <c r="V5" s="41" t="s">
        <v>77</v>
      </c>
      <c r="W5" s="41" t="s">
        <v>77</v>
      </c>
      <c r="X5" s="41" t="s">
        <v>77</v>
      </c>
      <c r="Y5" s="42" t="s">
        <v>77</v>
      </c>
      <c r="Z5" s="40">
        <v>11</v>
      </c>
      <c r="AA5" s="42">
        <v>10</v>
      </c>
      <c r="AB5" s="46"/>
      <c r="AC5" s="46"/>
      <c r="AD5" s="46"/>
      <c r="AE5" s="56" t="s">
        <v>52</v>
      </c>
      <c r="AF5" s="56"/>
      <c r="AG5" s="56"/>
      <c r="AH5" s="56"/>
      <c r="AI5" s="56"/>
      <c r="AJ5" s="56"/>
      <c r="AK5" s="56" t="s">
        <v>78</v>
      </c>
      <c r="AL5" s="56"/>
      <c r="AM5" s="89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>
      <c r="A6" s="60">
        <f t="shared" si="0"/>
        <v>2</v>
      </c>
      <c r="B6" s="60"/>
      <c r="C6" s="40" t="s">
        <v>79</v>
      </c>
      <c r="D6" s="41"/>
      <c r="E6" s="41"/>
      <c r="F6" s="41"/>
      <c r="G6" s="41"/>
      <c r="H6" s="41"/>
      <c r="I6" s="41"/>
      <c r="J6" s="41"/>
      <c r="K6" s="42"/>
      <c r="L6" s="40" t="s">
        <v>80</v>
      </c>
      <c r="M6" s="41" t="s">
        <v>75</v>
      </c>
      <c r="N6" s="41" t="s">
        <v>75</v>
      </c>
      <c r="O6" s="41" t="s">
        <v>75</v>
      </c>
      <c r="P6" s="41" t="s">
        <v>75</v>
      </c>
      <c r="Q6" s="41" t="s">
        <v>75</v>
      </c>
      <c r="R6" s="41" t="s">
        <v>75</v>
      </c>
      <c r="S6" s="41" t="s">
        <v>75</v>
      </c>
      <c r="T6" s="42" t="s">
        <v>75</v>
      </c>
      <c r="U6" s="40" t="s">
        <v>81</v>
      </c>
      <c r="V6" s="41" t="s">
        <v>77</v>
      </c>
      <c r="W6" s="41" t="s">
        <v>77</v>
      </c>
      <c r="X6" s="41" t="s">
        <v>77</v>
      </c>
      <c r="Y6" s="42" t="s">
        <v>77</v>
      </c>
      <c r="Z6" s="40">
        <v>11</v>
      </c>
      <c r="AA6" s="42">
        <v>10</v>
      </c>
      <c r="AB6" s="46"/>
      <c r="AC6" s="46"/>
      <c r="AD6" s="46"/>
      <c r="AE6" s="56" t="s">
        <v>52</v>
      </c>
      <c r="AF6" s="56"/>
      <c r="AG6" s="56"/>
      <c r="AH6" s="56"/>
      <c r="AI6" s="56"/>
      <c r="AJ6" s="56"/>
      <c r="AK6" s="56" t="s">
        <v>78</v>
      </c>
      <c r="AL6" s="56"/>
      <c r="AM6" s="89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>
      <c r="A7" s="60">
        <f t="shared" si="0"/>
        <v>3</v>
      </c>
      <c r="B7" s="60"/>
      <c r="C7" s="40" t="s">
        <v>82</v>
      </c>
      <c r="D7" s="41" t="s">
        <v>83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  <c r="K7" s="42" t="s">
        <v>83</v>
      </c>
      <c r="L7" s="40" t="s">
        <v>84</v>
      </c>
      <c r="M7" s="41" t="s">
        <v>75</v>
      </c>
      <c r="N7" s="41" t="s">
        <v>75</v>
      </c>
      <c r="O7" s="41" t="s">
        <v>75</v>
      </c>
      <c r="P7" s="41" t="s">
        <v>75</v>
      </c>
      <c r="Q7" s="41" t="s">
        <v>75</v>
      </c>
      <c r="R7" s="41" t="s">
        <v>75</v>
      </c>
      <c r="S7" s="41" t="s">
        <v>75</v>
      </c>
      <c r="T7" s="42" t="s">
        <v>75</v>
      </c>
      <c r="U7" s="40" t="s">
        <v>81</v>
      </c>
      <c r="V7" s="41" t="s">
        <v>77</v>
      </c>
      <c r="W7" s="41" t="s">
        <v>77</v>
      </c>
      <c r="X7" s="41" t="s">
        <v>77</v>
      </c>
      <c r="Y7" s="42" t="s">
        <v>77</v>
      </c>
      <c r="Z7" s="40">
        <v>20</v>
      </c>
      <c r="AA7" s="42">
        <v>10</v>
      </c>
      <c r="AB7" s="46"/>
      <c r="AC7" s="46"/>
      <c r="AD7" s="46"/>
      <c r="AE7" s="87"/>
      <c r="AF7" s="88"/>
      <c r="AG7" s="56"/>
      <c r="AH7" s="56"/>
      <c r="AI7" s="56"/>
      <c r="AJ7" s="56"/>
      <c r="AK7" s="56" t="s">
        <v>78</v>
      </c>
      <c r="AL7" s="5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85</v>
      </c>
      <c r="D8" s="41" t="s">
        <v>86</v>
      </c>
      <c r="E8" s="41" t="s">
        <v>86</v>
      </c>
      <c r="F8" s="41" t="s">
        <v>86</v>
      </c>
      <c r="G8" s="41" t="s">
        <v>86</v>
      </c>
      <c r="H8" s="41" t="s">
        <v>86</v>
      </c>
      <c r="I8" s="41" t="s">
        <v>86</v>
      </c>
      <c r="J8" s="41" t="s">
        <v>86</v>
      </c>
      <c r="K8" s="42" t="s">
        <v>86</v>
      </c>
      <c r="L8" s="40" t="s">
        <v>87</v>
      </c>
      <c r="M8" s="41" t="s">
        <v>88</v>
      </c>
      <c r="N8" s="41" t="s">
        <v>88</v>
      </c>
      <c r="O8" s="41" t="s">
        <v>88</v>
      </c>
      <c r="P8" s="41" t="s">
        <v>88</v>
      </c>
      <c r="Q8" s="41" t="s">
        <v>88</v>
      </c>
      <c r="R8" s="41" t="s">
        <v>88</v>
      </c>
      <c r="S8" s="41" t="s">
        <v>88</v>
      </c>
      <c r="T8" s="42" t="s">
        <v>88</v>
      </c>
      <c r="U8" s="40" t="s">
        <v>76</v>
      </c>
      <c r="V8" s="41" t="s">
        <v>77</v>
      </c>
      <c r="W8" s="41" t="s">
        <v>77</v>
      </c>
      <c r="X8" s="41" t="s">
        <v>77</v>
      </c>
      <c r="Y8" s="42" t="s">
        <v>77</v>
      </c>
      <c r="Z8" s="40">
        <v>10</v>
      </c>
      <c r="AA8" s="42">
        <v>2</v>
      </c>
      <c r="AB8" s="46"/>
      <c r="AC8" s="46"/>
      <c r="AD8" s="46"/>
      <c r="AE8" s="56"/>
      <c r="AF8" s="56"/>
      <c r="AG8" s="56"/>
      <c r="AH8" s="56"/>
      <c r="AI8" s="56"/>
      <c r="AJ8" s="56"/>
      <c r="AK8" s="56" t="s">
        <v>78</v>
      </c>
      <c r="AL8" s="5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60">
        <f t="shared" si="0"/>
        <v>5</v>
      </c>
      <c r="B9" s="60"/>
      <c r="C9" s="40" t="s">
        <v>89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  <c r="J9" s="41" t="s">
        <v>90</v>
      </c>
      <c r="K9" s="42" t="s">
        <v>90</v>
      </c>
      <c r="L9" s="40" t="s">
        <v>91</v>
      </c>
      <c r="M9" s="41" t="s">
        <v>92</v>
      </c>
      <c r="N9" s="41" t="s">
        <v>92</v>
      </c>
      <c r="O9" s="41" t="s">
        <v>92</v>
      </c>
      <c r="P9" s="41" t="s">
        <v>92</v>
      </c>
      <c r="Q9" s="41" t="s">
        <v>92</v>
      </c>
      <c r="R9" s="41" t="s">
        <v>92</v>
      </c>
      <c r="S9" s="41" t="s">
        <v>92</v>
      </c>
      <c r="T9" s="42" t="s">
        <v>92</v>
      </c>
      <c r="U9" s="40" t="s">
        <v>76</v>
      </c>
      <c r="V9" s="41" t="s">
        <v>93</v>
      </c>
      <c r="W9" s="41" t="s">
        <v>93</v>
      </c>
      <c r="X9" s="41" t="s">
        <v>93</v>
      </c>
      <c r="Y9" s="42" t="s">
        <v>93</v>
      </c>
      <c r="Z9" s="40">
        <v>11</v>
      </c>
      <c r="AA9" s="42">
        <v>1</v>
      </c>
      <c r="AB9" s="46">
        <v>0</v>
      </c>
      <c r="AC9" s="46"/>
      <c r="AD9" s="46"/>
      <c r="AE9" s="56"/>
      <c r="AF9" s="56"/>
      <c r="AG9" s="56"/>
      <c r="AH9" s="56"/>
      <c r="AI9" s="56"/>
      <c r="AJ9" s="56"/>
      <c r="AK9" s="56" t="s">
        <v>78</v>
      </c>
      <c r="AL9" s="56"/>
      <c r="AM9" s="59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94</v>
      </c>
      <c r="D10" s="41" t="s">
        <v>95</v>
      </c>
      <c r="E10" s="41" t="s">
        <v>95</v>
      </c>
      <c r="F10" s="41" t="s">
        <v>95</v>
      </c>
      <c r="G10" s="41" t="s">
        <v>95</v>
      </c>
      <c r="H10" s="41" t="s">
        <v>95</v>
      </c>
      <c r="I10" s="41" t="s">
        <v>95</v>
      </c>
      <c r="J10" s="41" t="s">
        <v>95</v>
      </c>
      <c r="K10" s="42" t="s">
        <v>95</v>
      </c>
      <c r="L10" s="40" t="s">
        <v>96</v>
      </c>
      <c r="M10" s="41" t="s">
        <v>97</v>
      </c>
      <c r="N10" s="41" t="s">
        <v>97</v>
      </c>
      <c r="O10" s="41" t="s">
        <v>97</v>
      </c>
      <c r="P10" s="41" t="s">
        <v>97</v>
      </c>
      <c r="Q10" s="41" t="s">
        <v>97</v>
      </c>
      <c r="R10" s="41" t="s">
        <v>97</v>
      </c>
      <c r="S10" s="41" t="s">
        <v>97</v>
      </c>
      <c r="T10" s="42" t="s">
        <v>97</v>
      </c>
      <c r="U10" s="40" t="s">
        <v>81</v>
      </c>
      <c r="V10" s="41" t="s">
        <v>93</v>
      </c>
      <c r="W10" s="41" t="s">
        <v>93</v>
      </c>
      <c r="X10" s="41" t="s">
        <v>93</v>
      </c>
      <c r="Y10" s="42" t="s">
        <v>93</v>
      </c>
      <c r="Z10" s="40">
        <v>200</v>
      </c>
      <c r="AA10" s="42">
        <v>1</v>
      </c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98</v>
      </c>
      <c r="D11" s="41" t="s">
        <v>95</v>
      </c>
      <c r="E11" s="41" t="s">
        <v>95</v>
      </c>
      <c r="F11" s="41" t="s">
        <v>95</v>
      </c>
      <c r="G11" s="41" t="s">
        <v>95</v>
      </c>
      <c r="H11" s="41" t="s">
        <v>95</v>
      </c>
      <c r="I11" s="41" t="s">
        <v>95</v>
      </c>
      <c r="J11" s="41" t="s">
        <v>95</v>
      </c>
      <c r="K11" s="42" t="s">
        <v>95</v>
      </c>
      <c r="L11" s="40" t="s">
        <v>99</v>
      </c>
      <c r="M11" s="41" t="s">
        <v>97</v>
      </c>
      <c r="N11" s="41" t="s">
        <v>97</v>
      </c>
      <c r="O11" s="41" t="s">
        <v>97</v>
      </c>
      <c r="P11" s="41" t="s">
        <v>97</v>
      </c>
      <c r="Q11" s="41" t="s">
        <v>97</v>
      </c>
      <c r="R11" s="41" t="s">
        <v>97</v>
      </c>
      <c r="S11" s="41" t="s">
        <v>97</v>
      </c>
      <c r="T11" s="42" t="s">
        <v>97</v>
      </c>
      <c r="U11" s="40" t="s">
        <v>100</v>
      </c>
      <c r="V11" s="41" t="s">
        <v>93</v>
      </c>
      <c r="W11" s="41" t="s">
        <v>93</v>
      </c>
      <c r="X11" s="41" t="s">
        <v>93</v>
      </c>
      <c r="Y11" s="42" t="s">
        <v>93</v>
      </c>
      <c r="Z11" s="40">
        <v>1</v>
      </c>
      <c r="AA11" s="42">
        <v>1</v>
      </c>
      <c r="AB11" s="46">
        <v>0</v>
      </c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 t="s">
        <v>101</v>
      </c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102</v>
      </c>
      <c r="D12" s="41" t="s">
        <v>103</v>
      </c>
      <c r="E12" s="41" t="s">
        <v>103</v>
      </c>
      <c r="F12" s="41" t="s">
        <v>103</v>
      </c>
      <c r="G12" s="41" t="s">
        <v>103</v>
      </c>
      <c r="H12" s="41" t="s">
        <v>103</v>
      </c>
      <c r="I12" s="41" t="s">
        <v>103</v>
      </c>
      <c r="J12" s="41" t="s">
        <v>103</v>
      </c>
      <c r="K12" s="42" t="s">
        <v>103</v>
      </c>
      <c r="L12" s="40" t="s">
        <v>104</v>
      </c>
      <c r="M12" s="41" t="s">
        <v>105</v>
      </c>
      <c r="N12" s="41" t="s">
        <v>105</v>
      </c>
      <c r="O12" s="41" t="s">
        <v>105</v>
      </c>
      <c r="P12" s="41" t="s">
        <v>105</v>
      </c>
      <c r="Q12" s="41" t="s">
        <v>105</v>
      </c>
      <c r="R12" s="41" t="s">
        <v>105</v>
      </c>
      <c r="S12" s="41" t="s">
        <v>105</v>
      </c>
      <c r="T12" s="42" t="s">
        <v>105</v>
      </c>
      <c r="U12" s="40" t="s">
        <v>106</v>
      </c>
      <c r="V12" s="41" t="s">
        <v>107</v>
      </c>
      <c r="W12" s="41" t="s">
        <v>107</v>
      </c>
      <c r="X12" s="41" t="s">
        <v>107</v>
      </c>
      <c r="Y12" s="42" t="s">
        <v>107</v>
      </c>
      <c r="Z12" s="40"/>
      <c r="AA12" s="42"/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 t="s">
        <v>108</v>
      </c>
      <c r="D13" s="41" t="s">
        <v>109</v>
      </c>
      <c r="E13" s="41" t="s">
        <v>109</v>
      </c>
      <c r="F13" s="41" t="s">
        <v>109</v>
      </c>
      <c r="G13" s="41" t="s">
        <v>109</v>
      </c>
      <c r="H13" s="41" t="s">
        <v>109</v>
      </c>
      <c r="I13" s="41" t="s">
        <v>109</v>
      </c>
      <c r="J13" s="41" t="s">
        <v>109</v>
      </c>
      <c r="K13" s="42" t="s">
        <v>109</v>
      </c>
      <c r="L13" s="40" t="s">
        <v>110</v>
      </c>
      <c r="M13" s="41" t="s">
        <v>111</v>
      </c>
      <c r="N13" s="41" t="s">
        <v>111</v>
      </c>
      <c r="O13" s="41" t="s">
        <v>111</v>
      </c>
      <c r="P13" s="41" t="s">
        <v>111</v>
      </c>
      <c r="Q13" s="41" t="s">
        <v>111</v>
      </c>
      <c r="R13" s="41" t="s">
        <v>111</v>
      </c>
      <c r="S13" s="41" t="s">
        <v>111</v>
      </c>
      <c r="T13" s="42" t="s">
        <v>111</v>
      </c>
      <c r="U13" s="40" t="s">
        <v>81</v>
      </c>
      <c r="V13" s="41" t="s">
        <v>77</v>
      </c>
      <c r="W13" s="41" t="s">
        <v>77</v>
      </c>
      <c r="X13" s="41" t="s">
        <v>77</v>
      </c>
      <c r="Y13" s="42" t="s">
        <v>77</v>
      </c>
      <c r="Z13" s="40">
        <v>11</v>
      </c>
      <c r="AA13" s="42">
        <v>10</v>
      </c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 t="s">
        <v>112</v>
      </c>
      <c r="D14" s="41" t="s">
        <v>113</v>
      </c>
      <c r="E14" s="41" t="s">
        <v>113</v>
      </c>
      <c r="F14" s="41" t="s">
        <v>113</v>
      </c>
      <c r="G14" s="41" t="s">
        <v>113</v>
      </c>
      <c r="H14" s="41" t="s">
        <v>113</v>
      </c>
      <c r="I14" s="41" t="s">
        <v>113</v>
      </c>
      <c r="J14" s="41" t="s">
        <v>113</v>
      </c>
      <c r="K14" s="42" t="s">
        <v>113</v>
      </c>
      <c r="L14" s="40" t="s">
        <v>114</v>
      </c>
      <c r="M14" s="41" t="s">
        <v>115</v>
      </c>
      <c r="N14" s="41" t="s">
        <v>115</v>
      </c>
      <c r="O14" s="41" t="s">
        <v>115</v>
      </c>
      <c r="P14" s="41" t="s">
        <v>115</v>
      </c>
      <c r="Q14" s="41" t="s">
        <v>115</v>
      </c>
      <c r="R14" s="41" t="s">
        <v>115</v>
      </c>
      <c r="S14" s="41" t="s">
        <v>115</v>
      </c>
      <c r="T14" s="42" t="s">
        <v>115</v>
      </c>
      <c r="U14" s="40" t="s">
        <v>106</v>
      </c>
      <c r="V14" s="41" t="s">
        <v>107</v>
      </c>
      <c r="W14" s="41" t="s">
        <v>107</v>
      </c>
      <c r="X14" s="41" t="s">
        <v>107</v>
      </c>
      <c r="Y14" s="42" t="s">
        <v>107</v>
      </c>
      <c r="Z14" s="40"/>
      <c r="AA14" s="42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59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 t="s">
        <v>116</v>
      </c>
      <c r="D15" s="41" t="s">
        <v>117</v>
      </c>
      <c r="E15" s="41" t="s">
        <v>117</v>
      </c>
      <c r="F15" s="41" t="s">
        <v>117</v>
      </c>
      <c r="G15" s="41" t="s">
        <v>117</v>
      </c>
      <c r="H15" s="41" t="s">
        <v>117</v>
      </c>
      <c r="I15" s="41" t="s">
        <v>117</v>
      </c>
      <c r="J15" s="41" t="s">
        <v>117</v>
      </c>
      <c r="K15" s="42" t="s">
        <v>117</v>
      </c>
      <c r="L15" s="40" t="s">
        <v>118</v>
      </c>
      <c r="M15" s="41" t="s">
        <v>119</v>
      </c>
      <c r="N15" s="41" t="s">
        <v>119</v>
      </c>
      <c r="O15" s="41" t="s">
        <v>119</v>
      </c>
      <c r="P15" s="41" t="s">
        <v>119</v>
      </c>
      <c r="Q15" s="41" t="s">
        <v>119</v>
      </c>
      <c r="R15" s="41" t="s">
        <v>119</v>
      </c>
      <c r="S15" s="41" t="s">
        <v>119</v>
      </c>
      <c r="T15" s="42" t="s">
        <v>119</v>
      </c>
      <c r="U15" s="40" t="s">
        <v>81</v>
      </c>
      <c r="V15" s="41" t="s">
        <v>77</v>
      </c>
      <c r="W15" s="41" t="s">
        <v>77</v>
      </c>
      <c r="X15" s="41" t="s">
        <v>77</v>
      </c>
      <c r="Y15" s="42" t="s">
        <v>77</v>
      </c>
      <c r="Z15" s="40">
        <v>11</v>
      </c>
      <c r="AA15" s="42">
        <v>10</v>
      </c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59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59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59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59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59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60">
        <f t="shared" si="0"/>
        <v>35</v>
      </c>
      <c r="B39" s="60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6"/>
      <c r="AF39" s="56"/>
      <c r="AG39" s="56"/>
      <c r="AH39" s="56"/>
      <c r="AI39" s="56"/>
      <c r="AJ39" s="56"/>
      <c r="AK39" s="56"/>
      <c r="AL39" s="5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60">
        <f t="shared" si="0"/>
        <v>36</v>
      </c>
      <c r="B40" s="60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6"/>
      <c r="AF40" s="56"/>
      <c r="AG40" s="56"/>
      <c r="AH40" s="56"/>
      <c r="AI40" s="56"/>
      <c r="AJ40" s="56"/>
      <c r="AK40" s="56"/>
      <c r="AL40" s="56"/>
      <c r="AM40" s="59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60">
        <f t="shared" si="0"/>
        <v>37</v>
      </c>
      <c r="B41" s="60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6"/>
      <c r="AF41" s="56"/>
      <c r="AG41" s="56"/>
      <c r="AH41" s="56"/>
      <c r="AI41" s="56"/>
      <c r="AJ41" s="56"/>
      <c r="AK41" s="56"/>
      <c r="AL41" s="5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60">
        <f t="shared" si="0"/>
        <v>38</v>
      </c>
      <c r="B42" s="60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6"/>
      <c r="AF42" s="56"/>
      <c r="AG42" s="56"/>
      <c r="AH42" s="56"/>
      <c r="AI42" s="56"/>
      <c r="AJ42" s="56"/>
      <c r="AK42" s="56"/>
      <c r="AL42" s="5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60">
        <f t="shared" si="0"/>
        <v>39</v>
      </c>
      <c r="B43" s="60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6"/>
      <c r="AF43" s="56"/>
      <c r="AG43" s="56"/>
      <c r="AH43" s="56"/>
      <c r="AI43" s="56"/>
      <c r="AJ43" s="56"/>
      <c r="AK43" s="56"/>
      <c r="AL43" s="5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60">
        <f t="shared" si="0"/>
        <v>40</v>
      </c>
      <c r="B44" s="60"/>
      <c r="C44" s="40"/>
      <c r="D44" s="41"/>
      <c r="E44" s="41"/>
      <c r="F44" s="41"/>
      <c r="G44" s="41"/>
      <c r="H44" s="41"/>
      <c r="I44" s="41"/>
      <c r="J44" s="41"/>
      <c r="K44" s="42"/>
      <c r="L44" s="40"/>
      <c r="M44" s="41"/>
      <c r="N44" s="41"/>
      <c r="O44" s="41"/>
      <c r="P44" s="41"/>
      <c r="Q44" s="41"/>
      <c r="R44" s="41"/>
      <c r="S44" s="41"/>
      <c r="T44" s="42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6"/>
      <c r="AF44" s="56"/>
      <c r="AG44" s="56"/>
      <c r="AH44" s="56"/>
      <c r="AI44" s="56"/>
      <c r="AJ44" s="56"/>
      <c r="AK44" s="56"/>
      <c r="AL44" s="5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B45" s="1"/>
    </row>
    <row r="46" spans="1:52">
      <c r="B46" s="1"/>
      <c r="U46" s="85" t="s">
        <v>69</v>
      </c>
      <c r="V46" s="85"/>
      <c r="W46" s="85"/>
      <c r="X46" s="85"/>
      <c r="Y46" s="85"/>
      <c r="Z46" s="84">
        <f>SUM(Z7:AA44)</f>
        <v>299</v>
      </c>
      <c r="AA46" s="84"/>
    </row>
  </sheetData>
  <mergeCells count="466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120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121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72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38" si="0">ROW()-4</f>
        <v>1</v>
      </c>
      <c r="B5" s="60"/>
      <c r="C5" s="40" t="s">
        <v>79</v>
      </c>
      <c r="D5" s="41"/>
      <c r="E5" s="41"/>
      <c r="F5" s="41"/>
      <c r="G5" s="41"/>
      <c r="H5" s="41"/>
      <c r="I5" s="41"/>
      <c r="J5" s="41"/>
      <c r="K5" s="42"/>
      <c r="L5" s="40" t="s">
        <v>122</v>
      </c>
      <c r="M5" s="41" t="s">
        <v>75</v>
      </c>
      <c r="N5" s="41" t="s">
        <v>75</v>
      </c>
      <c r="O5" s="41" t="s">
        <v>75</v>
      </c>
      <c r="P5" s="41" t="s">
        <v>75</v>
      </c>
      <c r="Q5" s="41" t="s">
        <v>75</v>
      </c>
      <c r="R5" s="41" t="s">
        <v>75</v>
      </c>
      <c r="S5" s="41" t="s">
        <v>75</v>
      </c>
      <c r="T5" s="42" t="s">
        <v>75</v>
      </c>
      <c r="U5" s="40" t="s">
        <v>123</v>
      </c>
      <c r="V5" s="41" t="s">
        <v>77</v>
      </c>
      <c r="W5" s="41" t="s">
        <v>77</v>
      </c>
      <c r="X5" s="41" t="s">
        <v>77</v>
      </c>
      <c r="Y5" s="42" t="s">
        <v>77</v>
      </c>
      <c r="Z5" s="40">
        <v>11</v>
      </c>
      <c r="AA5" s="42">
        <v>10</v>
      </c>
      <c r="AB5" s="46"/>
      <c r="AC5" s="46"/>
      <c r="AD5" s="46"/>
      <c r="AE5" s="56" t="s">
        <v>124</v>
      </c>
      <c r="AF5" s="56"/>
      <c r="AG5" s="56"/>
      <c r="AH5" s="56"/>
      <c r="AI5" s="56"/>
      <c r="AJ5" s="56"/>
      <c r="AK5" s="56" t="s">
        <v>124</v>
      </c>
      <c r="AL5" s="56"/>
      <c r="AM5" s="57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>
      <c r="A6" s="93">
        <v>2</v>
      </c>
      <c r="B6" s="94"/>
      <c r="C6" s="40" t="s">
        <v>125</v>
      </c>
      <c r="D6" s="41"/>
      <c r="E6" s="41"/>
      <c r="F6" s="41"/>
      <c r="G6" s="41"/>
      <c r="H6" s="41"/>
      <c r="I6" s="41"/>
      <c r="J6" s="41"/>
      <c r="K6" s="42"/>
      <c r="L6" s="40" t="s">
        <v>126</v>
      </c>
      <c r="M6" s="41"/>
      <c r="N6" s="41"/>
      <c r="O6" s="41"/>
      <c r="P6" s="41"/>
      <c r="Q6" s="41"/>
      <c r="R6" s="41"/>
      <c r="S6" s="41"/>
      <c r="T6" s="42"/>
      <c r="U6" s="40" t="s">
        <v>127</v>
      </c>
      <c r="V6" s="41"/>
      <c r="W6" s="41"/>
      <c r="X6" s="41"/>
      <c r="Y6" s="42"/>
      <c r="Z6" s="40">
        <v>10</v>
      </c>
      <c r="AA6" s="42"/>
      <c r="AB6" s="40">
        <v>0</v>
      </c>
      <c r="AC6" s="41"/>
      <c r="AD6" s="42"/>
      <c r="AE6" s="87" t="s">
        <v>124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60">
        <f t="shared" si="0"/>
        <v>3</v>
      </c>
      <c r="B7" s="60"/>
      <c r="C7" s="40" t="s">
        <v>128</v>
      </c>
      <c r="D7" s="41" t="s">
        <v>129</v>
      </c>
      <c r="E7" s="41" t="s">
        <v>129</v>
      </c>
      <c r="F7" s="41" t="s">
        <v>129</v>
      </c>
      <c r="G7" s="41" t="s">
        <v>129</v>
      </c>
      <c r="H7" s="41" t="s">
        <v>129</v>
      </c>
      <c r="I7" s="41" t="s">
        <v>129</v>
      </c>
      <c r="J7" s="41" t="s">
        <v>129</v>
      </c>
      <c r="K7" s="42" t="s">
        <v>129</v>
      </c>
      <c r="L7" s="40" t="s">
        <v>130</v>
      </c>
      <c r="M7" s="41" t="s">
        <v>131</v>
      </c>
      <c r="N7" s="41" t="s">
        <v>131</v>
      </c>
      <c r="O7" s="41" t="s">
        <v>131</v>
      </c>
      <c r="P7" s="41" t="s">
        <v>131</v>
      </c>
      <c r="Q7" s="41" t="s">
        <v>131</v>
      </c>
      <c r="R7" s="41" t="s">
        <v>131</v>
      </c>
      <c r="S7" s="41" t="s">
        <v>131</v>
      </c>
      <c r="T7" s="42" t="s">
        <v>131</v>
      </c>
      <c r="U7" s="40" t="s">
        <v>127</v>
      </c>
      <c r="V7" s="41" t="s">
        <v>77</v>
      </c>
      <c r="W7" s="41" t="s">
        <v>77</v>
      </c>
      <c r="X7" s="41" t="s">
        <v>77</v>
      </c>
      <c r="Y7" s="42" t="s">
        <v>77</v>
      </c>
      <c r="Z7" s="40">
        <v>1</v>
      </c>
      <c r="AA7" s="42">
        <v>5</v>
      </c>
      <c r="AB7" s="46"/>
      <c r="AC7" s="46"/>
      <c r="AD7" s="46"/>
      <c r="AE7" s="56" t="s">
        <v>124</v>
      </c>
      <c r="AF7" s="56"/>
      <c r="AG7" s="56"/>
      <c r="AH7" s="56"/>
      <c r="AI7" s="56"/>
      <c r="AJ7" s="56"/>
      <c r="AK7" s="56" t="s">
        <v>124</v>
      </c>
      <c r="AL7" s="56"/>
      <c r="AM7" s="46" t="s">
        <v>132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133</v>
      </c>
      <c r="D8" s="41" t="s">
        <v>134</v>
      </c>
      <c r="E8" s="41" t="s">
        <v>134</v>
      </c>
      <c r="F8" s="41" t="s">
        <v>134</v>
      </c>
      <c r="G8" s="41" t="s">
        <v>134</v>
      </c>
      <c r="H8" s="41" t="s">
        <v>134</v>
      </c>
      <c r="I8" s="41" t="s">
        <v>134</v>
      </c>
      <c r="J8" s="41" t="s">
        <v>134</v>
      </c>
      <c r="K8" s="42" t="s">
        <v>134</v>
      </c>
      <c r="L8" s="40" t="s">
        <v>135</v>
      </c>
      <c r="M8" s="41" t="s">
        <v>136</v>
      </c>
      <c r="N8" s="41" t="s">
        <v>136</v>
      </c>
      <c r="O8" s="41" t="s">
        <v>136</v>
      </c>
      <c r="P8" s="41" t="s">
        <v>136</v>
      </c>
      <c r="Q8" s="41" t="s">
        <v>136</v>
      </c>
      <c r="R8" s="41" t="s">
        <v>136</v>
      </c>
      <c r="S8" s="41" t="s">
        <v>136</v>
      </c>
      <c r="T8" s="42" t="s">
        <v>136</v>
      </c>
      <c r="U8" s="40" t="s">
        <v>127</v>
      </c>
      <c r="V8" s="41" t="s">
        <v>77</v>
      </c>
      <c r="W8" s="41" t="s">
        <v>77</v>
      </c>
      <c r="X8" s="41" t="s">
        <v>77</v>
      </c>
      <c r="Y8" s="42" t="s">
        <v>77</v>
      </c>
      <c r="Z8" s="40">
        <v>11</v>
      </c>
      <c r="AA8" s="42">
        <v>5</v>
      </c>
      <c r="AB8" s="46">
        <v>0</v>
      </c>
      <c r="AC8" s="46"/>
      <c r="AD8" s="46"/>
      <c r="AE8" s="56"/>
      <c r="AF8" s="56"/>
      <c r="AG8" s="56"/>
      <c r="AH8" s="56"/>
      <c r="AI8" s="56"/>
      <c r="AJ8" s="56"/>
      <c r="AK8" s="56"/>
      <c r="AL8" s="56"/>
      <c r="AM8" s="59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60">
        <f t="shared" si="0"/>
        <v>5</v>
      </c>
      <c r="B9" s="60"/>
      <c r="C9" s="40" t="s">
        <v>48</v>
      </c>
      <c r="D9" s="41" t="s">
        <v>48</v>
      </c>
      <c r="E9" s="41" t="s">
        <v>48</v>
      </c>
      <c r="F9" s="41" t="s">
        <v>48</v>
      </c>
      <c r="G9" s="41" t="s">
        <v>48</v>
      </c>
      <c r="H9" s="41" t="s">
        <v>48</v>
      </c>
      <c r="I9" s="41" t="s">
        <v>48</v>
      </c>
      <c r="J9" s="41" t="s">
        <v>48</v>
      </c>
      <c r="K9" s="42" t="s">
        <v>48</v>
      </c>
      <c r="L9" s="40" t="s">
        <v>137</v>
      </c>
      <c r="M9" s="41" t="s">
        <v>136</v>
      </c>
      <c r="N9" s="41" t="s">
        <v>136</v>
      </c>
      <c r="O9" s="41" t="s">
        <v>136</v>
      </c>
      <c r="P9" s="41" t="s">
        <v>136</v>
      </c>
      <c r="Q9" s="41" t="s">
        <v>136</v>
      </c>
      <c r="R9" s="41" t="s">
        <v>136</v>
      </c>
      <c r="S9" s="41" t="s">
        <v>136</v>
      </c>
      <c r="T9" s="42" t="s">
        <v>136</v>
      </c>
      <c r="U9" s="40" t="s">
        <v>127</v>
      </c>
      <c r="V9" s="41" t="s">
        <v>77</v>
      </c>
      <c r="W9" s="41" t="s">
        <v>77</v>
      </c>
      <c r="X9" s="41" t="s">
        <v>77</v>
      </c>
      <c r="Y9" s="42" t="s">
        <v>77</v>
      </c>
      <c r="Z9" s="40">
        <v>11</v>
      </c>
      <c r="AA9" s="42">
        <v>5</v>
      </c>
      <c r="AB9" s="46">
        <v>0</v>
      </c>
      <c r="AC9" s="46"/>
      <c r="AD9" s="46"/>
      <c r="AE9" s="56" t="s">
        <v>124</v>
      </c>
      <c r="AF9" s="56"/>
      <c r="AG9" s="56"/>
      <c r="AH9" s="56"/>
      <c r="AI9" s="56"/>
      <c r="AJ9" s="56"/>
      <c r="AK9" s="56"/>
      <c r="AL9" s="5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95</v>
      </c>
      <c r="D10" s="41" t="s">
        <v>95</v>
      </c>
      <c r="E10" s="41" t="s">
        <v>95</v>
      </c>
      <c r="F10" s="41" t="s">
        <v>95</v>
      </c>
      <c r="G10" s="41" t="s">
        <v>95</v>
      </c>
      <c r="H10" s="41" t="s">
        <v>95</v>
      </c>
      <c r="I10" s="41" t="s">
        <v>95</v>
      </c>
      <c r="J10" s="41" t="s">
        <v>95</v>
      </c>
      <c r="K10" s="42" t="s">
        <v>95</v>
      </c>
      <c r="L10" s="40" t="s">
        <v>138</v>
      </c>
      <c r="M10" s="41" t="s">
        <v>139</v>
      </c>
      <c r="N10" s="41" t="s">
        <v>139</v>
      </c>
      <c r="O10" s="41" t="s">
        <v>139</v>
      </c>
      <c r="P10" s="41" t="s">
        <v>139</v>
      </c>
      <c r="Q10" s="41" t="s">
        <v>139</v>
      </c>
      <c r="R10" s="41" t="s">
        <v>139</v>
      </c>
      <c r="S10" s="41" t="s">
        <v>139</v>
      </c>
      <c r="T10" s="42" t="s">
        <v>139</v>
      </c>
      <c r="U10" s="40" t="s">
        <v>123</v>
      </c>
      <c r="V10" s="41" t="s">
        <v>77</v>
      </c>
      <c r="W10" s="41" t="s">
        <v>77</v>
      </c>
      <c r="X10" s="41" t="s">
        <v>77</v>
      </c>
      <c r="Y10" s="42" t="s">
        <v>77</v>
      </c>
      <c r="Z10" s="40">
        <v>200</v>
      </c>
      <c r="AA10" s="42">
        <v>200</v>
      </c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 t="s">
        <v>101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103</v>
      </c>
      <c r="D11" s="41" t="s">
        <v>103</v>
      </c>
      <c r="E11" s="41" t="s">
        <v>103</v>
      </c>
      <c r="F11" s="41" t="s">
        <v>103</v>
      </c>
      <c r="G11" s="41" t="s">
        <v>103</v>
      </c>
      <c r="H11" s="41" t="s">
        <v>103</v>
      </c>
      <c r="I11" s="41" t="s">
        <v>103</v>
      </c>
      <c r="J11" s="41" t="s">
        <v>103</v>
      </c>
      <c r="K11" s="42" t="s">
        <v>103</v>
      </c>
      <c r="L11" s="40" t="s">
        <v>140</v>
      </c>
      <c r="M11" s="41" t="s">
        <v>97</v>
      </c>
      <c r="N11" s="41" t="s">
        <v>97</v>
      </c>
      <c r="O11" s="41" t="s">
        <v>97</v>
      </c>
      <c r="P11" s="41" t="s">
        <v>97</v>
      </c>
      <c r="Q11" s="41" t="s">
        <v>97</v>
      </c>
      <c r="R11" s="41" t="s">
        <v>97</v>
      </c>
      <c r="S11" s="41" t="s">
        <v>97</v>
      </c>
      <c r="T11" s="42" t="s">
        <v>97</v>
      </c>
      <c r="U11" s="40" t="s">
        <v>141</v>
      </c>
      <c r="V11" s="41" t="s">
        <v>93</v>
      </c>
      <c r="W11" s="41" t="s">
        <v>93</v>
      </c>
      <c r="X11" s="41" t="s">
        <v>93</v>
      </c>
      <c r="Y11" s="42" t="s">
        <v>93</v>
      </c>
      <c r="Z11" s="40">
        <v>1</v>
      </c>
      <c r="AA11" s="42">
        <v>1</v>
      </c>
      <c r="AB11" s="46">
        <v>0</v>
      </c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109</v>
      </c>
      <c r="D12" s="41" t="s">
        <v>109</v>
      </c>
      <c r="E12" s="41" t="s">
        <v>109</v>
      </c>
      <c r="F12" s="41" t="s">
        <v>109</v>
      </c>
      <c r="G12" s="41" t="s">
        <v>109</v>
      </c>
      <c r="H12" s="41" t="s">
        <v>109</v>
      </c>
      <c r="I12" s="41" t="s">
        <v>109</v>
      </c>
      <c r="J12" s="41" t="s">
        <v>109</v>
      </c>
      <c r="K12" s="42" t="s">
        <v>109</v>
      </c>
      <c r="L12" s="40" t="s">
        <v>142</v>
      </c>
      <c r="M12" s="41" t="s">
        <v>105</v>
      </c>
      <c r="N12" s="41" t="s">
        <v>105</v>
      </c>
      <c r="O12" s="41" t="s">
        <v>105</v>
      </c>
      <c r="P12" s="41" t="s">
        <v>105</v>
      </c>
      <c r="Q12" s="41" t="s">
        <v>105</v>
      </c>
      <c r="R12" s="41" t="s">
        <v>105</v>
      </c>
      <c r="S12" s="41" t="s">
        <v>105</v>
      </c>
      <c r="T12" s="42" t="s">
        <v>105</v>
      </c>
      <c r="U12" s="40" t="s">
        <v>143</v>
      </c>
      <c r="V12" s="41" t="s">
        <v>107</v>
      </c>
      <c r="W12" s="41" t="s">
        <v>107</v>
      </c>
      <c r="X12" s="41" t="s">
        <v>107</v>
      </c>
      <c r="Y12" s="42" t="s">
        <v>107</v>
      </c>
      <c r="Z12" s="40"/>
      <c r="AA12" s="42"/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 t="s">
        <v>112</v>
      </c>
      <c r="D13" s="41" t="s">
        <v>113</v>
      </c>
      <c r="E13" s="41" t="s">
        <v>113</v>
      </c>
      <c r="F13" s="41" t="s">
        <v>113</v>
      </c>
      <c r="G13" s="41" t="s">
        <v>113</v>
      </c>
      <c r="H13" s="41" t="s">
        <v>113</v>
      </c>
      <c r="I13" s="41" t="s">
        <v>113</v>
      </c>
      <c r="J13" s="41" t="s">
        <v>113</v>
      </c>
      <c r="K13" s="42" t="s">
        <v>113</v>
      </c>
      <c r="L13" s="40" t="s">
        <v>144</v>
      </c>
      <c r="M13" s="41" t="s">
        <v>111</v>
      </c>
      <c r="N13" s="41" t="s">
        <v>111</v>
      </c>
      <c r="O13" s="41" t="s">
        <v>111</v>
      </c>
      <c r="P13" s="41" t="s">
        <v>111</v>
      </c>
      <c r="Q13" s="41" t="s">
        <v>111</v>
      </c>
      <c r="R13" s="41" t="s">
        <v>111</v>
      </c>
      <c r="S13" s="41" t="s">
        <v>111</v>
      </c>
      <c r="T13" s="42" t="s">
        <v>111</v>
      </c>
      <c r="U13" s="40" t="s">
        <v>123</v>
      </c>
      <c r="V13" s="41" t="s">
        <v>77</v>
      </c>
      <c r="W13" s="41" t="s">
        <v>77</v>
      </c>
      <c r="X13" s="41" t="s">
        <v>77</v>
      </c>
      <c r="Y13" s="42" t="s">
        <v>77</v>
      </c>
      <c r="Z13" s="40">
        <v>11</v>
      </c>
      <c r="AA13" s="42">
        <v>10</v>
      </c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59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 t="s">
        <v>116</v>
      </c>
      <c r="D14" s="41" t="s">
        <v>117</v>
      </c>
      <c r="E14" s="41" t="s">
        <v>117</v>
      </c>
      <c r="F14" s="41" t="s">
        <v>117</v>
      </c>
      <c r="G14" s="41" t="s">
        <v>117</v>
      </c>
      <c r="H14" s="41" t="s">
        <v>117</v>
      </c>
      <c r="I14" s="41" t="s">
        <v>117</v>
      </c>
      <c r="J14" s="41" t="s">
        <v>117</v>
      </c>
      <c r="K14" s="42" t="s">
        <v>117</v>
      </c>
      <c r="L14" s="40" t="s">
        <v>145</v>
      </c>
      <c r="M14" s="41" t="s">
        <v>115</v>
      </c>
      <c r="N14" s="41" t="s">
        <v>115</v>
      </c>
      <c r="O14" s="41" t="s">
        <v>115</v>
      </c>
      <c r="P14" s="41" t="s">
        <v>115</v>
      </c>
      <c r="Q14" s="41" t="s">
        <v>115</v>
      </c>
      <c r="R14" s="41" t="s">
        <v>115</v>
      </c>
      <c r="S14" s="41" t="s">
        <v>115</v>
      </c>
      <c r="T14" s="42" t="s">
        <v>115</v>
      </c>
      <c r="U14" s="40" t="s">
        <v>143</v>
      </c>
      <c r="V14" s="41" t="s">
        <v>107</v>
      </c>
      <c r="W14" s="41" t="s">
        <v>107</v>
      </c>
      <c r="X14" s="41" t="s">
        <v>107</v>
      </c>
      <c r="Y14" s="42" t="s">
        <v>107</v>
      </c>
      <c r="Z14" s="40"/>
      <c r="AA14" s="42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/>
      <c r="D15" s="41"/>
      <c r="E15" s="41"/>
      <c r="F15" s="41"/>
      <c r="G15" s="41"/>
      <c r="H15" s="41"/>
      <c r="I15" s="41"/>
      <c r="J15" s="41"/>
      <c r="K15" s="42"/>
      <c r="L15" s="40" t="s">
        <v>146</v>
      </c>
      <c r="M15" s="41" t="s">
        <v>119</v>
      </c>
      <c r="N15" s="41" t="s">
        <v>119</v>
      </c>
      <c r="O15" s="41" t="s">
        <v>119</v>
      </c>
      <c r="P15" s="41" t="s">
        <v>119</v>
      </c>
      <c r="Q15" s="41" t="s">
        <v>119</v>
      </c>
      <c r="R15" s="41" t="s">
        <v>119</v>
      </c>
      <c r="S15" s="41" t="s">
        <v>119</v>
      </c>
      <c r="T15" s="42" t="s">
        <v>119</v>
      </c>
      <c r="U15" s="40" t="s">
        <v>123</v>
      </c>
      <c r="V15" s="41" t="s">
        <v>77</v>
      </c>
      <c r="W15" s="41" t="s">
        <v>77</v>
      </c>
      <c r="X15" s="41" t="s">
        <v>77</v>
      </c>
      <c r="Y15" s="42" t="s">
        <v>77</v>
      </c>
      <c r="Z15" s="40">
        <v>11</v>
      </c>
      <c r="AA15" s="42">
        <v>10</v>
      </c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59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59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59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59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59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85" t="s">
        <v>69</v>
      </c>
      <c r="V40" s="85"/>
      <c r="W40" s="85"/>
      <c r="X40" s="85"/>
      <c r="Y40" s="85"/>
      <c r="Z40" s="84">
        <f>SUM(Z5:AA38)</f>
        <v>513</v>
      </c>
      <c r="AA40" s="84"/>
    </row>
  </sheetData>
  <mergeCells count="400"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zoomScale="145" zoomScaleNormal="145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147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33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38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2" si="0">ROW()-4</f>
        <v>1</v>
      </c>
      <c r="B5" s="60"/>
      <c r="C5" s="40" t="s">
        <v>148</v>
      </c>
      <c r="D5" s="41" t="s">
        <v>86</v>
      </c>
      <c r="E5" s="41" t="s">
        <v>86</v>
      </c>
      <c r="F5" s="41" t="s">
        <v>86</v>
      </c>
      <c r="G5" s="41" t="s">
        <v>86</v>
      </c>
      <c r="H5" s="41" t="s">
        <v>86</v>
      </c>
      <c r="I5" s="41" t="s">
        <v>86</v>
      </c>
      <c r="J5" s="41" t="s">
        <v>86</v>
      </c>
      <c r="K5" s="42" t="s">
        <v>86</v>
      </c>
      <c r="L5" s="40" t="s">
        <v>149</v>
      </c>
      <c r="M5" s="41" t="s">
        <v>88</v>
      </c>
      <c r="N5" s="41" t="s">
        <v>88</v>
      </c>
      <c r="O5" s="41" t="s">
        <v>88</v>
      </c>
      <c r="P5" s="41" t="s">
        <v>88</v>
      </c>
      <c r="Q5" s="41" t="s">
        <v>88</v>
      </c>
      <c r="R5" s="41" t="s">
        <v>88</v>
      </c>
      <c r="S5" s="41" t="s">
        <v>88</v>
      </c>
      <c r="T5" s="42" t="s">
        <v>88</v>
      </c>
      <c r="U5" s="40" t="s">
        <v>81</v>
      </c>
      <c r="V5" s="41" t="s">
        <v>77</v>
      </c>
      <c r="W5" s="41" t="s">
        <v>77</v>
      </c>
      <c r="X5" s="41" t="s">
        <v>77</v>
      </c>
      <c r="Y5" s="42" t="s">
        <v>77</v>
      </c>
      <c r="Z5" s="40">
        <v>10</v>
      </c>
      <c r="AA5" s="42">
        <v>2</v>
      </c>
      <c r="AB5" s="46"/>
      <c r="AC5" s="46"/>
      <c r="AD5" s="46"/>
      <c r="AE5" s="56" t="s">
        <v>78</v>
      </c>
      <c r="AF5" s="56"/>
      <c r="AG5" s="56"/>
      <c r="AH5" s="56"/>
      <c r="AI5" s="56"/>
      <c r="AJ5" s="56"/>
      <c r="AK5" s="56" t="s">
        <v>78</v>
      </c>
      <c r="AL5" s="5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60">
        <f t="shared" si="0"/>
        <v>2</v>
      </c>
      <c r="B6" s="60"/>
      <c r="C6" s="40" t="s">
        <v>150</v>
      </c>
      <c r="D6" s="41" t="s">
        <v>86</v>
      </c>
      <c r="E6" s="41" t="s">
        <v>86</v>
      </c>
      <c r="F6" s="41" t="s">
        <v>86</v>
      </c>
      <c r="G6" s="41" t="s">
        <v>86</v>
      </c>
      <c r="H6" s="41" t="s">
        <v>86</v>
      </c>
      <c r="I6" s="41" t="s">
        <v>86</v>
      </c>
      <c r="J6" s="41" t="s">
        <v>86</v>
      </c>
      <c r="K6" s="42" t="s">
        <v>86</v>
      </c>
      <c r="L6" s="40" t="s">
        <v>151</v>
      </c>
      <c r="M6" s="41" t="s">
        <v>88</v>
      </c>
      <c r="N6" s="41" t="s">
        <v>88</v>
      </c>
      <c r="O6" s="41" t="s">
        <v>88</v>
      </c>
      <c r="P6" s="41" t="s">
        <v>88</v>
      </c>
      <c r="Q6" s="41" t="s">
        <v>88</v>
      </c>
      <c r="R6" s="41" t="s">
        <v>88</v>
      </c>
      <c r="S6" s="41" t="s">
        <v>88</v>
      </c>
      <c r="T6" s="42" t="s">
        <v>88</v>
      </c>
      <c r="U6" s="40" t="s">
        <v>81</v>
      </c>
      <c r="V6" s="41" t="s">
        <v>77</v>
      </c>
      <c r="W6" s="41" t="s">
        <v>77</v>
      </c>
      <c r="X6" s="41" t="s">
        <v>77</v>
      </c>
      <c r="Y6" s="42" t="s">
        <v>77</v>
      </c>
      <c r="Z6" s="40">
        <v>10</v>
      </c>
      <c r="AA6" s="42">
        <v>2</v>
      </c>
      <c r="AB6" s="46"/>
      <c r="AC6" s="46"/>
      <c r="AD6" s="46"/>
      <c r="AE6" s="56" t="s">
        <v>78</v>
      </c>
      <c r="AF6" s="56"/>
      <c r="AG6" s="56"/>
      <c r="AH6" s="56"/>
      <c r="AI6" s="56"/>
      <c r="AJ6" s="56"/>
      <c r="AK6" s="56" t="s">
        <v>78</v>
      </c>
      <c r="AL6" s="5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60">
        <f t="shared" si="0"/>
        <v>3</v>
      </c>
      <c r="B7" s="60"/>
      <c r="C7" s="40" t="s">
        <v>152</v>
      </c>
      <c r="D7" s="41" t="s">
        <v>153</v>
      </c>
      <c r="E7" s="41" t="s">
        <v>153</v>
      </c>
      <c r="F7" s="41" t="s">
        <v>153</v>
      </c>
      <c r="G7" s="41" t="s">
        <v>153</v>
      </c>
      <c r="H7" s="41" t="s">
        <v>153</v>
      </c>
      <c r="I7" s="41" t="s">
        <v>153</v>
      </c>
      <c r="J7" s="41" t="s">
        <v>153</v>
      </c>
      <c r="K7" s="42" t="s">
        <v>153</v>
      </c>
      <c r="L7" s="40" t="s">
        <v>154</v>
      </c>
      <c r="M7" s="41" t="s">
        <v>155</v>
      </c>
      <c r="N7" s="41" t="s">
        <v>155</v>
      </c>
      <c r="O7" s="41" t="s">
        <v>155</v>
      </c>
      <c r="P7" s="41" t="s">
        <v>155</v>
      </c>
      <c r="Q7" s="41" t="s">
        <v>155</v>
      </c>
      <c r="R7" s="41" t="s">
        <v>155</v>
      </c>
      <c r="S7" s="41" t="s">
        <v>155</v>
      </c>
      <c r="T7" s="42" t="s">
        <v>155</v>
      </c>
      <c r="U7" s="40" t="s">
        <v>81</v>
      </c>
      <c r="V7" s="41" t="s">
        <v>77</v>
      </c>
      <c r="W7" s="41" t="s">
        <v>77</v>
      </c>
      <c r="X7" s="41" t="s">
        <v>77</v>
      </c>
      <c r="Y7" s="42" t="s">
        <v>77</v>
      </c>
      <c r="Z7" s="40">
        <v>100</v>
      </c>
      <c r="AA7" s="42">
        <v>100</v>
      </c>
      <c r="AB7" s="46"/>
      <c r="AC7" s="46"/>
      <c r="AD7" s="46"/>
      <c r="AE7" s="56"/>
      <c r="AF7" s="56"/>
      <c r="AG7" s="56"/>
      <c r="AH7" s="56"/>
      <c r="AI7" s="56"/>
      <c r="AJ7" s="56"/>
      <c r="AK7" s="56" t="s">
        <v>78</v>
      </c>
      <c r="AL7" s="5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57</v>
      </c>
      <c r="D8" s="41" t="s">
        <v>95</v>
      </c>
      <c r="E8" s="41" t="s">
        <v>95</v>
      </c>
      <c r="F8" s="41" t="s">
        <v>95</v>
      </c>
      <c r="G8" s="41" t="s">
        <v>95</v>
      </c>
      <c r="H8" s="41" t="s">
        <v>95</v>
      </c>
      <c r="I8" s="41" t="s">
        <v>95</v>
      </c>
      <c r="J8" s="41" t="s">
        <v>95</v>
      </c>
      <c r="K8" s="42" t="s">
        <v>95</v>
      </c>
      <c r="L8" s="40" t="s">
        <v>99</v>
      </c>
      <c r="M8" s="41" t="s">
        <v>97</v>
      </c>
      <c r="N8" s="41" t="s">
        <v>97</v>
      </c>
      <c r="O8" s="41" t="s">
        <v>97</v>
      </c>
      <c r="P8" s="41" t="s">
        <v>97</v>
      </c>
      <c r="Q8" s="41" t="s">
        <v>97</v>
      </c>
      <c r="R8" s="41" t="s">
        <v>97</v>
      </c>
      <c r="S8" s="41" t="s">
        <v>97</v>
      </c>
      <c r="T8" s="42" t="s">
        <v>97</v>
      </c>
      <c r="U8" s="40" t="s">
        <v>100</v>
      </c>
      <c r="V8" s="41" t="s">
        <v>93</v>
      </c>
      <c r="W8" s="41" t="s">
        <v>93</v>
      </c>
      <c r="X8" s="41" t="s">
        <v>93</v>
      </c>
      <c r="Y8" s="42" t="s">
        <v>93</v>
      </c>
      <c r="Z8" s="40">
        <v>1</v>
      </c>
      <c r="AA8" s="42">
        <v>1</v>
      </c>
      <c r="AB8" s="46">
        <v>0</v>
      </c>
      <c r="AC8" s="46"/>
      <c r="AD8" s="46"/>
      <c r="AE8" s="56"/>
      <c r="AF8" s="56"/>
      <c r="AG8" s="56"/>
      <c r="AH8" s="56"/>
      <c r="AI8" s="56"/>
      <c r="AJ8" s="56"/>
      <c r="AK8" s="56"/>
      <c r="AL8" s="56"/>
      <c r="AM8" s="59" t="s">
        <v>156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60">
        <f t="shared" si="0"/>
        <v>5</v>
      </c>
      <c r="B9" s="60"/>
      <c r="C9" s="40" t="s">
        <v>103</v>
      </c>
      <c r="D9" s="41" t="s">
        <v>103</v>
      </c>
      <c r="E9" s="41" t="s">
        <v>103</v>
      </c>
      <c r="F9" s="41" t="s">
        <v>103</v>
      </c>
      <c r="G9" s="41" t="s">
        <v>103</v>
      </c>
      <c r="H9" s="41" t="s">
        <v>103</v>
      </c>
      <c r="I9" s="41" t="s">
        <v>103</v>
      </c>
      <c r="J9" s="41" t="s">
        <v>103</v>
      </c>
      <c r="K9" s="42" t="s">
        <v>103</v>
      </c>
      <c r="L9" s="40" t="s">
        <v>104</v>
      </c>
      <c r="M9" s="41" t="s">
        <v>105</v>
      </c>
      <c r="N9" s="41" t="s">
        <v>105</v>
      </c>
      <c r="O9" s="41" t="s">
        <v>105</v>
      </c>
      <c r="P9" s="41" t="s">
        <v>105</v>
      </c>
      <c r="Q9" s="41" t="s">
        <v>105</v>
      </c>
      <c r="R9" s="41" t="s">
        <v>105</v>
      </c>
      <c r="S9" s="41" t="s">
        <v>105</v>
      </c>
      <c r="T9" s="42" t="s">
        <v>105</v>
      </c>
      <c r="U9" s="40" t="s">
        <v>106</v>
      </c>
      <c r="V9" s="41" t="s">
        <v>107</v>
      </c>
      <c r="W9" s="41" t="s">
        <v>107</v>
      </c>
      <c r="X9" s="41" t="s">
        <v>107</v>
      </c>
      <c r="Y9" s="42" t="s">
        <v>107</v>
      </c>
      <c r="Z9" s="40"/>
      <c r="AA9" s="42"/>
      <c r="AB9" s="46"/>
      <c r="AC9" s="46"/>
      <c r="AD9" s="46"/>
      <c r="AE9" s="56"/>
      <c r="AF9" s="56"/>
      <c r="AG9" s="56"/>
      <c r="AH9" s="56"/>
      <c r="AI9" s="56"/>
      <c r="AJ9" s="56"/>
      <c r="AK9" s="56"/>
      <c r="AL9" s="5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109</v>
      </c>
      <c r="D10" s="41" t="s">
        <v>109</v>
      </c>
      <c r="E10" s="41" t="s">
        <v>109</v>
      </c>
      <c r="F10" s="41" t="s">
        <v>109</v>
      </c>
      <c r="G10" s="41" t="s">
        <v>109</v>
      </c>
      <c r="H10" s="41" t="s">
        <v>109</v>
      </c>
      <c r="I10" s="41" t="s">
        <v>109</v>
      </c>
      <c r="J10" s="41" t="s">
        <v>109</v>
      </c>
      <c r="K10" s="42" t="s">
        <v>109</v>
      </c>
      <c r="L10" s="40" t="s">
        <v>110</v>
      </c>
      <c r="M10" s="41" t="s">
        <v>111</v>
      </c>
      <c r="N10" s="41" t="s">
        <v>111</v>
      </c>
      <c r="O10" s="41" t="s">
        <v>111</v>
      </c>
      <c r="P10" s="41" t="s">
        <v>111</v>
      </c>
      <c r="Q10" s="41" t="s">
        <v>111</v>
      </c>
      <c r="R10" s="41" t="s">
        <v>111</v>
      </c>
      <c r="S10" s="41" t="s">
        <v>111</v>
      </c>
      <c r="T10" s="42" t="s">
        <v>111</v>
      </c>
      <c r="U10" s="40" t="s">
        <v>81</v>
      </c>
      <c r="V10" s="41" t="s">
        <v>77</v>
      </c>
      <c r="W10" s="41" t="s">
        <v>77</v>
      </c>
      <c r="X10" s="41" t="s">
        <v>77</v>
      </c>
      <c r="Y10" s="42" t="s">
        <v>77</v>
      </c>
      <c r="Z10" s="40">
        <v>11</v>
      </c>
      <c r="AA10" s="42">
        <v>10</v>
      </c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113</v>
      </c>
      <c r="D11" s="41" t="s">
        <v>113</v>
      </c>
      <c r="E11" s="41" t="s">
        <v>113</v>
      </c>
      <c r="F11" s="41" t="s">
        <v>113</v>
      </c>
      <c r="G11" s="41" t="s">
        <v>113</v>
      </c>
      <c r="H11" s="41" t="s">
        <v>113</v>
      </c>
      <c r="I11" s="41" t="s">
        <v>113</v>
      </c>
      <c r="J11" s="41" t="s">
        <v>113</v>
      </c>
      <c r="K11" s="42" t="s">
        <v>113</v>
      </c>
      <c r="L11" s="40" t="s">
        <v>114</v>
      </c>
      <c r="M11" s="41" t="s">
        <v>115</v>
      </c>
      <c r="N11" s="41" t="s">
        <v>115</v>
      </c>
      <c r="O11" s="41" t="s">
        <v>115</v>
      </c>
      <c r="P11" s="41" t="s">
        <v>115</v>
      </c>
      <c r="Q11" s="41" t="s">
        <v>115</v>
      </c>
      <c r="R11" s="41" t="s">
        <v>115</v>
      </c>
      <c r="S11" s="41" t="s">
        <v>115</v>
      </c>
      <c r="T11" s="42" t="s">
        <v>115</v>
      </c>
      <c r="U11" s="40" t="s">
        <v>106</v>
      </c>
      <c r="V11" s="41" t="s">
        <v>107</v>
      </c>
      <c r="W11" s="41" t="s">
        <v>107</v>
      </c>
      <c r="X11" s="41" t="s">
        <v>107</v>
      </c>
      <c r="Y11" s="42" t="s">
        <v>107</v>
      </c>
      <c r="Z11" s="40"/>
      <c r="AA11" s="42"/>
      <c r="AB11" s="46"/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117</v>
      </c>
      <c r="D12" s="41" t="s">
        <v>117</v>
      </c>
      <c r="E12" s="41" t="s">
        <v>117</v>
      </c>
      <c r="F12" s="41" t="s">
        <v>117</v>
      </c>
      <c r="G12" s="41" t="s">
        <v>117</v>
      </c>
      <c r="H12" s="41" t="s">
        <v>117</v>
      </c>
      <c r="I12" s="41" t="s">
        <v>117</v>
      </c>
      <c r="J12" s="41" t="s">
        <v>117</v>
      </c>
      <c r="K12" s="42" t="s">
        <v>117</v>
      </c>
      <c r="L12" s="40" t="s">
        <v>118</v>
      </c>
      <c r="M12" s="41" t="s">
        <v>119</v>
      </c>
      <c r="N12" s="41" t="s">
        <v>119</v>
      </c>
      <c r="O12" s="41" t="s">
        <v>119</v>
      </c>
      <c r="P12" s="41" t="s">
        <v>119</v>
      </c>
      <c r="Q12" s="41" t="s">
        <v>119</v>
      </c>
      <c r="R12" s="41" t="s">
        <v>119</v>
      </c>
      <c r="S12" s="41" t="s">
        <v>119</v>
      </c>
      <c r="T12" s="42" t="s">
        <v>119</v>
      </c>
      <c r="U12" s="40" t="s">
        <v>81</v>
      </c>
      <c r="V12" s="41" t="s">
        <v>77</v>
      </c>
      <c r="W12" s="41" t="s">
        <v>77</v>
      </c>
      <c r="X12" s="41" t="s">
        <v>77</v>
      </c>
      <c r="Y12" s="42" t="s">
        <v>77</v>
      </c>
      <c r="Z12" s="40">
        <v>11</v>
      </c>
      <c r="AA12" s="42">
        <v>10</v>
      </c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59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59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59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59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59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59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59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60">
        <f t="shared" si="0"/>
        <v>35</v>
      </c>
      <c r="B39" s="60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6"/>
      <c r="AF39" s="56"/>
      <c r="AG39" s="56"/>
      <c r="AH39" s="56"/>
      <c r="AI39" s="56"/>
      <c r="AJ39" s="56"/>
      <c r="AK39" s="56"/>
      <c r="AL39" s="5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60">
        <f t="shared" si="0"/>
        <v>36</v>
      </c>
      <c r="B40" s="60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6"/>
      <c r="AF40" s="56"/>
      <c r="AG40" s="56"/>
      <c r="AH40" s="56"/>
      <c r="AI40" s="56"/>
      <c r="AJ40" s="56"/>
      <c r="AK40" s="56"/>
      <c r="AL40" s="5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60">
        <f t="shared" si="0"/>
        <v>37</v>
      </c>
      <c r="B41" s="60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6"/>
      <c r="AF41" s="56"/>
      <c r="AG41" s="56"/>
      <c r="AH41" s="56"/>
      <c r="AI41" s="56"/>
      <c r="AJ41" s="56"/>
      <c r="AK41" s="56"/>
      <c r="AL41" s="5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60">
        <f t="shared" si="0"/>
        <v>38</v>
      </c>
      <c r="B42" s="60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6"/>
      <c r="AF42" s="56"/>
      <c r="AG42" s="56"/>
      <c r="AH42" s="56"/>
      <c r="AI42" s="56"/>
      <c r="AJ42" s="56"/>
      <c r="AK42" s="56"/>
      <c r="AL42" s="5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85" t="s">
        <v>69</v>
      </c>
      <c r="V44" s="85"/>
      <c r="W44" s="85"/>
      <c r="X44" s="85"/>
      <c r="Y44" s="85"/>
      <c r="Z44" s="84">
        <f>SUM(Z7:AA42)</f>
        <v>244</v>
      </c>
      <c r="AA44" s="84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まこうちよう</cp:lastModifiedBy>
  <cp:revision/>
  <dcterms:created xsi:type="dcterms:W3CDTF">2002-02-23T02:02:23Z</dcterms:created>
  <dcterms:modified xsi:type="dcterms:W3CDTF">2023-05-14T01:42:53Z</dcterms:modified>
  <cp:category/>
  <cp:contentStatus/>
</cp:coreProperties>
</file>