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D6DB2E02-32DC-47F0-8055-2F40E9850AE0}" xr6:coauthVersionLast="47" xr6:coauthVersionMax="47" xr10:uidLastSave="{00000000-0000-0000-0000-000000000000}"/>
  <bookViews>
    <workbookView xWindow="-110" yWindow="-110" windowWidth="25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<sst xmlns="http://schemas.openxmlformats.org/spreadsheetml/2006/main" count="286" uniqueCount="194">
  <si>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</si>
  <si>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</si>
  <si>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</si>
  <si>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</si>
  <si>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</si>
  <si>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</si>
  <si>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</si>
  <si>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</si>
  <si>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</si>
  <si>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</si>
  <si>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</si>
  <si>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</si>
  <si>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</si>
  <si>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</si>
  <si>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</si>
  <si>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</si>
  <si>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</si>
  <si>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</si>
  <si>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</si>
  <si>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</si>
  <si>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</si>
  <si>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</si>
  <si>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</si>
  <si>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</si>
  <si>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</si>
  <si>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</si>
  <si>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</si>
  <si>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</si>
  <si>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</si>
  <si>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</si>
  <si>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</si>
  <si>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</si>
  <si>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</si>
  <si>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</si>
  <si>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</si>
  <si>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</si>
  <si>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</si>
  <si>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</si>
  <si>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</si>
  <si>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</si>
  <si>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</si>
  <si>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</si>
  <si>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</si>
  <si>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</si>
  <si>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</si>
  <si>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</si>
  <si>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</si>
  <si>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</si>
  <si>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</si>
  <si>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</si>
  <si>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</si>
  <si>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</si>
  <si>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</si>
  <si>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</si>
  <si>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</si>
  <si>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</si>
  <si>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</si>
  <si>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</si>
  <si>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</si>
  <si>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</si>
  <si>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</si>
  <si>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</si>
  <si>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</si>
  <si>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</si>
  <si>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</si>
  <si>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</si>
  <si>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</si>
  <si>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</si>
  <si>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</si>
  <si>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</si>
  <si>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</si>
  <si>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</si>
  <si>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</si>
  <si>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</si>
  <si>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チーム１</t>
    <phoneticPr fontId="2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</si>
  <si>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</si>
  <si>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</si>
  <si>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</si>
  <si>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</si>
  <si>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</si>
  <si>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</si>
  <si>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</si>
  <si>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</si>
  <si>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</si>
  <si>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</si>
  <si>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</si>
  <si>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</si>
  <si>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</si>
  <si>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</si>
  <si>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</si>
  <si>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</si>
  <si>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</si>
  <si>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陳徐輝</t>
    <phoneticPr fontId="2"/>
  </si>
  <si>
    <t>勤怠承認一覧</t>
    <phoneticPr fontId="2"/>
  </si>
  <si>
    <t>社員ID</t>
    <rPh sb="0" eb="2">
      <t>シャイン</t>
    </rPh>
    <phoneticPr fontId="11"/>
  </si>
  <si>
    <t>BBBB</t>
    <phoneticPr fontId="11"/>
  </si>
  <si>
    <t>所属</t>
    <rPh sb="0" eb="2">
      <t>ショゾク</t>
    </rPh>
    <phoneticPr fontId="11"/>
  </si>
  <si>
    <t>▽</t>
    <phoneticPr fontId="19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</si>
  <si>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</si>
  <si>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</si>
  <si>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氏名</t>
    <rPh sb="0" eb="2">
      <t>ニュウシャネンガッピ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</si>
  <si>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</si>
  <si>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勤務状態</t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</si>
  <si>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</si>
  <si>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申請状態</t>
    <phoneticPr fontId="11"/>
  </si>
  <si>
    <t>勤務状態、選択できる</t>
    <phoneticPr fontId="11"/>
  </si>
  <si>
    <t>勤務年月</t>
    <phoneticPr fontId="11"/>
  </si>
  <si>
    <t>YYYY/MM</t>
    <phoneticPr fontId="11"/>
  </si>
  <si>
    <t>——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</si>
  <si>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</si>
  <si>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</si>
  <si>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社員ID</t>
    <rPh sb="0" eb="2">
      <t>センタク</t>
    </rPh>
    <phoneticPr fontId="11"/>
  </si>
  <si>
    <t>氏名</t>
    <phoneticPr fontId="11"/>
  </si>
  <si>
    <t>所在部門</t>
    <rPh sb="0" eb="2">
      <t>ニュウシャネンガッピ</t>
    </rPh>
    <phoneticPr fontId="11"/>
  </si>
  <si>
    <t>作業時間</t>
    <rPh sb="0" eb="2">
      <t>シメイ</t>
    </rPh>
    <phoneticPr fontId="11"/>
  </si>
  <si>
    <t>休憩時間</t>
    <rPh sb="0" eb="2">
      <t>セイベツ</t>
    </rPh>
    <phoneticPr fontId="11"/>
  </si>
  <si>
    <t>残業時間</t>
    <rPh sb="0" eb="2">
      <t>ネンレイ</t>
    </rPh>
    <phoneticPr fontId="11"/>
  </si>
  <si>
    <t>欠勤時間</t>
    <rPh sb="0" eb="2">
      <t>ショゾク</t>
    </rPh>
    <phoneticPr fontId="11"/>
  </si>
  <si>
    <t>検索、</t>
    <rPh sb="0" eb="2">
      <t>ケンサク</t>
    </rPh>
    <phoneticPr fontId="11"/>
  </si>
  <si>
    <t>ＯＯＯ</t>
    <phoneticPr fontId="11"/>
  </si>
  <si>
    <t>ＯＯＯ</t>
  </si>
  <si>
    <t>△</t>
    <phoneticPr fontId="11"/>
  </si>
  <si>
    <t>社員ID、所属、氏名、勤務状態、申請状態、勤務年月日の入力有無により、組み合わせた条件で検索を実施する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11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</si>
  <si>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1"/>
  </si>
  <si>
    <t>クリア</t>
    <rPh sb="0" eb="2">
      <t>ツイカ</t>
    </rPh>
    <phoneticPr fontId="11"/>
  </si>
  <si>
    <t>検索の条件クリアする</t>
    <phoneticPr fontId="11"/>
  </si>
  <si>
    <t>ログアウト</t>
    <rPh sb="0" eb="2">
      <t>サクジョ</t>
    </rPh>
    <phoneticPr fontId="11"/>
  </si>
  <si>
    <t>ログイン画面に移動する</t>
    <rPh sb="0" eb="2">
      <t>センタクイタイショウサクジョジッシ</t>
    </rPh>
    <phoneticPr fontId="11"/>
  </si>
  <si>
    <t>▽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</si>
  <si>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</si>
  <si>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</si>
  <si>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</si>
  <si>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</si>
  <si>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</si>
  <si>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</si>
  <si>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</si>
  <si>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</si>
  <si>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</si>
  <si>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</si>
  <si>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</si>
  <si>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</si>
  <si>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WORKING_HOURS_DAY</t>
    <phoneticPr fontId="2"/>
  </si>
  <si>
    <t>REST_HOURS_DAY</t>
    <phoneticPr fontId="2"/>
  </si>
  <si>
    <t>OVERTIME_HOURS_DAY</t>
    <phoneticPr fontId="2"/>
  </si>
  <si>
    <t>ABSENCE_HOURS_DAY</t>
    <phoneticPr fontId="2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</si>
  <si>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</si>
  <si>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</si>
  <si>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</si>
  <si>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</si>
  <si>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Symmetrix</t>
    <phoneticPr fontId="2"/>
  </si>
  <si>
    <t>所属部門</t>
    <rPh sb="0" eb="2">
      <t>ショゾク</t>
    </rPh>
    <rPh sb="2" eb="4">
      <t>ブモン</t>
    </rPh>
    <phoneticPr fontId="2"/>
  </si>
  <si>
    <t>ログアウト</t>
    <phoneticPr fontId="2"/>
  </si>
  <si>
    <t>社員情報</t>
    <phoneticPr fontId="2"/>
  </si>
  <si>
    <t>勤怠情報</t>
    <phoneticPr fontId="2"/>
  </si>
  <si>
    <t>勤怠承認</t>
    <phoneticPr fontId="2"/>
  </si>
  <si>
    <t>ユーザー名</t>
    <rPh sb="4" eb="5">
      <t>メイ</t>
    </rPh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</si>
  <si>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</si>
  <si>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</si>
  <si>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</si>
  <si>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</si>
  <si>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</si>
  <si>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</si>
  <si>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</si>
  <si>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</si>
  <si>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</si>
  <si>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</si>
  <si>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画面「ログアウト」ボダン押下、ログイン画面表示する</t>
    <phoneticPr fontId="13" type="noConversion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</si>
  <si>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</si>
  <si>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</si>
  <si>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</si>
  <si>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</si>
  <si>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</si>
  <si>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</si>
  <si>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</si>
  <si>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</si>
  <si>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</si>
  <si>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</si>
  <si>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</si>
  <si>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</si>
  <si>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WORKING_HOURS_DAY</t>
  </si>
  <si>
    <t>REST_HOURS_DAY</t>
  </si>
  <si>
    <t>OVERTIME_HOURS_DAY</t>
  </si>
  <si>
    <t>ABSENCE_HOURS_DAY</t>
  </si>
  <si>
    <t>DEPT_ID</t>
    <phoneticPr fontId="2"/>
  </si>
  <si>
    <t>STATUS_ID</t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</si>
  <si>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</si>
  <si>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</si>
  <si>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</si>
  <si>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</si>
  <si>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勤務状態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</si>
  <si>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</si>
  <si>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</si>
  <si>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</si>
  <si>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r>
      <t xml:space="preserve">       select 
       		社員ID，氏名，所在部門，作業時間，休憩時間，残業時間，欠勤時間，勤務状態，申請状態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</si>
</sst>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4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4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5" fillId="5" borderId="30" xfId="0" applyFont="1" applyFill="1" applyBorder="1" applyAlignment="1">
      <alignment horizontal="center" vertical="center"/>
    </xf>
    <xf numFmtId="0" fontId="26" fillId="5" borderId="31" xfId="0" applyFont="1" applyFill="1" applyBorder="1" applyAlignment="1">
      <alignment horizontal="center" vertical="center"/>
    </xf>
    <xf numFmtId="0" fontId="26" fillId="5" borderId="32" xfId="0" applyFont="1" applyFill="1" applyBorder="1" applyAlignment="1">
      <alignment horizontal="center" vertical="center"/>
    </xf>
    <xf numFmtId="0" fontId="26" fillId="5" borderId="33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34" xfId="0" applyFont="1" applyFill="1" applyBorder="1" applyAlignment="1">
      <alignment horizontal="center" vertical="center"/>
    </xf>
    <xf numFmtId="0" fontId="26" fillId="5" borderId="35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26" fillId="5" borderId="37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1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6"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28</xdr:row>
      <xdr:rowOff>53340</xdr:rowOff>
    </xdr:from>
    <xdr:to>
      <xdr:col>37</xdr:col>
      <xdr:colOff>269906</xdr:colOff>
      <xdr:row>29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25</xdr:row>
      <xdr:rowOff>127000</xdr:rowOff>
    </xdr:from>
    <xdr:to>
      <xdr:col>26</xdr:col>
      <xdr:colOff>152399</xdr:colOff>
      <xdr:row>27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15" zoomScaleNormal="115" workbookViewId="0">
      <selection activeCell="AU52" sqref="AU5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93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156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45083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92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44720</v>
      </c>
      <c r="D5" s="142"/>
      <c r="E5" s="142"/>
      <c r="F5" s="142"/>
      <c r="G5" s="141" t="s">
        <v>74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16" zoomScaleNormal="100" workbookViewId="0">
      <selection activeCell="L27" sqref="L27"/>
    </sheetView>
  </sheetViews>
  <sheetFormatPr defaultColWidth="2.6328125" defaultRowHeight="9.5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4" t="str">
        <f>IF(ISBLANK(表紙!AL43),"",(表紙!AL43))</f>
        <v>勤怠承認一覧</v>
      </c>
      <c r="P1" s="174"/>
      <c r="Q1" s="174"/>
      <c r="R1" s="174"/>
      <c r="S1" s="174"/>
      <c r="T1" s="174"/>
      <c r="U1" s="174"/>
      <c r="V1" s="174"/>
      <c r="W1" s="174"/>
      <c r="X1" s="174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6">
        <f>IF(ISBLANK(表紙!AL47),"",(表紙!AL47))</f>
        <v>45083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70" ht="10" thickBot="1">
      <c r="A2" s="171"/>
      <c r="B2" s="172"/>
      <c r="C2" s="172"/>
      <c r="D2" s="172"/>
      <c r="E2" s="172"/>
      <c r="F2" s="172"/>
      <c r="G2" s="172"/>
      <c r="H2" s="172"/>
      <c r="I2" s="172"/>
      <c r="J2" s="173"/>
      <c r="K2" s="124" t="s">
        <v>4</v>
      </c>
      <c r="L2" s="124"/>
      <c r="M2" s="124"/>
      <c r="N2" s="124"/>
      <c r="O2" s="175" t="str">
        <f>IF(ISBLANK(表紙!AL45),"",(表紙!AL45))</f>
        <v>ATTENDANCE</v>
      </c>
      <c r="P2" s="175"/>
      <c r="Q2" s="175"/>
      <c r="R2" s="175"/>
      <c r="S2" s="175"/>
      <c r="T2" s="175"/>
      <c r="U2" s="175"/>
      <c r="V2" s="175"/>
      <c r="W2" s="175"/>
      <c r="X2" s="175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78"/>
    </row>
    <row r="3" spans="1:70" ht="10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 ht="10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70" ht="16.5" customHeight="1">
      <c r="A7" s="6"/>
      <c r="B7" s="110"/>
      <c r="C7" s="144" t="s">
        <v>149</v>
      </c>
      <c r="D7" s="145"/>
      <c r="E7" s="145"/>
      <c r="F7" s="145"/>
      <c r="G7" s="145"/>
      <c r="H7" s="145"/>
      <c r="I7" s="145"/>
      <c r="J7" s="14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6" t="s">
        <v>150</v>
      </c>
      <c r="AP7" s="146"/>
      <c r="AQ7" s="146"/>
      <c r="AR7" s="146"/>
      <c r="AS7" s="146"/>
      <c r="AT7" s="111"/>
      <c r="AU7" s="147" t="s">
        <v>151</v>
      </c>
      <c r="AV7" s="148"/>
      <c r="AW7" s="148"/>
      <c r="AX7" s="149"/>
      <c r="AY7" s="112"/>
      <c r="AZ7" s="8"/>
    </row>
    <row r="8" spans="1:70" ht="16.5">
      <c r="A8" s="6"/>
      <c r="B8" s="110"/>
      <c r="C8" s="145"/>
      <c r="D8" s="145"/>
      <c r="E8" s="145"/>
      <c r="F8" s="145"/>
      <c r="G8" s="145"/>
      <c r="H8" s="145"/>
      <c r="I8" s="145"/>
      <c r="J8" s="145"/>
      <c r="K8" s="7"/>
      <c r="L8" s="7"/>
      <c r="M8" s="111"/>
      <c r="N8" s="111"/>
      <c r="O8" s="111"/>
      <c r="P8" s="111"/>
      <c r="Q8" s="111"/>
      <c r="R8" s="111"/>
      <c r="S8" s="156" t="s">
        <v>152</v>
      </c>
      <c r="T8" s="156"/>
      <c r="U8" s="156"/>
      <c r="V8" s="156"/>
      <c r="W8" s="113"/>
      <c r="X8" s="156" t="s">
        <v>153</v>
      </c>
      <c r="Y8" s="156"/>
      <c r="Z8" s="156"/>
      <c r="AA8" s="156"/>
      <c r="AB8" s="113"/>
      <c r="AC8" s="156" t="s">
        <v>154</v>
      </c>
      <c r="AD8" s="156"/>
      <c r="AE8" s="156"/>
      <c r="AF8" s="156"/>
      <c r="AG8" s="113"/>
      <c r="AH8" s="113"/>
      <c r="AI8" s="113"/>
      <c r="AJ8" s="113"/>
      <c r="AK8" s="113"/>
      <c r="AL8" s="113"/>
      <c r="AM8" s="113"/>
      <c r="AN8" s="7"/>
      <c r="AO8" s="7"/>
      <c r="AP8" s="157" t="s">
        <v>155</v>
      </c>
      <c r="AQ8" s="157"/>
      <c r="AR8" s="157"/>
      <c r="AS8" s="157"/>
      <c r="AT8" s="111"/>
      <c r="AU8" s="150"/>
      <c r="AV8" s="151"/>
      <c r="AW8" s="151"/>
      <c r="AX8" s="152"/>
      <c r="AY8" s="112"/>
      <c r="AZ8" s="8"/>
    </row>
    <row r="9" spans="1:70" ht="17" thickBot="1">
      <c r="A9" s="6"/>
      <c r="B9" s="110"/>
      <c r="C9" s="145"/>
      <c r="D9" s="145"/>
      <c r="E9" s="145"/>
      <c r="F9" s="145"/>
      <c r="G9" s="145"/>
      <c r="H9" s="145"/>
      <c r="I9" s="145"/>
      <c r="J9" s="145"/>
      <c r="K9" s="7"/>
      <c r="L9" s="7"/>
      <c r="M9" s="111"/>
      <c r="N9" s="111"/>
      <c r="O9" s="111"/>
      <c r="P9" s="111"/>
      <c r="Q9" s="111"/>
      <c r="R9" s="111"/>
      <c r="S9" s="156"/>
      <c r="T9" s="156"/>
      <c r="U9" s="156"/>
      <c r="V9" s="156"/>
      <c r="W9" s="113"/>
      <c r="X9" s="156"/>
      <c r="Y9" s="156"/>
      <c r="Z9" s="156"/>
      <c r="AA9" s="156"/>
      <c r="AB9" s="113"/>
      <c r="AC9" s="156"/>
      <c r="AD9" s="156"/>
      <c r="AE9" s="156"/>
      <c r="AF9" s="156"/>
      <c r="AG9" s="113"/>
      <c r="AH9" s="113"/>
      <c r="AI9" s="113"/>
      <c r="AJ9" s="113"/>
      <c r="AK9" s="113"/>
      <c r="AL9" s="113"/>
      <c r="AM9" s="113"/>
      <c r="AN9" s="7"/>
      <c r="AO9" s="7"/>
      <c r="AP9" s="157"/>
      <c r="AQ9" s="157"/>
      <c r="AR9" s="157"/>
      <c r="AS9" s="157"/>
      <c r="AT9" s="111"/>
      <c r="AU9" s="153"/>
      <c r="AV9" s="154"/>
      <c r="AW9" s="154"/>
      <c r="AX9" s="155"/>
      <c r="AY9" s="112"/>
      <c r="AZ9" s="8"/>
    </row>
    <row r="10" spans="1:70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</row>
    <row r="11" spans="1:70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J11" s="74"/>
      <c r="BK11" s="74"/>
      <c r="BL11" s="74"/>
      <c r="BM11" s="74"/>
      <c r="BN11" s="74"/>
      <c r="BO11" s="74"/>
      <c r="BP11" s="7"/>
      <c r="BQ11" s="7"/>
      <c r="BR11" s="7"/>
    </row>
    <row r="12" spans="1:70" ht="30">
      <c r="A12" s="6"/>
      <c r="B12" s="114"/>
      <c r="C12" s="143" t="s">
        <v>93</v>
      </c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15"/>
      <c r="AZ12" s="8"/>
      <c r="BJ12" s="74" t="s">
        <v>98</v>
      </c>
      <c r="BK12" s="74" t="s">
        <v>99</v>
      </c>
      <c r="BL12" s="74"/>
      <c r="BM12" s="74"/>
      <c r="BN12" s="74"/>
      <c r="BO12" s="74"/>
      <c r="BP12" s="7"/>
      <c r="BQ12" s="7"/>
      <c r="BR12" s="7"/>
    </row>
    <row r="13" spans="1:70" ht="12" customHeight="1">
      <c r="A13" s="6"/>
      <c r="B13" s="116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15"/>
      <c r="AZ13" s="8"/>
      <c r="BJ13" s="74"/>
      <c r="BK13" s="74" t="s">
        <v>101</v>
      </c>
      <c r="BL13" s="74"/>
      <c r="BM13" s="74"/>
      <c r="BN13" s="74"/>
      <c r="BO13" s="74"/>
      <c r="BP13" s="7"/>
      <c r="BQ13" s="7"/>
      <c r="BR13" s="7"/>
    </row>
    <row r="14" spans="1:70" ht="12" customHeight="1">
      <c r="A14" s="6"/>
      <c r="B14" s="116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15"/>
      <c r="AZ14" s="8"/>
      <c r="BJ14" s="74"/>
      <c r="BK14" s="74" t="s">
        <v>103</v>
      </c>
      <c r="BL14" s="74"/>
      <c r="BM14" s="74"/>
      <c r="BN14" s="74"/>
      <c r="BO14" s="74"/>
      <c r="BP14" s="7"/>
      <c r="BQ14" s="7"/>
      <c r="BR14" s="7"/>
    </row>
    <row r="15" spans="1:70" ht="12" customHeight="1">
      <c r="A15" s="6"/>
      <c r="B15" s="116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15"/>
      <c r="AZ15" s="8"/>
      <c r="BJ15" s="74"/>
      <c r="BK15" s="74" t="s">
        <v>105</v>
      </c>
      <c r="BL15" s="74"/>
      <c r="BM15" s="74"/>
      <c r="BN15" s="74"/>
      <c r="BO15" s="74"/>
      <c r="BP15" s="7"/>
      <c r="BQ15" s="7"/>
      <c r="BR15" s="7"/>
    </row>
    <row r="16" spans="1:70" ht="12" customHeight="1">
      <c r="A16" s="6"/>
      <c r="B16" s="116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15"/>
      <c r="AZ16" s="8"/>
      <c r="BJ16" s="74"/>
      <c r="BK16" s="74" t="s">
        <v>109</v>
      </c>
      <c r="BL16" s="74"/>
      <c r="BM16" s="74"/>
      <c r="BN16" s="74"/>
      <c r="BO16" s="74"/>
      <c r="BP16" s="7"/>
      <c r="BQ16" s="7"/>
      <c r="BR16" s="7"/>
    </row>
    <row r="17" spans="1:70" ht="12" customHeight="1">
      <c r="A17" s="6"/>
      <c r="B17" s="110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12"/>
      <c r="AZ17" s="8"/>
      <c r="BJ17" s="74"/>
      <c r="BK17" s="74" t="s">
        <v>110</v>
      </c>
      <c r="BL17" s="74"/>
      <c r="BM17" s="74"/>
      <c r="BN17" s="74"/>
      <c r="BO17" s="74"/>
      <c r="BP17" s="7"/>
      <c r="BQ17" s="7"/>
      <c r="BR17" s="7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  <c r="BJ21" s="74"/>
      <c r="BK21" s="74" t="s">
        <v>118</v>
      </c>
      <c r="BL21" s="74"/>
      <c r="BM21" s="74"/>
      <c r="BN21" s="74"/>
      <c r="BO21" s="74"/>
      <c r="BP21" s="7"/>
      <c r="BQ21" s="7"/>
      <c r="BR21" s="7"/>
    </row>
    <row r="22" spans="1:70" ht="14.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 t="s">
        <v>94</v>
      </c>
      <c r="M22" s="76"/>
      <c r="N22" s="76"/>
      <c r="O22" s="76"/>
      <c r="P22" s="78" t="s">
        <v>95</v>
      </c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  <c r="BJ22" s="74"/>
      <c r="BK22" s="74" t="s">
        <v>122</v>
      </c>
      <c r="BL22" s="74"/>
      <c r="BM22" s="74"/>
      <c r="BN22" s="74"/>
      <c r="BO22" s="74"/>
      <c r="BP22" s="7"/>
      <c r="BQ22" s="7"/>
      <c r="BR22" s="7"/>
    </row>
    <row r="23" spans="1:70" ht="14.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 t="s">
        <v>96</v>
      </c>
      <c r="M23" s="76"/>
      <c r="N23" s="76"/>
      <c r="O23" s="76"/>
      <c r="P23" s="78" t="s">
        <v>95</v>
      </c>
      <c r="Q23" s="79"/>
      <c r="R23" s="82" t="s">
        <v>97</v>
      </c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  <c r="BJ23" s="74"/>
      <c r="BK23" s="74" t="s">
        <v>123</v>
      </c>
      <c r="BL23" s="74"/>
      <c r="BM23" s="74"/>
      <c r="BN23" s="74"/>
      <c r="BO23" s="74"/>
      <c r="BP23" s="7"/>
      <c r="BQ23" s="7"/>
      <c r="BR23" s="7"/>
    </row>
    <row r="24" spans="1:70" ht="14.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 t="s">
        <v>100</v>
      </c>
      <c r="M24" s="76"/>
      <c r="N24" s="76"/>
      <c r="O24" s="76"/>
      <c r="P24" s="78" t="s">
        <v>95</v>
      </c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  <c r="BJ24" s="74"/>
      <c r="BK24" s="74"/>
      <c r="BL24" s="74"/>
      <c r="BM24" s="74"/>
      <c r="BN24" s="74"/>
      <c r="BO24" s="74"/>
      <c r="BP24" s="7"/>
      <c r="BQ24" s="7"/>
      <c r="BR24" s="7"/>
    </row>
    <row r="25" spans="1:70" ht="14.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 t="s">
        <v>102</v>
      </c>
      <c r="M25" s="76"/>
      <c r="N25" s="76"/>
      <c r="O25" s="76"/>
      <c r="P25" s="78" t="s">
        <v>95</v>
      </c>
      <c r="Q25" s="83"/>
      <c r="R25" s="82" t="s">
        <v>97</v>
      </c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  <c r="BJ25" s="74"/>
      <c r="BK25" s="74"/>
      <c r="BL25" s="74"/>
      <c r="BM25" s="74"/>
      <c r="BN25" s="74"/>
      <c r="BO25" s="74"/>
      <c r="BP25" s="7"/>
      <c r="BQ25" s="7"/>
      <c r="BR25" s="7"/>
    </row>
    <row r="26" spans="1:70" ht="14.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 t="s">
        <v>104</v>
      </c>
      <c r="M26" s="76"/>
      <c r="N26" s="76"/>
      <c r="O26" s="76"/>
      <c r="P26" s="78" t="s">
        <v>95</v>
      </c>
      <c r="Q26" s="83"/>
      <c r="R26" s="82" t="s">
        <v>97</v>
      </c>
      <c r="S26" s="84"/>
      <c r="T26" s="76"/>
      <c r="U26" s="76"/>
      <c r="V26" s="84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 t="s">
        <v>124</v>
      </c>
      <c r="BL26" s="74"/>
      <c r="BM26" s="74"/>
      <c r="BN26" s="74"/>
      <c r="BO26" s="74"/>
      <c r="BP26" s="7"/>
      <c r="BQ26" s="7"/>
      <c r="BR26" s="7"/>
    </row>
    <row r="27" spans="1:70" ht="14.5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7" t="s">
        <v>106</v>
      </c>
      <c r="M27" s="76"/>
      <c r="N27" s="76"/>
      <c r="O27" s="85"/>
      <c r="P27" s="78" t="s">
        <v>107</v>
      </c>
      <c r="Q27" s="79"/>
      <c r="R27" s="80"/>
      <c r="S27" s="86" t="s">
        <v>108</v>
      </c>
      <c r="T27" s="78" t="s">
        <v>107</v>
      </c>
      <c r="U27" s="79"/>
      <c r="V27" s="80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 t="s">
        <v>125</v>
      </c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6"/>
      <c r="L28" s="76"/>
      <c r="M28" s="76"/>
      <c r="N28" s="76"/>
      <c r="O28" s="85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81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 t="s">
        <v>126</v>
      </c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 t="s">
        <v>127</v>
      </c>
      <c r="BL30" s="74"/>
      <c r="BM30" s="74"/>
      <c r="BN30" s="74"/>
      <c r="BO30" s="74"/>
      <c r="BP30" s="7"/>
      <c r="BQ30" s="7"/>
      <c r="BR30" s="7"/>
    </row>
    <row r="31" spans="1:70" ht="12">
      <c r="A31" s="6"/>
      <c r="B31" s="110"/>
      <c r="C31" s="7"/>
      <c r="D31" s="7"/>
      <c r="E31" s="7"/>
      <c r="F31" s="7"/>
      <c r="G31" s="7"/>
      <c r="H31" s="7"/>
      <c r="I31" s="7"/>
      <c r="J31" s="75"/>
      <c r="K31" s="74"/>
      <c r="L31" s="74"/>
      <c r="M31" s="74"/>
      <c r="N31" s="87"/>
      <c r="O31" s="87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">
      <c r="A32" s="6"/>
      <c r="B32" s="110"/>
      <c r="C32" s="7"/>
      <c r="D32" s="7"/>
      <c r="E32" s="7"/>
      <c r="F32" s="7"/>
      <c r="G32" s="7"/>
      <c r="H32" s="7"/>
      <c r="I32" s="7"/>
      <c r="J32" s="75"/>
      <c r="K32" s="158" t="s">
        <v>111</v>
      </c>
      <c r="L32" s="159"/>
      <c r="M32" s="158" t="s">
        <v>112</v>
      </c>
      <c r="N32" s="160"/>
      <c r="O32" s="160"/>
      <c r="P32" s="159"/>
      <c r="Q32" s="158" t="s">
        <v>113</v>
      </c>
      <c r="R32" s="160"/>
      <c r="S32" s="159"/>
      <c r="T32" s="158" t="s">
        <v>114</v>
      </c>
      <c r="U32" s="160"/>
      <c r="V32" s="159"/>
      <c r="W32" s="158" t="s">
        <v>115</v>
      </c>
      <c r="X32" s="159"/>
      <c r="Y32" s="158" t="s">
        <v>116</v>
      </c>
      <c r="Z32" s="160"/>
      <c r="AA32" s="159"/>
      <c r="AB32" s="158" t="s">
        <v>117</v>
      </c>
      <c r="AC32" s="160"/>
      <c r="AD32" s="159"/>
      <c r="AE32" s="158" t="s">
        <v>102</v>
      </c>
      <c r="AF32" s="160"/>
      <c r="AG32" s="160"/>
      <c r="AH32" s="159"/>
      <c r="AI32" s="213" t="s">
        <v>104</v>
      </c>
      <c r="AJ32" s="161"/>
      <c r="AK32" s="162"/>
      <c r="AL32" s="89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70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163" t="s">
        <v>119</v>
      </c>
      <c r="L33" s="164"/>
      <c r="M33" s="165" t="s">
        <v>119</v>
      </c>
      <c r="N33" s="166"/>
      <c r="O33" s="166"/>
      <c r="P33" s="167"/>
      <c r="Q33" s="168" t="s">
        <v>120</v>
      </c>
      <c r="R33" s="169"/>
      <c r="S33" s="170"/>
      <c r="T33" s="168" t="s">
        <v>120</v>
      </c>
      <c r="U33" s="169"/>
      <c r="V33" s="170"/>
      <c r="W33" s="165" t="s">
        <v>119</v>
      </c>
      <c r="X33" s="167"/>
      <c r="Y33" s="165" t="s">
        <v>119</v>
      </c>
      <c r="Z33" s="166"/>
      <c r="AA33" s="167"/>
      <c r="AB33" s="165" t="s">
        <v>119</v>
      </c>
      <c r="AC33" s="166"/>
      <c r="AD33" s="167"/>
      <c r="AE33" s="165" t="s">
        <v>119</v>
      </c>
      <c r="AF33" s="166"/>
      <c r="AG33" s="166"/>
      <c r="AH33" s="167"/>
      <c r="AI33" s="165" t="s">
        <v>119</v>
      </c>
      <c r="AJ33" s="166"/>
      <c r="AK33" s="167"/>
      <c r="AL33" s="90" t="s">
        <v>121</v>
      </c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  <c r="BJ33" s="74"/>
      <c r="BK33" s="74"/>
      <c r="BL33" s="74"/>
      <c r="BM33" s="74"/>
      <c r="BN33" s="74"/>
      <c r="BO33" s="74"/>
      <c r="BP33" s="7"/>
      <c r="BQ33" s="7"/>
      <c r="BR33" s="7"/>
    </row>
    <row r="34" spans="1:70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91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70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91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70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91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70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91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70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91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70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91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70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91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70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91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70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2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91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70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91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70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91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70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91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70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91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70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91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70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91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91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91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91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91"/>
      <c r="AJ52" s="76"/>
      <c r="AK52" s="92"/>
      <c r="AL52" s="90"/>
      <c r="AM52" s="70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91"/>
      <c r="AJ53" s="76"/>
      <c r="AK53" s="92"/>
      <c r="AL53" s="90"/>
      <c r="AM53" s="70"/>
      <c r="AN53" s="74"/>
      <c r="AO53" s="74"/>
      <c r="AP53" s="88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75"/>
      <c r="K54" s="91"/>
      <c r="L54" s="76"/>
      <c r="M54" s="91"/>
      <c r="N54" s="76"/>
      <c r="O54" s="76"/>
      <c r="P54" s="94"/>
      <c r="Q54" s="93"/>
      <c r="R54" s="76"/>
      <c r="S54" s="76"/>
      <c r="T54" s="91"/>
      <c r="U54" s="76"/>
      <c r="V54" s="92"/>
      <c r="W54" s="91"/>
      <c r="X54" s="92"/>
      <c r="Y54" s="91"/>
      <c r="Z54" s="76"/>
      <c r="AA54" s="92"/>
      <c r="AB54" s="91"/>
      <c r="AC54" s="76"/>
      <c r="AD54" s="92"/>
      <c r="AE54" s="93"/>
      <c r="AF54" s="76"/>
      <c r="AG54" s="76"/>
      <c r="AH54" s="76"/>
      <c r="AI54" s="91"/>
      <c r="AJ54" s="76"/>
      <c r="AK54" s="92"/>
      <c r="AL54" s="90"/>
      <c r="AM54" s="70"/>
      <c r="AN54" s="74"/>
      <c r="AO54" s="74"/>
      <c r="AP54" s="88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J55" s="75"/>
      <c r="K55" s="91"/>
      <c r="L55" s="76"/>
      <c r="M55" s="91"/>
      <c r="N55" s="76"/>
      <c r="O55" s="76"/>
      <c r="P55" s="94"/>
      <c r="Q55" s="93"/>
      <c r="R55" s="76"/>
      <c r="S55" s="76"/>
      <c r="T55" s="91"/>
      <c r="U55" s="76"/>
      <c r="V55" s="92"/>
      <c r="W55" s="91"/>
      <c r="X55" s="92"/>
      <c r="Y55" s="91"/>
      <c r="Z55" s="76"/>
      <c r="AA55" s="92"/>
      <c r="AB55" s="91"/>
      <c r="AC55" s="76"/>
      <c r="AD55" s="92"/>
      <c r="AE55" s="93"/>
      <c r="AF55" s="76"/>
      <c r="AG55" s="76"/>
      <c r="AH55" s="76"/>
      <c r="AI55" s="91"/>
      <c r="AJ55" s="76"/>
      <c r="AK55" s="92"/>
      <c r="AL55" s="90"/>
      <c r="AM55" s="70"/>
      <c r="AN55" s="74"/>
      <c r="AO55" s="74"/>
      <c r="AP55" s="88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J56" s="75"/>
      <c r="K56" s="91"/>
      <c r="L56" s="76"/>
      <c r="M56" s="91"/>
      <c r="N56" s="76"/>
      <c r="O56" s="76"/>
      <c r="P56" s="94"/>
      <c r="Q56" s="93"/>
      <c r="R56" s="76"/>
      <c r="S56" s="76"/>
      <c r="T56" s="91"/>
      <c r="U56" s="76"/>
      <c r="V56" s="92"/>
      <c r="W56" s="91"/>
      <c r="X56" s="92"/>
      <c r="Y56" s="91"/>
      <c r="Z56" s="76"/>
      <c r="AA56" s="92"/>
      <c r="AB56" s="91"/>
      <c r="AC56" s="76"/>
      <c r="AD56" s="92"/>
      <c r="AE56" s="93"/>
      <c r="AF56" s="76"/>
      <c r="AG56" s="76"/>
      <c r="AH56" s="76"/>
      <c r="AI56" s="91"/>
      <c r="AJ56" s="76"/>
      <c r="AK56" s="92"/>
      <c r="AL56" s="90"/>
      <c r="AM56" s="70"/>
      <c r="AN56" s="74"/>
      <c r="AO56" s="74"/>
      <c r="AP56" s="88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2">
      <c r="A57" s="6"/>
      <c r="B57" s="110"/>
      <c r="C57" s="7"/>
      <c r="D57" s="7"/>
      <c r="E57" s="7"/>
      <c r="F57" s="7"/>
      <c r="G57" s="7"/>
      <c r="H57" s="7"/>
      <c r="I57" s="7"/>
      <c r="J57" s="75"/>
      <c r="K57" s="91"/>
      <c r="L57" s="76"/>
      <c r="M57" s="91"/>
      <c r="N57" s="76"/>
      <c r="O57" s="76"/>
      <c r="P57" s="94"/>
      <c r="Q57" s="93"/>
      <c r="R57" s="76"/>
      <c r="S57" s="76"/>
      <c r="T57" s="91"/>
      <c r="U57" s="76"/>
      <c r="V57" s="92"/>
      <c r="W57" s="91"/>
      <c r="X57" s="92"/>
      <c r="Y57" s="91"/>
      <c r="Z57" s="76"/>
      <c r="AA57" s="92"/>
      <c r="AB57" s="91"/>
      <c r="AC57" s="76"/>
      <c r="AD57" s="92"/>
      <c r="AE57" s="93"/>
      <c r="AF57" s="76"/>
      <c r="AG57" s="76"/>
      <c r="AH57" s="76"/>
      <c r="AI57" s="91"/>
      <c r="AJ57" s="76"/>
      <c r="AK57" s="92"/>
      <c r="AL57" s="90"/>
      <c r="AM57" s="76"/>
      <c r="AN57" s="76"/>
      <c r="AO57" s="76"/>
      <c r="AP57" s="81"/>
      <c r="AQ57" s="74"/>
      <c r="AR57" s="7"/>
      <c r="AS57" s="7"/>
      <c r="AT57" s="7"/>
      <c r="AU57" s="7"/>
      <c r="AV57" s="7"/>
      <c r="AW57" s="7"/>
      <c r="AX57" s="7"/>
      <c r="AY57" s="112"/>
      <c r="AZ57" s="8"/>
    </row>
    <row r="58" spans="1:52" ht="12.5" thickBot="1">
      <c r="A58" s="6"/>
      <c r="B58" s="117"/>
      <c r="C58" s="118"/>
      <c r="D58" s="118"/>
      <c r="E58" s="118"/>
      <c r="F58" s="118"/>
      <c r="G58" s="118"/>
      <c r="H58" s="118"/>
      <c r="I58" s="7"/>
      <c r="J58" s="75"/>
      <c r="K58" s="91"/>
      <c r="L58" s="76"/>
      <c r="M58" s="91"/>
      <c r="N58" s="76"/>
      <c r="O58" s="76"/>
      <c r="P58" s="94"/>
      <c r="Q58" s="93"/>
      <c r="R58" s="76"/>
      <c r="S58" s="76"/>
      <c r="T58" s="91"/>
      <c r="U58" s="76"/>
      <c r="V58" s="92"/>
      <c r="W58" s="91"/>
      <c r="X58" s="92"/>
      <c r="Y58" s="91"/>
      <c r="Z58" s="76"/>
      <c r="AA58" s="92"/>
      <c r="AB58" s="91"/>
      <c r="AC58" s="76"/>
      <c r="AD58" s="92"/>
      <c r="AE58" s="93"/>
      <c r="AF58" s="76"/>
      <c r="AG58" s="76"/>
      <c r="AH58" s="76"/>
      <c r="AI58" s="91"/>
      <c r="AJ58" s="76"/>
      <c r="AK58" s="92"/>
      <c r="AL58" s="90"/>
      <c r="AM58" s="70"/>
      <c r="AN58" s="70"/>
      <c r="AO58" s="70"/>
      <c r="AP58" s="81"/>
      <c r="AQ58" s="74"/>
      <c r="AR58" s="118"/>
      <c r="AS58" s="118"/>
      <c r="AT58" s="118"/>
      <c r="AU58" s="118"/>
      <c r="AV58" s="118"/>
      <c r="AW58" s="118"/>
      <c r="AX58" s="118"/>
      <c r="AY58" s="119"/>
      <c r="AZ58" s="8"/>
    </row>
    <row r="59" spans="1:52" ht="12">
      <c r="A59" s="9"/>
      <c r="B59" s="10"/>
      <c r="C59" s="10"/>
      <c r="D59" s="10"/>
      <c r="E59" s="10"/>
      <c r="F59" s="10"/>
      <c r="G59" s="10"/>
      <c r="H59" s="10"/>
      <c r="I59" s="7"/>
      <c r="J59" s="95"/>
      <c r="K59" s="96"/>
      <c r="L59" s="83"/>
      <c r="M59" s="96"/>
      <c r="N59" s="83"/>
      <c r="O59" s="83"/>
      <c r="P59" s="97"/>
      <c r="Q59" s="96"/>
      <c r="R59" s="83"/>
      <c r="S59" s="83"/>
      <c r="T59" s="96"/>
      <c r="U59" s="83"/>
      <c r="V59" s="98"/>
      <c r="W59" s="96"/>
      <c r="X59" s="98"/>
      <c r="Y59" s="96"/>
      <c r="Z59" s="83"/>
      <c r="AA59" s="98"/>
      <c r="AB59" s="96"/>
      <c r="AC59" s="83"/>
      <c r="AD59" s="98"/>
      <c r="AE59" s="96"/>
      <c r="AF59" s="83"/>
      <c r="AG59" s="83"/>
      <c r="AH59" s="83"/>
      <c r="AI59" s="96"/>
      <c r="AJ59" s="83"/>
      <c r="AK59" s="98"/>
      <c r="AL59" s="99" t="s">
        <v>128</v>
      </c>
      <c r="AM59" s="100"/>
      <c r="AN59" s="100"/>
      <c r="AO59" s="100"/>
      <c r="AP59" s="101"/>
      <c r="AQ59" s="74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2" ht="12">
      <c r="I60" s="7"/>
      <c r="J60" s="74"/>
      <c r="K60" s="74"/>
      <c r="L60" s="74"/>
      <c r="M60" s="74"/>
      <c r="N60" s="87"/>
      <c r="O60" s="87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</row>
  </sheetData>
  <mergeCells count="39"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M32:P32"/>
    <mergeCell ref="T32:V32"/>
    <mergeCell ref="K1:N1"/>
    <mergeCell ref="K2:N2"/>
    <mergeCell ref="A1:J2"/>
    <mergeCell ref="W32:X32"/>
    <mergeCell ref="AB32:AD32"/>
    <mergeCell ref="AE32:AH32"/>
    <mergeCell ref="AI32:AK32"/>
    <mergeCell ref="K33:L33"/>
    <mergeCell ref="M33:P33"/>
    <mergeCell ref="Q33:S33"/>
    <mergeCell ref="T33:V33"/>
    <mergeCell ref="W33:X33"/>
    <mergeCell ref="Y33:AA33"/>
    <mergeCell ref="AB33:AD33"/>
    <mergeCell ref="AE33:AH33"/>
    <mergeCell ref="AI33:AK33"/>
    <mergeCell ref="Q32:S32"/>
    <mergeCell ref="Y32:AA32"/>
    <mergeCell ref="K32:L32"/>
    <mergeCell ref="C12:AX17"/>
    <mergeCell ref="C7:J9"/>
    <mergeCell ref="AO7:AS7"/>
    <mergeCell ref="AU7:AX9"/>
    <mergeCell ref="S8:V9"/>
    <mergeCell ref="X8:AA9"/>
    <mergeCell ref="AC8:AF9"/>
    <mergeCell ref="AP8:AS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20" zoomScaleNormal="120" workbookViewId="0">
      <selection activeCell="L26" sqref="L26:U26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4" t="str">
        <f>IF(ISBLANK(表紙!AL43),"",(表紙!AL43))</f>
        <v>勤怠承認一覧</v>
      </c>
      <c r="P1" s="174"/>
      <c r="Q1" s="174"/>
      <c r="R1" s="174"/>
      <c r="S1" s="174"/>
      <c r="T1" s="174"/>
      <c r="U1" s="174"/>
      <c r="V1" s="174"/>
      <c r="W1" s="174"/>
      <c r="X1" s="174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6">
        <f>IF(ISBLANK(表紙!AL47),"",(表紙!AL47))</f>
        <v>45083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5" t="str">
        <f>IF(ISBLANK(表紙!AL45),"",(表紙!AL45))</f>
        <v>ATTENDANCE</v>
      </c>
      <c r="P2" s="175"/>
      <c r="Q2" s="175"/>
      <c r="R2" s="175"/>
      <c r="S2" s="175"/>
      <c r="T2" s="175"/>
      <c r="U2" s="175"/>
      <c r="V2" s="175"/>
      <c r="W2" s="175"/>
      <c r="X2" s="175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78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129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2" t="s">
        <v>3</v>
      </c>
      <c r="C21" s="183"/>
      <c r="D21" s="183"/>
      <c r="E21" s="183"/>
      <c r="F21" s="183"/>
      <c r="G21" s="183"/>
      <c r="H21" s="183"/>
      <c r="I21" s="183"/>
      <c r="J21" s="183"/>
      <c r="K21" s="184"/>
      <c r="L21" s="182" t="s">
        <v>4</v>
      </c>
      <c r="M21" s="183"/>
      <c r="N21" s="183"/>
      <c r="O21" s="183"/>
      <c r="P21" s="183"/>
      <c r="Q21" s="183"/>
      <c r="R21" s="183"/>
      <c r="S21" s="183"/>
      <c r="T21" s="183"/>
      <c r="U21" s="184"/>
      <c r="V21" s="182" t="s">
        <v>9</v>
      </c>
      <c r="W21" s="184"/>
      <c r="X21" s="182" t="s">
        <v>2</v>
      </c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4"/>
    </row>
    <row r="22" spans="1:52">
      <c r="A22" s="12">
        <f>ROW()-21</f>
        <v>1</v>
      </c>
      <c r="B22" s="181" t="s">
        <v>75</v>
      </c>
      <c r="C22" s="179"/>
      <c r="D22" s="179"/>
      <c r="E22" s="179"/>
      <c r="F22" s="179"/>
      <c r="G22" s="179"/>
      <c r="H22" s="179"/>
      <c r="I22" s="179"/>
      <c r="J22" s="179"/>
      <c r="K22" s="180"/>
      <c r="L22" s="181" t="s">
        <v>130</v>
      </c>
      <c r="M22" s="179"/>
      <c r="N22" s="179"/>
      <c r="O22" s="179"/>
      <c r="P22" s="179"/>
      <c r="Q22" s="179"/>
      <c r="R22" s="179"/>
      <c r="S22" s="179"/>
      <c r="T22" s="179"/>
      <c r="U22" s="180"/>
      <c r="V22" s="181" t="s">
        <v>9</v>
      </c>
      <c r="W22" s="180"/>
      <c r="X22" s="181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80"/>
    </row>
    <row r="23" spans="1:52">
      <c r="A23" s="12">
        <f t="shared" ref="A23:A30" si="0">ROW()-21</f>
        <v>2</v>
      </c>
      <c r="B23" s="181" t="s">
        <v>78</v>
      </c>
      <c r="C23" s="179"/>
      <c r="D23" s="179"/>
      <c r="E23" s="179"/>
      <c r="F23" s="179"/>
      <c r="G23" s="179"/>
      <c r="H23" s="179"/>
      <c r="I23" s="179"/>
      <c r="J23" s="179"/>
      <c r="K23" s="180"/>
      <c r="L23" s="181" t="s">
        <v>183</v>
      </c>
      <c r="M23" s="179"/>
      <c r="N23" s="179"/>
      <c r="O23" s="179"/>
      <c r="P23" s="179"/>
      <c r="Q23" s="179"/>
      <c r="R23" s="179"/>
      <c r="S23" s="179"/>
      <c r="T23" s="179"/>
      <c r="U23" s="180"/>
      <c r="V23" s="181" t="s">
        <v>9</v>
      </c>
      <c r="W23" s="180"/>
      <c r="X23" s="181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80"/>
    </row>
    <row r="24" spans="1:52">
      <c r="A24" s="12">
        <f t="shared" si="0"/>
        <v>3</v>
      </c>
      <c r="B24" s="181" t="s">
        <v>131</v>
      </c>
      <c r="C24" s="179"/>
      <c r="D24" s="179"/>
      <c r="E24" s="179"/>
      <c r="F24" s="179"/>
      <c r="G24" s="179"/>
      <c r="H24" s="179"/>
      <c r="I24" s="179"/>
      <c r="J24" s="179"/>
      <c r="K24" s="180"/>
      <c r="L24" s="181" t="s">
        <v>135</v>
      </c>
      <c r="M24" s="179"/>
      <c r="N24" s="179"/>
      <c r="O24" s="179"/>
      <c r="P24" s="179"/>
      <c r="Q24" s="179"/>
      <c r="R24" s="179"/>
      <c r="S24" s="179"/>
      <c r="T24" s="179"/>
      <c r="U24" s="180"/>
      <c r="V24" s="181" t="s">
        <v>9</v>
      </c>
      <c r="W24" s="180"/>
      <c r="X24" s="181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80"/>
    </row>
    <row r="25" spans="1:52">
      <c r="A25" s="12">
        <f t="shared" si="0"/>
        <v>4</v>
      </c>
      <c r="B25" s="181" t="s">
        <v>132</v>
      </c>
      <c r="C25" s="179"/>
      <c r="D25" s="179"/>
      <c r="E25" s="179"/>
      <c r="F25" s="179"/>
      <c r="G25" s="179"/>
      <c r="H25" s="179"/>
      <c r="I25" s="179"/>
      <c r="J25" s="179"/>
      <c r="K25" s="180"/>
      <c r="L25" s="181" t="s">
        <v>159</v>
      </c>
      <c r="M25" s="179"/>
      <c r="N25" s="179"/>
      <c r="O25" s="179"/>
      <c r="P25" s="179"/>
      <c r="Q25" s="179"/>
      <c r="R25" s="179"/>
      <c r="S25" s="179"/>
      <c r="T25" s="179"/>
      <c r="U25" s="180"/>
      <c r="V25" s="181" t="s">
        <v>9</v>
      </c>
      <c r="W25" s="180"/>
      <c r="X25" s="181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80"/>
    </row>
    <row r="26" spans="1:52">
      <c r="A26" s="12">
        <f t="shared" si="0"/>
        <v>5</v>
      </c>
      <c r="B26" s="181" t="s">
        <v>133</v>
      </c>
      <c r="C26" s="179"/>
      <c r="D26" s="179"/>
      <c r="E26" s="179"/>
      <c r="F26" s="179"/>
      <c r="G26" s="179"/>
      <c r="H26" s="179"/>
      <c r="I26" s="179"/>
      <c r="J26" s="179"/>
      <c r="K26" s="180"/>
      <c r="L26" s="181" t="s">
        <v>136</v>
      </c>
      <c r="M26" s="179"/>
      <c r="N26" s="179"/>
      <c r="O26" s="179"/>
      <c r="P26" s="179"/>
      <c r="Q26" s="179"/>
      <c r="R26" s="179"/>
      <c r="S26" s="179"/>
      <c r="T26" s="179"/>
      <c r="U26" s="180"/>
      <c r="V26" s="181" t="s">
        <v>9</v>
      </c>
      <c r="W26" s="180"/>
      <c r="X26" s="181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80"/>
    </row>
    <row r="27" spans="1:52">
      <c r="A27" s="12">
        <f t="shared" si="0"/>
        <v>6</v>
      </c>
      <c r="B27" s="181" t="s">
        <v>145</v>
      </c>
      <c r="C27" s="179"/>
      <c r="D27" s="179"/>
      <c r="E27" s="179"/>
      <c r="F27" s="179"/>
      <c r="G27" s="179"/>
      <c r="H27" s="179"/>
      <c r="I27" s="179"/>
      <c r="J27" s="179"/>
      <c r="K27" s="180"/>
      <c r="L27" s="181" t="s">
        <v>146</v>
      </c>
      <c r="M27" s="179"/>
      <c r="N27" s="179"/>
      <c r="O27" s="179"/>
      <c r="P27" s="179"/>
      <c r="Q27" s="179"/>
      <c r="R27" s="179"/>
      <c r="S27" s="179"/>
      <c r="T27" s="179"/>
      <c r="U27" s="180"/>
      <c r="V27" s="181" t="s">
        <v>76</v>
      </c>
      <c r="W27" s="180"/>
      <c r="X27" s="181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80"/>
    </row>
    <row r="28" spans="1:52">
      <c r="A28" s="12">
        <f t="shared" si="0"/>
        <v>7</v>
      </c>
      <c r="B28" s="181" t="s">
        <v>175</v>
      </c>
      <c r="C28" s="179"/>
      <c r="D28" s="179"/>
      <c r="E28" s="179"/>
      <c r="F28" s="179"/>
      <c r="G28" s="179"/>
      <c r="H28" s="179"/>
      <c r="I28" s="179"/>
      <c r="J28" s="179"/>
      <c r="K28" s="180"/>
      <c r="L28" s="181" t="s">
        <v>141</v>
      </c>
      <c r="M28" s="179"/>
      <c r="N28" s="179"/>
      <c r="O28" s="179"/>
      <c r="P28" s="179"/>
      <c r="Q28" s="179"/>
      <c r="R28" s="179"/>
      <c r="S28" s="179"/>
      <c r="T28" s="179"/>
      <c r="U28" s="180"/>
      <c r="V28" s="181" t="s">
        <v>137</v>
      </c>
      <c r="W28" s="180"/>
      <c r="X28" s="181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80"/>
    </row>
    <row r="29" spans="1:52">
      <c r="A29" s="12">
        <f t="shared" si="0"/>
        <v>8</v>
      </c>
      <c r="B29" s="181" t="s">
        <v>176</v>
      </c>
      <c r="C29" s="179"/>
      <c r="D29" s="179"/>
      <c r="E29" s="179"/>
      <c r="F29" s="179"/>
      <c r="G29" s="179"/>
      <c r="H29" s="179"/>
      <c r="I29" s="179"/>
      <c r="J29" s="179"/>
      <c r="K29" s="180"/>
      <c r="L29" s="181" t="s">
        <v>142</v>
      </c>
      <c r="M29" s="179"/>
      <c r="N29" s="179"/>
      <c r="O29" s="179"/>
      <c r="P29" s="179"/>
      <c r="Q29" s="179"/>
      <c r="R29" s="179"/>
      <c r="S29" s="179"/>
      <c r="T29" s="179"/>
      <c r="U29" s="180"/>
      <c r="V29" s="181" t="s">
        <v>137</v>
      </c>
      <c r="W29" s="180"/>
      <c r="X29" s="181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80"/>
    </row>
    <row r="30" spans="1:52">
      <c r="A30" s="12">
        <f t="shared" si="0"/>
        <v>9</v>
      </c>
      <c r="B30" s="181" t="s">
        <v>177</v>
      </c>
      <c r="C30" s="179"/>
      <c r="D30" s="179"/>
      <c r="E30" s="179"/>
      <c r="F30" s="179"/>
      <c r="G30" s="179"/>
      <c r="H30" s="179"/>
      <c r="I30" s="179"/>
      <c r="J30" s="179"/>
      <c r="K30" s="180"/>
      <c r="L30" s="181" t="s">
        <v>143</v>
      </c>
      <c r="M30" s="179"/>
      <c r="N30" s="179"/>
      <c r="O30" s="179"/>
      <c r="P30" s="179"/>
      <c r="Q30" s="179"/>
      <c r="R30" s="179"/>
      <c r="S30" s="179"/>
      <c r="T30" s="179"/>
      <c r="U30" s="180"/>
      <c r="V30" s="181" t="s">
        <v>137</v>
      </c>
      <c r="W30" s="180"/>
      <c r="X30" s="181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80"/>
    </row>
    <row r="31" spans="1:52">
      <c r="A31" s="12">
        <v>10</v>
      </c>
      <c r="B31" s="179" t="s">
        <v>178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 t="s">
        <v>144</v>
      </c>
      <c r="M31" s="179"/>
      <c r="N31" s="179"/>
      <c r="O31" s="179"/>
      <c r="P31" s="179"/>
      <c r="Q31" s="179"/>
      <c r="R31" s="179"/>
      <c r="S31" s="179"/>
      <c r="T31" s="179"/>
      <c r="U31" s="180"/>
      <c r="V31" s="181" t="s">
        <v>137</v>
      </c>
      <c r="W31" s="180"/>
      <c r="X31" s="181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80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2" t="s">
        <v>3</v>
      </c>
      <c r="C33" s="183"/>
      <c r="D33" s="183"/>
      <c r="E33" s="183"/>
      <c r="F33" s="183"/>
      <c r="G33" s="183"/>
      <c r="H33" s="183"/>
      <c r="I33" s="183"/>
      <c r="J33" s="183"/>
      <c r="K33" s="184"/>
      <c r="L33" s="182" t="s">
        <v>4</v>
      </c>
      <c r="M33" s="183"/>
      <c r="N33" s="183"/>
      <c r="O33" s="183"/>
      <c r="P33" s="183"/>
      <c r="Q33" s="183"/>
      <c r="R33" s="183"/>
      <c r="S33" s="183"/>
      <c r="T33" s="183"/>
      <c r="U33" s="184"/>
      <c r="V33" s="182" t="s">
        <v>9</v>
      </c>
      <c r="W33" s="184"/>
      <c r="X33" s="182" t="s">
        <v>2</v>
      </c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4"/>
    </row>
    <row r="34" spans="1:52">
      <c r="A34" s="12">
        <v>1</v>
      </c>
      <c r="B34" s="181" t="s">
        <v>140</v>
      </c>
      <c r="C34" s="179"/>
      <c r="D34" s="179"/>
      <c r="E34" s="179"/>
      <c r="F34" s="179"/>
      <c r="G34" s="179"/>
      <c r="H34" s="179"/>
      <c r="I34" s="179"/>
      <c r="J34" s="179"/>
      <c r="K34" s="180"/>
      <c r="L34" s="181" t="s">
        <v>138</v>
      </c>
      <c r="M34" s="179"/>
      <c r="N34" s="179"/>
      <c r="O34" s="179"/>
      <c r="P34" s="179"/>
      <c r="Q34" s="179"/>
      <c r="R34" s="179"/>
      <c r="S34" s="179"/>
      <c r="T34" s="179"/>
      <c r="U34" s="180"/>
      <c r="V34" s="181" t="s">
        <v>9</v>
      </c>
      <c r="W34" s="180"/>
      <c r="X34" s="181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80"/>
    </row>
    <row r="35" spans="1:52">
      <c r="A35" s="12">
        <v>2</v>
      </c>
      <c r="B35" s="181" t="s">
        <v>148</v>
      </c>
      <c r="C35" s="179"/>
      <c r="D35" s="179"/>
      <c r="E35" s="179"/>
      <c r="F35" s="179"/>
      <c r="G35" s="179"/>
      <c r="H35" s="179"/>
      <c r="I35" s="179"/>
      <c r="J35" s="179"/>
      <c r="K35" s="180"/>
      <c r="L35" s="181" t="s">
        <v>147</v>
      </c>
      <c r="M35" s="179"/>
      <c r="N35" s="179"/>
      <c r="O35" s="179"/>
      <c r="P35" s="179"/>
      <c r="Q35" s="179"/>
      <c r="R35" s="179"/>
      <c r="S35" s="179"/>
      <c r="T35" s="179"/>
      <c r="U35" s="180"/>
      <c r="V35" s="181" t="s">
        <v>9</v>
      </c>
      <c r="W35" s="180"/>
      <c r="X35" s="181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80"/>
    </row>
    <row r="36" spans="1:52">
      <c r="A36" s="12">
        <v>3</v>
      </c>
      <c r="B36" s="181"/>
      <c r="C36" s="179"/>
      <c r="D36" s="179"/>
      <c r="E36" s="179"/>
      <c r="F36" s="179"/>
      <c r="G36" s="179"/>
      <c r="H36" s="179"/>
      <c r="I36" s="179"/>
      <c r="J36" s="179"/>
      <c r="K36" s="180"/>
      <c r="L36" s="181"/>
      <c r="M36" s="179"/>
      <c r="N36" s="179"/>
      <c r="O36" s="179"/>
      <c r="P36" s="179"/>
      <c r="Q36" s="179"/>
      <c r="R36" s="179"/>
      <c r="S36" s="179"/>
      <c r="T36" s="179"/>
      <c r="U36" s="180"/>
      <c r="V36" s="181"/>
      <c r="W36" s="180"/>
      <c r="X36" s="181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80"/>
    </row>
    <row r="37" spans="1:52">
      <c r="A37" s="12">
        <v>4</v>
      </c>
      <c r="B37" s="181"/>
      <c r="C37" s="179"/>
      <c r="D37" s="179"/>
      <c r="E37" s="179"/>
      <c r="F37" s="179"/>
      <c r="G37" s="179"/>
      <c r="H37" s="179"/>
      <c r="I37" s="179"/>
      <c r="J37" s="179"/>
      <c r="K37" s="180"/>
      <c r="L37" s="181"/>
      <c r="M37" s="179"/>
      <c r="N37" s="179"/>
      <c r="O37" s="179"/>
      <c r="P37" s="179"/>
      <c r="Q37" s="179"/>
      <c r="R37" s="179"/>
      <c r="S37" s="179"/>
      <c r="T37" s="179"/>
      <c r="U37" s="180"/>
      <c r="V37" s="181"/>
      <c r="W37" s="180"/>
      <c r="X37" s="181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80"/>
    </row>
    <row r="38" spans="1:52">
      <c r="A38" s="12">
        <v>5</v>
      </c>
      <c r="B38" s="181"/>
      <c r="C38" s="179"/>
      <c r="D38" s="179"/>
      <c r="E38" s="179"/>
      <c r="F38" s="179"/>
      <c r="G38" s="179"/>
      <c r="H38" s="179"/>
      <c r="I38" s="179"/>
      <c r="J38" s="179"/>
      <c r="K38" s="180"/>
      <c r="L38" s="181"/>
      <c r="M38" s="179"/>
      <c r="N38" s="179"/>
      <c r="O38" s="179"/>
      <c r="P38" s="179"/>
      <c r="Q38" s="179"/>
      <c r="R38" s="179"/>
      <c r="S38" s="179"/>
      <c r="T38" s="179"/>
      <c r="U38" s="180"/>
      <c r="V38" s="181"/>
      <c r="W38" s="180"/>
      <c r="X38" s="181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80"/>
    </row>
    <row r="39" spans="1:52">
      <c r="A39" s="12">
        <v>6</v>
      </c>
      <c r="B39" s="181"/>
      <c r="C39" s="179"/>
      <c r="D39" s="179"/>
      <c r="E39" s="179"/>
      <c r="F39" s="179"/>
      <c r="G39" s="179"/>
      <c r="H39" s="179"/>
      <c r="I39" s="179"/>
      <c r="J39" s="179"/>
      <c r="K39" s="180"/>
      <c r="L39" s="181"/>
      <c r="M39" s="179"/>
      <c r="N39" s="179"/>
      <c r="O39" s="179"/>
      <c r="P39" s="179"/>
      <c r="Q39" s="179"/>
      <c r="R39" s="179"/>
      <c r="S39" s="179"/>
      <c r="T39" s="179"/>
      <c r="U39" s="180"/>
      <c r="V39" s="181"/>
      <c r="W39" s="180"/>
      <c r="X39" s="181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80"/>
    </row>
    <row r="40" spans="1:52">
      <c r="A40" s="12">
        <v>7</v>
      </c>
      <c r="B40" s="181"/>
      <c r="C40" s="179"/>
      <c r="D40" s="179"/>
      <c r="E40" s="179"/>
      <c r="F40" s="179"/>
      <c r="G40" s="179"/>
      <c r="H40" s="179"/>
      <c r="I40" s="179"/>
      <c r="J40" s="179"/>
      <c r="K40" s="180"/>
      <c r="L40" s="181"/>
      <c r="M40" s="179"/>
      <c r="N40" s="179"/>
      <c r="O40" s="179"/>
      <c r="P40" s="179"/>
      <c r="Q40" s="179"/>
      <c r="R40" s="179"/>
      <c r="S40" s="179"/>
      <c r="T40" s="179"/>
      <c r="U40" s="180"/>
      <c r="V40" s="181"/>
      <c r="W40" s="180"/>
      <c r="X40" s="181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80"/>
    </row>
    <row r="41" spans="1:52">
      <c r="A41" s="12">
        <v>8</v>
      </c>
      <c r="B41" s="181"/>
      <c r="C41" s="179"/>
      <c r="D41" s="179"/>
      <c r="E41" s="179"/>
      <c r="F41" s="179"/>
      <c r="G41" s="179"/>
      <c r="H41" s="179"/>
      <c r="I41" s="179"/>
      <c r="J41" s="179"/>
      <c r="K41" s="180"/>
      <c r="L41" s="181"/>
      <c r="M41" s="179"/>
      <c r="N41" s="179"/>
      <c r="O41" s="179"/>
      <c r="P41" s="179"/>
      <c r="Q41" s="179"/>
      <c r="R41" s="179"/>
      <c r="S41" s="179"/>
      <c r="T41" s="179"/>
      <c r="U41" s="180"/>
      <c r="V41" s="181"/>
      <c r="W41" s="180"/>
      <c r="X41" s="181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80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2" t="s">
        <v>3</v>
      </c>
      <c r="C43" s="183"/>
      <c r="D43" s="183"/>
      <c r="E43" s="183"/>
      <c r="F43" s="183"/>
      <c r="G43" s="183"/>
      <c r="H43" s="183"/>
      <c r="I43" s="183"/>
      <c r="J43" s="183"/>
      <c r="K43" s="184"/>
      <c r="L43" s="182" t="s">
        <v>4</v>
      </c>
      <c r="M43" s="183"/>
      <c r="N43" s="183"/>
      <c r="O43" s="183"/>
      <c r="P43" s="183"/>
      <c r="Q43" s="183"/>
      <c r="R43" s="183"/>
      <c r="S43" s="183"/>
      <c r="T43" s="183"/>
      <c r="U43" s="184"/>
      <c r="V43" s="182" t="s">
        <v>9</v>
      </c>
      <c r="W43" s="184"/>
      <c r="X43" s="182" t="s">
        <v>2</v>
      </c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4"/>
    </row>
    <row r="44" spans="1:52">
      <c r="A44" s="12">
        <v>1</v>
      </c>
      <c r="B44" s="185"/>
      <c r="C44" s="186"/>
      <c r="D44" s="186"/>
      <c r="E44" s="186"/>
      <c r="F44" s="186"/>
      <c r="G44" s="186"/>
      <c r="H44" s="186"/>
      <c r="I44" s="186"/>
      <c r="J44" s="186"/>
      <c r="K44" s="187"/>
      <c r="L44" s="185"/>
      <c r="M44" s="186"/>
      <c r="N44" s="186"/>
      <c r="O44" s="186"/>
      <c r="P44" s="186"/>
      <c r="Q44" s="186"/>
      <c r="R44" s="186"/>
      <c r="S44" s="186"/>
      <c r="T44" s="186"/>
      <c r="U44" s="187"/>
      <c r="V44" s="181"/>
      <c r="W44" s="180"/>
      <c r="X44" s="185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7"/>
    </row>
    <row r="45" spans="1:52">
      <c r="A45" s="12">
        <v>2</v>
      </c>
      <c r="B45" s="185"/>
      <c r="C45" s="186"/>
      <c r="D45" s="186"/>
      <c r="E45" s="186"/>
      <c r="F45" s="186"/>
      <c r="G45" s="186"/>
      <c r="H45" s="186"/>
      <c r="I45" s="186"/>
      <c r="J45" s="186"/>
      <c r="K45" s="187"/>
      <c r="L45" s="185"/>
      <c r="M45" s="186"/>
      <c r="N45" s="186"/>
      <c r="O45" s="186"/>
      <c r="P45" s="186"/>
      <c r="Q45" s="186"/>
      <c r="R45" s="186"/>
      <c r="S45" s="186"/>
      <c r="T45" s="186"/>
      <c r="U45" s="187"/>
      <c r="V45" s="181"/>
      <c r="W45" s="180"/>
      <c r="X45" s="185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7"/>
    </row>
    <row r="46" spans="1:52">
      <c r="A46" s="12">
        <v>3</v>
      </c>
      <c r="B46" s="185"/>
      <c r="C46" s="186"/>
      <c r="D46" s="186"/>
      <c r="E46" s="186"/>
      <c r="F46" s="186"/>
      <c r="G46" s="186"/>
      <c r="H46" s="186"/>
      <c r="I46" s="186"/>
      <c r="J46" s="186"/>
      <c r="K46" s="187"/>
      <c r="L46" s="185"/>
      <c r="M46" s="186"/>
      <c r="N46" s="186"/>
      <c r="O46" s="186"/>
      <c r="P46" s="186"/>
      <c r="Q46" s="186"/>
      <c r="R46" s="186"/>
      <c r="S46" s="186"/>
      <c r="T46" s="186"/>
      <c r="U46" s="187"/>
      <c r="V46" s="181"/>
      <c r="W46" s="180"/>
      <c r="X46" s="185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7"/>
    </row>
    <row r="47" spans="1:52">
      <c r="A47" s="12">
        <v>4</v>
      </c>
      <c r="B47" s="185"/>
      <c r="C47" s="186"/>
      <c r="D47" s="186"/>
      <c r="E47" s="186"/>
      <c r="F47" s="186"/>
      <c r="G47" s="186"/>
      <c r="H47" s="186"/>
      <c r="I47" s="186"/>
      <c r="J47" s="186"/>
      <c r="K47" s="187"/>
      <c r="L47" s="185"/>
      <c r="M47" s="186"/>
      <c r="N47" s="186"/>
      <c r="O47" s="186"/>
      <c r="P47" s="186"/>
      <c r="Q47" s="186"/>
      <c r="R47" s="186"/>
      <c r="S47" s="186"/>
      <c r="T47" s="186"/>
      <c r="U47" s="187"/>
      <c r="V47" s="181"/>
      <c r="W47" s="180"/>
      <c r="X47" s="185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7"/>
    </row>
    <row r="48" spans="1:52">
      <c r="A48" s="12">
        <v>5</v>
      </c>
      <c r="B48" s="185"/>
      <c r="C48" s="186"/>
      <c r="D48" s="186"/>
      <c r="E48" s="186"/>
      <c r="F48" s="186"/>
      <c r="G48" s="186"/>
      <c r="H48" s="186"/>
      <c r="I48" s="186"/>
      <c r="J48" s="186"/>
      <c r="K48" s="187"/>
      <c r="L48" s="185"/>
      <c r="M48" s="186"/>
      <c r="N48" s="186"/>
      <c r="O48" s="186"/>
      <c r="P48" s="186"/>
      <c r="Q48" s="186"/>
      <c r="R48" s="186"/>
      <c r="S48" s="186"/>
      <c r="T48" s="186"/>
      <c r="U48" s="187"/>
      <c r="V48" s="181"/>
      <c r="W48" s="180"/>
      <c r="X48" s="185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7"/>
    </row>
    <row r="49" spans="1:52">
      <c r="A49" s="12">
        <v>6</v>
      </c>
      <c r="B49" s="185"/>
      <c r="C49" s="186"/>
      <c r="D49" s="186"/>
      <c r="E49" s="186"/>
      <c r="F49" s="186"/>
      <c r="G49" s="186"/>
      <c r="H49" s="186"/>
      <c r="I49" s="186"/>
      <c r="J49" s="186"/>
      <c r="K49" s="187"/>
      <c r="L49" s="185"/>
      <c r="M49" s="186"/>
      <c r="N49" s="186"/>
      <c r="O49" s="186"/>
      <c r="P49" s="186"/>
      <c r="Q49" s="186"/>
      <c r="R49" s="186"/>
      <c r="S49" s="186"/>
      <c r="T49" s="186"/>
      <c r="U49" s="187"/>
      <c r="V49" s="181"/>
      <c r="W49" s="180"/>
      <c r="X49" s="185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7"/>
    </row>
    <row r="50" spans="1:52">
      <c r="A50" s="12">
        <v>7</v>
      </c>
      <c r="B50" s="185"/>
      <c r="C50" s="186"/>
      <c r="D50" s="186"/>
      <c r="E50" s="186"/>
      <c r="F50" s="186"/>
      <c r="G50" s="186"/>
      <c r="H50" s="186"/>
      <c r="I50" s="186"/>
      <c r="J50" s="186"/>
      <c r="K50" s="187"/>
      <c r="L50" s="185"/>
      <c r="M50" s="186"/>
      <c r="N50" s="186"/>
      <c r="O50" s="186"/>
      <c r="P50" s="186"/>
      <c r="Q50" s="186"/>
      <c r="R50" s="186"/>
      <c r="S50" s="186"/>
      <c r="T50" s="186"/>
      <c r="U50" s="187"/>
      <c r="V50" s="181"/>
      <c r="W50" s="180"/>
      <c r="X50" s="185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7"/>
    </row>
    <row r="51" spans="1:52">
      <c r="A51" s="12">
        <v>8</v>
      </c>
      <c r="B51" s="185"/>
      <c r="C51" s="186"/>
      <c r="D51" s="186"/>
      <c r="E51" s="186"/>
      <c r="F51" s="186"/>
      <c r="G51" s="186"/>
      <c r="H51" s="186"/>
      <c r="I51" s="186"/>
      <c r="J51" s="186"/>
      <c r="K51" s="187"/>
      <c r="L51" s="185"/>
      <c r="M51" s="186"/>
      <c r="N51" s="186"/>
      <c r="O51" s="186"/>
      <c r="P51" s="186"/>
      <c r="Q51" s="186"/>
      <c r="R51" s="186"/>
      <c r="S51" s="186"/>
      <c r="T51" s="186"/>
      <c r="U51" s="187"/>
      <c r="V51" s="181"/>
      <c r="W51" s="180"/>
      <c r="X51" s="185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7"/>
    </row>
    <row r="52" spans="1:52">
      <c r="A52" s="12">
        <v>9</v>
      </c>
      <c r="B52" s="185"/>
      <c r="C52" s="186"/>
      <c r="D52" s="186"/>
      <c r="E52" s="186"/>
      <c r="F52" s="186"/>
      <c r="G52" s="186"/>
      <c r="H52" s="186"/>
      <c r="I52" s="186"/>
      <c r="J52" s="186"/>
      <c r="K52" s="187"/>
      <c r="L52" s="185"/>
      <c r="M52" s="186"/>
      <c r="N52" s="186"/>
      <c r="O52" s="186"/>
      <c r="P52" s="186"/>
      <c r="Q52" s="186"/>
      <c r="R52" s="186"/>
      <c r="S52" s="186"/>
      <c r="T52" s="186"/>
      <c r="U52" s="187"/>
      <c r="V52" s="181"/>
      <c r="W52" s="180"/>
      <c r="X52" s="185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7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X33:AZ33"/>
    <mergeCell ref="X34:AZ34"/>
    <mergeCell ref="X35:AZ35"/>
    <mergeCell ref="V33:W33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4:U34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2" sqref="AB12:AI12"/>
    </sheetView>
  </sheetViews>
  <sheetFormatPr defaultColWidth="2.6328125" defaultRowHeight="9.5"/>
  <cols>
    <col min="1" max="16384" width="2.6328125" style="1"/>
  </cols>
  <sheetData>
    <row r="1" spans="1:55">
      <c r="A1" s="196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N1" s="193" t="s">
        <v>3</v>
      </c>
      <c r="O1" s="194"/>
      <c r="P1" s="194"/>
      <c r="Q1" s="195"/>
      <c r="R1" s="200" t="str">
        <f>IF(ISBLANK(表紙!AL43),"",(表紙!AL43))</f>
        <v>勤怠承認一覧</v>
      </c>
      <c r="S1" s="201"/>
      <c r="T1" s="201"/>
      <c r="U1" s="201"/>
      <c r="V1" s="201"/>
      <c r="W1" s="201"/>
      <c r="X1" s="201"/>
      <c r="Y1" s="201"/>
      <c r="Z1" s="201"/>
      <c r="AA1" s="202"/>
      <c r="AB1" s="193" t="s">
        <v>6</v>
      </c>
      <c r="AC1" s="194"/>
      <c r="AD1" s="194"/>
      <c r="AE1" s="195"/>
      <c r="AF1" s="189" t="str">
        <f>IF(ISBLANK(表紙!AL39),"",(表紙!AL39))</f>
        <v>KS</v>
      </c>
      <c r="AG1" s="190"/>
      <c r="AH1" s="190"/>
      <c r="AI1" s="190"/>
      <c r="AJ1" s="190"/>
      <c r="AK1" s="190"/>
      <c r="AL1" s="190"/>
      <c r="AM1" s="190"/>
      <c r="AN1" s="190"/>
      <c r="AO1" s="191"/>
      <c r="AP1" s="193" t="s">
        <v>1</v>
      </c>
      <c r="AQ1" s="194"/>
      <c r="AR1" s="194"/>
      <c r="AS1" s="195"/>
      <c r="AT1" s="204">
        <f>IF(ISBLANK(表紙!AL47),"",(表紙!AL47))</f>
        <v>45083</v>
      </c>
      <c r="AU1" s="205"/>
      <c r="AV1" s="205"/>
      <c r="AW1" s="205"/>
      <c r="AX1" s="205"/>
      <c r="AY1" s="205"/>
      <c r="AZ1" s="205"/>
      <c r="BA1" s="205"/>
      <c r="BB1" s="205"/>
      <c r="BC1" s="206"/>
    </row>
    <row r="2" spans="1:55">
      <c r="A2" s="199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  <c r="N2" s="193" t="s">
        <v>4</v>
      </c>
      <c r="O2" s="194"/>
      <c r="P2" s="194"/>
      <c r="Q2" s="195"/>
      <c r="R2" s="200" t="str">
        <f>IF(ISBLANK(表紙!AL45),"",(表紙!AL45))</f>
        <v>ATTENDANCE</v>
      </c>
      <c r="S2" s="201"/>
      <c r="T2" s="201"/>
      <c r="U2" s="201"/>
      <c r="V2" s="201"/>
      <c r="W2" s="201"/>
      <c r="X2" s="201"/>
      <c r="Y2" s="201"/>
      <c r="Z2" s="201"/>
      <c r="AA2" s="202"/>
      <c r="AB2" s="193" t="s">
        <v>0</v>
      </c>
      <c r="AC2" s="194"/>
      <c r="AD2" s="194"/>
      <c r="AE2" s="195"/>
      <c r="AF2" s="189" t="str">
        <f>IF(ISBLANK(表紙!AL41),"",(表紙!AL41))</f>
        <v>勤怠管理システム</v>
      </c>
      <c r="AG2" s="190"/>
      <c r="AH2" s="190"/>
      <c r="AI2" s="190"/>
      <c r="AJ2" s="190"/>
      <c r="AK2" s="190"/>
      <c r="AL2" s="190"/>
      <c r="AM2" s="190"/>
      <c r="AN2" s="190"/>
      <c r="AO2" s="191"/>
      <c r="AP2" s="193" t="s">
        <v>21</v>
      </c>
      <c r="AQ2" s="194"/>
      <c r="AR2" s="194"/>
      <c r="AS2" s="195"/>
      <c r="AT2" s="189" t="str">
        <f>IF(ISBLANK(表紙!AL49),"",(表紙!AL49))</f>
        <v>陳徐輝</v>
      </c>
      <c r="AU2" s="190"/>
      <c r="AV2" s="190"/>
      <c r="AW2" s="190"/>
      <c r="AX2" s="190"/>
      <c r="AY2" s="190"/>
      <c r="AZ2" s="190"/>
      <c r="BA2" s="190"/>
      <c r="BB2" s="190"/>
      <c r="BC2" s="19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2" t="s">
        <v>15</v>
      </c>
      <c r="C5" s="192"/>
      <c r="D5" s="192"/>
      <c r="E5" s="192"/>
      <c r="F5" s="192"/>
      <c r="G5" s="192"/>
      <c r="H5" s="192"/>
      <c r="I5" s="192"/>
      <c r="J5" s="192"/>
      <c r="K5" s="192"/>
      <c r="L5" s="192" t="s">
        <v>16</v>
      </c>
      <c r="M5" s="192"/>
      <c r="N5" s="192"/>
      <c r="O5" s="192"/>
      <c r="P5" s="192"/>
      <c r="Q5" s="192" t="s">
        <v>20</v>
      </c>
      <c r="R5" s="192"/>
      <c r="S5" s="192" t="s">
        <v>17</v>
      </c>
      <c r="T5" s="192"/>
      <c r="U5" s="192" t="s">
        <v>51</v>
      </c>
      <c r="V5" s="192"/>
      <c r="W5" s="192"/>
      <c r="X5" s="192"/>
      <c r="Y5" s="192"/>
      <c r="Z5" s="192"/>
      <c r="AA5" s="192"/>
      <c r="AB5" s="192" t="s">
        <v>18</v>
      </c>
      <c r="AC5" s="192"/>
      <c r="AD5" s="192"/>
      <c r="AE5" s="192"/>
      <c r="AF5" s="192"/>
      <c r="AG5" s="192"/>
      <c r="AH5" s="192"/>
      <c r="AI5" s="192"/>
      <c r="AJ5" s="192" t="s">
        <v>19</v>
      </c>
      <c r="AK5" s="192"/>
      <c r="AL5" s="192"/>
      <c r="AM5" s="192"/>
      <c r="AN5" s="192"/>
      <c r="AO5" s="192"/>
      <c r="AP5" s="192"/>
      <c r="AQ5" s="192"/>
      <c r="AR5" s="192" t="s">
        <v>2</v>
      </c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</row>
    <row r="6" spans="1:55">
      <c r="A6" s="12">
        <f>ROW()-5</f>
        <v>1</v>
      </c>
      <c r="B6" s="34" t="s">
        <v>77</v>
      </c>
      <c r="C6" s="35"/>
      <c r="D6" s="35"/>
      <c r="E6" s="35"/>
      <c r="F6" s="35"/>
      <c r="G6" s="35"/>
      <c r="H6" s="35"/>
      <c r="I6" s="35"/>
      <c r="J6" s="35"/>
      <c r="K6" s="36"/>
      <c r="L6" s="203" t="s">
        <v>37</v>
      </c>
      <c r="M6" s="188"/>
      <c r="N6" s="188"/>
      <c r="O6" s="188"/>
      <c r="P6" s="188"/>
      <c r="Q6" s="188"/>
      <c r="R6" s="188"/>
      <c r="S6" s="188">
        <v>4</v>
      </c>
      <c r="T6" s="188"/>
      <c r="U6" s="188"/>
      <c r="V6" s="188"/>
      <c r="W6" s="188"/>
      <c r="X6" s="188"/>
      <c r="Y6" s="188"/>
      <c r="Z6" s="188"/>
      <c r="AA6" s="188"/>
      <c r="AB6" s="188" t="s">
        <v>157</v>
      </c>
      <c r="AC6" s="188"/>
      <c r="AD6" s="188"/>
      <c r="AE6" s="188"/>
      <c r="AF6" s="188"/>
      <c r="AG6" s="188"/>
      <c r="AH6" s="188"/>
      <c r="AI6" s="188"/>
      <c r="AJ6" s="188" t="s">
        <v>130</v>
      </c>
      <c r="AK6" s="188"/>
      <c r="AL6" s="188"/>
      <c r="AM6" s="188"/>
      <c r="AN6" s="188"/>
      <c r="AO6" s="188"/>
      <c r="AP6" s="188"/>
      <c r="AQ6" s="188"/>
      <c r="AR6" s="203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</row>
    <row r="7" spans="1:55">
      <c r="A7" s="12">
        <f t="shared" ref="A7:A54" si="0">ROW()-5</f>
        <v>2</v>
      </c>
      <c r="B7" s="34" t="s">
        <v>78</v>
      </c>
      <c r="C7" s="35"/>
      <c r="D7" s="35"/>
      <c r="E7" s="35"/>
      <c r="F7" s="35"/>
      <c r="G7" s="35"/>
      <c r="H7" s="35"/>
      <c r="I7" s="35"/>
      <c r="J7" s="35"/>
      <c r="K7" s="36"/>
      <c r="L7" s="188" t="s">
        <v>37</v>
      </c>
      <c r="M7" s="188"/>
      <c r="N7" s="188"/>
      <c r="O7" s="188"/>
      <c r="P7" s="188"/>
      <c r="Q7" s="188"/>
      <c r="R7" s="188"/>
      <c r="S7" s="188">
        <v>10</v>
      </c>
      <c r="T7" s="188"/>
      <c r="U7" s="188"/>
      <c r="V7" s="188"/>
      <c r="W7" s="188"/>
      <c r="X7" s="188"/>
      <c r="Y7" s="188"/>
      <c r="Z7" s="188"/>
      <c r="AA7" s="188"/>
      <c r="AB7" s="188" t="s">
        <v>139</v>
      </c>
      <c r="AC7" s="188"/>
      <c r="AD7" s="188"/>
      <c r="AE7" s="188"/>
      <c r="AF7" s="188"/>
      <c r="AG7" s="188"/>
      <c r="AH7" s="188"/>
      <c r="AI7" s="188"/>
      <c r="AJ7" s="188" t="s">
        <v>183</v>
      </c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</row>
    <row r="8" spans="1:55">
      <c r="A8" s="12">
        <f t="shared" si="0"/>
        <v>3</v>
      </c>
      <c r="B8" s="34" t="s">
        <v>131</v>
      </c>
      <c r="C8" s="35"/>
      <c r="D8" s="35"/>
      <c r="E8" s="35"/>
      <c r="F8" s="35"/>
      <c r="G8" s="35"/>
      <c r="H8" s="35"/>
      <c r="I8" s="35"/>
      <c r="J8" s="35"/>
      <c r="K8" s="36"/>
      <c r="L8" s="188" t="s">
        <v>37</v>
      </c>
      <c r="M8" s="188"/>
      <c r="N8" s="188"/>
      <c r="O8" s="188"/>
      <c r="P8" s="188"/>
      <c r="Q8" s="188"/>
      <c r="R8" s="188"/>
      <c r="S8" s="188">
        <v>32</v>
      </c>
      <c r="T8" s="188"/>
      <c r="U8" s="188"/>
      <c r="V8" s="188"/>
      <c r="W8" s="188"/>
      <c r="X8" s="188"/>
      <c r="Y8" s="188"/>
      <c r="Z8" s="188"/>
      <c r="AA8" s="188"/>
      <c r="AB8" s="188" t="s">
        <v>157</v>
      </c>
      <c r="AC8" s="188"/>
      <c r="AD8" s="188"/>
      <c r="AE8" s="188"/>
      <c r="AF8" s="188"/>
      <c r="AG8" s="188"/>
      <c r="AH8" s="188"/>
      <c r="AI8" s="188"/>
      <c r="AJ8" s="185" t="s">
        <v>135</v>
      </c>
      <c r="AK8" s="186"/>
      <c r="AL8" s="186"/>
      <c r="AM8" s="186"/>
      <c r="AN8" s="186"/>
      <c r="AO8" s="186"/>
      <c r="AP8" s="186"/>
      <c r="AQ8" s="187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</row>
    <row r="9" spans="1:55">
      <c r="A9" s="12">
        <f>ROW()-5</f>
        <v>4</v>
      </c>
      <c r="B9" s="34" t="s">
        <v>132</v>
      </c>
      <c r="C9" s="35"/>
      <c r="D9" s="35"/>
      <c r="E9" s="35"/>
      <c r="F9" s="35"/>
      <c r="G9" s="35"/>
      <c r="H9" s="35"/>
      <c r="I9" s="35"/>
      <c r="J9" s="35"/>
      <c r="K9" s="36"/>
      <c r="L9" s="188" t="s">
        <v>37</v>
      </c>
      <c r="M9" s="188"/>
      <c r="N9" s="188"/>
      <c r="O9" s="188"/>
      <c r="P9" s="188"/>
      <c r="Q9" s="188"/>
      <c r="R9" s="188"/>
      <c r="S9" s="188">
        <v>20</v>
      </c>
      <c r="T9" s="188"/>
      <c r="U9" s="188"/>
      <c r="V9" s="188"/>
      <c r="W9" s="188"/>
      <c r="X9" s="188"/>
      <c r="Y9" s="188"/>
      <c r="Z9" s="188"/>
      <c r="AA9" s="188"/>
      <c r="AB9" s="188" t="s">
        <v>158</v>
      </c>
      <c r="AC9" s="188"/>
      <c r="AD9" s="188"/>
      <c r="AE9" s="188"/>
      <c r="AF9" s="188"/>
      <c r="AG9" s="188"/>
      <c r="AH9" s="188"/>
      <c r="AI9" s="188"/>
      <c r="AJ9" s="185" t="s">
        <v>159</v>
      </c>
      <c r="AK9" s="186"/>
      <c r="AL9" s="186"/>
      <c r="AM9" s="186"/>
      <c r="AN9" s="186"/>
      <c r="AO9" s="186"/>
      <c r="AP9" s="186"/>
      <c r="AQ9" s="187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</row>
    <row r="10" spans="1:55">
      <c r="A10" s="12">
        <f t="shared" si="0"/>
        <v>5</v>
      </c>
      <c r="B10" s="34" t="s">
        <v>133</v>
      </c>
      <c r="C10" s="35"/>
      <c r="D10" s="35"/>
      <c r="E10" s="35"/>
      <c r="F10" s="35"/>
      <c r="G10" s="35"/>
      <c r="H10" s="35"/>
      <c r="I10" s="35"/>
      <c r="J10" s="35"/>
      <c r="K10" s="36"/>
      <c r="L10" s="188" t="s">
        <v>37</v>
      </c>
      <c r="M10" s="188"/>
      <c r="N10" s="188"/>
      <c r="O10" s="188"/>
      <c r="P10" s="188"/>
      <c r="Q10" s="188"/>
      <c r="R10" s="188"/>
      <c r="S10" s="188">
        <v>10</v>
      </c>
      <c r="T10" s="188"/>
      <c r="U10" s="188"/>
      <c r="V10" s="188"/>
      <c r="W10" s="188"/>
      <c r="X10" s="188"/>
      <c r="Y10" s="188"/>
      <c r="Z10" s="188"/>
      <c r="AA10" s="188"/>
      <c r="AB10" s="188" t="s">
        <v>147</v>
      </c>
      <c r="AC10" s="188"/>
      <c r="AD10" s="188"/>
      <c r="AE10" s="188"/>
      <c r="AF10" s="188"/>
      <c r="AG10" s="188"/>
      <c r="AH10" s="188"/>
      <c r="AI10" s="188"/>
      <c r="AJ10" s="185" t="s">
        <v>136</v>
      </c>
      <c r="AK10" s="186"/>
      <c r="AL10" s="186"/>
      <c r="AM10" s="186"/>
      <c r="AN10" s="186"/>
      <c r="AO10" s="186"/>
      <c r="AP10" s="186"/>
      <c r="AQ10" s="187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</row>
    <row r="11" spans="1:55">
      <c r="A11" s="12">
        <f t="shared" si="0"/>
        <v>6</v>
      </c>
      <c r="B11" s="34" t="s">
        <v>134</v>
      </c>
      <c r="C11" s="35"/>
      <c r="D11" s="35"/>
      <c r="E11" s="35"/>
      <c r="F11" s="35"/>
      <c r="G11" s="35"/>
      <c r="H11" s="35"/>
      <c r="I11" s="35"/>
      <c r="J11" s="35"/>
      <c r="K11" s="36"/>
      <c r="L11" s="188" t="s">
        <v>37</v>
      </c>
      <c r="M11" s="188"/>
      <c r="N11" s="188"/>
      <c r="O11" s="188"/>
      <c r="P11" s="188"/>
      <c r="Q11" s="188"/>
      <c r="R11" s="188"/>
      <c r="S11" s="188">
        <v>20</v>
      </c>
      <c r="T11" s="188"/>
      <c r="U11" s="188"/>
      <c r="V11" s="188"/>
      <c r="W11" s="188"/>
      <c r="X11" s="188"/>
      <c r="Y11" s="188"/>
      <c r="Z11" s="188"/>
      <c r="AA11" s="188"/>
      <c r="AB11" s="188" t="s">
        <v>147</v>
      </c>
      <c r="AC11" s="188"/>
      <c r="AD11" s="188"/>
      <c r="AE11" s="188"/>
      <c r="AF11" s="188"/>
      <c r="AG11" s="188"/>
      <c r="AH11" s="188"/>
      <c r="AI11" s="188"/>
      <c r="AJ11" s="185" t="s">
        <v>146</v>
      </c>
      <c r="AK11" s="186"/>
      <c r="AL11" s="186"/>
      <c r="AM11" s="186"/>
      <c r="AN11" s="186"/>
      <c r="AO11" s="186"/>
      <c r="AP11" s="186"/>
      <c r="AQ11" s="187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</row>
    <row r="12" spans="1:55">
      <c r="A12" s="12">
        <f t="shared" si="0"/>
        <v>7</v>
      </c>
      <c r="B12" s="34" t="s">
        <v>160</v>
      </c>
      <c r="C12" s="35"/>
      <c r="D12" s="35"/>
      <c r="E12" s="35"/>
      <c r="F12" s="35"/>
      <c r="G12" s="35"/>
      <c r="H12" s="35"/>
      <c r="I12" s="35"/>
      <c r="J12" s="35"/>
      <c r="K12" s="36"/>
      <c r="L12" s="188" t="s">
        <v>38</v>
      </c>
      <c r="M12" s="188"/>
      <c r="N12" s="188"/>
      <c r="O12" s="188"/>
      <c r="P12" s="188"/>
      <c r="Q12" s="188"/>
      <c r="R12" s="188"/>
      <c r="S12" s="188" t="s">
        <v>50</v>
      </c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5"/>
      <c r="AK12" s="186"/>
      <c r="AL12" s="186"/>
      <c r="AM12" s="186"/>
      <c r="AN12" s="186"/>
      <c r="AO12" s="186"/>
      <c r="AP12" s="186"/>
      <c r="AQ12" s="187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</row>
    <row r="13" spans="1:55">
      <c r="A13" s="12">
        <f t="shared" si="0"/>
        <v>8</v>
      </c>
      <c r="B13" s="34" t="s">
        <v>79</v>
      </c>
      <c r="C13" s="35"/>
      <c r="D13" s="35"/>
      <c r="E13" s="35"/>
      <c r="F13" s="35"/>
      <c r="G13" s="35"/>
      <c r="H13" s="35"/>
      <c r="I13" s="35"/>
      <c r="J13" s="35"/>
      <c r="K13" s="36"/>
      <c r="L13" s="188" t="s">
        <v>38</v>
      </c>
      <c r="M13" s="188"/>
      <c r="N13" s="188"/>
      <c r="O13" s="188"/>
      <c r="P13" s="188"/>
      <c r="Q13" s="188"/>
      <c r="R13" s="188"/>
      <c r="S13" s="188" t="s">
        <v>50</v>
      </c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5"/>
      <c r="AK13" s="186"/>
      <c r="AL13" s="186"/>
      <c r="AM13" s="186"/>
      <c r="AN13" s="186"/>
      <c r="AO13" s="186"/>
      <c r="AP13" s="186"/>
      <c r="AQ13" s="187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</row>
    <row r="14" spans="1:55">
      <c r="A14" s="12">
        <f t="shared" si="0"/>
        <v>9</v>
      </c>
      <c r="B14" s="34" t="s">
        <v>161</v>
      </c>
      <c r="C14" s="35"/>
      <c r="D14" s="35"/>
      <c r="E14" s="35"/>
      <c r="F14" s="35"/>
      <c r="G14" s="35"/>
      <c r="H14" s="35"/>
      <c r="I14" s="35"/>
      <c r="J14" s="35"/>
      <c r="K14" s="36"/>
      <c r="L14" s="188" t="s">
        <v>162</v>
      </c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5"/>
      <c r="AK14" s="186"/>
      <c r="AL14" s="186"/>
      <c r="AM14" s="186"/>
      <c r="AN14" s="186"/>
      <c r="AO14" s="186"/>
      <c r="AP14" s="186"/>
      <c r="AQ14" s="187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88" t="s">
        <v>38</v>
      </c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5"/>
      <c r="AK15" s="186"/>
      <c r="AL15" s="186"/>
      <c r="AM15" s="186"/>
      <c r="AN15" s="186"/>
      <c r="AO15" s="186"/>
      <c r="AP15" s="186"/>
      <c r="AQ15" s="187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5"/>
      <c r="AK16" s="186"/>
      <c r="AL16" s="186"/>
      <c r="AM16" s="186"/>
      <c r="AN16" s="186"/>
      <c r="AO16" s="186"/>
      <c r="AP16" s="186"/>
      <c r="AQ16" s="187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</row>
    <row r="28" spans="1:55">
      <c r="A28" s="12">
        <f t="shared" si="0"/>
        <v>23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</row>
    <row r="29" spans="1:55">
      <c r="A29" s="12">
        <f t="shared" si="0"/>
        <v>24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</row>
    <row r="30" spans="1:55">
      <c r="A30" s="12">
        <f t="shared" si="0"/>
        <v>25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</row>
    <row r="31" spans="1:55">
      <c r="A31" s="12">
        <f t="shared" si="0"/>
        <v>26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</row>
    <row r="32" spans="1:55">
      <c r="A32" s="12">
        <f t="shared" si="0"/>
        <v>27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</row>
    <row r="33" spans="1:55">
      <c r="A33" s="12">
        <f t="shared" si="0"/>
        <v>28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</row>
    <row r="34" spans="1:55">
      <c r="A34" s="12">
        <f t="shared" si="0"/>
        <v>29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</row>
    <row r="35" spans="1:55">
      <c r="A35" s="12">
        <f t="shared" si="0"/>
        <v>30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</row>
    <row r="36" spans="1:55">
      <c r="A36" s="12">
        <f t="shared" si="0"/>
        <v>31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</row>
    <row r="37" spans="1:55">
      <c r="A37" s="12">
        <f t="shared" si="0"/>
        <v>32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</row>
    <row r="38" spans="1:55">
      <c r="A38" s="12">
        <f t="shared" si="0"/>
        <v>33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</row>
    <row r="39" spans="1:55">
      <c r="A39" s="12">
        <f t="shared" si="0"/>
        <v>34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</row>
    <row r="40" spans="1:55">
      <c r="A40" s="12">
        <f t="shared" si="0"/>
        <v>35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</row>
    <row r="41" spans="1:55">
      <c r="A41" s="12">
        <f t="shared" si="0"/>
        <v>36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</row>
    <row r="42" spans="1:55">
      <c r="A42" s="12">
        <f t="shared" si="0"/>
        <v>37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</row>
    <row r="43" spans="1:55">
      <c r="A43" s="12">
        <f t="shared" si="0"/>
        <v>38</v>
      </c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</row>
    <row r="44" spans="1:55">
      <c r="A44" s="12">
        <f t="shared" si="0"/>
        <v>39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</row>
    <row r="45" spans="1:55">
      <c r="A45" s="12">
        <f t="shared" si="0"/>
        <v>40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</row>
    <row r="46" spans="1:55">
      <c r="A46" s="12">
        <f t="shared" si="0"/>
        <v>41</v>
      </c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</row>
    <row r="47" spans="1:55">
      <c r="A47" s="12">
        <f t="shared" si="0"/>
        <v>42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</row>
    <row r="48" spans="1:55">
      <c r="A48" s="12">
        <f t="shared" si="0"/>
        <v>43</v>
      </c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</row>
    <row r="49" spans="1:55">
      <c r="A49" s="12">
        <f t="shared" si="0"/>
        <v>44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</row>
    <row r="50" spans="1:55">
      <c r="A50" s="12">
        <f t="shared" si="0"/>
        <v>45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</row>
    <row r="51" spans="1:55">
      <c r="A51" s="12">
        <f t="shared" si="0"/>
        <v>46</v>
      </c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</row>
    <row r="52" spans="1:55">
      <c r="A52" s="12">
        <f t="shared" si="0"/>
        <v>47</v>
      </c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</row>
    <row r="53" spans="1:55">
      <c r="A53" s="12">
        <f t="shared" si="0"/>
        <v>48</v>
      </c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</row>
    <row r="54" spans="1:55">
      <c r="A54" s="12">
        <f t="shared" si="0"/>
        <v>49</v>
      </c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"/>
  <sheetViews>
    <sheetView tabSelected="1" view="pageBreakPreview" zoomScaleSheetLayoutView="100" workbookViewId="0">
      <pane ySplit="3" topLeftCell="A36" activePane="bottomLeft" state="frozen"/>
      <selection activeCell="AK12" sqref="AK12"/>
      <selection pane="bottomLeft" activeCell="E37" sqref="E37:AH37"/>
    </sheetView>
  </sheetViews>
  <sheetFormatPr defaultColWidth="2.6328125" defaultRowHeight="9.5"/>
  <cols>
    <col min="1" max="16384" width="2.6328125" style="37"/>
  </cols>
  <sheetData>
    <row r="1" spans="1:52" ht="10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4" t="str">
        <f>IF(ISBLANK([1]表紙!AL39),"",([1]表紙!AL39))</f>
        <v>K001</v>
      </c>
      <c r="P1" s="174"/>
      <c r="Q1" s="174"/>
      <c r="R1" s="174"/>
      <c r="S1" s="174"/>
      <c r="T1" s="174"/>
      <c r="U1" s="174"/>
      <c r="V1" s="174"/>
      <c r="W1" s="174"/>
      <c r="X1" s="174"/>
      <c r="Y1" s="136" t="s">
        <v>54</v>
      </c>
      <c r="Z1" s="136"/>
      <c r="AA1" s="136"/>
      <c r="AB1" s="136"/>
      <c r="AC1" s="212" t="str">
        <f>IF(ISBLANK([1]表紙!AL35),"",([1]表紙!AL35))</f>
        <v>KS</v>
      </c>
      <c r="AD1" s="212"/>
      <c r="AE1" s="212"/>
      <c r="AF1" s="212"/>
      <c r="AG1" s="212"/>
      <c r="AH1" s="212"/>
      <c r="AI1" s="212"/>
      <c r="AJ1" s="212"/>
      <c r="AK1" s="212"/>
      <c r="AL1" s="212"/>
      <c r="AM1" s="136" t="s">
        <v>55</v>
      </c>
      <c r="AN1" s="136"/>
      <c r="AO1" s="136"/>
      <c r="AP1" s="136"/>
      <c r="AQ1" s="208">
        <f>IF(ISBLANK(表紙!AL47),"",(表紙!AL47))</f>
        <v>45083</v>
      </c>
      <c r="AR1" s="208"/>
      <c r="AS1" s="208"/>
      <c r="AT1" s="208"/>
      <c r="AU1" s="208"/>
      <c r="AV1" s="208"/>
      <c r="AW1" s="208"/>
      <c r="AX1" s="208"/>
      <c r="AY1" s="208"/>
      <c r="AZ1" s="209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5" t="str">
        <f>IF(ISBLANK([1]表紙!AL41),"",([1]表紙!AL41))</f>
        <v>勤怠実績一覧</v>
      </c>
      <c r="P2" s="175"/>
      <c r="Q2" s="175"/>
      <c r="R2" s="175"/>
      <c r="S2" s="175"/>
      <c r="T2" s="175"/>
      <c r="U2" s="175"/>
      <c r="V2" s="175"/>
      <c r="W2" s="175"/>
      <c r="X2" s="175"/>
      <c r="Y2" s="124" t="s">
        <v>57</v>
      </c>
      <c r="Z2" s="124"/>
      <c r="AA2" s="124"/>
      <c r="AB2" s="124"/>
      <c r="AC2" s="210" t="str">
        <f>IF(ISBLANK([1]表紙!AL37),"",([1]表紙!AL37))</f>
        <v>勤怠管理システム</v>
      </c>
      <c r="AD2" s="210"/>
      <c r="AE2" s="210"/>
      <c r="AF2" s="210"/>
      <c r="AG2" s="210"/>
      <c r="AH2" s="210"/>
      <c r="AI2" s="210"/>
      <c r="AJ2" s="210"/>
      <c r="AK2" s="210"/>
      <c r="AL2" s="210"/>
      <c r="AM2" s="124" t="s">
        <v>58</v>
      </c>
      <c r="AN2" s="124"/>
      <c r="AO2" s="124"/>
      <c r="AP2" s="124"/>
      <c r="AQ2" s="210" t="str">
        <f>IF(ISBLANK(表紙!AL49),"",(表紙!AL49))</f>
        <v>陳徐輝</v>
      </c>
      <c r="AR2" s="210"/>
      <c r="AS2" s="210"/>
      <c r="AT2" s="210"/>
      <c r="AU2" s="210"/>
      <c r="AV2" s="210"/>
      <c r="AW2" s="210"/>
      <c r="AX2" s="210"/>
      <c r="AY2" s="210"/>
      <c r="AZ2" s="211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164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165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167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80</v>
      </c>
      <c r="F20" s="46"/>
      <c r="G20" s="46"/>
      <c r="H20" s="46"/>
      <c r="I20" s="46"/>
      <c r="J20" s="46" t="s">
        <v>173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82</v>
      </c>
      <c r="F21" s="46"/>
      <c r="G21" s="46"/>
      <c r="H21" s="46"/>
      <c r="I21" s="46"/>
      <c r="J21" s="46" t="s">
        <v>174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168</v>
      </c>
      <c r="F22" s="46"/>
      <c r="G22" s="46"/>
      <c r="H22" s="46"/>
      <c r="I22" s="46"/>
      <c r="J22" s="46" t="s">
        <v>186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169</v>
      </c>
      <c r="F23" s="46"/>
      <c r="G23" s="46"/>
      <c r="H23" s="46"/>
      <c r="I23" s="46"/>
      <c r="J23" s="46" t="s">
        <v>179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170</v>
      </c>
      <c r="F24" s="46"/>
      <c r="G24" s="46"/>
      <c r="H24" s="46"/>
      <c r="I24" s="46"/>
      <c r="J24" s="46" t="s">
        <v>180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187</v>
      </c>
      <c r="F25" s="46"/>
      <c r="G25" s="46"/>
      <c r="H25" s="46"/>
      <c r="I25" s="46"/>
      <c r="J25" s="46" t="s">
        <v>181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188</v>
      </c>
      <c r="F26" s="46"/>
      <c r="G26" s="46"/>
      <c r="H26" s="46"/>
      <c r="I26" s="46"/>
      <c r="J26" s="46" t="s">
        <v>182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189</v>
      </c>
      <c r="F27" s="46"/>
      <c r="G27" s="46"/>
      <c r="H27" s="46"/>
      <c r="I27" s="46"/>
      <c r="J27" s="46" t="s">
        <v>184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190</v>
      </c>
      <c r="F28" s="46"/>
      <c r="G28" s="46"/>
      <c r="H28" s="46"/>
      <c r="I28" s="46"/>
      <c r="J28" s="46" t="s">
        <v>185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171</v>
      </c>
      <c r="F31" s="46"/>
      <c r="G31" s="46"/>
      <c r="H31" s="46"/>
      <c r="I31" s="46"/>
      <c r="J31" s="46" t="s">
        <v>192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37" t="s">
        <v>172</v>
      </c>
      <c r="F32" s="46"/>
      <c r="G32" s="46"/>
      <c r="H32" s="46"/>
      <c r="I32" s="46"/>
      <c r="J32" s="46" t="s">
        <v>191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406.5" customHeight="1">
      <c r="A37" s="45"/>
      <c r="B37" s="46"/>
      <c r="C37" s="46"/>
      <c r="D37" s="45"/>
      <c r="E37" s="207" t="s">
        <v>193</v>
      </c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81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83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8" t="s">
        <v>39</v>
      </c>
      <c r="E47" s="49" t="s">
        <v>40</v>
      </c>
      <c r="F47" s="50"/>
      <c r="G47" s="50"/>
      <c r="H47" s="50"/>
      <c r="I47" s="50"/>
      <c r="J47" s="50"/>
      <c r="K47" s="51"/>
      <c r="L47" s="50" t="s">
        <v>41</v>
      </c>
      <c r="M47" s="50"/>
      <c r="N47" s="51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52">
        <v>1</v>
      </c>
      <c r="E48" s="53" t="s">
        <v>73</v>
      </c>
      <c r="F48" s="54"/>
      <c r="G48" s="54"/>
      <c r="H48" s="54"/>
      <c r="I48" s="54"/>
      <c r="J48" s="54"/>
      <c r="K48" s="55"/>
      <c r="L48" s="54" t="s">
        <v>42</v>
      </c>
      <c r="M48" s="54"/>
      <c r="N48" s="5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 t="s">
        <v>166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39" t="s">
        <v>84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1"/>
    </row>
    <row r="63" spans="1:52">
      <c r="A63" s="5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</row>
    <row r="64" spans="1:52">
      <c r="A64" s="62"/>
      <c r="B64" s="63" t="s">
        <v>89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</row>
    <row r="65" spans="1:52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5"/>
      <c r="D66" s="37" t="s">
        <v>63</v>
      </c>
      <c r="AZ66" s="66"/>
    </row>
    <row r="67" spans="1:52">
      <c r="A67" s="65"/>
      <c r="E67" s="37" t="s">
        <v>47</v>
      </c>
      <c r="AZ67" s="66"/>
    </row>
    <row r="68" spans="1:52">
      <c r="A68" s="65"/>
      <c r="AZ68" s="66"/>
    </row>
    <row r="69" spans="1:52">
      <c r="A69" s="39" t="s">
        <v>85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70" spans="1:52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</row>
    <row r="71" spans="1:52">
      <c r="A71" s="62"/>
      <c r="B71" s="63" t="s">
        <v>86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</row>
    <row r="72" spans="1:52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</row>
    <row r="73" spans="1:52">
      <c r="A73" s="65"/>
      <c r="C73" s="37" t="s">
        <v>64</v>
      </c>
      <c r="AZ73" s="66"/>
    </row>
    <row r="74" spans="1:52">
      <c r="A74" s="65"/>
      <c r="AZ74" s="66"/>
    </row>
    <row r="75" spans="1:52">
      <c r="A75" s="65"/>
      <c r="D75" s="37" t="s">
        <v>65</v>
      </c>
      <c r="AZ75" s="66"/>
    </row>
    <row r="76" spans="1:52">
      <c r="A76" s="65"/>
      <c r="AZ76" s="66"/>
    </row>
    <row r="77" spans="1:52">
      <c r="A77" s="65"/>
      <c r="E77" s="37" t="s">
        <v>66</v>
      </c>
      <c r="AZ77" s="66"/>
    </row>
    <row r="78" spans="1:52">
      <c r="A78" s="65"/>
      <c r="F78" s="37" t="s">
        <v>67</v>
      </c>
      <c r="H78" s="37" t="s">
        <v>68</v>
      </c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C81" s="37" t="s">
        <v>69</v>
      </c>
      <c r="AZ81" s="66"/>
    </row>
    <row r="82" spans="1:52">
      <c r="A82" s="65"/>
      <c r="AZ82" s="66"/>
    </row>
    <row r="83" spans="1:52">
      <c r="A83" s="65"/>
      <c r="D83" s="37" t="s">
        <v>70</v>
      </c>
      <c r="AZ83" s="66"/>
    </row>
    <row r="84" spans="1:52">
      <c r="A84" s="65"/>
      <c r="AZ84" s="66"/>
    </row>
    <row r="85" spans="1:52">
      <c r="A85" s="65"/>
      <c r="E85" s="37" t="s">
        <v>66</v>
      </c>
      <c r="AZ85" s="66"/>
    </row>
    <row r="86" spans="1:52">
      <c r="A86" s="65"/>
      <c r="F86" s="37" t="s">
        <v>71</v>
      </c>
      <c r="I86" s="37" t="s">
        <v>72</v>
      </c>
      <c r="AZ86" s="66"/>
    </row>
    <row r="87" spans="1:52">
      <c r="A87" s="65"/>
      <c r="AZ87" s="66"/>
    </row>
    <row r="88" spans="1:52">
      <c r="A88" s="65"/>
      <c r="B88" s="63" t="s">
        <v>87</v>
      </c>
      <c r="AZ88" s="66"/>
    </row>
    <row r="89" spans="1:52">
      <c r="A89" s="65"/>
      <c r="AZ89" s="66"/>
    </row>
    <row r="90" spans="1:52">
      <c r="A90" s="65"/>
      <c r="D90" s="37" t="s">
        <v>90</v>
      </c>
      <c r="AZ90" s="66"/>
    </row>
    <row r="91" spans="1:52">
      <c r="A91" s="65"/>
      <c r="AZ91" s="66"/>
    </row>
    <row r="92" spans="1:52">
      <c r="A92" s="65"/>
      <c r="AZ92" s="66"/>
    </row>
    <row r="93" spans="1:52">
      <c r="A93" s="39" t="s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1"/>
    </row>
    <row r="94" spans="1:52">
      <c r="A94" s="65"/>
      <c r="AZ94" s="66"/>
    </row>
    <row r="95" spans="1:52">
      <c r="A95" s="65"/>
      <c r="AZ95" s="66"/>
    </row>
    <row r="96" spans="1:52">
      <c r="A96" s="65"/>
      <c r="D96" s="37" t="s">
        <v>91</v>
      </c>
      <c r="AZ96" s="66"/>
    </row>
    <row r="97" spans="1:52">
      <c r="A97" s="65"/>
      <c r="AZ97" s="66"/>
    </row>
    <row r="98" spans="1:52">
      <c r="A98" s="65"/>
      <c r="AZ98" s="66"/>
    </row>
    <row r="99" spans="1:52">
      <c r="A99" s="65"/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7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2023-06-06T08:41:22Z</dcterms:modified>
</cp:coreProperties>
</file>