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ze\OneDrive\桌面\课题\"/>
    </mc:Choice>
  </mc:AlternateContent>
  <xr:revisionPtr revIDLastSave="0" documentId="13_ncr:1_{3F0F503E-7C7B-4663-BBA3-A5A218822DC1}" xr6:coauthVersionLast="47" xr6:coauthVersionMax="47" xr10:uidLastSave="{00000000-0000-0000-0000-000000000000}"/>
  <bookViews>
    <workbookView xWindow="-108" yWindow="492" windowWidth="23256" windowHeight="12576" firstSheet="1" activeTab="2" xr2:uid="{5A2D8538-83D7-4F85-9900-B0EDC8697045}"/>
  </bookViews>
  <sheets>
    <sheet name="表紙" sheetId="2" r:id="rId1"/>
    <sheet name="改訂履歴" sheetId="3" r:id="rId2"/>
    <sheet name="IO関連" sheetId="4" r:id="rId3"/>
    <sheet name="画面イメージ" sheetId="1" r:id="rId4"/>
    <sheet name="画面項目" sheetId="5" r:id="rId5"/>
    <sheet name="イベント処理" sheetId="6" r:id="rId6"/>
    <sheet name="イベント処理_2" sheetId="7" r:id="rId7"/>
  </sheets>
  <externalReferences>
    <externalReference r:id="rId8"/>
  </externalReferences>
  <definedNames>
    <definedName name="_xlnm.Print_Titles" localSheetId="5">イベント処理!$1:$2</definedName>
    <definedName name="_xlnm.Print_Titles" localSheetId="6">イベント処理_2!$1:$2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" i="7" l="1"/>
  <c r="AC2" i="7"/>
  <c r="AQ2" i="7"/>
  <c r="AQ1" i="6"/>
  <c r="AC2" i="6"/>
  <c r="AQ2" i="6"/>
  <c r="R1" i="5"/>
  <c r="AF1" i="5"/>
  <c r="AT1" i="5"/>
  <c r="R2" i="5"/>
  <c r="AF2" i="5"/>
  <c r="AT2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O1" i="4"/>
  <c r="AC1" i="4"/>
  <c r="AQ1" i="4"/>
  <c r="O2" i="4"/>
  <c r="AC2" i="4"/>
  <c r="AQ2" i="4"/>
  <c r="A22" i="4"/>
  <c r="A23" i="4"/>
  <c r="A24" i="4"/>
  <c r="A25" i="4"/>
  <c r="A26" i="4"/>
  <c r="A27" i="4"/>
  <c r="A28" i="4"/>
  <c r="A29" i="4"/>
  <c r="A30" i="4"/>
  <c r="A33" i="4"/>
  <c r="A34" i="4"/>
  <c r="A35" i="4"/>
  <c r="A36" i="4"/>
  <c r="A37" i="4"/>
  <c r="A38" i="4"/>
  <c r="A39" i="4"/>
  <c r="A40" i="4"/>
  <c r="A41" i="4"/>
  <c r="A44" i="4"/>
  <c r="A45" i="4"/>
  <c r="A46" i="4"/>
  <c r="A47" i="4"/>
  <c r="A48" i="4"/>
  <c r="A49" i="4"/>
  <c r="A50" i="4"/>
  <c r="A51" i="4"/>
  <c r="A52" i="4"/>
  <c r="AC1" i="3"/>
  <c r="AQ1" i="3"/>
  <c r="AC2" i="3"/>
  <c r="AQ2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C2" i="1"/>
  <c r="O2" i="1"/>
  <c r="O1" i="1"/>
</calcChain>
</file>

<file path=xl/sharedStrings.xml><?xml version="1.0" encoding="utf-8"?>
<sst xmlns="http://schemas.openxmlformats.org/spreadsheetml/2006/main" count="332" uniqueCount="154">
  <si>
    <t>詳細設計書</t>
    <rPh sb="0" eb="2">
      <t>ショウサイ</t>
    </rPh>
    <rPh sb="2" eb="4">
      <t>セッケイ</t>
    </rPh>
    <rPh sb="4" eb="5">
      <t>ショ</t>
    </rPh>
    <phoneticPr fontId="4"/>
  </si>
  <si>
    <t>論理名称</t>
    <rPh sb="0" eb="2">
      <t>ロンリ</t>
    </rPh>
    <rPh sb="2" eb="4">
      <t>メイショウ</t>
    </rPh>
    <phoneticPr fontId="4"/>
  </si>
  <si>
    <t>システムID</t>
    <phoneticPr fontId="4"/>
  </si>
  <si>
    <t>改訂日</t>
    <rPh sb="0" eb="2">
      <t>カイテイ</t>
    </rPh>
    <rPh sb="2" eb="3">
      <t>ビ</t>
    </rPh>
    <phoneticPr fontId="4"/>
  </si>
  <si>
    <t>物理名称</t>
    <rPh sb="0" eb="2">
      <t>ブツリ</t>
    </rPh>
    <rPh sb="2" eb="4">
      <t>メイショウ</t>
    </rPh>
    <phoneticPr fontId="4"/>
  </si>
  <si>
    <t>システム名称</t>
    <rPh sb="4" eb="6">
      <t>メイショウ</t>
    </rPh>
    <phoneticPr fontId="4"/>
  </si>
  <si>
    <t>改訂者</t>
    <rPh sb="0" eb="2">
      <t>カイテイ</t>
    </rPh>
    <rPh sb="2" eb="3">
      <t>シャ</t>
    </rPh>
    <phoneticPr fontId="4"/>
  </si>
  <si>
    <t>画面イメージ</t>
    <phoneticPr fontId="4"/>
  </si>
  <si>
    <t>賈則慧</t>
    <phoneticPr fontId="3" type="noConversion"/>
  </si>
  <si>
    <t>NK</t>
    <phoneticPr fontId="3" type="noConversion"/>
  </si>
  <si>
    <t>改定日</t>
    <rPh sb="0" eb="3">
      <t>カイテイビ</t>
    </rPh>
    <phoneticPr fontId="4"/>
  </si>
  <si>
    <t>社員情報一覧</t>
    <phoneticPr fontId="4"/>
  </si>
  <si>
    <t>物理名称</t>
    <phoneticPr fontId="4"/>
  </si>
  <si>
    <t>論理名称</t>
    <phoneticPr fontId="4"/>
  </si>
  <si>
    <t>勤怠管理システム</t>
    <phoneticPr fontId="4"/>
  </si>
  <si>
    <t>管理番号</t>
    <rPh sb="0" eb="2">
      <t>カンリ</t>
    </rPh>
    <rPh sb="2" eb="4">
      <t>バンゴウ</t>
    </rPh>
    <phoneticPr fontId="4"/>
  </si>
  <si>
    <t>NK</t>
    <phoneticPr fontId="4"/>
  </si>
  <si>
    <t>賈則慧</t>
    <phoneticPr fontId="4"/>
  </si>
  <si>
    <t>改訂内容</t>
  </si>
  <si>
    <t>対象</t>
  </si>
  <si>
    <t>改訂者</t>
  </si>
  <si>
    <t>改訂日</t>
  </si>
  <si>
    <t>項番</t>
    <phoneticPr fontId="12"/>
  </si>
  <si>
    <t>新規作成</t>
    <phoneticPr fontId="3" type="noConversion"/>
  </si>
  <si>
    <t>備考</t>
    <rPh sb="0" eb="2">
      <t>ビコウ</t>
    </rPh>
    <phoneticPr fontId="4"/>
  </si>
  <si>
    <t>I/O</t>
    <phoneticPr fontId="4"/>
  </si>
  <si>
    <t>No</t>
    <phoneticPr fontId="4"/>
  </si>
  <si>
    <t>ファイル一覧</t>
    <rPh sb="4" eb="6">
      <t>イチラン</t>
    </rPh>
    <phoneticPr fontId="4"/>
  </si>
  <si>
    <t>社員アカウント</t>
    <phoneticPr fontId="13"/>
  </si>
  <si>
    <t>T_USERS</t>
    <phoneticPr fontId="13"/>
  </si>
  <si>
    <t>テーブル一覧</t>
    <rPh sb="4" eb="6">
      <t>イチラン</t>
    </rPh>
    <phoneticPr fontId="4"/>
  </si>
  <si>
    <t>I</t>
    <phoneticPr fontId="4"/>
  </si>
  <si>
    <t>USER_ID</t>
    <phoneticPr fontId="4"/>
  </si>
  <si>
    <t>社員ID　</t>
    <phoneticPr fontId="4"/>
  </si>
  <si>
    <t>パラメータ一覧</t>
    <rPh sb="5" eb="7">
      <t>イチラン</t>
    </rPh>
    <phoneticPr fontId="4"/>
  </si>
  <si>
    <t>追加ボタン</t>
    <phoneticPr fontId="4"/>
  </si>
  <si>
    <t>ログインボタン</t>
    <phoneticPr fontId="4"/>
  </si>
  <si>
    <t>I/O関連図</t>
    <rPh sb="3" eb="5">
      <t>カンレン</t>
    </rPh>
    <rPh sb="5" eb="6">
      <t>ズ</t>
    </rPh>
    <phoneticPr fontId="4"/>
  </si>
  <si>
    <t>button</t>
  </si>
  <si>
    <t>追加</t>
    <phoneticPr fontId="4"/>
  </si>
  <si>
    <t>検索</t>
    <phoneticPr fontId="4"/>
  </si>
  <si>
    <t>combobox</t>
  </si>
  <si>
    <t>入社年月日</t>
    <phoneticPr fontId="4"/>
  </si>
  <si>
    <t>label</t>
  </si>
  <si>
    <t>所属</t>
    <phoneticPr fontId="4"/>
  </si>
  <si>
    <t>社員ID</t>
    <phoneticPr fontId="4"/>
  </si>
  <si>
    <t>フィールド</t>
    <phoneticPr fontId="4"/>
  </si>
  <si>
    <t>テーブル</t>
    <phoneticPr fontId="4"/>
  </si>
  <si>
    <t>初期値</t>
    <phoneticPr fontId="4"/>
  </si>
  <si>
    <t>桁数</t>
    <rPh sb="0" eb="2">
      <t>ケタスウ</t>
    </rPh>
    <phoneticPr fontId="4"/>
  </si>
  <si>
    <t>必須</t>
    <rPh sb="0" eb="2">
      <t>ヒッス</t>
    </rPh>
    <phoneticPr fontId="4"/>
  </si>
  <si>
    <t>分類</t>
    <rPh sb="0" eb="2">
      <t>ブンルイ</t>
    </rPh>
    <phoneticPr fontId="4"/>
  </si>
  <si>
    <t>項目名称</t>
    <rPh sb="0" eb="2">
      <t>コウモク</t>
    </rPh>
    <rPh sb="2" eb="4">
      <t>メイショウ</t>
    </rPh>
    <phoneticPr fontId="4"/>
  </si>
  <si>
    <t>画面項目</t>
    <rPh sb="0" eb="2">
      <t>ガメン</t>
    </rPh>
    <rPh sb="2" eb="4">
      <t>コウモク</t>
    </rPh>
    <phoneticPr fontId="4"/>
  </si>
  <si>
    <t>label</t>
    <phoneticPr fontId="3" type="noConversion"/>
  </si>
  <si>
    <t>氏名</t>
    <phoneticPr fontId="3" type="noConversion"/>
  </si>
  <si>
    <t>性别</t>
    <phoneticPr fontId="4"/>
  </si>
  <si>
    <t>年齢</t>
    <phoneticPr fontId="4"/>
  </si>
  <si>
    <t>メールアドレス</t>
    <phoneticPr fontId="4"/>
  </si>
  <si>
    <t>削除</t>
    <phoneticPr fontId="3" type="noConversion"/>
  </si>
  <si>
    <t>閉じる</t>
    <phoneticPr fontId="3" type="noConversion"/>
  </si>
  <si>
    <t>-</t>
    <phoneticPr fontId="3" type="noConversion"/>
  </si>
  <si>
    <t>ヘッダー「閉じる」ボダン押下、ログイン画面遷移する。</t>
    <phoneticPr fontId="16" type="noConversion"/>
  </si>
  <si>
    <t>1.6.ログアウトボタンクリック処理</t>
    <rPh sb="2" eb="4">
      <t>サクジョ</t>
    </rPh>
    <phoneticPr fontId="13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</si>
  <si>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3"/>
  </si>
  <si>
    <t>2.削除処理</t>
    <rPh sb="4" eb="6">
      <t>サクジョショリ</t>
    </rPh>
    <phoneticPr fontId="13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</si>
  <si>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3"/>
  </si>
  <si>
    <t>I0001</t>
    <phoneticPr fontId="13"/>
  </si>
  <si>
    <t>メッセージ内容：</t>
    <rPh sb="5" eb="7">
      <t>ナイヨウ</t>
    </rPh>
    <phoneticPr fontId="13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</si>
  <si>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3"/>
  </si>
  <si>
    <t>②削除確認</t>
    <rPh sb="1" eb="3">
      <t>サクジョ</t>
    </rPh>
    <rPh sb="3" eb="5">
      <t>カクニン</t>
    </rPh>
    <phoneticPr fontId="13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</si>
  <si>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3"/>
  </si>
  <si>
    <t>E0001</t>
    <phoneticPr fontId="13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</si>
  <si>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3"/>
  </si>
  <si>
    <t>①選択行チェック</t>
    <rPh sb="1" eb="3">
      <t>センタク</t>
    </rPh>
    <rPh sb="3" eb="4">
      <t>ギョウ</t>
    </rPh>
    <phoneticPr fontId="13"/>
  </si>
  <si>
    <t>1.チェック</t>
    <phoneticPr fontId="13"/>
  </si>
  <si>
    <t>1.5.削除ボタンクリック処理</t>
    <rPh sb="2" eb="4">
      <t>サクジョ</t>
    </rPh>
    <phoneticPr fontId="13"/>
  </si>
  <si>
    <t>なし</t>
    <phoneticPr fontId="13"/>
  </si>
  <si>
    <t>引数：</t>
    <rPh sb="0" eb="2">
      <t>ヒキスウ</t>
    </rPh>
    <phoneticPr fontId="13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</si>
  <si>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3"/>
  </si>
  <si>
    <t>1.4.追加ボタンクリック処理</t>
    <rPh sb="2" eb="4">
      <t>ツイカ</t>
    </rPh>
    <phoneticPr fontId="13"/>
  </si>
  <si>
    <t>画面「閉じる」ボダン押下、ログイン画面表示する</t>
    <phoneticPr fontId="16" type="noConversion"/>
  </si>
  <si>
    <t>活性</t>
    <rPh sb="0" eb="2">
      <t>カッセイ</t>
    </rPh>
    <phoneticPr fontId="13"/>
  </si>
  <si>
    <t>ログアウト</t>
    <rPh sb="0" eb="3">
      <t>ゼンセンタク</t>
    </rPh>
    <phoneticPr fontId="13"/>
  </si>
  <si>
    <t>活性化</t>
    <rPh sb="0" eb="2">
      <t>カッセイ</t>
    </rPh>
    <rPh sb="2" eb="3">
      <t>カ</t>
    </rPh>
    <phoneticPr fontId="13"/>
  </si>
  <si>
    <t>項目名</t>
    <rPh sb="0" eb="2">
      <t>コウモク</t>
    </rPh>
    <rPh sb="2" eb="3">
      <t>メイ</t>
    </rPh>
    <phoneticPr fontId="13"/>
  </si>
  <si>
    <t>No</t>
    <phoneticPr fontId="13"/>
  </si>
  <si>
    <t>1.3.画面ヘッダー編集</t>
    <phoneticPr fontId="16" type="noConversion"/>
  </si>
  <si>
    <t>入社年月日</t>
    <phoneticPr fontId="16" type="noConversion"/>
  </si>
  <si>
    <t>ソート順</t>
    <rPh sb="3" eb="4">
      <t>ジュン</t>
    </rPh>
    <phoneticPr fontId="13"/>
  </si>
  <si>
    <t>集約条件</t>
    <rPh sb="0" eb="2">
      <t>シュウヤク</t>
    </rPh>
    <rPh sb="2" eb="4">
      <t>ジョウケン</t>
    </rPh>
    <phoneticPr fontId="13"/>
  </si>
  <si>
    <t xml:space="preserve">       select 
       		社員ID，入社年月日，氏名，性別，年齢，所属
        from T_USERS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phoneticPr fontId="16" type="noConversion"/>
  </si>
  <si>
    <t>抽出条件</t>
    <rPh sb="0" eb="2">
      <t>チュウシュツ</t>
    </rPh>
    <rPh sb="2" eb="4">
      <t>ジョウケン</t>
    </rPh>
    <phoneticPr fontId="13"/>
  </si>
  <si>
    <t>T_USERS</t>
    <phoneticPr fontId="16" type="noConversion"/>
  </si>
  <si>
    <t>社員アカウント</t>
    <phoneticPr fontId="16" type="noConversion"/>
  </si>
  <si>
    <t>テーブル</t>
    <phoneticPr fontId="13"/>
  </si>
  <si>
    <t>メールアドレス</t>
    <phoneticPr fontId="16" type="noConversion"/>
  </si>
  <si>
    <t>所属</t>
    <phoneticPr fontId="16" type="noConversion"/>
  </si>
  <si>
    <t>年齢</t>
    <phoneticPr fontId="16" type="noConversion"/>
  </si>
  <si>
    <t>性別</t>
    <phoneticPr fontId="16" type="noConversion"/>
  </si>
  <si>
    <t>氏名</t>
    <phoneticPr fontId="16" type="noConversion"/>
  </si>
  <si>
    <t>社員ID</t>
    <phoneticPr fontId="16" type="noConversion"/>
  </si>
  <si>
    <t>抽出項目</t>
    <rPh sb="0" eb="2">
      <t>チュウシュツ</t>
    </rPh>
    <rPh sb="2" eb="4">
      <t>コウモク</t>
    </rPh>
    <phoneticPr fontId="13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</si>
  <si>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3"/>
  </si>
  <si>
    <t>選択チェックボックス</t>
    <rPh sb="0" eb="2">
      <t>センタク</t>
    </rPh>
    <phoneticPr fontId="13"/>
  </si>
  <si>
    <t>閉じる</t>
    <rPh sb="0" eb="2">
      <t>サクジョ</t>
    </rPh>
    <phoneticPr fontId="13"/>
  </si>
  <si>
    <t>削除</t>
    <rPh sb="0" eb="2">
      <t>ツイカ</t>
    </rPh>
    <phoneticPr fontId="13"/>
  </si>
  <si>
    <t>追加</t>
    <rPh sb="0" eb="1">
      <t>ゼンカイジョ</t>
    </rPh>
    <phoneticPr fontId="13"/>
  </si>
  <si>
    <t>検索</t>
    <rPh sb="0" eb="2">
      <t>ゼンセンタク</t>
    </rPh>
    <phoneticPr fontId="13"/>
  </si>
  <si>
    <t>1.1.1.活性化制御</t>
    <rPh sb="6" eb="8">
      <t>カッセイ</t>
    </rPh>
    <rPh sb="8" eb="9">
      <t>カ</t>
    </rPh>
    <rPh sb="9" eb="11">
      <t>セイギョ</t>
    </rPh>
    <phoneticPr fontId="13"/>
  </si>
  <si>
    <t>1.1.画面制御</t>
    <rPh sb="4" eb="6">
      <t>ガメン</t>
    </rPh>
    <rPh sb="6" eb="8">
      <t>セイギョ</t>
    </rPh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</si>
  <si>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</si>
  <si>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改訂者</t>
    <rPh sb="0" eb="2">
      <t>カイテイ</t>
    </rPh>
    <rPh sb="2" eb="3">
      <t>シャ</t>
    </rPh>
    <phoneticPr fontId="13"/>
  </si>
  <si>
    <t>システム名称</t>
    <rPh sb="4" eb="6">
      <t>メイショウ</t>
    </rPh>
    <phoneticPr fontId="13"/>
  </si>
  <si>
    <t>画面名称</t>
    <rPh sb="0" eb="2">
      <t>ガメン</t>
    </rPh>
    <rPh sb="2" eb="4">
      <t>メイショウ</t>
    </rPh>
    <phoneticPr fontId="13"/>
  </si>
  <si>
    <t>改訂日</t>
    <rPh sb="0" eb="2">
      <t>カイテイ</t>
    </rPh>
    <rPh sb="2" eb="3">
      <t>ビ</t>
    </rPh>
    <phoneticPr fontId="13"/>
  </si>
  <si>
    <t>システムID</t>
    <phoneticPr fontId="13"/>
  </si>
  <si>
    <t>画面ID</t>
    <rPh sb="0" eb="2">
      <t>ガメン</t>
    </rPh>
    <phoneticPr fontId="13"/>
  </si>
  <si>
    <t>詳細設計書</t>
    <rPh sb="0" eb="2">
      <t>ショウサイ</t>
    </rPh>
    <rPh sb="2" eb="4">
      <t>セッケイ</t>
    </rPh>
    <rPh sb="4" eb="5">
      <t>ショ</t>
    </rPh>
    <phoneticPr fontId="13"/>
  </si>
  <si>
    <t>社員情報一覧</t>
    <phoneticPr fontId="3" type="noConversion"/>
  </si>
  <si>
    <t>閉じる</t>
    <rPh sb="0" eb="1">
      <t>ト</t>
    </rPh>
    <phoneticPr fontId="13"/>
  </si>
  <si>
    <t>修正</t>
    <rPh sb="0" eb="2">
      <t>シュウセイ</t>
    </rPh>
    <phoneticPr fontId="13"/>
  </si>
  <si>
    <t>非活性</t>
    <rPh sb="0" eb="3">
      <t>ヒカッセイ</t>
    </rPh>
    <phoneticPr fontId="13"/>
  </si>
  <si>
    <t>登録</t>
    <rPh sb="0" eb="2">
      <t>トウロク</t>
    </rPh>
    <phoneticPr fontId="13"/>
  </si>
  <si>
    <t>メールアドレス</t>
    <phoneticPr fontId="13"/>
  </si>
  <si>
    <t>年齢</t>
    <rPh sb="0" eb="2">
      <t>ネンレイ</t>
    </rPh>
    <phoneticPr fontId="13"/>
  </si>
  <si>
    <t>入社年月日</t>
    <rPh sb="0" eb="2">
      <t>ニュウシャ</t>
    </rPh>
    <rPh sb="2" eb="5">
      <t>ネンゲツヒ</t>
    </rPh>
    <phoneticPr fontId="13"/>
  </si>
  <si>
    <t>電話番号</t>
    <rPh sb="0" eb="4">
      <t>デンワバンゴウ</t>
    </rPh>
    <phoneticPr fontId="13"/>
  </si>
  <si>
    <t>性別</t>
    <rPh sb="0" eb="2">
      <t>セイベツ</t>
    </rPh>
    <phoneticPr fontId="13"/>
  </si>
  <si>
    <t>所属</t>
    <rPh sb="0" eb="2">
      <t>ショゾク</t>
    </rPh>
    <phoneticPr fontId="13"/>
  </si>
  <si>
    <t>氏名</t>
    <rPh sb="0" eb="2">
      <t>シメイ</t>
    </rPh>
    <phoneticPr fontId="13"/>
  </si>
  <si>
    <t>社員ID</t>
    <rPh sb="0" eb="2">
      <t>シャイン</t>
    </rPh>
    <phoneticPr fontId="13"/>
  </si>
  <si>
    <t>修正時</t>
    <rPh sb="0" eb="2">
      <t>シュウセイ</t>
    </rPh>
    <rPh sb="2" eb="3">
      <t>ジ</t>
    </rPh>
    <phoneticPr fontId="4"/>
  </si>
  <si>
    <t>新規登録時</t>
    <rPh sb="0" eb="4">
      <t>シンキトウロク</t>
    </rPh>
    <rPh sb="4" eb="5">
      <t>ジ</t>
    </rPh>
    <phoneticPr fontId="4"/>
  </si>
  <si>
    <t>〇</t>
    <phoneticPr fontId="3" type="noConversion"/>
  </si>
  <si>
    <t>T_USERS</t>
    <phoneticPr fontId="3" type="noConversion"/>
  </si>
  <si>
    <t>USER_ID</t>
    <phoneticPr fontId="3" type="noConversion"/>
  </si>
  <si>
    <t>DEPARTMENT</t>
    <phoneticPr fontId="3" type="noConversion"/>
  </si>
  <si>
    <t>MAIL_ADDRESS</t>
    <phoneticPr fontId="3" type="noConversion"/>
  </si>
  <si>
    <t>CALENDAR_DATE</t>
    <phoneticPr fontId="3" type="noConversion"/>
  </si>
  <si>
    <t>NAME</t>
    <phoneticPr fontId="3" type="noConversion"/>
  </si>
  <si>
    <t>SEX</t>
    <phoneticPr fontId="3" type="noConversion"/>
  </si>
  <si>
    <t>AGE</t>
    <phoneticPr fontId="3" type="noConversion"/>
  </si>
  <si>
    <t>select</t>
  </si>
  <si>
    <t>氏名</t>
    <rPh sb="0" eb="2">
      <t>シメイ</t>
    </rPh>
    <phoneticPr fontId="4"/>
  </si>
  <si>
    <t>性別</t>
    <rPh sb="0" eb="2">
      <t>セイベツ</t>
    </rPh>
    <phoneticPr fontId="4"/>
  </si>
  <si>
    <t>年齢</t>
    <rPh sb="0" eb="2">
      <t>ネンレイ</t>
    </rPh>
    <phoneticPr fontId="4"/>
  </si>
  <si>
    <t>CALENDAR_DATE</t>
    <phoneticPr fontId="4"/>
  </si>
  <si>
    <t>NAME</t>
    <phoneticPr fontId="4"/>
  </si>
  <si>
    <t>SEX</t>
    <phoneticPr fontId="4"/>
  </si>
  <si>
    <t>AGE</t>
    <phoneticPr fontId="4"/>
  </si>
  <si>
    <t>MAIL_ADDRESS</t>
    <phoneticPr fontId="4"/>
  </si>
  <si>
    <t>DEPARTMENT</t>
    <phoneticPr fontId="4"/>
  </si>
  <si>
    <t>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</si>
</sst>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family val="2"/>
      <charset val="134"/>
      <scheme val="minor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9"/>
      <name val="等线"/>
      <family val="2"/>
      <charset val="134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2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1"/>
      <name val="ＭＳ Ｐゴシック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2"/>
      <charset val="128"/>
    </font>
    <font>
      <sz val="8"/>
      <name val="宋体"/>
      <family val="3"/>
      <charset val="134"/>
    </font>
    <font>
      <sz val="11"/>
      <name val="ＭＳ Ｐゴシック"/>
      <family val="2"/>
      <charset val="128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7" fillId="0" borderId="0"/>
    <xf numFmtId="0" fontId="10" fillId="0" borderId="0"/>
    <xf numFmtId="0" fontId="11" fillId="0" borderId="0"/>
    <xf numFmtId="0" fontId="15" fillId="0" borderId="0"/>
  </cellStyleXfs>
  <cellXfs count="162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6" fillId="0" borderId="14" xfId="0" applyFont="1" applyBorder="1" applyAlignment="1">
      <alignment vertical="top"/>
    </xf>
    <xf numFmtId="0" fontId="6" fillId="0" borderId="15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6" fillId="0" borderId="17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18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6" fillId="0" borderId="0" xfId="2" applyFont="1"/>
    <xf numFmtId="0" fontId="6" fillId="0" borderId="8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19" xfId="2" applyFont="1" applyBorder="1" applyAlignment="1">
      <alignment vertical="top"/>
    </xf>
    <xf numFmtId="0" fontId="6" fillId="0" borderId="18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17" xfId="2" applyFont="1" applyBorder="1" applyAlignment="1">
      <alignment vertical="top"/>
    </xf>
    <xf numFmtId="0" fontId="1" fillId="0" borderId="20" xfId="2" applyFont="1" applyBorder="1" applyAlignment="1">
      <alignment vertical="center"/>
    </xf>
    <xf numFmtId="0" fontId="8" fillId="2" borderId="20" xfId="2" applyFont="1" applyFill="1" applyBorder="1" applyAlignment="1">
      <alignment vertical="center"/>
    </xf>
    <xf numFmtId="14" fontId="1" fillId="0" borderId="20" xfId="2" applyNumberFormat="1" applyFont="1" applyBorder="1" applyAlignment="1">
      <alignment horizontal="left" vertical="center"/>
    </xf>
    <xf numFmtId="0" fontId="9" fillId="0" borderId="0" xfId="2" applyFont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6" xfId="2" applyFont="1" applyBorder="1" applyAlignment="1">
      <alignment vertical="top"/>
    </xf>
    <xf numFmtId="0" fontId="6" fillId="0" borderId="15" xfId="2" applyFont="1" applyBorder="1" applyAlignment="1">
      <alignment vertical="top"/>
    </xf>
    <xf numFmtId="0" fontId="6" fillId="0" borderId="14" xfId="2" applyFont="1" applyBorder="1" applyAlignment="1">
      <alignment vertical="top"/>
    </xf>
    <xf numFmtId="0" fontId="6" fillId="0" borderId="0" xfId="3" applyFont="1"/>
    <xf numFmtId="0" fontId="6" fillId="0" borderId="21" xfId="4" applyFont="1" applyBorder="1"/>
    <xf numFmtId="14" fontId="6" fillId="0" borderId="21" xfId="4" applyNumberFormat="1" applyFont="1" applyBorder="1" applyAlignment="1">
      <alignment horizontal="center"/>
    </xf>
    <xf numFmtId="0" fontId="6" fillId="0" borderId="22" xfId="4" applyFont="1" applyBorder="1"/>
    <xf numFmtId="14" fontId="6" fillId="0" borderId="22" xfId="4" applyNumberFormat="1" applyFont="1" applyBorder="1" applyAlignment="1">
      <alignment horizontal="center"/>
    </xf>
    <xf numFmtId="0" fontId="6" fillId="0" borderId="23" xfId="4" applyFont="1" applyBorder="1"/>
    <xf numFmtId="14" fontId="6" fillId="0" borderId="23" xfId="4" applyNumberFormat="1" applyFont="1" applyBorder="1" applyAlignment="1">
      <alignment horizontal="center"/>
    </xf>
    <xf numFmtId="0" fontId="5" fillId="2" borderId="0" xfId="4" applyFont="1" applyFill="1" applyAlignment="1">
      <alignment horizontal="center"/>
    </xf>
    <xf numFmtId="0" fontId="5" fillId="2" borderId="17" xfId="4" applyFont="1" applyFill="1" applyBorder="1" applyAlignment="1">
      <alignment horizontal="center"/>
    </xf>
    <xf numFmtId="0" fontId="5" fillId="2" borderId="18" xfId="4" applyFont="1" applyFill="1" applyBorder="1" applyAlignment="1">
      <alignment horizontal="center"/>
    </xf>
    <xf numFmtId="0" fontId="6" fillId="0" borderId="9" xfId="3" applyFont="1" applyBorder="1" applyAlignment="1">
      <alignment horizontal="center"/>
    </xf>
    <xf numFmtId="0" fontId="2" fillId="0" borderId="24" xfId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0" fontId="2" fillId="0" borderId="26" xfId="1" applyFont="1" applyBorder="1" applyAlignment="1">
      <alignment horizontal="center" vertical="center"/>
    </xf>
    <xf numFmtId="0" fontId="6" fillId="0" borderId="4" xfId="3" applyFont="1" applyBorder="1" applyAlignment="1">
      <alignment horizontal="center"/>
    </xf>
    <xf numFmtId="0" fontId="6" fillId="0" borderId="13" xfId="3" applyFont="1" applyBorder="1" applyAlignment="1">
      <alignment vertical="top"/>
    </xf>
    <xf numFmtId="0" fontId="6" fillId="0" borderId="12" xfId="3" applyFont="1" applyBorder="1" applyAlignment="1">
      <alignment vertical="top"/>
    </xf>
    <xf numFmtId="0" fontId="6" fillId="0" borderId="11" xfId="3" applyFont="1" applyBorder="1" applyAlignment="1">
      <alignment vertical="top"/>
    </xf>
    <xf numFmtId="0" fontId="6" fillId="0" borderId="13" xfId="3" applyFont="1" applyBorder="1" applyAlignment="1">
      <alignment horizontal="center" vertical="top"/>
    </xf>
    <xf numFmtId="0" fontId="6" fillId="0" borderId="11" xfId="3" applyFont="1" applyBorder="1" applyAlignment="1">
      <alignment horizontal="center" vertical="top"/>
    </xf>
    <xf numFmtId="0" fontId="6" fillId="0" borderId="20" xfId="3" applyFont="1" applyBorder="1" applyAlignment="1">
      <alignment vertical="top"/>
    </xf>
    <xf numFmtId="0" fontId="5" fillId="2" borderId="13" xfId="3" applyFont="1" applyFill="1" applyBorder="1" applyAlignment="1">
      <alignment horizontal="center" vertical="top"/>
    </xf>
    <xf numFmtId="0" fontId="5" fillId="2" borderId="12" xfId="3" applyFont="1" applyFill="1" applyBorder="1" applyAlignment="1">
      <alignment horizontal="center" vertical="top"/>
    </xf>
    <xf numFmtId="0" fontId="5" fillId="2" borderId="11" xfId="3" applyFont="1" applyFill="1" applyBorder="1" applyAlignment="1">
      <alignment horizontal="center" vertical="top"/>
    </xf>
    <xf numFmtId="0" fontId="5" fillId="2" borderId="27" xfId="3" applyFont="1" applyFill="1" applyBorder="1" applyAlignment="1">
      <alignment horizontal="center" vertical="top"/>
    </xf>
    <xf numFmtId="0" fontId="5" fillId="2" borderId="13" xfId="3" applyFont="1" applyFill="1" applyBorder="1" applyAlignment="1">
      <alignment vertical="top"/>
    </xf>
    <xf numFmtId="0" fontId="5" fillId="2" borderId="12" xfId="3" applyFont="1" applyFill="1" applyBorder="1" applyAlignment="1">
      <alignment vertical="top"/>
    </xf>
    <xf numFmtId="0" fontId="5" fillId="2" borderId="11" xfId="3" applyFont="1" applyFill="1" applyBorder="1" applyAlignment="1">
      <alignment vertical="top"/>
    </xf>
    <xf numFmtId="0" fontId="6" fillId="0" borderId="18" xfId="3" applyFont="1" applyBorder="1" applyAlignment="1">
      <alignment vertical="top"/>
    </xf>
    <xf numFmtId="0" fontId="6" fillId="0" borderId="0" xfId="3" applyFont="1" applyAlignment="1">
      <alignment vertical="top"/>
    </xf>
    <xf numFmtId="0" fontId="6" fillId="0" borderId="17" xfId="3" applyFont="1" applyBorder="1" applyAlignment="1">
      <alignment vertical="top"/>
    </xf>
    <xf numFmtId="0" fontId="6" fillId="0" borderId="0" xfId="3" applyFont="1" applyAlignment="1">
      <alignment vertical="center"/>
    </xf>
    <xf numFmtId="0" fontId="6" fillId="0" borderId="16" xfId="3" applyFont="1" applyBorder="1" applyAlignment="1">
      <alignment vertical="top"/>
    </xf>
    <xf numFmtId="0" fontId="6" fillId="0" borderId="15" xfId="3" applyFont="1" applyBorder="1" applyAlignment="1">
      <alignment vertical="top"/>
    </xf>
    <xf numFmtId="0" fontId="6" fillId="0" borderId="14" xfId="3" applyFont="1" applyBorder="1" applyAlignment="1">
      <alignment vertical="top"/>
    </xf>
    <xf numFmtId="0" fontId="5" fillId="2" borderId="13" xfId="3" applyFont="1" applyFill="1" applyBorder="1" applyAlignment="1">
      <alignment vertical="center"/>
    </xf>
    <xf numFmtId="0" fontId="5" fillId="2" borderId="12" xfId="3" applyFont="1" applyFill="1" applyBorder="1" applyAlignment="1">
      <alignment vertical="center"/>
    </xf>
    <xf numFmtId="0" fontId="5" fillId="2" borderId="11" xfId="3" applyFont="1" applyFill="1" applyBorder="1" applyAlignment="1">
      <alignment vertical="center"/>
    </xf>
    <xf numFmtId="0" fontId="6" fillId="0" borderId="10" xfId="3" applyFont="1" applyBorder="1" applyAlignment="1">
      <alignment horizontal="center"/>
    </xf>
    <xf numFmtId="14" fontId="6" fillId="0" borderId="5" xfId="3" applyNumberFormat="1" applyFont="1" applyBorder="1" applyAlignment="1">
      <alignment horizontal="center"/>
    </xf>
    <xf numFmtId="14" fontId="6" fillId="0" borderId="4" xfId="3" applyNumberFormat="1" applyFont="1" applyBorder="1" applyAlignment="1">
      <alignment horizontal="center"/>
    </xf>
    <xf numFmtId="0" fontId="6" fillId="0" borderId="20" xfId="3" applyFont="1" applyBorder="1" applyAlignment="1">
      <alignment vertical="top"/>
    </xf>
    <xf numFmtId="0" fontId="6" fillId="0" borderId="20" xfId="3" applyFont="1" applyBorder="1" applyAlignment="1">
      <alignment horizontal="center" vertical="top"/>
    </xf>
    <xf numFmtId="0" fontId="6" fillId="3" borderId="13" xfId="3" applyFont="1" applyFill="1" applyBorder="1" applyAlignment="1">
      <alignment vertical="top"/>
    </xf>
    <xf numFmtId="0" fontId="6" fillId="3" borderId="12" xfId="3" applyFont="1" applyFill="1" applyBorder="1" applyAlignment="1">
      <alignment vertical="top"/>
    </xf>
    <xf numFmtId="0" fontId="6" fillId="3" borderId="11" xfId="3" applyFont="1" applyFill="1" applyBorder="1" applyAlignment="1">
      <alignment vertical="top"/>
    </xf>
    <xf numFmtId="0" fontId="5" fillId="2" borderId="20" xfId="3" applyFont="1" applyFill="1" applyBorder="1" applyAlignment="1">
      <alignment horizontal="center" vertical="top"/>
    </xf>
    <xf numFmtId="0" fontId="5" fillId="2" borderId="20" xfId="3" applyFont="1" applyFill="1" applyBorder="1" applyAlignment="1">
      <alignment horizontal="center" vertical="top"/>
    </xf>
    <xf numFmtId="0" fontId="6" fillId="0" borderId="13" xfId="3" applyFont="1" applyBorder="1" applyAlignment="1">
      <alignment horizontal="center"/>
    </xf>
    <xf numFmtId="0" fontId="6" fillId="0" borderId="12" xfId="3" applyFont="1" applyBorder="1" applyAlignment="1">
      <alignment horizontal="center"/>
    </xf>
    <xf numFmtId="0" fontId="6" fillId="0" borderId="11" xfId="3" applyFont="1" applyBorder="1" applyAlignment="1">
      <alignment horizontal="center"/>
    </xf>
    <xf numFmtId="0" fontId="5" fillId="2" borderId="13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14" fontId="6" fillId="0" borderId="13" xfId="3" applyNumberFormat="1" applyFont="1" applyBorder="1" applyAlignment="1">
      <alignment horizontal="center"/>
    </xf>
    <xf numFmtId="14" fontId="6" fillId="0" borderId="12" xfId="3" applyNumberFormat="1" applyFont="1" applyBorder="1" applyAlignment="1">
      <alignment horizontal="center"/>
    </xf>
    <xf numFmtId="14" fontId="6" fillId="0" borderId="11" xfId="3" applyNumberFormat="1" applyFont="1" applyBorder="1" applyAlignment="1">
      <alignment horizontal="center"/>
    </xf>
    <xf numFmtId="0" fontId="2" fillId="0" borderId="16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14" fillId="3" borderId="11" xfId="3" applyFont="1" applyFill="1" applyBorder="1" applyAlignment="1">
      <alignment vertical="top"/>
    </xf>
    <xf numFmtId="0" fontId="6" fillId="0" borderId="0" xfId="5" applyFont="1"/>
    <xf numFmtId="0" fontId="6" fillId="0" borderId="8" xfId="5" applyFont="1" applyBorder="1"/>
    <xf numFmtId="0" fontId="6" fillId="0" borderId="7" xfId="5" applyFont="1" applyBorder="1"/>
    <xf numFmtId="0" fontId="6" fillId="0" borderId="19" xfId="5" applyFont="1" applyBorder="1"/>
    <xf numFmtId="0" fontId="6" fillId="0" borderId="18" xfId="5" applyFont="1" applyBorder="1"/>
    <xf numFmtId="0" fontId="6" fillId="0" borderId="17" xfId="5" applyFont="1" applyBorder="1"/>
    <xf numFmtId="0" fontId="5" fillId="2" borderId="13" xfId="5" applyFont="1" applyFill="1" applyBorder="1" applyAlignment="1">
      <alignment vertical="center"/>
    </xf>
    <xf numFmtId="0" fontId="5" fillId="2" borderId="12" xfId="5" applyFont="1" applyFill="1" applyBorder="1" applyAlignment="1">
      <alignment vertical="center"/>
    </xf>
    <xf numFmtId="0" fontId="5" fillId="2" borderId="11" xfId="5" applyFont="1" applyFill="1" applyBorder="1" applyAlignment="1">
      <alignment vertical="center"/>
    </xf>
    <xf numFmtId="0" fontId="6" fillId="0" borderId="0" xfId="5" applyFont="1" applyAlignment="1">
      <alignment vertical="top"/>
    </xf>
    <xf numFmtId="0" fontId="6" fillId="0" borderId="18" xfId="5" applyFont="1" applyBorder="1" applyAlignment="1">
      <alignment vertical="top"/>
    </xf>
    <xf numFmtId="0" fontId="6" fillId="0" borderId="17" xfId="5" applyFont="1" applyBorder="1" applyAlignment="1">
      <alignment vertical="top"/>
    </xf>
    <xf numFmtId="0" fontId="6" fillId="0" borderId="16" xfId="5" applyFont="1" applyBorder="1" applyAlignment="1">
      <alignment vertical="top"/>
    </xf>
    <xf numFmtId="0" fontId="6" fillId="0" borderId="15" xfId="5" applyFont="1" applyBorder="1" applyAlignment="1">
      <alignment vertical="top"/>
    </xf>
    <xf numFmtId="0" fontId="6" fillId="0" borderId="14" xfId="5" applyFont="1" applyBorder="1" applyAlignment="1">
      <alignment vertical="top"/>
    </xf>
    <xf numFmtId="0" fontId="6" fillId="3" borderId="18" xfId="5" applyFont="1" applyFill="1" applyBorder="1" applyAlignment="1">
      <alignment vertical="top"/>
    </xf>
    <xf numFmtId="0" fontId="6" fillId="3" borderId="0" xfId="5" applyFont="1" applyFill="1" applyAlignment="1">
      <alignment vertical="top"/>
    </xf>
    <xf numFmtId="0" fontId="6" fillId="3" borderId="17" xfId="5" applyFont="1" applyFill="1" applyBorder="1" applyAlignment="1">
      <alignment vertical="top"/>
    </xf>
    <xf numFmtId="0" fontId="6" fillId="3" borderId="13" xfId="5" applyFont="1" applyFill="1" applyBorder="1" applyAlignment="1">
      <alignment vertical="top"/>
    </xf>
    <xf numFmtId="0" fontId="6" fillId="3" borderId="12" xfId="5" applyFont="1" applyFill="1" applyBorder="1" applyAlignment="1">
      <alignment vertical="top"/>
    </xf>
    <xf numFmtId="0" fontId="6" fillId="3" borderId="11" xfId="5" applyFont="1" applyFill="1" applyBorder="1" applyAlignment="1">
      <alignment vertical="top"/>
    </xf>
    <xf numFmtId="0" fontId="6" fillId="3" borderId="11" xfId="5" applyFont="1" applyFill="1" applyBorder="1" applyAlignment="1">
      <alignment horizontal="center" vertical="top"/>
    </xf>
    <xf numFmtId="0" fontId="6" fillId="4" borderId="13" xfId="5" applyFont="1" applyFill="1" applyBorder="1" applyAlignment="1">
      <alignment vertical="top"/>
    </xf>
    <xf numFmtId="0" fontId="6" fillId="4" borderId="12" xfId="5" applyFont="1" applyFill="1" applyBorder="1" applyAlignment="1">
      <alignment vertical="top"/>
    </xf>
    <xf numFmtId="0" fontId="6" fillId="4" borderId="11" xfId="5" applyFont="1" applyFill="1" applyBorder="1" applyAlignment="1">
      <alignment vertical="top"/>
    </xf>
    <xf numFmtId="0" fontId="6" fillId="4" borderId="11" xfId="5" applyFont="1" applyFill="1" applyBorder="1" applyAlignment="1">
      <alignment horizontal="center" vertical="top"/>
    </xf>
    <xf numFmtId="0" fontId="6" fillId="3" borderId="8" xfId="5" applyFont="1" applyFill="1" applyBorder="1" applyAlignment="1">
      <alignment vertical="top"/>
    </xf>
    <xf numFmtId="0" fontId="6" fillId="3" borderId="7" xfId="5" applyFont="1" applyFill="1" applyBorder="1" applyAlignment="1">
      <alignment vertical="top"/>
    </xf>
    <xf numFmtId="0" fontId="6" fillId="3" borderId="19" xfId="5" applyFont="1" applyFill="1" applyBorder="1" applyAlignment="1">
      <alignment vertical="top"/>
    </xf>
    <xf numFmtId="0" fontId="6" fillId="3" borderId="0" xfId="5" applyFont="1" applyFill="1" applyAlignment="1">
      <alignment horizontal="left" vertical="top" wrapText="1"/>
    </xf>
    <xf numFmtId="0" fontId="6" fillId="3" borderId="16" xfId="5" applyFont="1" applyFill="1" applyBorder="1" applyAlignment="1">
      <alignment vertical="top"/>
    </xf>
    <xf numFmtId="0" fontId="6" fillId="3" borderId="15" xfId="5" applyFont="1" applyFill="1" applyBorder="1" applyAlignment="1">
      <alignment vertical="top"/>
    </xf>
    <xf numFmtId="0" fontId="6" fillId="3" borderId="14" xfId="5" applyFont="1" applyFill="1" applyBorder="1" applyAlignment="1">
      <alignment vertical="top"/>
    </xf>
    <xf numFmtId="0" fontId="6" fillId="0" borderId="0" xfId="5" applyFont="1" applyAlignment="1">
      <alignment vertical="center"/>
    </xf>
    <xf numFmtId="0" fontId="6" fillId="0" borderId="10" xfId="5" applyFont="1" applyBorder="1" applyAlignment="1">
      <alignment horizontal="center"/>
    </xf>
    <xf numFmtId="0" fontId="6" fillId="0" borderId="9" xfId="5" applyFont="1" applyBorder="1" applyAlignment="1">
      <alignment horizontal="center"/>
    </xf>
    <xf numFmtId="14" fontId="6" fillId="0" borderId="5" xfId="5" applyNumberFormat="1" applyFont="1" applyBorder="1" applyAlignment="1">
      <alignment horizontal="center"/>
    </xf>
    <xf numFmtId="14" fontId="6" fillId="0" borderId="4" xfId="5" applyNumberFormat="1" applyFont="1" applyBorder="1" applyAlignment="1">
      <alignment horizontal="center"/>
    </xf>
    <xf numFmtId="0" fontId="6" fillId="0" borderId="4" xfId="5" applyFont="1" applyBorder="1" applyAlignment="1">
      <alignment horizontal="center"/>
    </xf>
    <xf numFmtId="0" fontId="6" fillId="3" borderId="0" xfId="5" applyFont="1" applyFill="1" applyAlignment="1">
      <alignment horizontal="center" vertical="top"/>
    </xf>
    <xf numFmtId="0" fontId="6" fillId="3" borderId="13" xfId="5" applyFont="1" applyFill="1" applyBorder="1" applyAlignment="1">
      <alignment horizontal="left" vertical="top"/>
    </xf>
    <xf numFmtId="0" fontId="6" fillId="3" borderId="12" xfId="5" applyFont="1" applyFill="1" applyBorder="1" applyAlignment="1">
      <alignment horizontal="left" vertical="top"/>
    </xf>
    <xf numFmtId="0" fontId="6" fillId="3" borderId="11" xfId="5" applyFont="1" applyFill="1" applyBorder="1" applyAlignment="1">
      <alignment horizontal="left" vertical="top"/>
    </xf>
    <xf numFmtId="0" fontId="14" fillId="0" borderId="20" xfId="3" applyFont="1" applyBorder="1" applyAlignment="1">
      <alignment vertical="top"/>
    </xf>
    <xf numFmtId="0" fontId="14" fillId="0" borderId="11" xfId="3" applyFont="1" applyBorder="1" applyAlignment="1">
      <alignment vertical="top"/>
    </xf>
    <xf numFmtId="0" fontId="6" fillId="3" borderId="11" xfId="0" applyFont="1" applyFill="1" applyBorder="1" applyAlignment="1">
      <alignment horizontal="left" vertical="top"/>
    </xf>
    <xf numFmtId="0" fontId="6" fillId="3" borderId="12" xfId="0" applyFont="1" applyFill="1" applyBorder="1" applyAlignment="1">
      <alignment horizontal="left" vertical="top"/>
    </xf>
    <xf numFmtId="0" fontId="6" fillId="3" borderId="13" xfId="0" applyFont="1" applyFill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14" fillId="0" borderId="11" xfId="3" applyFont="1" applyBorder="1" applyAlignment="1">
      <alignment horizontal="center" vertical="top"/>
    </xf>
  </cellXfs>
  <cellStyles count="6">
    <cellStyle name="標準_ﾌﾟﾛｸﾞﾗﾑ一覧" xfId="4" xr:uid="{98E14B79-AC12-4D5E-B20F-D9E3490A8B47}"/>
    <cellStyle name="標準_受入登録（詳細）2000バージョン" xfId="1" xr:uid="{C35719C5-1E16-41D7-B1B0-98CC767F9906}"/>
    <cellStyle name="標準_詳細設計書_サンプル" xfId="2" xr:uid="{99936BB0-C2B5-4197-9A4F-A44EE1B07888}"/>
    <cellStyle name="常规" xfId="0" builtinId="0"/>
    <cellStyle name="常规 2" xfId="3" xr:uid="{3DD45D47-5433-46FD-88E0-75F6453122F7}"/>
    <cellStyle name="常规 2 2" xfId="5" xr:uid="{B0997D1D-9B02-4297-9D55-249CA6A7BA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B4EECA3-0D8E-43B2-8F13-5E126E595FD1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566BD42E-544C-4871-2874-6ED9DD8699C2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A91DC76D-49D0-CDA5-5E3F-0ED49ADD2AE1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78FDCEC9-26AF-EFD5-274C-B0408FC1ADE3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35D7C89D-E246-4E99-981A-005E12A559B8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66BB50A7-4140-55A9-8CCA-EBDFE135216C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A1B31D93-0472-D054-529E-113F541A602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8AB7344-CA41-F6A8-2494-0F392D83122D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25E4FC35-4C74-4B40-A683-778D79AB4CFD}"/>
            </a:ext>
          </a:extLst>
        </xdr:cNvPr>
        <xdr:cNvSpPr/>
      </xdr:nvSpPr>
      <xdr:spPr bwMode="auto">
        <a:xfrm>
          <a:off x="1135380" y="1347470"/>
          <a:ext cx="1129030" cy="38608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37E743FB-570F-45C3-92E8-F49CF99E5854}"/>
            </a:ext>
          </a:extLst>
        </xdr:cNvPr>
        <xdr:cNvCxnSpPr/>
      </xdr:nvCxnSpPr>
      <xdr:spPr bwMode="auto">
        <a:xfrm flipV="1">
          <a:off x="2349634" y="1512102"/>
          <a:ext cx="1225349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20A0DC58-05A0-40B6-9783-E4E77C6E4D85}"/>
            </a:ext>
          </a:extLst>
        </xdr:cNvPr>
        <xdr:cNvSpPr/>
      </xdr:nvSpPr>
      <xdr:spPr bwMode="auto">
        <a:xfrm>
          <a:off x="3670635" y="1289786"/>
          <a:ext cx="1330960" cy="42705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9ABF360-7885-4E45-9660-598CE29AEF26}"/>
            </a:ext>
          </a:extLst>
        </xdr:cNvPr>
        <xdr:cNvSpPr/>
      </xdr:nvSpPr>
      <xdr:spPr bwMode="auto">
        <a:xfrm>
          <a:off x="6602730" y="1353820"/>
          <a:ext cx="1249680" cy="40513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665FA194-4CD7-4639-9992-1CD28D3BE752}"/>
            </a:ext>
          </a:extLst>
        </xdr:cNvPr>
        <xdr:cNvCxnSpPr/>
      </xdr:nvCxnSpPr>
      <xdr:spPr bwMode="auto">
        <a:xfrm>
          <a:off x="5102860" y="1540510"/>
          <a:ext cx="138282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15240</xdr:rowOff>
    </xdr:from>
    <xdr:to>
      <xdr:col>51</xdr:col>
      <xdr:colOff>88130</xdr:colOff>
      <xdr:row>35</xdr:row>
      <xdr:rowOff>126750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493E979-C875-72BF-0A07-D9E28BACE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3880"/>
          <a:ext cx="9415010" cy="57198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5C727-D9E4-4F50-B614-41E6A4FD002A}">
  <dimension ref="A1:AZ52"/>
  <sheetViews>
    <sheetView topLeftCell="A14" zoomScale="115" zoomScaleNormal="115" workbookViewId="0">
      <selection activeCell="AL43" sqref="AL43:AY44"/>
    </sheetView>
  </sheetViews>
  <sheetFormatPr defaultColWidth="2.6640625" defaultRowHeight="9.6"/>
  <cols>
    <col min="1" max="16384" width="2.6640625" style="28"/>
  </cols>
  <sheetData>
    <row r="1" spans="1:52" ht="10.5" customHeight="1">
      <c r="A1" s="44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2"/>
    </row>
    <row r="2" spans="1:52" ht="10.5" customHeight="1">
      <c r="A2" s="34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2"/>
    </row>
    <row r="3" spans="1:52" ht="10.5" customHeight="1">
      <c r="A3" s="34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2"/>
    </row>
    <row r="4" spans="1:52" ht="10.5" customHeight="1">
      <c r="A4" s="34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2"/>
    </row>
    <row r="5" spans="1:52" ht="10.5" customHeight="1">
      <c r="A5" s="34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2"/>
    </row>
    <row r="6" spans="1:52" ht="10.5" customHeight="1">
      <c r="A6" s="34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2"/>
    </row>
    <row r="7" spans="1:52" ht="10.5" customHeight="1">
      <c r="A7" s="34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2"/>
    </row>
    <row r="8" spans="1:52" ht="10.5" customHeight="1">
      <c r="A8" s="34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2"/>
    </row>
    <row r="9" spans="1:52" ht="10.5" customHeight="1">
      <c r="A9" s="41"/>
      <c r="B9" s="40"/>
      <c r="C9" s="40"/>
      <c r="D9" s="40"/>
      <c r="E9" s="40"/>
      <c r="F9" s="40"/>
      <c r="G9" s="40"/>
      <c r="H9" s="40"/>
      <c r="I9" s="38" t="s">
        <v>0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40"/>
      <c r="AT9" s="40"/>
      <c r="AU9" s="40"/>
      <c r="AV9" s="40"/>
      <c r="AW9" s="40"/>
      <c r="AX9" s="40"/>
      <c r="AY9" s="40"/>
      <c r="AZ9" s="39"/>
    </row>
    <row r="10" spans="1:52" ht="10.5" customHeight="1">
      <c r="A10" s="41"/>
      <c r="B10" s="40"/>
      <c r="C10" s="40"/>
      <c r="D10" s="40"/>
      <c r="E10" s="40"/>
      <c r="F10" s="40"/>
      <c r="G10" s="40"/>
      <c r="H10" s="40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40"/>
      <c r="AT10" s="40"/>
      <c r="AU10" s="40"/>
      <c r="AV10" s="40"/>
      <c r="AW10" s="40"/>
      <c r="AX10" s="40"/>
      <c r="AY10" s="40"/>
      <c r="AZ10" s="39"/>
    </row>
    <row r="11" spans="1:52" ht="10.5" customHeight="1">
      <c r="A11" s="41"/>
      <c r="B11" s="40"/>
      <c r="C11" s="40"/>
      <c r="D11" s="40"/>
      <c r="E11" s="40"/>
      <c r="F11" s="40"/>
      <c r="G11" s="40"/>
      <c r="H11" s="40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40"/>
      <c r="AT11" s="40"/>
      <c r="AU11" s="40"/>
      <c r="AV11" s="40"/>
      <c r="AW11" s="40"/>
      <c r="AX11" s="40"/>
      <c r="AY11" s="40"/>
      <c r="AZ11" s="39"/>
    </row>
    <row r="12" spans="1:52" ht="10.5" customHeight="1">
      <c r="A12" s="41"/>
      <c r="B12" s="40"/>
      <c r="C12" s="40"/>
      <c r="D12" s="40"/>
      <c r="E12" s="40"/>
      <c r="F12" s="40"/>
      <c r="G12" s="40"/>
      <c r="H12" s="40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40"/>
      <c r="AT12" s="40"/>
      <c r="AU12" s="40"/>
      <c r="AV12" s="40"/>
      <c r="AW12" s="40"/>
      <c r="AX12" s="40"/>
      <c r="AY12" s="40"/>
      <c r="AZ12" s="39"/>
    </row>
    <row r="13" spans="1:52" ht="10.5" customHeight="1">
      <c r="A13" s="41"/>
      <c r="B13" s="40"/>
      <c r="C13" s="40"/>
      <c r="D13" s="40"/>
      <c r="E13" s="40"/>
      <c r="F13" s="40"/>
      <c r="G13" s="40"/>
      <c r="H13" s="40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40"/>
      <c r="AT13" s="40"/>
      <c r="AU13" s="40"/>
      <c r="AV13" s="40"/>
      <c r="AW13" s="40"/>
      <c r="AX13" s="40"/>
      <c r="AY13" s="40"/>
      <c r="AZ13" s="39"/>
    </row>
    <row r="14" spans="1:52" ht="10.5" customHeight="1">
      <c r="A14" s="41"/>
      <c r="B14" s="40"/>
      <c r="C14" s="40"/>
      <c r="D14" s="40"/>
      <c r="E14" s="40"/>
      <c r="F14" s="40"/>
      <c r="G14" s="40"/>
      <c r="H14" s="40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40"/>
      <c r="AT14" s="40"/>
      <c r="AU14" s="40"/>
      <c r="AV14" s="40"/>
      <c r="AW14" s="40"/>
      <c r="AX14" s="40"/>
      <c r="AY14" s="40"/>
      <c r="AZ14" s="39"/>
    </row>
    <row r="15" spans="1:52" ht="10.5" customHeight="1">
      <c r="A15" s="41"/>
      <c r="B15" s="40"/>
      <c r="C15" s="40"/>
      <c r="D15" s="40"/>
      <c r="E15" s="40"/>
      <c r="F15" s="40"/>
      <c r="G15" s="40"/>
      <c r="H15" s="40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40"/>
      <c r="AT15" s="40"/>
      <c r="AU15" s="40"/>
      <c r="AV15" s="40"/>
      <c r="AW15" s="40"/>
      <c r="AX15" s="40"/>
      <c r="AY15" s="40"/>
      <c r="AZ15" s="39"/>
    </row>
    <row r="16" spans="1:52" ht="10.5" customHeight="1">
      <c r="A16" s="41"/>
      <c r="B16" s="40"/>
      <c r="C16" s="40"/>
      <c r="D16" s="40"/>
      <c r="E16" s="40"/>
      <c r="F16" s="40"/>
      <c r="G16" s="40"/>
      <c r="H16" s="40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40"/>
      <c r="AT16" s="40"/>
      <c r="AU16" s="40"/>
      <c r="AV16" s="40"/>
      <c r="AW16" s="40"/>
      <c r="AX16" s="40"/>
      <c r="AY16" s="40"/>
      <c r="AZ16" s="39"/>
    </row>
    <row r="17" spans="1:52" ht="10.5" customHeight="1">
      <c r="A17" s="41"/>
      <c r="B17" s="40"/>
      <c r="C17" s="40"/>
      <c r="D17" s="40"/>
      <c r="E17" s="40"/>
      <c r="F17" s="40"/>
      <c r="G17" s="40"/>
      <c r="H17" s="40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40"/>
      <c r="AT17" s="40"/>
      <c r="AU17" s="40"/>
      <c r="AV17" s="40"/>
      <c r="AW17" s="40"/>
      <c r="AX17" s="40"/>
      <c r="AY17" s="40"/>
      <c r="AZ17" s="39"/>
    </row>
    <row r="18" spans="1:52" ht="10.5" customHeight="1">
      <c r="A18" s="41"/>
      <c r="B18" s="40"/>
      <c r="C18" s="40"/>
      <c r="D18" s="40"/>
      <c r="E18" s="40"/>
      <c r="F18" s="40"/>
      <c r="G18" s="40"/>
      <c r="H18" s="40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40"/>
      <c r="AT18" s="40"/>
      <c r="AU18" s="40"/>
      <c r="AV18" s="40"/>
      <c r="AW18" s="40"/>
      <c r="AX18" s="40"/>
      <c r="AY18" s="40"/>
      <c r="AZ18" s="39"/>
    </row>
    <row r="19" spans="1:52" ht="10.5" customHeight="1">
      <c r="A19" s="41"/>
      <c r="B19" s="40"/>
      <c r="C19" s="40"/>
      <c r="D19" s="40"/>
      <c r="E19" s="40"/>
      <c r="F19" s="40"/>
      <c r="G19" s="40"/>
      <c r="H19" s="40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40"/>
      <c r="AT19" s="40"/>
      <c r="AU19" s="40"/>
      <c r="AV19" s="40"/>
      <c r="AW19" s="40"/>
      <c r="AX19" s="40"/>
      <c r="AY19" s="40"/>
      <c r="AZ19" s="39"/>
    </row>
    <row r="20" spans="1:52" ht="10.5" customHeight="1">
      <c r="A20" s="41"/>
      <c r="B20" s="40"/>
      <c r="C20" s="40"/>
      <c r="D20" s="40"/>
      <c r="E20" s="40"/>
      <c r="F20" s="40"/>
      <c r="G20" s="40"/>
      <c r="H20" s="40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40"/>
      <c r="AT20" s="40"/>
      <c r="AU20" s="40"/>
      <c r="AV20" s="40"/>
      <c r="AW20" s="40"/>
      <c r="AX20" s="40"/>
      <c r="AY20" s="40"/>
      <c r="AZ20" s="39"/>
    </row>
    <row r="21" spans="1:52" ht="10.5" customHeight="1">
      <c r="A21" s="34"/>
      <c r="B21" s="33"/>
      <c r="C21" s="33"/>
      <c r="D21" s="33"/>
      <c r="E21" s="33"/>
      <c r="F21" s="33"/>
      <c r="G21" s="33"/>
      <c r="H21" s="33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3"/>
      <c r="AT21" s="33"/>
      <c r="AU21" s="33"/>
      <c r="AV21" s="33"/>
      <c r="AW21" s="33"/>
      <c r="AX21" s="33"/>
      <c r="AY21" s="33"/>
      <c r="AZ21" s="32"/>
    </row>
    <row r="22" spans="1:52" ht="10.5" customHeight="1">
      <c r="A22" s="34"/>
      <c r="B22" s="33"/>
      <c r="C22" s="33"/>
      <c r="D22" s="33"/>
      <c r="E22" s="33"/>
      <c r="F22" s="33"/>
      <c r="G22" s="33"/>
      <c r="H22" s="33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3"/>
      <c r="AT22" s="33"/>
      <c r="AU22" s="33"/>
      <c r="AV22" s="33"/>
      <c r="AW22" s="33"/>
      <c r="AX22" s="33"/>
      <c r="AY22" s="33"/>
      <c r="AZ22" s="32"/>
    </row>
    <row r="23" spans="1:52" ht="10.5" customHeight="1">
      <c r="A23" s="3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2"/>
    </row>
    <row r="24" spans="1:52" ht="10.5" customHeight="1">
      <c r="A24" s="34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2"/>
    </row>
    <row r="25" spans="1:52" ht="10.5" customHeight="1">
      <c r="A25" s="34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2"/>
    </row>
    <row r="26" spans="1:52" ht="10.5" customHeight="1">
      <c r="A26" s="34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2"/>
    </row>
    <row r="27" spans="1:52" ht="10.5" customHeight="1">
      <c r="A27" s="34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2"/>
    </row>
    <row r="28" spans="1:52" ht="10.5" customHeight="1">
      <c r="A28" s="34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2"/>
    </row>
    <row r="29" spans="1:52">
      <c r="A29" s="34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2"/>
    </row>
    <row r="30" spans="1:52">
      <c r="A30" s="34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2"/>
    </row>
    <row r="31" spans="1:52">
      <c r="A31" s="34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2"/>
    </row>
    <row r="32" spans="1:52">
      <c r="A32" s="34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2"/>
    </row>
    <row r="33" spans="1:52">
      <c r="A33" s="34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2"/>
    </row>
    <row r="34" spans="1:52">
      <c r="A34" s="34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2"/>
    </row>
    <row r="35" spans="1:52">
      <c r="A35" s="34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2"/>
    </row>
    <row r="36" spans="1:52">
      <c r="A36" s="34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2"/>
    </row>
    <row r="37" spans="1:52">
      <c r="A37" s="34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D37" s="33"/>
      <c r="AE37" s="33"/>
      <c r="AF37" s="36" t="s">
        <v>15</v>
      </c>
      <c r="AG37" s="36"/>
      <c r="AH37" s="36"/>
      <c r="AI37" s="36"/>
      <c r="AJ37" s="36"/>
      <c r="AK37" s="36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2"/>
    </row>
    <row r="38" spans="1:52">
      <c r="A38" s="34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D38" s="33"/>
      <c r="AE38" s="33"/>
      <c r="AF38" s="36"/>
      <c r="AG38" s="36"/>
      <c r="AH38" s="36"/>
      <c r="AI38" s="36"/>
      <c r="AJ38" s="36"/>
      <c r="AK38" s="36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2"/>
    </row>
    <row r="39" spans="1:52">
      <c r="A39" s="34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6" t="s">
        <v>2</v>
      </c>
      <c r="AG39" s="36"/>
      <c r="AH39" s="36"/>
      <c r="AI39" s="36"/>
      <c r="AJ39" s="36"/>
      <c r="AK39" s="36"/>
      <c r="AL39" s="35" t="s">
        <v>16</v>
      </c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2"/>
    </row>
    <row r="40" spans="1:52">
      <c r="A40" s="34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6"/>
      <c r="AG40" s="36"/>
      <c r="AH40" s="36"/>
      <c r="AI40" s="36"/>
      <c r="AJ40" s="36"/>
      <c r="AK40" s="36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2"/>
    </row>
    <row r="41" spans="1:52" ht="10.5" customHeight="1">
      <c r="A41" s="34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6" t="s">
        <v>5</v>
      </c>
      <c r="AG41" s="36"/>
      <c r="AH41" s="36"/>
      <c r="AI41" s="36"/>
      <c r="AJ41" s="36"/>
      <c r="AK41" s="36"/>
      <c r="AL41" s="35" t="s">
        <v>14</v>
      </c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2"/>
    </row>
    <row r="42" spans="1:52" ht="10.5" customHeight="1">
      <c r="A42" s="34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6"/>
      <c r="AG42" s="36"/>
      <c r="AH42" s="36"/>
      <c r="AI42" s="36"/>
      <c r="AJ42" s="36"/>
      <c r="AK42" s="36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2"/>
    </row>
    <row r="43" spans="1:52" ht="10.5" customHeight="1">
      <c r="A43" s="34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6" t="s">
        <v>13</v>
      </c>
      <c r="AG43" s="36"/>
      <c r="AH43" s="36"/>
      <c r="AI43" s="36"/>
      <c r="AJ43" s="36"/>
      <c r="AK43" s="36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2"/>
    </row>
    <row r="44" spans="1:52" ht="10.5" customHeight="1">
      <c r="A44" s="34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6"/>
      <c r="AG44" s="36"/>
      <c r="AH44" s="36"/>
      <c r="AI44" s="36"/>
      <c r="AJ44" s="36"/>
      <c r="AK44" s="36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2"/>
    </row>
    <row r="45" spans="1:52" ht="10.5" customHeight="1">
      <c r="A45" s="34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6" t="s">
        <v>12</v>
      </c>
      <c r="AG45" s="36"/>
      <c r="AH45" s="36"/>
      <c r="AI45" s="36"/>
      <c r="AJ45" s="36"/>
      <c r="AK45" s="36"/>
      <c r="AL45" s="35" t="s">
        <v>11</v>
      </c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2"/>
    </row>
    <row r="46" spans="1:52" ht="10.5" customHeight="1">
      <c r="A46" s="34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6"/>
      <c r="AG46" s="36"/>
      <c r="AH46" s="36"/>
      <c r="AI46" s="36"/>
      <c r="AJ46" s="36"/>
      <c r="AK46" s="36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2"/>
    </row>
    <row r="47" spans="1:52">
      <c r="A47" s="34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6" t="s">
        <v>10</v>
      </c>
      <c r="AG47" s="36"/>
      <c r="AH47" s="36"/>
      <c r="AI47" s="36"/>
      <c r="AJ47" s="36"/>
      <c r="AK47" s="36"/>
      <c r="AL47" s="37">
        <v>45083</v>
      </c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2"/>
    </row>
    <row r="48" spans="1:52">
      <c r="A48" s="34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6"/>
      <c r="AG48" s="36"/>
      <c r="AH48" s="36"/>
      <c r="AI48" s="36"/>
      <c r="AJ48" s="36"/>
      <c r="AK48" s="36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2"/>
    </row>
    <row r="49" spans="1:52">
      <c r="A49" s="3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6" t="s">
        <v>6</v>
      </c>
      <c r="AG49" s="36"/>
      <c r="AH49" s="36"/>
      <c r="AI49" s="36"/>
      <c r="AJ49" s="36"/>
      <c r="AK49" s="36"/>
      <c r="AL49" s="35" t="s">
        <v>17</v>
      </c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2"/>
    </row>
    <row r="50" spans="1:52">
      <c r="A50" s="34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6"/>
      <c r="AG50" s="36"/>
      <c r="AH50" s="36"/>
      <c r="AI50" s="36"/>
      <c r="AJ50" s="36"/>
      <c r="AK50" s="36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2"/>
    </row>
    <row r="51" spans="1:52">
      <c r="A51" s="34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2"/>
    </row>
    <row r="52" spans="1:52">
      <c r="A52" s="3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29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6314F-73E3-431A-9A23-5632D5D74B25}">
  <dimension ref="A1:AZ52"/>
  <sheetViews>
    <sheetView workbookViewId="0">
      <pane ySplit="4" topLeftCell="A5" activePane="bottomLeft" state="frozen"/>
      <selection pane="bottomLeft" activeCell="U5" sqref="U5:AZ5"/>
    </sheetView>
  </sheetViews>
  <sheetFormatPr defaultColWidth="2.6640625" defaultRowHeight="9.6"/>
  <cols>
    <col min="1" max="16384" width="2.6640625" style="45"/>
  </cols>
  <sheetData>
    <row r="1" spans="1:52" ht="10.199999999999999" thickTop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4" t="s">
        <v>1</v>
      </c>
      <c r="Z1" s="4"/>
      <c r="AA1" s="4"/>
      <c r="AB1" s="4"/>
      <c r="AC1" s="59" t="str">
        <f>IF(ISBLANK(表紙!AL43),"",(表紙!AL43))</f>
        <v/>
      </c>
      <c r="AD1" s="59"/>
      <c r="AE1" s="59"/>
      <c r="AF1" s="59"/>
      <c r="AG1" s="59"/>
      <c r="AH1" s="59"/>
      <c r="AI1" s="59"/>
      <c r="AJ1" s="59"/>
      <c r="AK1" s="59"/>
      <c r="AL1" s="59"/>
      <c r="AM1" s="4" t="s">
        <v>2</v>
      </c>
      <c r="AN1" s="4"/>
      <c r="AO1" s="4"/>
      <c r="AP1" s="4"/>
      <c r="AQ1" s="59" t="str">
        <f>IF(ISBLANK(表紙!AL39),"",(表紙!AL39))</f>
        <v>NK</v>
      </c>
      <c r="AR1" s="59"/>
      <c r="AS1" s="59"/>
      <c r="AT1" s="59"/>
      <c r="AU1" s="59"/>
      <c r="AV1" s="59"/>
      <c r="AW1" s="59"/>
      <c r="AX1" s="59"/>
      <c r="AY1" s="59"/>
      <c r="AZ1" s="59"/>
    </row>
    <row r="2" spans="1:52" ht="10.199999999999999" thickBot="1">
      <c r="A2" s="58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6"/>
      <c r="Y2" s="12" t="s">
        <v>4</v>
      </c>
      <c r="Z2" s="12"/>
      <c r="AA2" s="12"/>
      <c r="AB2" s="12"/>
      <c r="AC2" s="55" t="str">
        <f>IF(ISBLANK(表紙!AL45),"",(表紙!AL45))</f>
        <v>社員情報一覧</v>
      </c>
      <c r="AD2" s="55"/>
      <c r="AE2" s="55"/>
      <c r="AF2" s="55"/>
      <c r="AG2" s="55"/>
      <c r="AH2" s="55"/>
      <c r="AI2" s="55"/>
      <c r="AJ2" s="55"/>
      <c r="AK2" s="55"/>
      <c r="AL2" s="55"/>
      <c r="AM2" s="12" t="s">
        <v>5</v>
      </c>
      <c r="AN2" s="12"/>
      <c r="AO2" s="12"/>
      <c r="AP2" s="12"/>
      <c r="AQ2" s="55" t="str">
        <f>IF(ISBLANK(表紙!AL41),"",(表紙!AL41))</f>
        <v>勤怠管理システム</v>
      </c>
      <c r="AR2" s="55"/>
      <c r="AS2" s="55"/>
      <c r="AT2" s="55"/>
      <c r="AU2" s="55"/>
      <c r="AV2" s="55"/>
      <c r="AW2" s="55"/>
      <c r="AX2" s="55"/>
      <c r="AY2" s="55"/>
      <c r="AZ2" s="55"/>
    </row>
    <row r="3" spans="1:52" ht="10.199999999999999" thickTop="1"/>
    <row r="4" spans="1:52">
      <c r="A4" s="53" t="s">
        <v>22</v>
      </c>
      <c r="B4" s="54"/>
      <c r="C4" s="53" t="s">
        <v>21</v>
      </c>
      <c r="D4" s="52"/>
      <c r="E4" s="52"/>
      <c r="F4" s="54"/>
      <c r="G4" s="53" t="s">
        <v>20</v>
      </c>
      <c r="H4" s="52"/>
      <c r="I4" s="52"/>
      <c r="J4" s="54"/>
      <c r="K4" s="53" t="s">
        <v>19</v>
      </c>
      <c r="L4" s="52"/>
      <c r="M4" s="52"/>
      <c r="N4" s="52"/>
      <c r="O4" s="52"/>
      <c r="P4" s="52"/>
      <c r="Q4" s="52"/>
      <c r="R4" s="52"/>
      <c r="S4" s="52"/>
      <c r="T4" s="54"/>
      <c r="U4" s="53" t="s">
        <v>18</v>
      </c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>
      <c r="A5" s="50">
        <f>ROW()-4</f>
        <v>1</v>
      </c>
      <c r="B5" s="50"/>
      <c r="C5" s="51">
        <v>45083</v>
      </c>
      <c r="D5" s="51"/>
      <c r="E5" s="51"/>
      <c r="F5" s="51"/>
      <c r="G5" s="50" t="s">
        <v>17</v>
      </c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 t="s">
        <v>23</v>
      </c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</row>
    <row r="6" spans="1:52">
      <c r="A6" s="48">
        <f>ROW()-4</f>
        <v>2</v>
      </c>
      <c r="B6" s="48"/>
      <c r="C6" s="49"/>
      <c r="D6" s="49"/>
      <c r="E6" s="49"/>
      <c r="F6" s="49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</row>
    <row r="7" spans="1:52">
      <c r="A7" s="48">
        <f>ROW()-4</f>
        <v>3</v>
      </c>
      <c r="B7" s="48"/>
      <c r="C7" s="49"/>
      <c r="D7" s="49"/>
      <c r="E7" s="49"/>
      <c r="F7" s="49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52">
      <c r="A8" s="48">
        <f>ROW()-4</f>
        <v>4</v>
      </c>
      <c r="B8" s="48"/>
      <c r="C8" s="49"/>
      <c r="D8" s="49"/>
      <c r="E8" s="49"/>
      <c r="F8" s="49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</row>
    <row r="9" spans="1:52">
      <c r="A9" s="48">
        <f>ROW()-4</f>
        <v>5</v>
      </c>
      <c r="B9" s="48"/>
      <c r="C9" s="49"/>
      <c r="D9" s="49"/>
      <c r="E9" s="49"/>
      <c r="F9" s="49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</row>
    <row r="10" spans="1:52">
      <c r="A10" s="48">
        <f>ROW()-4</f>
        <v>6</v>
      </c>
      <c r="B10" s="48"/>
      <c r="C10" s="49"/>
      <c r="D10" s="49"/>
      <c r="E10" s="49"/>
      <c r="F10" s="49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</row>
    <row r="11" spans="1:52">
      <c r="A11" s="48">
        <f>ROW()-4</f>
        <v>7</v>
      </c>
      <c r="B11" s="48"/>
      <c r="C11" s="49"/>
      <c r="D11" s="49"/>
      <c r="E11" s="49"/>
      <c r="F11" s="49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</row>
    <row r="12" spans="1:52">
      <c r="A12" s="48">
        <f>ROW()-4</f>
        <v>8</v>
      </c>
      <c r="B12" s="48"/>
      <c r="C12" s="49"/>
      <c r="D12" s="49"/>
      <c r="E12" s="49"/>
      <c r="F12" s="49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</row>
    <row r="13" spans="1:52">
      <c r="A13" s="48">
        <f>ROW()-4</f>
        <v>9</v>
      </c>
      <c r="B13" s="48"/>
      <c r="C13" s="49"/>
      <c r="D13" s="49"/>
      <c r="E13" s="49"/>
      <c r="F13" s="49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</row>
    <row r="14" spans="1:52">
      <c r="A14" s="48">
        <f>ROW()-4</f>
        <v>10</v>
      </c>
      <c r="B14" s="48"/>
      <c r="C14" s="49"/>
      <c r="D14" s="49"/>
      <c r="E14" s="49"/>
      <c r="F14" s="49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</row>
    <row r="15" spans="1:52">
      <c r="A15" s="48">
        <f>ROW()-4</f>
        <v>11</v>
      </c>
      <c r="B15" s="48"/>
      <c r="C15" s="49"/>
      <c r="D15" s="49"/>
      <c r="E15" s="49"/>
      <c r="F15" s="49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</row>
    <row r="16" spans="1:52">
      <c r="A16" s="48">
        <f>ROW()-4</f>
        <v>12</v>
      </c>
      <c r="B16" s="48"/>
      <c r="C16" s="49"/>
      <c r="D16" s="49"/>
      <c r="E16" s="49"/>
      <c r="F16" s="49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</row>
    <row r="17" spans="1:52">
      <c r="A17" s="48">
        <f>ROW()-4</f>
        <v>13</v>
      </c>
      <c r="B17" s="48"/>
      <c r="C17" s="49"/>
      <c r="D17" s="49"/>
      <c r="E17" s="49"/>
      <c r="F17" s="49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</row>
    <row r="18" spans="1:52">
      <c r="A18" s="48">
        <f>ROW()-4</f>
        <v>14</v>
      </c>
      <c r="B18" s="48"/>
      <c r="C18" s="49"/>
      <c r="D18" s="49"/>
      <c r="E18" s="49"/>
      <c r="F18" s="49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</row>
    <row r="19" spans="1:52">
      <c r="A19" s="48">
        <f>ROW()-4</f>
        <v>15</v>
      </c>
      <c r="B19" s="48"/>
      <c r="C19" s="49"/>
      <c r="D19" s="49"/>
      <c r="E19" s="49"/>
      <c r="F19" s="49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</row>
    <row r="20" spans="1:52">
      <c r="A20" s="48">
        <f>ROW()-4</f>
        <v>16</v>
      </c>
      <c r="B20" s="48"/>
      <c r="C20" s="49"/>
      <c r="D20" s="49"/>
      <c r="E20" s="49"/>
      <c r="F20" s="49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</row>
    <row r="21" spans="1:52">
      <c r="A21" s="48">
        <f>ROW()-4</f>
        <v>17</v>
      </c>
      <c r="B21" s="48"/>
      <c r="C21" s="49"/>
      <c r="D21" s="49"/>
      <c r="E21" s="49"/>
      <c r="F21" s="49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</row>
    <row r="22" spans="1:52">
      <c r="A22" s="48">
        <f>ROW()-4</f>
        <v>18</v>
      </c>
      <c r="B22" s="48"/>
      <c r="C22" s="49"/>
      <c r="D22" s="49"/>
      <c r="E22" s="49"/>
      <c r="F22" s="49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</row>
    <row r="23" spans="1:52">
      <c r="A23" s="48">
        <f>ROW()-4</f>
        <v>19</v>
      </c>
      <c r="B23" s="48"/>
      <c r="C23" s="49"/>
      <c r="D23" s="49"/>
      <c r="E23" s="49"/>
      <c r="F23" s="49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</row>
    <row r="24" spans="1:52">
      <c r="A24" s="48">
        <f>ROW()-4</f>
        <v>20</v>
      </c>
      <c r="B24" s="48"/>
      <c r="C24" s="49"/>
      <c r="D24" s="49"/>
      <c r="E24" s="49"/>
      <c r="F24" s="49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</row>
    <row r="25" spans="1:52">
      <c r="A25" s="48">
        <f>ROW()-4</f>
        <v>21</v>
      </c>
      <c r="B25" s="48"/>
      <c r="C25" s="49"/>
      <c r="D25" s="49"/>
      <c r="E25" s="49"/>
      <c r="F25" s="49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</row>
    <row r="26" spans="1:52">
      <c r="A26" s="48">
        <f>ROW()-4</f>
        <v>22</v>
      </c>
      <c r="B26" s="48"/>
      <c r="C26" s="49"/>
      <c r="D26" s="49"/>
      <c r="E26" s="49"/>
      <c r="F26" s="49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</row>
    <row r="27" spans="1:52">
      <c r="A27" s="48">
        <f>ROW()-4</f>
        <v>23</v>
      </c>
      <c r="B27" s="48"/>
      <c r="C27" s="49"/>
      <c r="D27" s="49"/>
      <c r="E27" s="49"/>
      <c r="F27" s="49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</row>
    <row r="28" spans="1:52">
      <c r="A28" s="48">
        <f>ROW()-4</f>
        <v>24</v>
      </c>
      <c r="B28" s="48"/>
      <c r="C28" s="49"/>
      <c r="D28" s="49"/>
      <c r="E28" s="49"/>
      <c r="F28" s="49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</row>
    <row r="29" spans="1:52">
      <c r="A29" s="48">
        <f>ROW()-4</f>
        <v>25</v>
      </c>
      <c r="B29" s="48"/>
      <c r="C29" s="49"/>
      <c r="D29" s="49"/>
      <c r="E29" s="49"/>
      <c r="F29" s="49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</row>
    <row r="30" spans="1:52">
      <c r="A30" s="48">
        <f>ROW()-4</f>
        <v>26</v>
      </c>
      <c r="B30" s="48"/>
      <c r="C30" s="49"/>
      <c r="D30" s="49"/>
      <c r="E30" s="49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</row>
    <row r="31" spans="1:52">
      <c r="A31" s="48">
        <f>ROW()-4</f>
        <v>27</v>
      </c>
      <c r="B31" s="48"/>
      <c r="C31" s="49"/>
      <c r="D31" s="49"/>
      <c r="E31" s="49"/>
      <c r="F31" s="49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</row>
    <row r="32" spans="1:52">
      <c r="A32" s="48">
        <f>ROW()-4</f>
        <v>28</v>
      </c>
      <c r="B32" s="48"/>
      <c r="C32" s="49"/>
      <c r="D32" s="49"/>
      <c r="E32" s="49"/>
      <c r="F32" s="49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</row>
    <row r="33" spans="1:52">
      <c r="A33" s="48">
        <f>ROW()-4</f>
        <v>29</v>
      </c>
      <c r="B33" s="48"/>
      <c r="C33" s="49"/>
      <c r="D33" s="49"/>
      <c r="E33" s="49"/>
      <c r="F33" s="49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</row>
    <row r="34" spans="1:52">
      <c r="A34" s="48">
        <f>ROW()-4</f>
        <v>30</v>
      </c>
      <c r="B34" s="48"/>
      <c r="C34" s="49"/>
      <c r="D34" s="49"/>
      <c r="E34" s="49"/>
      <c r="F34" s="49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</row>
    <row r="35" spans="1:52">
      <c r="A35" s="48">
        <f>ROW()-4</f>
        <v>31</v>
      </c>
      <c r="B35" s="48"/>
      <c r="C35" s="49"/>
      <c r="D35" s="49"/>
      <c r="E35" s="49"/>
      <c r="F35" s="49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</row>
    <row r="36" spans="1:52">
      <c r="A36" s="48">
        <f>ROW()-4</f>
        <v>32</v>
      </c>
      <c r="B36" s="48"/>
      <c r="C36" s="49"/>
      <c r="D36" s="49"/>
      <c r="E36" s="49"/>
      <c r="F36" s="49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</row>
    <row r="37" spans="1:52">
      <c r="A37" s="48">
        <f>ROW()-4</f>
        <v>33</v>
      </c>
      <c r="B37" s="48"/>
      <c r="C37" s="49"/>
      <c r="D37" s="49"/>
      <c r="E37" s="49"/>
      <c r="F37" s="49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</row>
    <row r="38" spans="1:52">
      <c r="A38" s="48">
        <f>ROW()-4</f>
        <v>34</v>
      </c>
      <c r="B38" s="48"/>
      <c r="C38" s="49"/>
      <c r="D38" s="49"/>
      <c r="E38" s="49"/>
      <c r="F38" s="49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</row>
    <row r="39" spans="1:52">
      <c r="A39" s="48">
        <f>ROW()-4</f>
        <v>35</v>
      </c>
      <c r="B39" s="48"/>
      <c r="C39" s="49"/>
      <c r="D39" s="49"/>
      <c r="E39" s="49"/>
      <c r="F39" s="49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</row>
    <row r="40" spans="1:52">
      <c r="A40" s="48">
        <f>ROW()-4</f>
        <v>36</v>
      </c>
      <c r="B40" s="48"/>
      <c r="C40" s="49"/>
      <c r="D40" s="49"/>
      <c r="E40" s="49"/>
      <c r="F40" s="49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>
      <c r="A41" s="48">
        <f>ROW()-4</f>
        <v>37</v>
      </c>
      <c r="B41" s="48"/>
      <c r="C41" s="49"/>
      <c r="D41" s="49"/>
      <c r="E41" s="49"/>
      <c r="F41" s="49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</row>
    <row r="42" spans="1:52">
      <c r="A42" s="48">
        <f>ROW()-4</f>
        <v>38</v>
      </c>
      <c r="B42" s="48"/>
      <c r="C42" s="49"/>
      <c r="D42" s="49"/>
      <c r="E42" s="49"/>
      <c r="F42" s="49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</row>
    <row r="43" spans="1:52">
      <c r="A43" s="48">
        <f>ROW()-4</f>
        <v>39</v>
      </c>
      <c r="B43" s="48"/>
      <c r="C43" s="49"/>
      <c r="D43" s="49"/>
      <c r="E43" s="49"/>
      <c r="F43" s="49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</row>
    <row r="44" spans="1:52">
      <c r="A44" s="48">
        <f>ROW()-4</f>
        <v>40</v>
      </c>
      <c r="B44" s="48"/>
      <c r="C44" s="49"/>
      <c r="D44" s="49"/>
      <c r="E44" s="49"/>
      <c r="F44" s="49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</row>
    <row r="45" spans="1:52">
      <c r="A45" s="48">
        <f>ROW()-4</f>
        <v>41</v>
      </c>
      <c r="B45" s="48"/>
      <c r="C45" s="49"/>
      <c r="D45" s="49"/>
      <c r="E45" s="49"/>
      <c r="F45" s="49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</row>
    <row r="46" spans="1:52">
      <c r="A46" s="48">
        <f>ROW()-4</f>
        <v>42</v>
      </c>
      <c r="B46" s="48"/>
      <c r="C46" s="49"/>
      <c r="D46" s="49"/>
      <c r="E46" s="49"/>
      <c r="F46" s="49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</row>
    <row r="47" spans="1:52">
      <c r="A47" s="48">
        <f>ROW()-4</f>
        <v>43</v>
      </c>
      <c r="B47" s="48"/>
      <c r="C47" s="49"/>
      <c r="D47" s="49"/>
      <c r="E47" s="49"/>
      <c r="F47" s="49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</row>
    <row r="48" spans="1:52">
      <c r="A48" s="48">
        <f>ROW()-4</f>
        <v>44</v>
      </c>
      <c r="B48" s="48"/>
      <c r="C48" s="49"/>
      <c r="D48" s="49"/>
      <c r="E48" s="49"/>
      <c r="F48" s="49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</row>
    <row r="49" spans="1:52">
      <c r="A49" s="48">
        <f>ROW()-4</f>
        <v>45</v>
      </c>
      <c r="B49" s="48"/>
      <c r="C49" s="49"/>
      <c r="D49" s="49"/>
      <c r="E49" s="49"/>
      <c r="F49" s="49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</row>
    <row r="50" spans="1:52">
      <c r="A50" s="48">
        <f>ROW()-4</f>
        <v>46</v>
      </c>
      <c r="B50" s="48"/>
      <c r="C50" s="49"/>
      <c r="D50" s="49"/>
      <c r="E50" s="49"/>
      <c r="F50" s="49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</row>
    <row r="51" spans="1:52">
      <c r="A51" s="48">
        <f>ROW()-4</f>
        <v>47</v>
      </c>
      <c r="B51" s="48"/>
      <c r="C51" s="49"/>
      <c r="D51" s="49"/>
      <c r="E51" s="49"/>
      <c r="F51" s="49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</row>
    <row r="52" spans="1:52">
      <c r="A52" s="46">
        <f>ROW()-4</f>
        <v>48</v>
      </c>
      <c r="B52" s="46"/>
      <c r="C52" s="47"/>
      <c r="D52" s="47"/>
      <c r="E52" s="47"/>
      <c r="F52" s="47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</row>
  </sheetData>
  <mergeCells count="254">
    <mergeCell ref="A1:X2"/>
    <mergeCell ref="Y1:AB1"/>
    <mergeCell ref="AC1:AL1"/>
    <mergeCell ref="AM1:AP1"/>
    <mergeCell ref="AQ1:AZ1"/>
    <mergeCell ref="A49:B49"/>
    <mergeCell ref="C49:F49"/>
    <mergeCell ref="K52:T52"/>
    <mergeCell ref="U52:AZ52"/>
    <mergeCell ref="U49:AZ49"/>
    <mergeCell ref="C50:F50"/>
    <mergeCell ref="G50:J50"/>
    <mergeCell ref="K50:T50"/>
    <mergeCell ref="U50:AZ50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G49:J49"/>
    <mergeCell ref="K49:T49"/>
    <mergeCell ref="C51:F51"/>
    <mergeCell ref="G51:J51"/>
    <mergeCell ref="K51:T51"/>
    <mergeCell ref="U47:AZ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5:B5"/>
    <mergeCell ref="C4:F4"/>
    <mergeCell ref="C5:F5"/>
    <mergeCell ref="U4:AZ4"/>
    <mergeCell ref="U5:AZ5"/>
    <mergeCell ref="U7:AZ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C226-166D-4EC6-831B-200AC5202040}">
  <dimension ref="A1:AZ52"/>
  <sheetViews>
    <sheetView tabSelected="1" zoomScale="120" zoomScaleNormal="120" workbookViewId="0">
      <selection activeCell="V28" sqref="V28:W28"/>
    </sheetView>
  </sheetViews>
  <sheetFormatPr defaultColWidth="2.6640625" defaultRowHeight="9.6"/>
  <cols>
    <col min="1" max="16384" width="2.6640625" style="45"/>
  </cols>
  <sheetData>
    <row r="1" spans="1:52" ht="10.199999999999999" thickTop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 t="s">
        <v>1</v>
      </c>
      <c r="L1" s="4"/>
      <c r="M1" s="4"/>
      <c r="N1" s="4"/>
      <c r="O1" s="5" t="str">
        <f>IF(ISBLANK(表紙!AL43),"",(表紙!AL43))</f>
        <v/>
      </c>
      <c r="P1" s="5"/>
      <c r="Q1" s="5"/>
      <c r="R1" s="5"/>
      <c r="S1" s="5"/>
      <c r="T1" s="5"/>
      <c r="U1" s="5"/>
      <c r="V1" s="5"/>
      <c r="W1" s="5"/>
      <c r="X1" s="5"/>
      <c r="Y1" s="4" t="s">
        <v>2</v>
      </c>
      <c r="Z1" s="4"/>
      <c r="AA1" s="4"/>
      <c r="AB1" s="4"/>
      <c r="AC1" s="59" t="str">
        <f>IF(ISBLANK(表紙!AL39),"",(表紙!AL39))</f>
        <v>NK</v>
      </c>
      <c r="AD1" s="59"/>
      <c r="AE1" s="59"/>
      <c r="AF1" s="59"/>
      <c r="AG1" s="59"/>
      <c r="AH1" s="59"/>
      <c r="AI1" s="59"/>
      <c r="AJ1" s="59"/>
      <c r="AK1" s="59"/>
      <c r="AL1" s="59"/>
      <c r="AM1" s="4" t="s">
        <v>3</v>
      </c>
      <c r="AN1" s="4"/>
      <c r="AO1" s="4"/>
      <c r="AP1" s="4"/>
      <c r="AQ1" s="85">
        <f>IF(ISBLANK(表紙!AL47),"",(表紙!AL47))</f>
        <v>45083</v>
      </c>
      <c r="AR1" s="85"/>
      <c r="AS1" s="85"/>
      <c r="AT1" s="85"/>
      <c r="AU1" s="85"/>
      <c r="AV1" s="85"/>
      <c r="AW1" s="85"/>
      <c r="AX1" s="85"/>
      <c r="AY1" s="85"/>
      <c r="AZ1" s="84"/>
    </row>
    <row r="2" spans="1:52" ht="10.199999999999999" thickBot="1">
      <c r="A2" s="58"/>
      <c r="B2" s="57"/>
      <c r="C2" s="57"/>
      <c r="D2" s="57"/>
      <c r="E2" s="57"/>
      <c r="F2" s="57"/>
      <c r="G2" s="57"/>
      <c r="H2" s="57"/>
      <c r="I2" s="57"/>
      <c r="J2" s="56"/>
      <c r="K2" s="12" t="s">
        <v>4</v>
      </c>
      <c r="L2" s="12"/>
      <c r="M2" s="12"/>
      <c r="N2" s="12"/>
      <c r="O2" s="13" t="str">
        <f>IF(ISBLANK(表紙!AL45),"",(表紙!AL45))</f>
        <v>社員情報一覧</v>
      </c>
      <c r="P2" s="13"/>
      <c r="Q2" s="13"/>
      <c r="R2" s="13"/>
      <c r="S2" s="13"/>
      <c r="T2" s="13"/>
      <c r="U2" s="13"/>
      <c r="V2" s="13"/>
      <c r="W2" s="13"/>
      <c r="X2" s="13"/>
      <c r="Y2" s="12" t="s">
        <v>5</v>
      </c>
      <c r="Z2" s="12"/>
      <c r="AA2" s="12"/>
      <c r="AB2" s="12"/>
      <c r="AC2" s="55" t="str">
        <f>IF(ISBLANK(表紙!AL41),"",(表紙!AL41))</f>
        <v>勤怠管理システム</v>
      </c>
      <c r="AD2" s="55"/>
      <c r="AE2" s="55"/>
      <c r="AF2" s="55"/>
      <c r="AG2" s="55"/>
      <c r="AH2" s="55"/>
      <c r="AI2" s="55"/>
      <c r="AJ2" s="55"/>
      <c r="AK2" s="55"/>
      <c r="AL2" s="55"/>
      <c r="AM2" s="12" t="s">
        <v>6</v>
      </c>
      <c r="AN2" s="12"/>
      <c r="AO2" s="12"/>
      <c r="AP2" s="12"/>
      <c r="AQ2" s="55" t="str">
        <f>IF(ISBLANK(表紙!AL49),"",(表紙!AL49))</f>
        <v>賈則慧</v>
      </c>
      <c r="AR2" s="55"/>
      <c r="AS2" s="55"/>
      <c r="AT2" s="55"/>
      <c r="AU2" s="55"/>
      <c r="AV2" s="55"/>
      <c r="AW2" s="55"/>
      <c r="AX2" s="55"/>
      <c r="AY2" s="55"/>
      <c r="AZ2" s="83"/>
    </row>
    <row r="3" spans="1:52" ht="10.199999999999999" thickTop="1">
      <c r="B3" s="76"/>
    </row>
    <row r="4" spans="1:52">
      <c r="A4" s="82" t="s">
        <v>37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0"/>
    </row>
    <row r="5" spans="1:52">
      <c r="A5" s="79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7"/>
    </row>
    <row r="6" spans="1:52">
      <c r="A6" s="75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3"/>
    </row>
    <row r="7" spans="1:52">
      <c r="A7" s="75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3"/>
    </row>
    <row r="8" spans="1:52">
      <c r="A8" s="75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3"/>
    </row>
    <row r="9" spans="1:52">
      <c r="A9" s="75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 t="s">
        <v>36</v>
      </c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 t="s">
        <v>35</v>
      </c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3"/>
    </row>
    <row r="10" spans="1:52">
      <c r="A10" s="75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6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3"/>
    </row>
    <row r="11" spans="1:52">
      <c r="A11" s="75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3"/>
    </row>
    <row r="12" spans="1:52">
      <c r="A12" s="75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3"/>
    </row>
    <row r="13" spans="1:52">
      <c r="A13" s="75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3"/>
    </row>
    <row r="14" spans="1:52">
      <c r="A14" s="75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3"/>
    </row>
    <row r="15" spans="1:52">
      <c r="A15" s="75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3"/>
    </row>
    <row r="16" spans="1:52">
      <c r="A16" s="75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3"/>
    </row>
    <row r="17" spans="1:52">
      <c r="A17" s="75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3"/>
    </row>
    <row r="18" spans="1:52">
      <c r="A18" s="75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3"/>
    </row>
    <row r="19" spans="1:52">
      <c r="A19" s="75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3"/>
    </row>
    <row r="20" spans="1:52">
      <c r="A20" s="72" t="s">
        <v>34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0"/>
    </row>
    <row r="21" spans="1:52">
      <c r="A21" s="69" t="s">
        <v>26</v>
      </c>
      <c r="B21" s="68" t="s">
        <v>1</v>
      </c>
      <c r="C21" s="67"/>
      <c r="D21" s="67"/>
      <c r="E21" s="67"/>
      <c r="F21" s="67"/>
      <c r="G21" s="67"/>
      <c r="H21" s="67"/>
      <c r="I21" s="67"/>
      <c r="J21" s="67"/>
      <c r="K21" s="66"/>
      <c r="L21" s="68" t="s">
        <v>4</v>
      </c>
      <c r="M21" s="67"/>
      <c r="N21" s="67"/>
      <c r="O21" s="67"/>
      <c r="P21" s="67"/>
      <c r="Q21" s="67"/>
      <c r="R21" s="67"/>
      <c r="S21" s="67"/>
      <c r="T21" s="67"/>
      <c r="U21" s="66"/>
      <c r="V21" s="68" t="s">
        <v>25</v>
      </c>
      <c r="W21" s="66"/>
      <c r="X21" s="68" t="s">
        <v>24</v>
      </c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6"/>
    </row>
    <row r="22" spans="1:52">
      <c r="A22" s="65">
        <f>ROW()-21</f>
        <v>1</v>
      </c>
      <c r="B22" s="62" t="s">
        <v>33</v>
      </c>
      <c r="C22" s="61"/>
      <c r="D22" s="61"/>
      <c r="E22" s="61"/>
      <c r="F22" s="61"/>
      <c r="G22" s="61"/>
      <c r="H22" s="61"/>
      <c r="I22" s="61"/>
      <c r="J22" s="61"/>
      <c r="K22" s="60"/>
      <c r="L22" s="62" t="s">
        <v>32</v>
      </c>
      <c r="M22" s="61"/>
      <c r="N22" s="61"/>
      <c r="O22" s="61"/>
      <c r="P22" s="61"/>
      <c r="Q22" s="61"/>
      <c r="R22" s="61"/>
      <c r="S22" s="61"/>
      <c r="T22" s="61"/>
      <c r="U22" s="60"/>
      <c r="V22" s="64" t="s">
        <v>31</v>
      </c>
      <c r="W22" s="63"/>
      <c r="X22" s="62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0"/>
    </row>
    <row r="23" spans="1:52">
      <c r="A23" s="65">
        <f>ROW()-21</f>
        <v>2</v>
      </c>
      <c r="B23" s="155" t="s">
        <v>44</v>
      </c>
      <c r="C23" s="156"/>
      <c r="D23" s="156"/>
      <c r="E23" s="156"/>
      <c r="F23" s="156"/>
      <c r="G23" s="156"/>
      <c r="H23" s="156"/>
      <c r="I23" s="156"/>
      <c r="J23" s="156"/>
      <c r="K23" s="157"/>
      <c r="L23" s="62" t="s">
        <v>152</v>
      </c>
      <c r="M23" s="61"/>
      <c r="N23" s="61"/>
      <c r="O23" s="61"/>
      <c r="P23" s="61"/>
      <c r="Q23" s="61"/>
      <c r="R23" s="61"/>
      <c r="S23" s="61"/>
      <c r="T23" s="61"/>
      <c r="U23" s="60"/>
      <c r="V23" s="64" t="s">
        <v>31</v>
      </c>
      <c r="W23" s="63"/>
      <c r="X23" s="62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0"/>
    </row>
    <row r="24" spans="1:52">
      <c r="A24" s="65">
        <f>ROW()-21</f>
        <v>3</v>
      </c>
      <c r="B24" s="155" t="s">
        <v>42</v>
      </c>
      <c r="C24" s="156"/>
      <c r="D24" s="156"/>
      <c r="E24" s="156"/>
      <c r="F24" s="156"/>
      <c r="G24" s="156"/>
      <c r="H24" s="156"/>
      <c r="I24" s="156"/>
      <c r="J24" s="156"/>
      <c r="K24" s="157"/>
      <c r="L24" s="158" t="s">
        <v>147</v>
      </c>
      <c r="M24" s="159"/>
      <c r="N24" s="159"/>
      <c r="O24" s="159"/>
      <c r="P24" s="159"/>
      <c r="Q24" s="159"/>
      <c r="R24" s="159"/>
      <c r="S24" s="159"/>
      <c r="T24" s="159"/>
      <c r="U24" s="160"/>
      <c r="V24" s="161" t="s">
        <v>153</v>
      </c>
      <c r="W24" s="63"/>
      <c r="X24" s="62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0"/>
    </row>
    <row r="25" spans="1:52">
      <c r="A25" s="65">
        <f>ROW()-21</f>
        <v>4</v>
      </c>
      <c r="B25" s="155" t="s">
        <v>144</v>
      </c>
      <c r="C25" s="156"/>
      <c r="D25" s="156"/>
      <c r="E25" s="156"/>
      <c r="F25" s="156"/>
      <c r="G25" s="156"/>
      <c r="H25" s="156"/>
      <c r="I25" s="156"/>
      <c r="J25" s="156"/>
      <c r="K25" s="157"/>
      <c r="L25" s="158" t="s">
        <v>148</v>
      </c>
      <c r="M25" s="159"/>
      <c r="N25" s="159"/>
      <c r="O25" s="159"/>
      <c r="P25" s="159"/>
      <c r="Q25" s="159"/>
      <c r="R25" s="159"/>
      <c r="S25" s="159"/>
      <c r="T25" s="159"/>
      <c r="U25" s="160"/>
      <c r="V25" s="161" t="s">
        <v>153</v>
      </c>
      <c r="W25" s="63"/>
      <c r="X25" s="62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0"/>
    </row>
    <row r="26" spans="1:52">
      <c r="A26" s="65">
        <f>ROW()-21</f>
        <v>5</v>
      </c>
      <c r="B26" s="155" t="s">
        <v>145</v>
      </c>
      <c r="C26" s="156"/>
      <c r="D26" s="156"/>
      <c r="E26" s="156"/>
      <c r="F26" s="156"/>
      <c r="G26" s="156"/>
      <c r="H26" s="156"/>
      <c r="I26" s="156"/>
      <c r="J26" s="156"/>
      <c r="K26" s="157"/>
      <c r="L26" s="158" t="s">
        <v>149</v>
      </c>
      <c r="M26" s="159"/>
      <c r="N26" s="159"/>
      <c r="O26" s="159"/>
      <c r="P26" s="159"/>
      <c r="Q26" s="159"/>
      <c r="R26" s="159"/>
      <c r="S26" s="159"/>
      <c r="T26" s="159"/>
      <c r="U26" s="160"/>
      <c r="V26" s="161" t="s">
        <v>153</v>
      </c>
      <c r="W26" s="63"/>
      <c r="X26" s="62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0"/>
    </row>
    <row r="27" spans="1:52">
      <c r="A27" s="65">
        <f>ROW()-21</f>
        <v>6</v>
      </c>
      <c r="B27" s="155" t="s">
        <v>146</v>
      </c>
      <c r="C27" s="156"/>
      <c r="D27" s="156"/>
      <c r="E27" s="156"/>
      <c r="F27" s="156"/>
      <c r="G27" s="156"/>
      <c r="H27" s="156"/>
      <c r="I27" s="156"/>
      <c r="J27" s="156"/>
      <c r="K27" s="157"/>
      <c r="L27" s="158" t="s">
        <v>150</v>
      </c>
      <c r="M27" s="159"/>
      <c r="N27" s="159"/>
      <c r="O27" s="159"/>
      <c r="P27" s="159"/>
      <c r="Q27" s="159"/>
      <c r="R27" s="159"/>
      <c r="S27" s="159"/>
      <c r="T27" s="159"/>
      <c r="U27" s="160"/>
      <c r="V27" s="161" t="s">
        <v>153</v>
      </c>
      <c r="W27" s="63"/>
      <c r="X27" s="62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0"/>
    </row>
    <row r="28" spans="1:52">
      <c r="A28" s="65">
        <f>ROW()-21</f>
        <v>7</v>
      </c>
      <c r="B28" s="155" t="s">
        <v>58</v>
      </c>
      <c r="C28" s="156"/>
      <c r="D28" s="156"/>
      <c r="E28" s="156"/>
      <c r="F28" s="156"/>
      <c r="G28" s="156"/>
      <c r="H28" s="156"/>
      <c r="I28" s="156"/>
      <c r="J28" s="156"/>
      <c r="K28" s="157"/>
      <c r="L28" s="158" t="s">
        <v>151</v>
      </c>
      <c r="M28" s="159"/>
      <c r="N28" s="159"/>
      <c r="O28" s="159"/>
      <c r="P28" s="159"/>
      <c r="Q28" s="159"/>
      <c r="R28" s="159"/>
      <c r="S28" s="159"/>
      <c r="T28" s="159"/>
      <c r="U28" s="160"/>
      <c r="V28" s="161" t="s">
        <v>153</v>
      </c>
      <c r="W28" s="63"/>
      <c r="X28" s="62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0"/>
    </row>
    <row r="29" spans="1:52">
      <c r="A29" s="65">
        <f>ROW()-21</f>
        <v>8</v>
      </c>
      <c r="B29" s="62"/>
      <c r="C29" s="61"/>
      <c r="D29" s="61"/>
      <c r="E29" s="61"/>
      <c r="F29" s="61"/>
      <c r="G29" s="61"/>
      <c r="H29" s="61"/>
      <c r="I29" s="61"/>
      <c r="J29" s="61"/>
      <c r="K29" s="60"/>
      <c r="L29" s="62"/>
      <c r="M29" s="61"/>
      <c r="N29" s="61"/>
      <c r="O29" s="61"/>
      <c r="P29" s="61"/>
      <c r="Q29" s="61"/>
      <c r="R29" s="61"/>
      <c r="S29" s="61"/>
      <c r="T29" s="61"/>
      <c r="U29" s="60"/>
      <c r="V29" s="64"/>
      <c r="W29" s="63"/>
      <c r="X29" s="62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0"/>
    </row>
    <row r="30" spans="1:52">
      <c r="A30" s="65">
        <f>ROW()-21</f>
        <v>9</v>
      </c>
      <c r="B30" s="62"/>
      <c r="C30" s="61"/>
      <c r="D30" s="61"/>
      <c r="E30" s="61"/>
      <c r="F30" s="61"/>
      <c r="G30" s="61"/>
      <c r="H30" s="61"/>
      <c r="I30" s="61"/>
      <c r="J30" s="61"/>
      <c r="K30" s="60"/>
      <c r="L30" s="62"/>
      <c r="M30" s="61"/>
      <c r="N30" s="61"/>
      <c r="O30" s="61"/>
      <c r="P30" s="61"/>
      <c r="Q30" s="61"/>
      <c r="R30" s="61"/>
      <c r="S30" s="61"/>
      <c r="T30" s="61"/>
      <c r="U30" s="60"/>
      <c r="V30" s="64"/>
      <c r="W30" s="63"/>
      <c r="X30" s="62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0"/>
    </row>
    <row r="31" spans="1:52">
      <c r="A31" s="72" t="s">
        <v>30</v>
      </c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0"/>
    </row>
    <row r="32" spans="1:52">
      <c r="A32" s="69" t="s">
        <v>26</v>
      </c>
      <c r="B32" s="68" t="s">
        <v>1</v>
      </c>
      <c r="C32" s="67"/>
      <c r="D32" s="67"/>
      <c r="E32" s="67"/>
      <c r="F32" s="67"/>
      <c r="G32" s="67"/>
      <c r="H32" s="67"/>
      <c r="I32" s="67"/>
      <c r="J32" s="67"/>
      <c r="K32" s="66"/>
      <c r="L32" s="68" t="s">
        <v>4</v>
      </c>
      <c r="M32" s="67"/>
      <c r="N32" s="67"/>
      <c r="O32" s="67"/>
      <c r="P32" s="67"/>
      <c r="Q32" s="67"/>
      <c r="R32" s="67"/>
      <c r="S32" s="67"/>
      <c r="T32" s="67"/>
      <c r="U32" s="66"/>
      <c r="V32" s="68" t="s">
        <v>25</v>
      </c>
      <c r="W32" s="66"/>
      <c r="X32" s="68" t="s">
        <v>24</v>
      </c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6"/>
    </row>
    <row r="33" spans="1:52">
      <c r="A33" s="65">
        <f>ROW()-32</f>
        <v>1</v>
      </c>
      <c r="B33" s="62" t="s">
        <v>29</v>
      </c>
      <c r="C33" s="61"/>
      <c r="D33" s="61"/>
      <c r="E33" s="61"/>
      <c r="F33" s="61"/>
      <c r="G33" s="61"/>
      <c r="H33" s="61"/>
      <c r="I33" s="61"/>
      <c r="J33" s="61"/>
      <c r="K33" s="60"/>
      <c r="L33" s="62" t="s">
        <v>28</v>
      </c>
      <c r="M33" s="61"/>
      <c r="N33" s="61"/>
      <c r="O33" s="61"/>
      <c r="P33" s="61"/>
      <c r="Q33" s="61"/>
      <c r="R33" s="61"/>
      <c r="S33" s="61"/>
      <c r="T33" s="61"/>
      <c r="U33" s="60"/>
      <c r="V33" s="64" t="s">
        <v>25</v>
      </c>
      <c r="W33" s="63"/>
      <c r="X33" s="62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0"/>
    </row>
    <row r="34" spans="1:52">
      <c r="A34" s="65">
        <f>ROW()-32</f>
        <v>2</v>
      </c>
      <c r="B34" s="62"/>
      <c r="C34" s="61"/>
      <c r="D34" s="61"/>
      <c r="E34" s="61"/>
      <c r="F34" s="61"/>
      <c r="G34" s="61"/>
      <c r="H34" s="61"/>
      <c r="I34" s="61"/>
      <c r="J34" s="61"/>
      <c r="K34" s="60"/>
      <c r="L34" s="62"/>
      <c r="M34" s="61"/>
      <c r="N34" s="61"/>
      <c r="O34" s="61"/>
      <c r="P34" s="61"/>
      <c r="Q34" s="61"/>
      <c r="R34" s="61"/>
      <c r="S34" s="61"/>
      <c r="T34" s="61"/>
      <c r="U34" s="60"/>
      <c r="V34" s="64"/>
      <c r="W34" s="63"/>
      <c r="X34" s="62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0"/>
    </row>
    <row r="35" spans="1:52">
      <c r="A35" s="65">
        <f>ROW()-32</f>
        <v>3</v>
      </c>
      <c r="B35" s="62"/>
      <c r="C35" s="61"/>
      <c r="D35" s="61"/>
      <c r="E35" s="61"/>
      <c r="F35" s="61"/>
      <c r="G35" s="61"/>
      <c r="H35" s="61"/>
      <c r="I35" s="61"/>
      <c r="J35" s="61"/>
      <c r="K35" s="60"/>
      <c r="L35" s="62"/>
      <c r="M35" s="61"/>
      <c r="N35" s="61"/>
      <c r="O35" s="61"/>
      <c r="P35" s="61"/>
      <c r="Q35" s="61"/>
      <c r="R35" s="61"/>
      <c r="S35" s="61"/>
      <c r="T35" s="61"/>
      <c r="U35" s="60"/>
      <c r="V35" s="64"/>
      <c r="W35" s="63"/>
      <c r="X35" s="62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0"/>
    </row>
    <row r="36" spans="1:52">
      <c r="A36" s="65">
        <f>ROW()-32</f>
        <v>4</v>
      </c>
      <c r="B36" s="62"/>
      <c r="C36" s="61"/>
      <c r="D36" s="61"/>
      <c r="E36" s="61"/>
      <c r="F36" s="61"/>
      <c r="G36" s="61"/>
      <c r="H36" s="61"/>
      <c r="I36" s="61"/>
      <c r="J36" s="61"/>
      <c r="K36" s="60"/>
      <c r="L36" s="62"/>
      <c r="M36" s="61"/>
      <c r="N36" s="61"/>
      <c r="O36" s="61"/>
      <c r="P36" s="61"/>
      <c r="Q36" s="61"/>
      <c r="R36" s="61"/>
      <c r="S36" s="61"/>
      <c r="T36" s="61"/>
      <c r="U36" s="60"/>
      <c r="V36" s="64"/>
      <c r="W36" s="63"/>
      <c r="X36" s="62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0"/>
    </row>
    <row r="37" spans="1:52">
      <c r="A37" s="65">
        <f>ROW()-32</f>
        <v>5</v>
      </c>
      <c r="B37" s="62"/>
      <c r="C37" s="61"/>
      <c r="D37" s="61"/>
      <c r="E37" s="61"/>
      <c r="F37" s="61"/>
      <c r="G37" s="61"/>
      <c r="H37" s="61"/>
      <c r="I37" s="61"/>
      <c r="J37" s="61"/>
      <c r="K37" s="60"/>
      <c r="L37" s="62"/>
      <c r="M37" s="61"/>
      <c r="N37" s="61"/>
      <c r="O37" s="61"/>
      <c r="P37" s="61"/>
      <c r="Q37" s="61"/>
      <c r="R37" s="61"/>
      <c r="S37" s="61"/>
      <c r="T37" s="61"/>
      <c r="U37" s="60"/>
      <c r="V37" s="64"/>
      <c r="W37" s="63"/>
      <c r="X37" s="62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0"/>
    </row>
    <row r="38" spans="1:52">
      <c r="A38" s="65">
        <f>ROW()-32</f>
        <v>6</v>
      </c>
      <c r="B38" s="62"/>
      <c r="C38" s="61"/>
      <c r="D38" s="61"/>
      <c r="E38" s="61"/>
      <c r="F38" s="61"/>
      <c r="G38" s="61"/>
      <c r="H38" s="61"/>
      <c r="I38" s="61"/>
      <c r="J38" s="61"/>
      <c r="K38" s="60"/>
      <c r="L38" s="62"/>
      <c r="M38" s="61"/>
      <c r="N38" s="61"/>
      <c r="O38" s="61"/>
      <c r="P38" s="61"/>
      <c r="Q38" s="61"/>
      <c r="R38" s="61"/>
      <c r="S38" s="61"/>
      <c r="T38" s="61"/>
      <c r="U38" s="60"/>
      <c r="V38" s="64"/>
      <c r="W38" s="63"/>
      <c r="X38" s="62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0"/>
    </row>
    <row r="39" spans="1:52">
      <c r="A39" s="65">
        <f>ROW()-32</f>
        <v>7</v>
      </c>
      <c r="B39" s="62"/>
      <c r="C39" s="61"/>
      <c r="D39" s="61"/>
      <c r="E39" s="61"/>
      <c r="F39" s="61"/>
      <c r="G39" s="61"/>
      <c r="H39" s="61"/>
      <c r="I39" s="61"/>
      <c r="J39" s="61"/>
      <c r="K39" s="60"/>
      <c r="L39" s="62"/>
      <c r="M39" s="61"/>
      <c r="N39" s="61"/>
      <c r="O39" s="61"/>
      <c r="P39" s="61"/>
      <c r="Q39" s="61"/>
      <c r="R39" s="61"/>
      <c r="S39" s="61"/>
      <c r="T39" s="61"/>
      <c r="U39" s="60"/>
      <c r="V39" s="64"/>
      <c r="W39" s="63"/>
      <c r="X39" s="62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0"/>
    </row>
    <row r="40" spans="1:52">
      <c r="A40" s="65">
        <f>ROW()-32</f>
        <v>8</v>
      </c>
      <c r="B40" s="62"/>
      <c r="C40" s="61"/>
      <c r="D40" s="61"/>
      <c r="E40" s="61"/>
      <c r="F40" s="61"/>
      <c r="G40" s="61"/>
      <c r="H40" s="61"/>
      <c r="I40" s="61"/>
      <c r="J40" s="61"/>
      <c r="K40" s="60"/>
      <c r="L40" s="62"/>
      <c r="M40" s="61"/>
      <c r="N40" s="61"/>
      <c r="O40" s="61"/>
      <c r="P40" s="61"/>
      <c r="Q40" s="61"/>
      <c r="R40" s="61"/>
      <c r="S40" s="61"/>
      <c r="T40" s="61"/>
      <c r="U40" s="60"/>
      <c r="V40" s="64"/>
      <c r="W40" s="63"/>
      <c r="X40" s="62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0"/>
    </row>
    <row r="41" spans="1:52">
      <c r="A41" s="65">
        <f>ROW()-32</f>
        <v>9</v>
      </c>
      <c r="B41" s="62"/>
      <c r="C41" s="61"/>
      <c r="D41" s="61"/>
      <c r="E41" s="61"/>
      <c r="F41" s="61"/>
      <c r="G41" s="61"/>
      <c r="H41" s="61"/>
      <c r="I41" s="61"/>
      <c r="J41" s="61"/>
      <c r="K41" s="60"/>
      <c r="L41" s="62"/>
      <c r="M41" s="61"/>
      <c r="N41" s="61"/>
      <c r="O41" s="61"/>
      <c r="P41" s="61"/>
      <c r="Q41" s="61"/>
      <c r="R41" s="61"/>
      <c r="S41" s="61"/>
      <c r="T41" s="61"/>
      <c r="U41" s="60"/>
      <c r="V41" s="64"/>
      <c r="W41" s="63"/>
      <c r="X41" s="62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0"/>
    </row>
    <row r="42" spans="1:52">
      <c r="A42" s="72" t="s">
        <v>27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0"/>
    </row>
    <row r="43" spans="1:52">
      <c r="A43" s="69" t="s">
        <v>26</v>
      </c>
      <c r="B43" s="68" t="s">
        <v>1</v>
      </c>
      <c r="C43" s="67"/>
      <c r="D43" s="67"/>
      <c r="E43" s="67"/>
      <c r="F43" s="67"/>
      <c r="G43" s="67"/>
      <c r="H43" s="67"/>
      <c r="I43" s="67"/>
      <c r="J43" s="67"/>
      <c r="K43" s="66"/>
      <c r="L43" s="68" t="s">
        <v>4</v>
      </c>
      <c r="M43" s="67"/>
      <c r="N43" s="67"/>
      <c r="O43" s="67"/>
      <c r="P43" s="67"/>
      <c r="Q43" s="67"/>
      <c r="R43" s="67"/>
      <c r="S43" s="67"/>
      <c r="T43" s="67"/>
      <c r="U43" s="66"/>
      <c r="V43" s="68" t="s">
        <v>25</v>
      </c>
      <c r="W43" s="66"/>
      <c r="X43" s="68" t="s">
        <v>24</v>
      </c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6"/>
    </row>
    <row r="44" spans="1:52">
      <c r="A44" s="65">
        <f>ROW()-43</f>
        <v>1</v>
      </c>
      <c r="B44" s="62"/>
      <c r="C44" s="61"/>
      <c r="D44" s="61"/>
      <c r="E44" s="61"/>
      <c r="F44" s="61"/>
      <c r="G44" s="61"/>
      <c r="H44" s="61"/>
      <c r="I44" s="61"/>
      <c r="J44" s="61"/>
      <c r="K44" s="60"/>
      <c r="L44" s="62"/>
      <c r="M44" s="61"/>
      <c r="N44" s="61"/>
      <c r="O44" s="61"/>
      <c r="P44" s="61"/>
      <c r="Q44" s="61"/>
      <c r="R44" s="61"/>
      <c r="S44" s="61"/>
      <c r="T44" s="61"/>
      <c r="U44" s="60"/>
      <c r="V44" s="64"/>
      <c r="W44" s="63"/>
      <c r="X44" s="62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0"/>
    </row>
    <row r="45" spans="1:52">
      <c r="A45" s="65">
        <f>ROW()-43</f>
        <v>2</v>
      </c>
      <c r="B45" s="62"/>
      <c r="C45" s="61"/>
      <c r="D45" s="61"/>
      <c r="E45" s="61"/>
      <c r="F45" s="61"/>
      <c r="G45" s="61"/>
      <c r="H45" s="61"/>
      <c r="I45" s="61"/>
      <c r="J45" s="61"/>
      <c r="K45" s="60"/>
      <c r="L45" s="62"/>
      <c r="M45" s="61"/>
      <c r="N45" s="61"/>
      <c r="O45" s="61"/>
      <c r="P45" s="61"/>
      <c r="Q45" s="61"/>
      <c r="R45" s="61"/>
      <c r="S45" s="61"/>
      <c r="T45" s="61"/>
      <c r="U45" s="60"/>
      <c r="V45" s="64"/>
      <c r="W45" s="63"/>
      <c r="X45" s="62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0"/>
    </row>
    <row r="46" spans="1:52">
      <c r="A46" s="65">
        <f>ROW()-43</f>
        <v>3</v>
      </c>
      <c r="B46" s="62"/>
      <c r="C46" s="61"/>
      <c r="D46" s="61"/>
      <c r="E46" s="61"/>
      <c r="F46" s="61"/>
      <c r="G46" s="61"/>
      <c r="H46" s="61"/>
      <c r="I46" s="61"/>
      <c r="J46" s="61"/>
      <c r="K46" s="60"/>
      <c r="L46" s="62"/>
      <c r="M46" s="61"/>
      <c r="N46" s="61"/>
      <c r="O46" s="61"/>
      <c r="P46" s="61"/>
      <c r="Q46" s="61"/>
      <c r="R46" s="61"/>
      <c r="S46" s="61"/>
      <c r="T46" s="61"/>
      <c r="U46" s="60"/>
      <c r="V46" s="64"/>
      <c r="W46" s="63"/>
      <c r="X46" s="62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0"/>
    </row>
    <row r="47" spans="1:52">
      <c r="A47" s="65">
        <f>ROW()-43</f>
        <v>4</v>
      </c>
      <c r="B47" s="62"/>
      <c r="C47" s="61"/>
      <c r="D47" s="61"/>
      <c r="E47" s="61"/>
      <c r="F47" s="61"/>
      <c r="G47" s="61"/>
      <c r="H47" s="61"/>
      <c r="I47" s="61"/>
      <c r="J47" s="61"/>
      <c r="K47" s="60"/>
      <c r="L47" s="62"/>
      <c r="M47" s="61"/>
      <c r="N47" s="61"/>
      <c r="O47" s="61"/>
      <c r="P47" s="61"/>
      <c r="Q47" s="61"/>
      <c r="R47" s="61"/>
      <c r="S47" s="61"/>
      <c r="T47" s="61"/>
      <c r="U47" s="60"/>
      <c r="V47" s="64"/>
      <c r="W47" s="63"/>
      <c r="X47" s="62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0"/>
    </row>
    <row r="48" spans="1:52">
      <c r="A48" s="65">
        <f>ROW()-43</f>
        <v>5</v>
      </c>
      <c r="B48" s="62"/>
      <c r="C48" s="61"/>
      <c r="D48" s="61"/>
      <c r="E48" s="61"/>
      <c r="F48" s="61"/>
      <c r="G48" s="61"/>
      <c r="H48" s="61"/>
      <c r="I48" s="61"/>
      <c r="J48" s="61"/>
      <c r="K48" s="60"/>
      <c r="L48" s="62"/>
      <c r="M48" s="61"/>
      <c r="N48" s="61"/>
      <c r="O48" s="61"/>
      <c r="P48" s="61"/>
      <c r="Q48" s="61"/>
      <c r="R48" s="61"/>
      <c r="S48" s="61"/>
      <c r="T48" s="61"/>
      <c r="U48" s="60"/>
      <c r="V48" s="64"/>
      <c r="W48" s="63"/>
      <c r="X48" s="62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0"/>
    </row>
    <row r="49" spans="1:52">
      <c r="A49" s="65">
        <f>ROW()-43</f>
        <v>6</v>
      </c>
      <c r="B49" s="62"/>
      <c r="C49" s="61"/>
      <c r="D49" s="61"/>
      <c r="E49" s="61"/>
      <c r="F49" s="61"/>
      <c r="G49" s="61"/>
      <c r="H49" s="61"/>
      <c r="I49" s="61"/>
      <c r="J49" s="61"/>
      <c r="K49" s="60"/>
      <c r="L49" s="62"/>
      <c r="M49" s="61"/>
      <c r="N49" s="61"/>
      <c r="O49" s="61"/>
      <c r="P49" s="61"/>
      <c r="Q49" s="61"/>
      <c r="R49" s="61"/>
      <c r="S49" s="61"/>
      <c r="T49" s="61"/>
      <c r="U49" s="60"/>
      <c r="V49" s="64"/>
      <c r="W49" s="63"/>
      <c r="X49" s="62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0"/>
    </row>
    <row r="50" spans="1:52">
      <c r="A50" s="65">
        <f>ROW()-43</f>
        <v>7</v>
      </c>
      <c r="B50" s="62"/>
      <c r="C50" s="61"/>
      <c r="D50" s="61"/>
      <c r="E50" s="61"/>
      <c r="F50" s="61"/>
      <c r="G50" s="61"/>
      <c r="H50" s="61"/>
      <c r="I50" s="61"/>
      <c r="J50" s="61"/>
      <c r="K50" s="60"/>
      <c r="L50" s="62"/>
      <c r="M50" s="61"/>
      <c r="N50" s="61"/>
      <c r="O50" s="61"/>
      <c r="P50" s="61"/>
      <c r="Q50" s="61"/>
      <c r="R50" s="61"/>
      <c r="S50" s="61"/>
      <c r="T50" s="61"/>
      <c r="U50" s="60"/>
      <c r="V50" s="64"/>
      <c r="W50" s="63"/>
      <c r="X50" s="62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0"/>
    </row>
    <row r="51" spans="1:52">
      <c r="A51" s="65">
        <f>ROW()-43</f>
        <v>8</v>
      </c>
      <c r="B51" s="62"/>
      <c r="C51" s="61"/>
      <c r="D51" s="61"/>
      <c r="E51" s="61"/>
      <c r="F51" s="61"/>
      <c r="G51" s="61"/>
      <c r="H51" s="61"/>
      <c r="I51" s="61"/>
      <c r="J51" s="61"/>
      <c r="K51" s="60"/>
      <c r="L51" s="62"/>
      <c r="M51" s="61"/>
      <c r="N51" s="61"/>
      <c r="O51" s="61"/>
      <c r="P51" s="61"/>
      <c r="Q51" s="61"/>
      <c r="R51" s="61"/>
      <c r="S51" s="61"/>
      <c r="T51" s="61"/>
      <c r="U51" s="60"/>
      <c r="V51" s="64"/>
      <c r="W51" s="63"/>
      <c r="X51" s="62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0"/>
    </row>
    <row r="52" spans="1:52">
      <c r="A52" s="65">
        <f>ROW()-43</f>
        <v>9</v>
      </c>
      <c r="B52" s="62"/>
      <c r="C52" s="61"/>
      <c r="D52" s="61"/>
      <c r="E52" s="61"/>
      <c r="F52" s="61"/>
      <c r="G52" s="61"/>
      <c r="H52" s="61"/>
      <c r="I52" s="61"/>
      <c r="J52" s="61"/>
      <c r="K52" s="60"/>
      <c r="L52" s="62"/>
      <c r="M52" s="61"/>
      <c r="N52" s="61"/>
      <c r="O52" s="61"/>
      <c r="P52" s="61"/>
      <c r="Q52" s="61"/>
      <c r="R52" s="61"/>
      <c r="S52" s="61"/>
      <c r="T52" s="61"/>
      <c r="U52" s="60"/>
      <c r="V52" s="64"/>
      <c r="W52" s="63"/>
      <c r="X52" s="62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0"/>
    </row>
  </sheetData>
  <mergeCells count="133">
    <mergeCell ref="L21:U21"/>
    <mergeCell ref="L36:U36"/>
    <mergeCell ref="L37:U37"/>
    <mergeCell ref="L38:U38"/>
    <mergeCell ref="L22:U22"/>
    <mergeCell ref="K1:N1"/>
    <mergeCell ref="K2:N2"/>
    <mergeCell ref="A1:J2"/>
    <mergeCell ref="Y1:AB1"/>
    <mergeCell ref="Y2:AB2"/>
    <mergeCell ref="O1:X1"/>
    <mergeCell ref="O2:X2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L47:U47"/>
    <mergeCell ref="L48:U48"/>
    <mergeCell ref="L49:U49"/>
    <mergeCell ref="V49:W49"/>
    <mergeCell ref="X40:AZ40"/>
    <mergeCell ref="X41:AZ41"/>
    <mergeCell ref="B50:K50"/>
    <mergeCell ref="B51:K51"/>
    <mergeCell ref="V51:W51"/>
    <mergeCell ref="L51:U51"/>
    <mergeCell ref="L50:U50"/>
    <mergeCell ref="V50:W50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V36:W36"/>
    <mergeCell ref="V37:W37"/>
    <mergeCell ref="L43:U43"/>
    <mergeCell ref="V38:W38"/>
    <mergeCell ref="V39:W39"/>
    <mergeCell ref="V33:W33"/>
    <mergeCell ref="V34:W34"/>
    <mergeCell ref="L23:U23"/>
    <mergeCell ref="L24:U24"/>
    <mergeCell ref="L25:U25"/>
    <mergeCell ref="L35:U35"/>
    <mergeCell ref="L26:U26"/>
    <mergeCell ref="L27:U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27:W27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B30:K30"/>
    <mergeCell ref="B32:K32"/>
    <mergeCell ref="L34:U34"/>
    <mergeCell ref="X32:AZ32"/>
    <mergeCell ref="X33:AZ33"/>
    <mergeCell ref="X34:AZ34"/>
    <mergeCell ref="V30:W30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B33:K33"/>
    <mergeCell ref="B34:K34"/>
    <mergeCell ref="B35:K35"/>
    <mergeCell ref="B36:K36"/>
    <mergeCell ref="B37:K37"/>
    <mergeCell ref="X47:AZ47"/>
    <mergeCell ref="X46:AZ46"/>
    <mergeCell ref="L46:U46"/>
    <mergeCell ref="B41:K41"/>
    <mergeCell ref="B40:K40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C8D2-C6B3-4B3F-901E-5904DC5BDB01}">
  <dimension ref="A1:AZ58"/>
  <sheetViews>
    <sheetView workbookViewId="0">
      <selection activeCell="T11" sqref="T11"/>
    </sheetView>
  </sheetViews>
  <sheetFormatPr defaultRowHeight="13.8"/>
  <cols>
    <col min="1" max="52" width="2.6640625" customWidth="1"/>
  </cols>
  <sheetData>
    <row r="1" spans="1:52" ht="14.4" thickTop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 t="s">
        <v>1</v>
      </c>
      <c r="L1" s="4"/>
      <c r="M1" s="4"/>
      <c r="N1" s="4"/>
      <c r="O1" s="5" t="str">
        <f>IF(ISBLANK(表紙!AL43),"",(表紙!AL43))</f>
        <v/>
      </c>
      <c r="P1" s="5"/>
      <c r="Q1" s="5"/>
      <c r="R1" s="5"/>
      <c r="S1" s="5"/>
      <c r="T1" s="5"/>
      <c r="U1" s="5"/>
      <c r="V1" s="5"/>
      <c r="W1" s="5"/>
      <c r="X1" s="5"/>
      <c r="Y1" s="4" t="s">
        <v>2</v>
      </c>
      <c r="Z1" s="4"/>
      <c r="AA1" s="4"/>
      <c r="AB1" s="4"/>
      <c r="AC1" s="6" t="s">
        <v>9</v>
      </c>
      <c r="AD1" s="6"/>
      <c r="AE1" s="6"/>
      <c r="AF1" s="6"/>
      <c r="AG1" s="6"/>
      <c r="AH1" s="6"/>
      <c r="AI1" s="6"/>
      <c r="AJ1" s="6"/>
      <c r="AK1" s="6"/>
      <c r="AL1" s="6"/>
      <c r="AM1" s="4" t="s">
        <v>3</v>
      </c>
      <c r="AN1" s="4"/>
      <c r="AO1" s="4"/>
      <c r="AP1" s="4"/>
      <c r="AQ1" s="7">
        <v>45083</v>
      </c>
      <c r="AR1" s="7"/>
      <c r="AS1" s="7"/>
      <c r="AT1" s="7"/>
      <c r="AU1" s="7"/>
      <c r="AV1" s="7"/>
      <c r="AW1" s="7"/>
      <c r="AX1" s="7"/>
      <c r="AY1" s="7"/>
      <c r="AZ1" s="8"/>
    </row>
    <row r="2" spans="1:52" ht="14.4" thickBot="1">
      <c r="A2" s="9"/>
      <c r="B2" s="10"/>
      <c r="C2" s="10"/>
      <c r="D2" s="10"/>
      <c r="E2" s="10"/>
      <c r="F2" s="10"/>
      <c r="G2" s="10"/>
      <c r="H2" s="10"/>
      <c r="I2" s="10"/>
      <c r="J2" s="11"/>
      <c r="K2" s="12" t="s">
        <v>4</v>
      </c>
      <c r="L2" s="12"/>
      <c r="M2" s="12"/>
      <c r="N2" s="12"/>
      <c r="O2" s="13" t="str">
        <f>IF(ISBLANK(表紙!AL45),"",(表紙!AL45))</f>
        <v>社員情報一覧</v>
      </c>
      <c r="P2" s="13"/>
      <c r="Q2" s="13"/>
      <c r="R2" s="13"/>
      <c r="S2" s="13"/>
      <c r="T2" s="13"/>
      <c r="U2" s="13"/>
      <c r="V2" s="13"/>
      <c r="W2" s="13"/>
      <c r="X2" s="13"/>
      <c r="Y2" s="12" t="s">
        <v>5</v>
      </c>
      <c r="Z2" s="12"/>
      <c r="AA2" s="12"/>
      <c r="AB2" s="12"/>
      <c r="AC2" s="14" t="str">
        <f>IF(ISBLANK(表紙!AL41),"",(表紙!AL41))</f>
        <v>勤怠管理システム</v>
      </c>
      <c r="AD2" s="14"/>
      <c r="AE2" s="14"/>
      <c r="AF2" s="14"/>
      <c r="AG2" s="14"/>
      <c r="AH2" s="14"/>
      <c r="AI2" s="14"/>
      <c r="AJ2" s="14"/>
      <c r="AK2" s="14"/>
      <c r="AL2" s="14"/>
      <c r="AM2" s="12" t="s">
        <v>6</v>
      </c>
      <c r="AN2" s="12"/>
      <c r="AO2" s="12"/>
      <c r="AP2" s="12"/>
      <c r="AQ2" s="14" t="s">
        <v>8</v>
      </c>
      <c r="AR2" s="14"/>
      <c r="AS2" s="14"/>
      <c r="AT2" s="14"/>
      <c r="AU2" s="14"/>
      <c r="AV2" s="14"/>
      <c r="AW2" s="14"/>
      <c r="AX2" s="14"/>
      <c r="AY2" s="14"/>
      <c r="AZ2" s="15"/>
    </row>
    <row r="3" spans="1:52" ht="14.4" thickTop="1">
      <c r="A3" s="16" t="s">
        <v>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8"/>
    </row>
    <row r="4" spans="1:52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1"/>
    </row>
    <row r="5" spans="1:52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4"/>
    </row>
    <row r="6" spans="1:5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4"/>
    </row>
    <row r="21" spans="1:52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4"/>
    </row>
    <row r="22" spans="1:52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4"/>
    </row>
    <row r="23" spans="1:52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4"/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4"/>
    </row>
    <row r="39" spans="1:52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4"/>
    </row>
    <row r="40" spans="1:5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4"/>
    </row>
    <row r="41" spans="1:52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4"/>
    </row>
    <row r="42" spans="1:52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4"/>
    </row>
    <row r="43" spans="1:52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4"/>
    </row>
    <row r="44" spans="1:52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4"/>
    </row>
    <row r="45" spans="1:52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4"/>
    </row>
    <row r="46" spans="1:52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4"/>
    </row>
    <row r="47" spans="1:5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4"/>
    </row>
    <row r="48" spans="1:5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4"/>
    </row>
    <row r="49" spans="1:5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4"/>
    </row>
    <row r="50" spans="1:5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4"/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</row>
    <row r="52" spans="1:52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</row>
    <row r="53" spans="1:52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4"/>
    </row>
    <row r="54" spans="1:52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4"/>
    </row>
    <row r="55" spans="1:52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4"/>
    </row>
    <row r="56" spans="1:52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4"/>
    </row>
    <row r="57" spans="1:52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4"/>
    </row>
    <row r="58" spans="1:52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7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8C95D-4880-4E32-9BEB-3D65D36473AB}">
  <dimension ref="A1:BC54"/>
  <sheetViews>
    <sheetView topLeftCell="U1" zoomScale="110" zoomScaleNormal="110" workbookViewId="0">
      <pane ySplit="5" topLeftCell="A6" activePane="bottomLeft" state="frozen"/>
      <selection sqref="A1:K2"/>
      <selection pane="bottomLeft" activeCell="AJ7" sqref="AJ7:AQ7"/>
    </sheetView>
  </sheetViews>
  <sheetFormatPr defaultColWidth="2.6640625" defaultRowHeight="9.6"/>
  <cols>
    <col min="1" max="16384" width="2.6640625" style="45"/>
  </cols>
  <sheetData>
    <row r="1" spans="1:55">
      <c r="A1" s="108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6"/>
      <c r="N1" s="98" t="s">
        <v>1</v>
      </c>
      <c r="O1" s="97"/>
      <c r="P1" s="97"/>
      <c r="Q1" s="96"/>
      <c r="R1" s="101" t="str">
        <f>IF(ISBLANK(表紙!AL43),"",(表紙!AL43))</f>
        <v/>
      </c>
      <c r="S1" s="100"/>
      <c r="T1" s="100"/>
      <c r="U1" s="100"/>
      <c r="V1" s="100"/>
      <c r="W1" s="100"/>
      <c r="X1" s="100"/>
      <c r="Y1" s="100"/>
      <c r="Z1" s="100"/>
      <c r="AA1" s="99"/>
      <c r="AB1" s="98" t="s">
        <v>2</v>
      </c>
      <c r="AC1" s="97"/>
      <c r="AD1" s="97"/>
      <c r="AE1" s="96"/>
      <c r="AF1" s="95" t="str">
        <f>IF(ISBLANK(表紙!AL39),"",(表紙!AL39))</f>
        <v>NK</v>
      </c>
      <c r="AG1" s="94"/>
      <c r="AH1" s="94"/>
      <c r="AI1" s="94"/>
      <c r="AJ1" s="94"/>
      <c r="AK1" s="94"/>
      <c r="AL1" s="94"/>
      <c r="AM1" s="94"/>
      <c r="AN1" s="94"/>
      <c r="AO1" s="93"/>
      <c r="AP1" s="98" t="s">
        <v>3</v>
      </c>
      <c r="AQ1" s="97"/>
      <c r="AR1" s="97"/>
      <c r="AS1" s="96"/>
      <c r="AT1" s="105">
        <f>IF(ISBLANK(表紙!AL47),"",(表紙!AL47))</f>
        <v>45083</v>
      </c>
      <c r="AU1" s="104"/>
      <c r="AV1" s="104"/>
      <c r="AW1" s="104"/>
      <c r="AX1" s="104"/>
      <c r="AY1" s="104"/>
      <c r="AZ1" s="104"/>
      <c r="BA1" s="104"/>
      <c r="BB1" s="104"/>
      <c r="BC1" s="103"/>
    </row>
    <row r="2" spans="1:55">
      <c r="A2" s="102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1"/>
      <c r="N2" s="98" t="s">
        <v>4</v>
      </c>
      <c r="O2" s="97"/>
      <c r="P2" s="97"/>
      <c r="Q2" s="96"/>
      <c r="R2" s="101" t="str">
        <f>IF(ISBLANK(表紙!AL45),"",(表紙!AL45))</f>
        <v>社員情報一覧</v>
      </c>
      <c r="S2" s="100"/>
      <c r="T2" s="100"/>
      <c r="U2" s="100"/>
      <c r="V2" s="100"/>
      <c r="W2" s="100"/>
      <c r="X2" s="100"/>
      <c r="Y2" s="100"/>
      <c r="Z2" s="100"/>
      <c r="AA2" s="99"/>
      <c r="AB2" s="98" t="s">
        <v>5</v>
      </c>
      <c r="AC2" s="97"/>
      <c r="AD2" s="97"/>
      <c r="AE2" s="96"/>
      <c r="AF2" s="95" t="str">
        <f>IF(ISBLANK(表紙!AL41),"",(表紙!AL41))</f>
        <v>勤怠管理システム</v>
      </c>
      <c r="AG2" s="94"/>
      <c r="AH2" s="94"/>
      <c r="AI2" s="94"/>
      <c r="AJ2" s="94"/>
      <c r="AK2" s="94"/>
      <c r="AL2" s="94"/>
      <c r="AM2" s="94"/>
      <c r="AN2" s="94"/>
      <c r="AO2" s="93"/>
      <c r="AP2" s="98" t="s">
        <v>6</v>
      </c>
      <c r="AQ2" s="97"/>
      <c r="AR2" s="97"/>
      <c r="AS2" s="96"/>
      <c r="AT2" s="95" t="str">
        <f>IF(ISBLANK(表紙!AL49),"",(表紙!AL49))</f>
        <v>賈則慧</v>
      </c>
      <c r="AU2" s="94"/>
      <c r="AV2" s="94"/>
      <c r="AW2" s="94"/>
      <c r="AX2" s="94"/>
      <c r="AY2" s="94"/>
      <c r="AZ2" s="94"/>
      <c r="BA2" s="94"/>
      <c r="BB2" s="94"/>
      <c r="BC2" s="93"/>
    </row>
    <row r="3" spans="1:55">
      <c r="B3" s="76"/>
    </row>
    <row r="4" spans="1:55">
      <c r="A4" s="82" t="s">
        <v>53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0"/>
    </row>
    <row r="5" spans="1:55">
      <c r="A5" s="92" t="s">
        <v>26</v>
      </c>
      <c r="B5" s="91" t="s">
        <v>52</v>
      </c>
      <c r="C5" s="91"/>
      <c r="D5" s="91"/>
      <c r="E5" s="91"/>
      <c r="F5" s="91"/>
      <c r="G5" s="91"/>
      <c r="H5" s="91"/>
      <c r="I5" s="91"/>
      <c r="J5" s="91"/>
      <c r="K5" s="91"/>
      <c r="L5" s="91" t="s">
        <v>51</v>
      </c>
      <c r="M5" s="91"/>
      <c r="N5" s="91"/>
      <c r="O5" s="91"/>
      <c r="P5" s="91"/>
      <c r="Q5" s="91" t="s">
        <v>50</v>
      </c>
      <c r="R5" s="91"/>
      <c r="S5" s="91" t="s">
        <v>49</v>
      </c>
      <c r="T5" s="91"/>
      <c r="U5" s="91" t="s">
        <v>48</v>
      </c>
      <c r="V5" s="91"/>
      <c r="W5" s="91"/>
      <c r="X5" s="91"/>
      <c r="Y5" s="91"/>
      <c r="Z5" s="91"/>
      <c r="AA5" s="91"/>
      <c r="AB5" s="91" t="s">
        <v>47</v>
      </c>
      <c r="AC5" s="91"/>
      <c r="AD5" s="91"/>
      <c r="AE5" s="91"/>
      <c r="AF5" s="91"/>
      <c r="AG5" s="91"/>
      <c r="AH5" s="91"/>
      <c r="AI5" s="91"/>
      <c r="AJ5" s="91" t="s">
        <v>46</v>
      </c>
      <c r="AK5" s="91"/>
      <c r="AL5" s="91"/>
      <c r="AM5" s="91"/>
      <c r="AN5" s="91"/>
      <c r="AO5" s="91"/>
      <c r="AP5" s="91"/>
      <c r="AQ5" s="91"/>
      <c r="AR5" s="91" t="s">
        <v>24</v>
      </c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</row>
    <row r="6" spans="1:55">
      <c r="A6" s="65">
        <f>ROW()-5</f>
        <v>1</v>
      </c>
      <c r="B6" s="90" t="s">
        <v>45</v>
      </c>
      <c r="C6" s="89"/>
      <c r="D6" s="89"/>
      <c r="E6" s="89"/>
      <c r="F6" s="89"/>
      <c r="G6" s="89"/>
      <c r="H6" s="89"/>
      <c r="I6" s="89"/>
      <c r="J6" s="89"/>
      <c r="K6" s="88"/>
      <c r="L6" s="86" t="s">
        <v>54</v>
      </c>
      <c r="M6" s="86"/>
      <c r="N6" s="86"/>
      <c r="O6" s="86"/>
      <c r="P6" s="86"/>
      <c r="Q6" s="87" t="s">
        <v>134</v>
      </c>
      <c r="R6" s="87"/>
      <c r="S6" s="87">
        <v>10</v>
      </c>
      <c r="T6" s="87"/>
      <c r="U6" s="86"/>
      <c r="V6" s="86"/>
      <c r="W6" s="86"/>
      <c r="X6" s="86"/>
      <c r="Y6" s="86"/>
      <c r="Z6" s="86"/>
      <c r="AA6" s="86"/>
      <c r="AB6" s="86" t="s">
        <v>135</v>
      </c>
      <c r="AC6" s="86"/>
      <c r="AD6" s="86"/>
      <c r="AE6" s="86"/>
      <c r="AF6" s="86"/>
      <c r="AG6" s="86"/>
      <c r="AH6" s="86"/>
      <c r="AI6" s="86"/>
      <c r="AJ6" s="153" t="s">
        <v>136</v>
      </c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</row>
    <row r="7" spans="1:55">
      <c r="A7" s="65">
        <f>ROW()-5</f>
        <v>2</v>
      </c>
      <c r="B7" s="90" t="s">
        <v>44</v>
      </c>
      <c r="C7" s="89"/>
      <c r="D7" s="89"/>
      <c r="E7" s="89"/>
      <c r="F7" s="89"/>
      <c r="G7" s="89"/>
      <c r="H7" s="89"/>
      <c r="I7" s="89"/>
      <c r="J7" s="89"/>
      <c r="K7" s="88"/>
      <c r="L7" s="86" t="s">
        <v>43</v>
      </c>
      <c r="M7" s="86"/>
      <c r="N7" s="86"/>
      <c r="O7" s="86"/>
      <c r="P7" s="86"/>
      <c r="Q7" s="87" t="s">
        <v>134</v>
      </c>
      <c r="R7" s="87"/>
      <c r="S7" s="87">
        <v>10</v>
      </c>
      <c r="T7" s="87"/>
      <c r="U7" s="86"/>
      <c r="V7" s="86"/>
      <c r="W7" s="86"/>
      <c r="X7" s="86"/>
      <c r="Y7" s="86"/>
      <c r="Z7" s="86"/>
      <c r="AA7" s="86"/>
      <c r="AB7" s="86" t="s">
        <v>135</v>
      </c>
      <c r="AC7" s="86"/>
      <c r="AD7" s="86"/>
      <c r="AE7" s="86"/>
      <c r="AF7" s="86"/>
      <c r="AG7" s="86"/>
      <c r="AH7" s="86"/>
      <c r="AI7" s="86"/>
      <c r="AJ7" s="86" t="s">
        <v>137</v>
      </c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</row>
    <row r="8" spans="1:55">
      <c r="A8" s="65">
        <f>ROW()-5</f>
        <v>3</v>
      </c>
      <c r="B8" s="90" t="s">
        <v>42</v>
      </c>
      <c r="C8" s="89"/>
      <c r="D8" s="89"/>
      <c r="E8" s="89"/>
      <c r="F8" s="89"/>
      <c r="G8" s="89"/>
      <c r="H8" s="89"/>
      <c r="I8" s="89"/>
      <c r="J8" s="89"/>
      <c r="K8" s="88"/>
      <c r="L8" s="86" t="s">
        <v>41</v>
      </c>
      <c r="M8" s="86"/>
      <c r="N8" s="86"/>
      <c r="O8" s="86"/>
      <c r="P8" s="86"/>
      <c r="Q8" s="87" t="s">
        <v>134</v>
      </c>
      <c r="R8" s="87"/>
      <c r="S8" s="87">
        <v>10</v>
      </c>
      <c r="T8" s="87"/>
      <c r="U8" s="86"/>
      <c r="V8" s="86"/>
      <c r="W8" s="86"/>
      <c r="X8" s="86"/>
      <c r="Y8" s="86"/>
      <c r="Z8" s="86"/>
      <c r="AA8" s="86"/>
      <c r="AB8" s="62" t="s">
        <v>135</v>
      </c>
      <c r="AC8" s="61"/>
      <c r="AD8" s="61"/>
      <c r="AE8" s="61"/>
      <c r="AF8" s="61"/>
      <c r="AG8" s="61"/>
      <c r="AH8" s="61"/>
      <c r="AI8" s="60"/>
      <c r="AJ8" s="62" t="s">
        <v>139</v>
      </c>
      <c r="AK8" s="61"/>
      <c r="AL8" s="61"/>
      <c r="AM8" s="61"/>
      <c r="AN8" s="61"/>
      <c r="AO8" s="61"/>
      <c r="AP8" s="61"/>
      <c r="AQ8" s="60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</row>
    <row r="9" spans="1:55">
      <c r="A9" s="65">
        <f>ROW()-5</f>
        <v>4</v>
      </c>
      <c r="B9" s="90" t="s">
        <v>55</v>
      </c>
      <c r="C9" s="89"/>
      <c r="D9" s="89"/>
      <c r="E9" s="89"/>
      <c r="F9" s="89"/>
      <c r="G9" s="89"/>
      <c r="H9" s="89"/>
      <c r="I9" s="89"/>
      <c r="J9" s="89"/>
      <c r="K9" s="88"/>
      <c r="L9" s="86" t="s">
        <v>143</v>
      </c>
      <c r="M9" s="86"/>
      <c r="N9" s="86"/>
      <c r="O9" s="86"/>
      <c r="P9" s="86"/>
      <c r="Q9" s="87" t="s">
        <v>134</v>
      </c>
      <c r="R9" s="87"/>
      <c r="S9" s="87">
        <v>20</v>
      </c>
      <c r="T9" s="87"/>
      <c r="U9" s="86"/>
      <c r="V9" s="86"/>
      <c r="W9" s="86"/>
      <c r="X9" s="86"/>
      <c r="Y9" s="86"/>
      <c r="Z9" s="86"/>
      <c r="AA9" s="86"/>
      <c r="AB9" s="86" t="s">
        <v>135</v>
      </c>
      <c r="AC9" s="86"/>
      <c r="AD9" s="86"/>
      <c r="AE9" s="86"/>
      <c r="AF9" s="86"/>
      <c r="AG9" s="86"/>
      <c r="AH9" s="86"/>
      <c r="AI9" s="86"/>
      <c r="AJ9" s="154" t="s">
        <v>140</v>
      </c>
      <c r="AK9" s="61"/>
      <c r="AL9" s="61"/>
      <c r="AM9" s="61"/>
      <c r="AN9" s="61"/>
      <c r="AO9" s="61"/>
      <c r="AP9" s="61"/>
      <c r="AQ9" s="60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</row>
    <row r="10" spans="1:55">
      <c r="A10" s="65">
        <f>ROW()-5</f>
        <v>5</v>
      </c>
      <c r="B10" s="109" t="s">
        <v>56</v>
      </c>
      <c r="C10" s="89"/>
      <c r="D10" s="89"/>
      <c r="E10" s="89"/>
      <c r="F10" s="89"/>
      <c r="G10" s="89"/>
      <c r="H10" s="89"/>
      <c r="I10" s="89"/>
      <c r="J10" s="89"/>
      <c r="K10" s="88"/>
      <c r="L10" s="86" t="s">
        <v>143</v>
      </c>
      <c r="M10" s="86"/>
      <c r="N10" s="86"/>
      <c r="O10" s="86"/>
      <c r="P10" s="86"/>
      <c r="Q10" s="87" t="s">
        <v>134</v>
      </c>
      <c r="R10" s="87"/>
      <c r="S10" s="87">
        <v>10</v>
      </c>
      <c r="T10" s="87"/>
      <c r="U10" s="86"/>
      <c r="V10" s="86"/>
      <c r="W10" s="86"/>
      <c r="X10" s="86"/>
      <c r="Y10" s="86"/>
      <c r="Z10" s="86"/>
      <c r="AA10" s="86"/>
      <c r="AB10" s="86" t="s">
        <v>135</v>
      </c>
      <c r="AC10" s="86"/>
      <c r="AD10" s="86"/>
      <c r="AE10" s="86"/>
      <c r="AF10" s="86"/>
      <c r="AG10" s="86"/>
      <c r="AH10" s="86"/>
      <c r="AI10" s="86"/>
      <c r="AJ10" s="154" t="s">
        <v>141</v>
      </c>
      <c r="AK10" s="61"/>
      <c r="AL10" s="61"/>
      <c r="AM10" s="61"/>
      <c r="AN10" s="61"/>
      <c r="AO10" s="61"/>
      <c r="AP10" s="61"/>
      <c r="AQ10" s="60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</row>
    <row r="11" spans="1:55">
      <c r="A11" s="65">
        <f>ROW()-5</f>
        <v>6</v>
      </c>
      <c r="B11" s="90" t="s">
        <v>57</v>
      </c>
      <c r="C11" s="89"/>
      <c r="D11" s="89"/>
      <c r="E11" s="89"/>
      <c r="F11" s="89"/>
      <c r="G11" s="89"/>
      <c r="H11" s="89"/>
      <c r="I11" s="89"/>
      <c r="J11" s="89"/>
      <c r="K11" s="88"/>
      <c r="L11" s="86" t="s">
        <v>43</v>
      </c>
      <c r="M11" s="86"/>
      <c r="N11" s="86"/>
      <c r="O11" s="86"/>
      <c r="P11" s="86"/>
      <c r="Q11" s="87" t="s">
        <v>134</v>
      </c>
      <c r="R11" s="87"/>
      <c r="S11" s="87">
        <v>10</v>
      </c>
      <c r="T11" s="87"/>
      <c r="U11" s="86"/>
      <c r="V11" s="86"/>
      <c r="W11" s="86"/>
      <c r="X11" s="86"/>
      <c r="Y11" s="86"/>
      <c r="Z11" s="86"/>
      <c r="AA11" s="86"/>
      <c r="AB11" s="86" t="s">
        <v>135</v>
      </c>
      <c r="AC11" s="86"/>
      <c r="AD11" s="86"/>
      <c r="AE11" s="86"/>
      <c r="AF11" s="86"/>
      <c r="AG11" s="86"/>
      <c r="AH11" s="86"/>
      <c r="AI11" s="86"/>
      <c r="AJ11" s="154" t="s">
        <v>142</v>
      </c>
      <c r="AK11" s="61"/>
      <c r="AL11" s="61"/>
      <c r="AM11" s="61"/>
      <c r="AN11" s="61"/>
      <c r="AO11" s="61"/>
      <c r="AP11" s="61"/>
      <c r="AQ11" s="60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</row>
    <row r="12" spans="1:55">
      <c r="A12" s="65">
        <f>ROW()-5</f>
        <v>7</v>
      </c>
      <c r="B12" s="90" t="s">
        <v>58</v>
      </c>
      <c r="C12" s="89"/>
      <c r="D12" s="89"/>
      <c r="E12" s="89"/>
      <c r="F12" s="89"/>
      <c r="G12" s="89"/>
      <c r="H12" s="89"/>
      <c r="I12" s="89"/>
      <c r="J12" s="89"/>
      <c r="K12" s="88"/>
      <c r="L12" s="62" t="s">
        <v>43</v>
      </c>
      <c r="M12" s="61"/>
      <c r="N12" s="61"/>
      <c r="O12" s="61"/>
      <c r="P12" s="60"/>
      <c r="Q12" s="64" t="s">
        <v>134</v>
      </c>
      <c r="R12" s="63"/>
      <c r="S12" s="64">
        <v>50</v>
      </c>
      <c r="T12" s="63"/>
      <c r="U12" s="86"/>
      <c r="V12" s="86"/>
      <c r="W12" s="86"/>
      <c r="X12" s="86"/>
      <c r="Y12" s="86"/>
      <c r="Z12" s="86"/>
      <c r="AA12" s="86"/>
      <c r="AB12" s="86" t="s">
        <v>135</v>
      </c>
      <c r="AC12" s="86"/>
      <c r="AD12" s="86"/>
      <c r="AE12" s="86"/>
      <c r="AF12" s="86"/>
      <c r="AG12" s="86"/>
      <c r="AH12" s="86"/>
      <c r="AI12" s="86"/>
      <c r="AJ12" s="62" t="s">
        <v>138</v>
      </c>
      <c r="AK12" s="61"/>
      <c r="AL12" s="61"/>
      <c r="AM12" s="61"/>
      <c r="AN12" s="61"/>
      <c r="AO12" s="61"/>
      <c r="AP12" s="61"/>
      <c r="AQ12" s="60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</row>
    <row r="13" spans="1:55">
      <c r="A13" s="65">
        <f>ROW()-5</f>
        <v>8</v>
      </c>
      <c r="B13" s="90" t="s">
        <v>40</v>
      </c>
      <c r="C13" s="89"/>
      <c r="D13" s="89"/>
      <c r="E13" s="89"/>
      <c r="F13" s="89"/>
      <c r="G13" s="89"/>
      <c r="H13" s="89"/>
      <c r="I13" s="89"/>
      <c r="J13" s="89"/>
      <c r="K13" s="88"/>
      <c r="L13" s="62" t="s">
        <v>38</v>
      </c>
      <c r="M13" s="61"/>
      <c r="N13" s="61"/>
      <c r="O13" s="61"/>
      <c r="P13" s="60"/>
      <c r="Q13" s="64"/>
      <c r="R13" s="63"/>
      <c r="S13" s="64" t="s">
        <v>61</v>
      </c>
      <c r="T13" s="63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62"/>
      <c r="AK13" s="61"/>
      <c r="AL13" s="61"/>
      <c r="AM13" s="61"/>
      <c r="AN13" s="61"/>
      <c r="AO13" s="61"/>
      <c r="AP13" s="61"/>
      <c r="AQ13" s="60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</row>
    <row r="14" spans="1:55">
      <c r="A14" s="65">
        <f>ROW()-5</f>
        <v>9</v>
      </c>
      <c r="B14" s="90" t="s">
        <v>39</v>
      </c>
      <c r="C14" s="89"/>
      <c r="D14" s="89"/>
      <c r="E14" s="89"/>
      <c r="F14" s="89"/>
      <c r="G14" s="89"/>
      <c r="H14" s="89"/>
      <c r="I14" s="89"/>
      <c r="J14" s="89"/>
      <c r="K14" s="88"/>
      <c r="L14" s="62" t="s">
        <v>38</v>
      </c>
      <c r="M14" s="61"/>
      <c r="N14" s="61"/>
      <c r="O14" s="61"/>
      <c r="P14" s="60"/>
      <c r="Q14" s="64"/>
      <c r="R14" s="63"/>
      <c r="S14" s="64" t="s">
        <v>61</v>
      </c>
      <c r="T14" s="63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62"/>
      <c r="AK14" s="61"/>
      <c r="AL14" s="61"/>
      <c r="AM14" s="61"/>
      <c r="AN14" s="61"/>
      <c r="AO14" s="61"/>
      <c r="AP14" s="61"/>
      <c r="AQ14" s="60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</row>
    <row r="15" spans="1:55">
      <c r="A15" s="65">
        <f>ROW()-5</f>
        <v>10</v>
      </c>
      <c r="B15" s="90" t="s">
        <v>59</v>
      </c>
      <c r="C15" s="89"/>
      <c r="D15" s="89"/>
      <c r="E15" s="89"/>
      <c r="F15" s="89"/>
      <c r="G15" s="89"/>
      <c r="H15" s="89"/>
      <c r="I15" s="89"/>
      <c r="J15" s="89"/>
      <c r="K15" s="88"/>
      <c r="L15" s="62" t="s">
        <v>38</v>
      </c>
      <c r="M15" s="61"/>
      <c r="N15" s="61"/>
      <c r="O15" s="61"/>
      <c r="P15" s="60"/>
      <c r="Q15" s="64"/>
      <c r="R15" s="63"/>
      <c r="S15" s="64" t="s">
        <v>61</v>
      </c>
      <c r="T15" s="63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62"/>
      <c r="AK15" s="61"/>
      <c r="AL15" s="61"/>
      <c r="AM15" s="61"/>
      <c r="AN15" s="61"/>
      <c r="AO15" s="61"/>
      <c r="AP15" s="61"/>
      <c r="AQ15" s="60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</row>
    <row r="16" spans="1:55">
      <c r="A16" s="65">
        <f>ROW()-5</f>
        <v>11</v>
      </c>
      <c r="B16" s="90" t="s">
        <v>60</v>
      </c>
      <c r="C16" s="89"/>
      <c r="D16" s="89"/>
      <c r="E16" s="89"/>
      <c r="F16" s="89"/>
      <c r="G16" s="89"/>
      <c r="H16" s="89"/>
      <c r="I16" s="89"/>
      <c r="J16" s="89"/>
      <c r="K16" s="88"/>
      <c r="L16" s="62" t="s">
        <v>38</v>
      </c>
      <c r="M16" s="61"/>
      <c r="N16" s="61"/>
      <c r="O16" s="61"/>
      <c r="P16" s="60"/>
      <c r="Q16" s="64"/>
      <c r="R16" s="63"/>
      <c r="S16" s="64" t="s">
        <v>61</v>
      </c>
      <c r="T16" s="63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62"/>
      <c r="AK16" s="61"/>
      <c r="AL16" s="61"/>
      <c r="AM16" s="61"/>
      <c r="AN16" s="61"/>
      <c r="AO16" s="61"/>
      <c r="AP16" s="61"/>
      <c r="AQ16" s="60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</row>
    <row r="17" spans="1:55">
      <c r="A17" s="65">
        <f>ROW()-5</f>
        <v>12</v>
      </c>
      <c r="B17" s="90"/>
      <c r="C17" s="89"/>
      <c r="D17" s="89"/>
      <c r="E17" s="89"/>
      <c r="F17" s="89"/>
      <c r="G17" s="89"/>
      <c r="H17" s="89"/>
      <c r="I17" s="89"/>
      <c r="J17" s="89"/>
      <c r="K17" s="88"/>
      <c r="L17" s="86"/>
      <c r="M17" s="86"/>
      <c r="N17" s="86"/>
      <c r="O17" s="86"/>
      <c r="P17" s="86"/>
      <c r="Q17" s="87"/>
      <c r="R17" s="87"/>
      <c r="S17" s="87"/>
      <c r="T17" s="87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</row>
    <row r="18" spans="1:55">
      <c r="A18" s="65">
        <f>ROW()-5</f>
        <v>13</v>
      </c>
      <c r="B18" s="90"/>
      <c r="C18" s="89"/>
      <c r="D18" s="89"/>
      <c r="E18" s="89"/>
      <c r="F18" s="89"/>
      <c r="G18" s="89"/>
      <c r="H18" s="89"/>
      <c r="I18" s="89"/>
      <c r="J18" s="89"/>
      <c r="K18" s="88"/>
      <c r="L18" s="86"/>
      <c r="M18" s="86"/>
      <c r="N18" s="86"/>
      <c r="O18" s="86"/>
      <c r="P18" s="86"/>
      <c r="Q18" s="87"/>
      <c r="R18" s="87"/>
      <c r="S18" s="87"/>
      <c r="T18" s="87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</row>
    <row r="19" spans="1:55">
      <c r="A19" s="65">
        <f>ROW()-5</f>
        <v>14</v>
      </c>
      <c r="B19" s="90"/>
      <c r="C19" s="89"/>
      <c r="D19" s="89"/>
      <c r="E19" s="89"/>
      <c r="F19" s="89"/>
      <c r="G19" s="89"/>
      <c r="H19" s="89"/>
      <c r="I19" s="89"/>
      <c r="J19" s="89"/>
      <c r="K19" s="88"/>
      <c r="L19" s="86"/>
      <c r="M19" s="86"/>
      <c r="N19" s="86"/>
      <c r="O19" s="86"/>
      <c r="P19" s="86"/>
      <c r="Q19" s="87"/>
      <c r="R19" s="87"/>
      <c r="S19" s="87"/>
      <c r="T19" s="87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</row>
    <row r="20" spans="1:55">
      <c r="A20" s="65">
        <f>ROW()-5</f>
        <v>15</v>
      </c>
      <c r="B20" s="90"/>
      <c r="C20" s="89"/>
      <c r="D20" s="89"/>
      <c r="E20" s="89"/>
      <c r="F20" s="89"/>
      <c r="G20" s="89"/>
      <c r="H20" s="89"/>
      <c r="I20" s="89"/>
      <c r="J20" s="89"/>
      <c r="K20" s="88"/>
      <c r="L20" s="86"/>
      <c r="M20" s="86"/>
      <c r="N20" s="86"/>
      <c r="O20" s="86"/>
      <c r="P20" s="86"/>
      <c r="Q20" s="87"/>
      <c r="R20" s="87"/>
      <c r="S20" s="87"/>
      <c r="T20" s="87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</row>
    <row r="21" spans="1:55">
      <c r="A21" s="65">
        <f>ROW()-5</f>
        <v>16</v>
      </c>
      <c r="B21" s="90"/>
      <c r="C21" s="89"/>
      <c r="D21" s="89"/>
      <c r="E21" s="89"/>
      <c r="F21" s="89"/>
      <c r="G21" s="89"/>
      <c r="H21" s="89"/>
      <c r="I21" s="89"/>
      <c r="J21" s="89"/>
      <c r="K21" s="88"/>
      <c r="L21" s="86"/>
      <c r="M21" s="86"/>
      <c r="N21" s="86"/>
      <c r="O21" s="86"/>
      <c r="P21" s="86"/>
      <c r="Q21" s="87"/>
      <c r="R21" s="87"/>
      <c r="S21" s="87"/>
      <c r="T21" s="87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</row>
    <row r="22" spans="1:55">
      <c r="A22" s="65">
        <f>ROW()-5</f>
        <v>17</v>
      </c>
      <c r="B22" s="90"/>
      <c r="C22" s="89"/>
      <c r="D22" s="89"/>
      <c r="E22" s="89"/>
      <c r="F22" s="89"/>
      <c r="G22" s="89"/>
      <c r="H22" s="89"/>
      <c r="I22" s="89"/>
      <c r="J22" s="89"/>
      <c r="K22" s="88"/>
      <c r="L22" s="86"/>
      <c r="M22" s="86"/>
      <c r="N22" s="86"/>
      <c r="O22" s="86"/>
      <c r="P22" s="86"/>
      <c r="Q22" s="87"/>
      <c r="R22" s="87"/>
      <c r="S22" s="87"/>
      <c r="T22" s="87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</row>
    <row r="23" spans="1:55">
      <c r="A23" s="65">
        <f>ROW()-5</f>
        <v>18</v>
      </c>
      <c r="B23" s="90"/>
      <c r="C23" s="89"/>
      <c r="D23" s="89"/>
      <c r="E23" s="89"/>
      <c r="F23" s="89"/>
      <c r="G23" s="89"/>
      <c r="H23" s="89"/>
      <c r="I23" s="89"/>
      <c r="J23" s="89"/>
      <c r="K23" s="88"/>
      <c r="L23" s="86"/>
      <c r="M23" s="86"/>
      <c r="N23" s="86"/>
      <c r="O23" s="86"/>
      <c r="P23" s="86"/>
      <c r="Q23" s="87"/>
      <c r="R23" s="87"/>
      <c r="S23" s="87"/>
      <c r="T23" s="87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</row>
    <row r="24" spans="1:55">
      <c r="A24" s="65">
        <f>ROW()-5</f>
        <v>19</v>
      </c>
      <c r="B24" s="90"/>
      <c r="C24" s="89"/>
      <c r="D24" s="89"/>
      <c r="E24" s="89"/>
      <c r="F24" s="89"/>
      <c r="G24" s="89"/>
      <c r="H24" s="89"/>
      <c r="I24" s="89"/>
      <c r="J24" s="89"/>
      <c r="K24" s="88"/>
      <c r="L24" s="86"/>
      <c r="M24" s="86"/>
      <c r="N24" s="86"/>
      <c r="O24" s="86"/>
      <c r="P24" s="86"/>
      <c r="Q24" s="87"/>
      <c r="R24" s="87"/>
      <c r="S24" s="87"/>
      <c r="T24" s="87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</row>
    <row r="25" spans="1:55">
      <c r="A25" s="65">
        <f>ROW()-5</f>
        <v>20</v>
      </c>
      <c r="B25" s="90"/>
      <c r="C25" s="89"/>
      <c r="D25" s="89"/>
      <c r="E25" s="89"/>
      <c r="F25" s="89"/>
      <c r="G25" s="89"/>
      <c r="H25" s="89"/>
      <c r="I25" s="89"/>
      <c r="J25" s="89"/>
      <c r="K25" s="88"/>
      <c r="L25" s="86"/>
      <c r="M25" s="86"/>
      <c r="N25" s="86"/>
      <c r="O25" s="86"/>
      <c r="P25" s="86"/>
      <c r="Q25" s="87"/>
      <c r="R25" s="87"/>
      <c r="S25" s="87"/>
      <c r="T25" s="87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</row>
    <row r="26" spans="1:55">
      <c r="A26" s="65">
        <f>ROW()-5</f>
        <v>21</v>
      </c>
      <c r="B26" s="90"/>
      <c r="C26" s="89"/>
      <c r="D26" s="89"/>
      <c r="E26" s="89"/>
      <c r="F26" s="89"/>
      <c r="G26" s="89"/>
      <c r="H26" s="89"/>
      <c r="I26" s="89"/>
      <c r="J26" s="89"/>
      <c r="K26" s="88"/>
      <c r="L26" s="86"/>
      <c r="M26" s="86"/>
      <c r="N26" s="86"/>
      <c r="O26" s="86"/>
      <c r="P26" s="86"/>
      <c r="Q26" s="87"/>
      <c r="R26" s="87"/>
      <c r="S26" s="87"/>
      <c r="T26" s="87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</row>
    <row r="27" spans="1:55">
      <c r="A27" s="65">
        <f>ROW()-5</f>
        <v>22</v>
      </c>
      <c r="B27" s="90"/>
      <c r="C27" s="89"/>
      <c r="D27" s="89"/>
      <c r="E27" s="89"/>
      <c r="F27" s="89"/>
      <c r="G27" s="89"/>
      <c r="H27" s="89"/>
      <c r="I27" s="89"/>
      <c r="J27" s="89"/>
      <c r="K27" s="88"/>
      <c r="L27" s="86"/>
      <c r="M27" s="86"/>
      <c r="N27" s="86"/>
      <c r="O27" s="86"/>
      <c r="P27" s="86"/>
      <c r="Q27" s="87"/>
      <c r="R27" s="87"/>
      <c r="S27" s="87"/>
      <c r="T27" s="87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</row>
    <row r="28" spans="1:55">
      <c r="A28" s="65">
        <f>ROW()-5</f>
        <v>23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7"/>
      <c r="R28" s="87"/>
      <c r="S28" s="87"/>
      <c r="T28" s="87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</row>
    <row r="29" spans="1:55">
      <c r="A29" s="65">
        <f>ROW()-5</f>
        <v>24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7"/>
      <c r="R29" s="87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</row>
    <row r="30" spans="1:55">
      <c r="A30" s="65">
        <f>ROW()-5</f>
        <v>25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7"/>
      <c r="R30" s="87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</row>
    <row r="31" spans="1:55">
      <c r="A31" s="65">
        <f>ROW()-5</f>
        <v>26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7"/>
      <c r="R31" s="87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</row>
    <row r="32" spans="1:55">
      <c r="A32" s="65">
        <f>ROW()-5</f>
        <v>27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7"/>
      <c r="R32" s="87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</row>
    <row r="33" spans="1:55">
      <c r="A33" s="65">
        <f>ROW()-5</f>
        <v>28</v>
      </c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7"/>
      <c r="R33" s="87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</row>
    <row r="34" spans="1:55">
      <c r="A34" s="65">
        <f>ROW()-5</f>
        <v>29</v>
      </c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7"/>
      <c r="R34" s="87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</row>
    <row r="35" spans="1:55">
      <c r="A35" s="65">
        <f>ROW()-5</f>
        <v>30</v>
      </c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7"/>
      <c r="R35" s="87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</row>
    <row r="36" spans="1:55">
      <c r="A36" s="65">
        <f>ROW()-5</f>
        <v>31</v>
      </c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7"/>
      <c r="R36" s="87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</row>
    <row r="37" spans="1:55">
      <c r="A37" s="65">
        <f>ROW()-5</f>
        <v>32</v>
      </c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7"/>
      <c r="R37" s="87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</row>
    <row r="38" spans="1:55">
      <c r="A38" s="65">
        <f>ROW()-5</f>
        <v>33</v>
      </c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7"/>
      <c r="R38" s="87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</row>
    <row r="39" spans="1:55">
      <c r="A39" s="65">
        <f>ROW()-5</f>
        <v>34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7"/>
      <c r="R39" s="87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</row>
    <row r="40" spans="1:55">
      <c r="A40" s="65">
        <f>ROW()-5</f>
        <v>35</v>
      </c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7"/>
      <c r="R40" s="87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</row>
    <row r="41" spans="1:55">
      <c r="A41" s="65">
        <f>ROW()-5</f>
        <v>36</v>
      </c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7"/>
      <c r="R41" s="87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</row>
    <row r="42" spans="1:55">
      <c r="A42" s="65">
        <f>ROW()-5</f>
        <v>37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7"/>
      <c r="R42" s="87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</row>
    <row r="43" spans="1:55">
      <c r="A43" s="65">
        <f>ROW()-5</f>
        <v>38</v>
      </c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7"/>
      <c r="R43" s="87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</row>
    <row r="44" spans="1:55">
      <c r="A44" s="65">
        <f>ROW()-5</f>
        <v>39</v>
      </c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7"/>
      <c r="R44" s="87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</row>
    <row r="45" spans="1:55">
      <c r="A45" s="65">
        <f>ROW()-5</f>
        <v>40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7"/>
      <c r="R45" s="87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</row>
    <row r="46" spans="1:55">
      <c r="A46" s="65">
        <f>ROW()-5</f>
        <v>41</v>
      </c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7"/>
      <c r="R46" s="87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</row>
    <row r="47" spans="1:55">
      <c r="A47" s="65">
        <f>ROW()-5</f>
        <v>42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7"/>
      <c r="R47" s="87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</row>
    <row r="48" spans="1:55">
      <c r="A48" s="65">
        <f>ROW()-5</f>
        <v>43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7"/>
      <c r="R48" s="87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</row>
    <row r="49" spans="1:55">
      <c r="A49" s="65">
        <f>ROW()-5</f>
        <v>44</v>
      </c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7"/>
      <c r="R49" s="87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</row>
    <row r="50" spans="1:55">
      <c r="A50" s="65">
        <f>ROW()-5</f>
        <v>45</v>
      </c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7"/>
      <c r="R50" s="87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</row>
    <row r="51" spans="1:55">
      <c r="A51" s="65">
        <f>ROW()-5</f>
        <v>46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7"/>
      <c r="R51" s="87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</row>
    <row r="52" spans="1:55">
      <c r="A52" s="65">
        <f>ROW()-5</f>
        <v>47</v>
      </c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7"/>
      <c r="R52" s="87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</row>
    <row r="53" spans="1:55">
      <c r="A53" s="65">
        <f>ROW()-5</f>
        <v>48</v>
      </c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7"/>
      <c r="R53" s="87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</row>
    <row r="54" spans="1:55">
      <c r="A54" s="65">
        <f>ROW()-5</f>
        <v>49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7"/>
      <c r="R54" s="87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</row>
  </sheetData>
  <mergeCells count="391">
    <mergeCell ref="Q13:R13"/>
    <mergeCell ref="Q12:R12"/>
    <mergeCell ref="L13:P13"/>
    <mergeCell ref="L12:P12"/>
    <mergeCell ref="L16:P16"/>
    <mergeCell ref="Q16:R16"/>
    <mergeCell ref="Q15:R15"/>
    <mergeCell ref="Q14:R14"/>
    <mergeCell ref="L14:P14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L19:P19"/>
    <mergeCell ref="Q19:R19"/>
    <mergeCell ref="AJ17:AQ17"/>
    <mergeCell ref="AJ18:AQ18"/>
    <mergeCell ref="AR15:BC15"/>
    <mergeCell ref="AR16:BC16"/>
    <mergeCell ref="L15:P15"/>
    <mergeCell ref="S16:T16"/>
    <mergeCell ref="S15:T15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R21:BC21"/>
    <mergeCell ref="U22:AA22"/>
    <mergeCell ref="AR22:BC22"/>
    <mergeCell ref="U23:AA23"/>
    <mergeCell ref="U16:AA16"/>
    <mergeCell ref="U17:AA17"/>
    <mergeCell ref="S20:T20"/>
    <mergeCell ref="AB20:AI20"/>
    <mergeCell ref="S22:T22"/>
    <mergeCell ref="U20:AA20"/>
    <mergeCell ref="AB21:AI21"/>
    <mergeCell ref="AJ21:AQ21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S25:T25"/>
    <mergeCell ref="U25:AA25"/>
    <mergeCell ref="L25:P25"/>
    <mergeCell ref="Q25:R25"/>
    <mergeCell ref="AR25:BC25"/>
    <mergeCell ref="AJ29:AQ29"/>
    <mergeCell ref="AR29:BC29"/>
    <mergeCell ref="S29:T29"/>
    <mergeCell ref="AR27:BC27"/>
    <mergeCell ref="AB25:AI25"/>
    <mergeCell ref="S27:T27"/>
    <mergeCell ref="U27:AA27"/>
    <mergeCell ref="AJ14:AQ14"/>
    <mergeCell ref="S13:T13"/>
    <mergeCell ref="S10:T10"/>
    <mergeCell ref="S11:T11"/>
    <mergeCell ref="AJ15:AQ15"/>
    <mergeCell ref="AJ16:AQ16"/>
    <mergeCell ref="S12:T12"/>
    <mergeCell ref="S14:T14"/>
    <mergeCell ref="R1:AA1"/>
    <mergeCell ref="R2:AA2"/>
    <mergeCell ref="N1:Q1"/>
    <mergeCell ref="L6:P6"/>
    <mergeCell ref="L7:P7"/>
    <mergeCell ref="L8:P8"/>
    <mergeCell ref="N2:Q2"/>
    <mergeCell ref="L10:P10"/>
    <mergeCell ref="L11:P11"/>
    <mergeCell ref="A1:M2"/>
    <mergeCell ref="B5:K5"/>
    <mergeCell ref="U11:AA11"/>
    <mergeCell ref="U12:AA12"/>
    <mergeCell ref="U13:AA13"/>
    <mergeCell ref="AF2:AO2"/>
    <mergeCell ref="U5:AA5"/>
    <mergeCell ref="S5:T5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R9:BC9"/>
    <mergeCell ref="AR10:BC10"/>
    <mergeCell ref="AR11:BC11"/>
    <mergeCell ref="AR12:BC12"/>
    <mergeCell ref="AT2:BC2"/>
    <mergeCell ref="AT1:BC1"/>
    <mergeCell ref="AP1:AS1"/>
    <mergeCell ref="AP2:AS2"/>
    <mergeCell ref="Q11:R11"/>
    <mergeCell ref="Q6:R6"/>
    <mergeCell ref="Q7:R7"/>
    <mergeCell ref="Q8:R8"/>
    <mergeCell ref="Q9:R9"/>
    <mergeCell ref="L5:P5"/>
    <mergeCell ref="U7:AA7"/>
    <mergeCell ref="U8:AA8"/>
    <mergeCell ref="U9:AA9"/>
    <mergeCell ref="U10:AA10"/>
    <mergeCell ref="U6:AA6"/>
    <mergeCell ref="L9:P9"/>
    <mergeCell ref="Q10:R10"/>
    <mergeCell ref="S9:T9"/>
    <mergeCell ref="Q5:R5"/>
    <mergeCell ref="S6:T6"/>
    <mergeCell ref="S7:T7"/>
    <mergeCell ref="S8:T8"/>
    <mergeCell ref="AB24:AI24"/>
    <mergeCell ref="S24:T24"/>
    <mergeCell ref="L24:P24"/>
    <mergeCell ref="AJ27:AQ27"/>
    <mergeCell ref="AR28:BC28"/>
    <mergeCell ref="Q24:R24"/>
    <mergeCell ref="L26:P26"/>
    <mergeCell ref="Q26:R26"/>
    <mergeCell ref="L27:P27"/>
    <mergeCell ref="Q27:R27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3:AI23"/>
    <mergeCell ref="AJ23:AQ23"/>
    <mergeCell ref="AR23:BC23"/>
    <mergeCell ref="L23:P23"/>
    <mergeCell ref="Q23:R23"/>
    <mergeCell ref="S23:T23"/>
    <mergeCell ref="AJ30:AQ30"/>
    <mergeCell ref="AR30:BC30"/>
    <mergeCell ref="AB29:AI29"/>
    <mergeCell ref="B29:K29"/>
    <mergeCell ref="L29:P29"/>
    <mergeCell ref="Q29:R29"/>
    <mergeCell ref="U29:AA29"/>
    <mergeCell ref="B30:K30"/>
    <mergeCell ref="L30:P30"/>
    <mergeCell ref="Q30:R30"/>
    <mergeCell ref="S30:T30"/>
    <mergeCell ref="U30:AA30"/>
    <mergeCell ref="AB30:AI30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1:AA51"/>
    <mergeCell ref="AB51:AI51"/>
    <mergeCell ref="AJ51:AQ51"/>
    <mergeCell ref="AR51:BC51"/>
    <mergeCell ref="B51:K51"/>
    <mergeCell ref="L51:P51"/>
    <mergeCell ref="Q51:R51"/>
    <mergeCell ref="S51:T51"/>
  </mergeCells>
  <phoneticPr fontId="3" type="noConversion"/>
  <dataValidations count="1">
    <dataValidation type="list" allowBlank="1" showInputMessage="1" showErrorMessage="1" sqref="L6:P54" xr:uid="{38848A7E-5F0B-4291-A03D-F9273DDB64BE}">
      <formula1>"label,combobox,button,select"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EEA0-B008-4556-85B6-53AAAAFC1962}">
  <dimension ref="A1:AZ115"/>
  <sheetViews>
    <sheetView view="pageBreakPreview" zoomScale="120" zoomScaleSheetLayoutView="120" workbookViewId="0">
      <pane ySplit="3" topLeftCell="A4" activePane="bottomLeft" state="frozen"/>
      <selection activeCell="AK12" sqref="AK12"/>
      <selection pane="bottomLeft" activeCell="AC1" sqref="AC1:AL1"/>
    </sheetView>
  </sheetViews>
  <sheetFormatPr defaultColWidth="2.6640625" defaultRowHeight="9.6"/>
  <cols>
    <col min="1" max="16384" width="2.6640625" style="110"/>
  </cols>
  <sheetData>
    <row r="1" spans="1:52" ht="10.199999999999999" thickTop="1">
      <c r="A1" s="1" t="s">
        <v>118</v>
      </c>
      <c r="B1" s="2"/>
      <c r="C1" s="2"/>
      <c r="D1" s="2"/>
      <c r="E1" s="2"/>
      <c r="F1" s="2"/>
      <c r="G1" s="2"/>
      <c r="H1" s="2"/>
      <c r="I1" s="2"/>
      <c r="J1" s="3"/>
      <c r="K1" s="4" t="s">
        <v>117</v>
      </c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4" t="s">
        <v>116</v>
      </c>
      <c r="Z1" s="4"/>
      <c r="AA1" s="4"/>
      <c r="AB1" s="4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4" t="s">
        <v>115</v>
      </c>
      <c r="AN1" s="4"/>
      <c r="AO1" s="4"/>
      <c r="AP1" s="4"/>
      <c r="AQ1" s="147">
        <f>IF(ISBLANK(表紙!AL47),"",(表紙!AL47))</f>
        <v>45083</v>
      </c>
      <c r="AR1" s="147"/>
      <c r="AS1" s="147"/>
      <c r="AT1" s="147"/>
      <c r="AU1" s="147"/>
      <c r="AV1" s="147"/>
      <c r="AW1" s="147"/>
      <c r="AX1" s="147"/>
      <c r="AY1" s="147"/>
      <c r="AZ1" s="146"/>
    </row>
    <row r="2" spans="1:52" ht="10.199999999999999" thickBot="1">
      <c r="A2" s="58"/>
      <c r="B2" s="57"/>
      <c r="C2" s="57"/>
      <c r="D2" s="57"/>
      <c r="E2" s="57"/>
      <c r="F2" s="57"/>
      <c r="G2" s="57"/>
      <c r="H2" s="57"/>
      <c r="I2" s="57"/>
      <c r="J2" s="56"/>
      <c r="K2" s="12" t="s">
        <v>114</v>
      </c>
      <c r="L2" s="12"/>
      <c r="M2" s="12"/>
      <c r="N2" s="12"/>
      <c r="O2" s="13" t="s">
        <v>119</v>
      </c>
      <c r="P2" s="13"/>
      <c r="Q2" s="13"/>
      <c r="R2" s="13"/>
      <c r="S2" s="13"/>
      <c r="T2" s="13"/>
      <c r="U2" s="13"/>
      <c r="V2" s="13"/>
      <c r="W2" s="13"/>
      <c r="X2" s="13"/>
      <c r="Y2" s="12" t="s">
        <v>113</v>
      </c>
      <c r="Z2" s="12"/>
      <c r="AA2" s="12"/>
      <c r="AB2" s="12"/>
      <c r="AC2" s="145" t="str">
        <f>IF(ISBLANK([1]表紙!AL37),"",([1]表紙!AL37))</f>
        <v>勤怠管理システム</v>
      </c>
      <c r="AD2" s="145"/>
      <c r="AE2" s="145"/>
      <c r="AF2" s="145"/>
      <c r="AG2" s="145"/>
      <c r="AH2" s="145"/>
      <c r="AI2" s="145"/>
      <c r="AJ2" s="145"/>
      <c r="AK2" s="145"/>
      <c r="AL2" s="145"/>
      <c r="AM2" s="12" t="s">
        <v>112</v>
      </c>
      <c r="AN2" s="12"/>
      <c r="AO2" s="12"/>
      <c r="AP2" s="12"/>
      <c r="AQ2" s="145" t="str">
        <f>IF(ISBLANK(表紙!AL49),"",(表紙!AL49))</f>
        <v>賈則慧</v>
      </c>
      <c r="AR2" s="145"/>
      <c r="AS2" s="145"/>
      <c r="AT2" s="145"/>
      <c r="AU2" s="145"/>
      <c r="AV2" s="145"/>
      <c r="AW2" s="145"/>
      <c r="AX2" s="145"/>
      <c r="AY2" s="145"/>
      <c r="AZ2" s="144"/>
    </row>
    <row r="3" spans="1:52" ht="12" customHeight="1" thickTop="1">
      <c r="B3" s="143"/>
    </row>
    <row r="4" spans="1:52">
      <c r="A4" s="118" t="s">
        <v>111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6"/>
    </row>
    <row r="5" spans="1:52">
      <c r="A5" s="142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0"/>
    </row>
    <row r="6" spans="1:52">
      <c r="A6" s="127"/>
      <c r="B6" s="126" t="s">
        <v>110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5"/>
    </row>
    <row r="7" spans="1:52">
      <c r="A7" s="127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5"/>
    </row>
    <row r="8" spans="1:52">
      <c r="A8" s="127"/>
      <c r="B8" s="126"/>
      <c r="C8" s="126" t="s">
        <v>109</v>
      </c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5"/>
    </row>
    <row r="9" spans="1:52">
      <c r="A9" s="127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5"/>
    </row>
    <row r="10" spans="1:52">
      <c r="A10" s="127"/>
      <c r="B10" s="126"/>
      <c r="C10" s="126"/>
      <c r="D10" s="126"/>
      <c r="E10" s="135" t="s">
        <v>86</v>
      </c>
      <c r="F10" s="134" t="s">
        <v>85</v>
      </c>
      <c r="G10" s="133"/>
      <c r="H10" s="133"/>
      <c r="I10" s="133"/>
      <c r="J10" s="133"/>
      <c r="K10" s="133"/>
      <c r="L10" s="132"/>
      <c r="M10" s="133" t="s">
        <v>84</v>
      </c>
      <c r="N10" s="133"/>
      <c r="O10" s="132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5"/>
    </row>
    <row r="11" spans="1:52">
      <c r="A11" s="127"/>
      <c r="B11" s="126"/>
      <c r="C11" s="126"/>
      <c r="D11" s="126"/>
      <c r="E11" s="131">
        <v>1</v>
      </c>
      <c r="F11" s="130" t="s">
        <v>108</v>
      </c>
      <c r="G11" s="129"/>
      <c r="H11" s="129"/>
      <c r="I11" s="129"/>
      <c r="J11" s="129"/>
      <c r="K11" s="129"/>
      <c r="L11" s="128"/>
      <c r="M11" s="129" t="s">
        <v>82</v>
      </c>
      <c r="N11" s="129"/>
      <c r="O11" s="128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5"/>
    </row>
    <row r="12" spans="1:52">
      <c r="A12" s="127"/>
      <c r="B12" s="126"/>
      <c r="C12" s="126"/>
      <c r="D12" s="126"/>
      <c r="E12" s="131">
        <v>2</v>
      </c>
      <c r="F12" s="130" t="s">
        <v>107</v>
      </c>
      <c r="G12" s="129"/>
      <c r="H12" s="129"/>
      <c r="I12" s="129"/>
      <c r="J12" s="129"/>
      <c r="K12" s="129"/>
      <c r="L12" s="128"/>
      <c r="M12" s="129" t="s">
        <v>82</v>
      </c>
      <c r="N12" s="129"/>
      <c r="O12" s="128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5"/>
    </row>
    <row r="13" spans="1:52">
      <c r="A13" s="127"/>
      <c r="B13" s="126"/>
      <c r="C13" s="126"/>
      <c r="D13" s="126"/>
      <c r="E13" s="131">
        <v>3</v>
      </c>
      <c r="F13" s="130" t="s">
        <v>106</v>
      </c>
      <c r="G13" s="129"/>
      <c r="H13" s="129"/>
      <c r="I13" s="129"/>
      <c r="J13" s="129"/>
      <c r="K13" s="129"/>
      <c r="L13" s="128"/>
      <c r="M13" s="129" t="s">
        <v>82</v>
      </c>
      <c r="N13" s="129"/>
      <c r="O13" s="128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5"/>
    </row>
    <row r="14" spans="1:52">
      <c r="A14" s="127"/>
      <c r="B14" s="126"/>
      <c r="C14" s="126"/>
      <c r="D14" s="126"/>
      <c r="E14" s="131">
        <v>4</v>
      </c>
      <c r="F14" s="130" t="s">
        <v>105</v>
      </c>
      <c r="G14" s="129"/>
      <c r="H14" s="129"/>
      <c r="I14" s="129"/>
      <c r="J14" s="129"/>
      <c r="K14" s="129"/>
      <c r="L14" s="128"/>
      <c r="M14" s="129" t="s">
        <v>82</v>
      </c>
      <c r="N14" s="129"/>
      <c r="O14" s="128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5"/>
    </row>
    <row r="15" spans="1:52">
      <c r="A15" s="127"/>
      <c r="B15" s="126"/>
      <c r="C15" s="126"/>
      <c r="D15" s="126"/>
      <c r="E15" s="131">
        <v>5</v>
      </c>
      <c r="F15" s="130" t="s">
        <v>104</v>
      </c>
      <c r="G15" s="129"/>
      <c r="H15" s="129"/>
      <c r="I15" s="129"/>
      <c r="J15" s="129"/>
      <c r="K15" s="129"/>
      <c r="L15" s="128"/>
      <c r="M15" s="129" t="s">
        <v>82</v>
      </c>
      <c r="N15" s="129"/>
      <c r="O15" s="128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26"/>
      <c r="AW15" s="126"/>
      <c r="AX15" s="126"/>
      <c r="AY15" s="126"/>
      <c r="AZ15" s="125"/>
    </row>
    <row r="16" spans="1:52">
      <c r="A16" s="127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125"/>
    </row>
    <row r="17" spans="1:52">
      <c r="A17" s="127"/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5"/>
    </row>
    <row r="18" spans="1:52">
      <c r="A18" s="127"/>
      <c r="B18" s="126" t="s">
        <v>103</v>
      </c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5"/>
    </row>
    <row r="19" spans="1:52">
      <c r="A19" s="127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26"/>
      <c r="AZ19" s="125"/>
    </row>
    <row r="20" spans="1:52">
      <c r="A20" s="127"/>
      <c r="B20" s="126"/>
      <c r="C20" s="126"/>
      <c r="D20" s="134" t="s">
        <v>102</v>
      </c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2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5"/>
    </row>
    <row r="21" spans="1:52">
      <c r="A21" s="127"/>
      <c r="B21" s="126"/>
      <c r="C21" s="126"/>
      <c r="D21" s="127"/>
      <c r="E21" s="126" t="s">
        <v>101</v>
      </c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5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5"/>
    </row>
    <row r="22" spans="1:52">
      <c r="A22" s="127"/>
      <c r="B22" s="126"/>
      <c r="C22" s="126"/>
      <c r="D22" s="127"/>
      <c r="E22" s="126" t="s">
        <v>88</v>
      </c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5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5"/>
    </row>
    <row r="23" spans="1:52">
      <c r="A23" s="127"/>
      <c r="B23" s="126"/>
      <c r="C23" s="126"/>
      <c r="D23" s="127"/>
      <c r="E23" s="126" t="s">
        <v>100</v>
      </c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5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5"/>
    </row>
    <row r="24" spans="1:52">
      <c r="A24" s="127"/>
      <c r="B24" s="126"/>
      <c r="C24" s="126"/>
      <c r="D24" s="127"/>
      <c r="E24" s="126" t="s">
        <v>99</v>
      </c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5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  <c r="AX24" s="126"/>
      <c r="AY24" s="126"/>
      <c r="AZ24" s="125"/>
    </row>
    <row r="25" spans="1:52">
      <c r="A25" s="127"/>
      <c r="B25" s="126"/>
      <c r="C25" s="126"/>
      <c r="D25" s="127"/>
      <c r="E25" s="126" t="s">
        <v>98</v>
      </c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5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5"/>
    </row>
    <row r="26" spans="1:52">
      <c r="A26" s="127"/>
      <c r="B26" s="126"/>
      <c r="C26" s="126"/>
      <c r="D26" s="127"/>
      <c r="E26" s="126" t="s">
        <v>97</v>
      </c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5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5"/>
    </row>
    <row r="27" spans="1:52">
      <c r="A27" s="127"/>
      <c r="B27" s="126"/>
      <c r="C27" s="126"/>
      <c r="D27" s="127"/>
      <c r="E27" s="126" t="s">
        <v>96</v>
      </c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5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5"/>
    </row>
    <row r="28" spans="1:52">
      <c r="A28" s="127"/>
      <c r="B28" s="126"/>
      <c r="C28" s="126"/>
      <c r="D28" s="127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5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5"/>
    </row>
    <row r="29" spans="1:52">
      <c r="A29" s="127"/>
      <c r="B29" s="126"/>
      <c r="C29" s="126"/>
      <c r="D29" s="127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5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5"/>
    </row>
    <row r="30" spans="1:52">
      <c r="A30" s="127"/>
      <c r="B30" s="126"/>
      <c r="C30" s="126"/>
      <c r="D30" s="127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5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5"/>
    </row>
    <row r="31" spans="1:52">
      <c r="A31" s="127"/>
      <c r="B31" s="126"/>
      <c r="C31" s="126"/>
      <c r="D31" s="127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5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5"/>
    </row>
    <row r="32" spans="1:52">
      <c r="A32" s="127"/>
      <c r="B32" s="126"/>
      <c r="C32" s="126"/>
      <c r="D32" s="134" t="s">
        <v>95</v>
      </c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2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5"/>
    </row>
    <row r="33" spans="1:52">
      <c r="A33" s="127"/>
      <c r="B33" s="126"/>
      <c r="C33" s="126"/>
      <c r="D33" s="127"/>
      <c r="E33" s="126" t="s">
        <v>94</v>
      </c>
      <c r="F33" s="126"/>
      <c r="G33" s="126"/>
      <c r="H33" s="126"/>
      <c r="I33" s="126"/>
      <c r="J33" s="126" t="s">
        <v>93</v>
      </c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5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5"/>
    </row>
    <row r="34" spans="1:52">
      <c r="A34" s="127"/>
      <c r="B34" s="126"/>
      <c r="C34" s="126"/>
      <c r="D34" s="127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5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5"/>
    </row>
    <row r="35" spans="1:52">
      <c r="A35" s="127"/>
      <c r="B35" s="126"/>
      <c r="C35" s="126"/>
      <c r="D35" s="127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5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5"/>
    </row>
    <row r="36" spans="1:52">
      <c r="A36" s="127"/>
      <c r="B36" s="126"/>
      <c r="C36" s="126"/>
      <c r="D36" s="127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5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5"/>
    </row>
    <row r="37" spans="1:52">
      <c r="A37" s="127"/>
      <c r="B37" s="126"/>
      <c r="C37" s="126"/>
      <c r="D37" s="127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5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5"/>
    </row>
    <row r="38" spans="1:52">
      <c r="A38" s="127"/>
      <c r="B38" s="126"/>
      <c r="C38" s="126"/>
      <c r="D38" s="127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5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5"/>
    </row>
    <row r="39" spans="1:52">
      <c r="A39" s="127"/>
      <c r="B39" s="126"/>
      <c r="C39" s="126"/>
      <c r="D39" s="134" t="s">
        <v>92</v>
      </c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2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5"/>
    </row>
    <row r="40" spans="1:52" ht="319.8" customHeight="1">
      <c r="A40" s="127"/>
      <c r="B40" s="126"/>
      <c r="C40" s="126"/>
      <c r="D40" s="127"/>
      <c r="E40" s="139" t="s">
        <v>91</v>
      </c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26"/>
      <c r="AU40" s="126"/>
      <c r="AV40" s="126"/>
      <c r="AW40" s="126"/>
      <c r="AX40" s="126"/>
      <c r="AY40" s="126"/>
      <c r="AZ40" s="125"/>
    </row>
    <row r="41" spans="1:52">
      <c r="A41" s="127"/>
      <c r="B41" s="126"/>
      <c r="C41" s="126"/>
      <c r="D41" s="127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5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5"/>
    </row>
    <row r="42" spans="1:52">
      <c r="A42" s="127"/>
      <c r="B42" s="126"/>
      <c r="C42" s="126"/>
      <c r="D42" s="134" t="s">
        <v>90</v>
      </c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2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5"/>
    </row>
    <row r="43" spans="1:52">
      <c r="A43" s="127"/>
      <c r="B43" s="126"/>
      <c r="C43" s="126"/>
      <c r="D43" s="127"/>
      <c r="E43" s="126" t="s">
        <v>77</v>
      </c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5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5"/>
    </row>
    <row r="44" spans="1:52">
      <c r="A44" s="127"/>
      <c r="B44" s="126"/>
      <c r="C44" s="126"/>
      <c r="D44" s="127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5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126"/>
      <c r="AS44" s="126"/>
      <c r="AT44" s="126"/>
      <c r="AU44" s="126"/>
      <c r="AV44" s="126"/>
      <c r="AW44" s="126"/>
      <c r="AX44" s="126"/>
      <c r="AY44" s="126"/>
      <c r="AZ44" s="125"/>
    </row>
    <row r="45" spans="1:52">
      <c r="A45" s="127"/>
      <c r="B45" s="126"/>
      <c r="C45" s="126"/>
      <c r="D45" s="134" t="s">
        <v>89</v>
      </c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2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26"/>
      <c r="AZ45" s="125"/>
    </row>
    <row r="46" spans="1:52">
      <c r="A46" s="127"/>
      <c r="B46" s="126"/>
      <c r="C46" s="126"/>
      <c r="D46" s="127"/>
      <c r="E46" s="126" t="s">
        <v>88</v>
      </c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5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125"/>
    </row>
    <row r="47" spans="1:52">
      <c r="A47" s="127"/>
      <c r="B47" s="126"/>
      <c r="C47" s="126"/>
      <c r="D47" s="138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26"/>
      <c r="AS47" s="126"/>
      <c r="AT47" s="126"/>
      <c r="AU47" s="126"/>
      <c r="AV47" s="126"/>
      <c r="AW47" s="126"/>
      <c r="AX47" s="126"/>
      <c r="AY47" s="126"/>
      <c r="AZ47" s="125"/>
    </row>
    <row r="48" spans="1:52">
      <c r="A48" s="127"/>
      <c r="B48" s="126" t="s">
        <v>87</v>
      </c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26"/>
      <c r="AS48" s="126"/>
      <c r="AT48" s="126"/>
      <c r="AU48" s="126"/>
      <c r="AV48" s="126"/>
      <c r="AW48" s="126"/>
      <c r="AX48" s="126"/>
      <c r="AY48" s="126"/>
      <c r="AZ48" s="125"/>
    </row>
    <row r="49" spans="1:52">
      <c r="A49" s="127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126"/>
      <c r="AS49" s="126"/>
      <c r="AT49" s="126"/>
      <c r="AU49" s="126"/>
      <c r="AV49" s="126"/>
      <c r="AW49" s="126"/>
      <c r="AX49" s="126"/>
      <c r="AY49" s="126"/>
      <c r="AZ49" s="125"/>
    </row>
    <row r="50" spans="1:52">
      <c r="A50" s="127"/>
      <c r="B50" s="126"/>
      <c r="C50" s="126"/>
      <c r="D50" s="135" t="s">
        <v>86</v>
      </c>
      <c r="E50" s="134" t="s">
        <v>85</v>
      </c>
      <c r="F50" s="133"/>
      <c r="G50" s="133"/>
      <c r="H50" s="133"/>
      <c r="I50" s="133"/>
      <c r="J50" s="133"/>
      <c r="K50" s="132"/>
      <c r="L50" s="133" t="s">
        <v>84</v>
      </c>
      <c r="M50" s="133"/>
      <c r="N50" s="132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126"/>
      <c r="AS50" s="126"/>
      <c r="AT50" s="126"/>
      <c r="AU50" s="126"/>
      <c r="AV50" s="126"/>
      <c r="AW50" s="126"/>
      <c r="AX50" s="126"/>
      <c r="AY50" s="126"/>
      <c r="AZ50" s="125"/>
    </row>
    <row r="51" spans="1:52">
      <c r="A51" s="127"/>
      <c r="B51" s="126"/>
      <c r="C51" s="126"/>
      <c r="D51" s="131">
        <v>1</v>
      </c>
      <c r="E51" s="130" t="s">
        <v>83</v>
      </c>
      <c r="F51" s="129"/>
      <c r="G51" s="129"/>
      <c r="H51" s="129"/>
      <c r="I51" s="129"/>
      <c r="J51" s="129"/>
      <c r="K51" s="128"/>
      <c r="L51" s="129" t="s">
        <v>82</v>
      </c>
      <c r="M51" s="129"/>
      <c r="N51" s="128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5"/>
    </row>
    <row r="52" spans="1:52">
      <c r="A52" s="127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5"/>
    </row>
    <row r="53" spans="1:52">
      <c r="A53" s="127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126"/>
      <c r="AS53" s="126"/>
      <c r="AT53" s="126"/>
      <c r="AU53" s="126"/>
      <c r="AV53" s="126"/>
      <c r="AW53" s="126"/>
      <c r="AX53" s="126"/>
      <c r="AY53" s="126"/>
      <c r="AZ53" s="125"/>
    </row>
    <row r="54" spans="1:52">
      <c r="A54" s="127"/>
      <c r="B54" s="126"/>
      <c r="C54" s="126"/>
      <c r="D54" s="126" t="s">
        <v>81</v>
      </c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  <c r="AZ54" s="125"/>
    </row>
    <row r="55" spans="1:52">
      <c r="A55" s="127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  <c r="AO55" s="126"/>
      <c r="AP55" s="126"/>
      <c r="AQ55" s="126"/>
      <c r="AR55" s="126"/>
      <c r="AS55" s="126"/>
      <c r="AT55" s="126"/>
      <c r="AU55" s="126"/>
      <c r="AV55" s="126"/>
      <c r="AW55" s="126"/>
      <c r="AX55" s="126"/>
      <c r="AY55" s="126"/>
      <c r="AZ55" s="125"/>
    </row>
    <row r="56" spans="1:52">
      <c r="A56" s="127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  <c r="AC56" s="126"/>
      <c r="AD56" s="126"/>
      <c r="AE56" s="126"/>
      <c r="AF56" s="126"/>
      <c r="AG56" s="126"/>
      <c r="AH56" s="126"/>
      <c r="AI56" s="126"/>
      <c r="AJ56" s="126"/>
      <c r="AK56" s="126"/>
      <c r="AL56" s="126"/>
      <c r="AM56" s="126"/>
      <c r="AN56" s="126"/>
      <c r="AO56" s="126"/>
      <c r="AP56" s="126"/>
      <c r="AQ56" s="126"/>
      <c r="AR56" s="126"/>
      <c r="AS56" s="126"/>
      <c r="AT56" s="126"/>
      <c r="AU56" s="126"/>
      <c r="AV56" s="126"/>
      <c r="AW56" s="126"/>
      <c r="AX56" s="126"/>
      <c r="AY56" s="126"/>
      <c r="AZ56" s="125"/>
    </row>
    <row r="57" spans="1:52">
      <c r="A57" s="127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  <c r="AL57" s="126"/>
      <c r="AM57" s="126"/>
      <c r="AN57" s="126"/>
      <c r="AO57" s="126"/>
      <c r="AP57" s="126"/>
      <c r="AQ57" s="126"/>
      <c r="AR57" s="126"/>
      <c r="AS57" s="126"/>
      <c r="AT57" s="126"/>
      <c r="AU57" s="126"/>
      <c r="AV57" s="126"/>
      <c r="AW57" s="126"/>
      <c r="AX57" s="126"/>
      <c r="AY57" s="126"/>
      <c r="AZ57" s="125"/>
    </row>
    <row r="58" spans="1:52">
      <c r="A58" s="127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126"/>
      <c r="AN58" s="126"/>
      <c r="AO58" s="126"/>
      <c r="AP58" s="126"/>
      <c r="AQ58" s="126"/>
      <c r="AR58" s="126"/>
      <c r="AS58" s="126"/>
      <c r="AT58" s="126"/>
      <c r="AU58" s="126"/>
      <c r="AV58" s="126"/>
      <c r="AW58" s="126"/>
      <c r="AX58" s="126"/>
      <c r="AY58" s="126"/>
      <c r="AZ58" s="125"/>
    </row>
    <row r="59" spans="1:52">
      <c r="A59" s="127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  <c r="AL59" s="126"/>
      <c r="AM59" s="126"/>
      <c r="AN59" s="126"/>
      <c r="AO59" s="126"/>
      <c r="AP59" s="126"/>
      <c r="AQ59" s="126"/>
      <c r="AR59" s="126"/>
      <c r="AS59" s="126"/>
      <c r="AT59" s="126"/>
      <c r="AU59" s="126"/>
      <c r="AV59" s="126"/>
      <c r="AW59" s="126"/>
      <c r="AX59" s="126"/>
      <c r="AY59" s="126"/>
      <c r="AZ59" s="125"/>
    </row>
    <row r="60" spans="1:52">
      <c r="A60" s="127"/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26"/>
      <c r="AQ60" s="126"/>
      <c r="AR60" s="126"/>
      <c r="AS60" s="126"/>
      <c r="AT60" s="126"/>
      <c r="AU60" s="126"/>
      <c r="AV60" s="126"/>
      <c r="AW60" s="126"/>
      <c r="AX60" s="126"/>
      <c r="AY60" s="126"/>
      <c r="AZ60" s="125"/>
    </row>
    <row r="61" spans="1:52">
      <c r="A61" s="127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126"/>
      <c r="AS61" s="126"/>
      <c r="AT61" s="126"/>
      <c r="AU61" s="126"/>
      <c r="AV61" s="126"/>
      <c r="AW61" s="126"/>
      <c r="AX61" s="126"/>
      <c r="AY61" s="126"/>
      <c r="AZ61" s="125"/>
    </row>
    <row r="62" spans="1:52">
      <c r="A62" s="127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126"/>
      <c r="AS62" s="126"/>
      <c r="AT62" s="126"/>
      <c r="AU62" s="126"/>
      <c r="AV62" s="126"/>
      <c r="AW62" s="126"/>
      <c r="AX62" s="126"/>
      <c r="AY62" s="126"/>
      <c r="AZ62" s="125"/>
    </row>
    <row r="63" spans="1:52">
      <c r="A63" s="127"/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O63" s="126"/>
      <c r="AP63" s="126"/>
      <c r="AQ63" s="126"/>
      <c r="AR63" s="126"/>
      <c r="AS63" s="126"/>
      <c r="AT63" s="126"/>
      <c r="AU63" s="126"/>
      <c r="AV63" s="126"/>
      <c r="AW63" s="126"/>
      <c r="AX63" s="126"/>
      <c r="AY63" s="126"/>
      <c r="AZ63" s="125"/>
    </row>
    <row r="64" spans="1:52">
      <c r="A64" s="127"/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N64" s="126"/>
      <c r="AO64" s="126"/>
      <c r="AP64" s="126"/>
      <c r="AQ64" s="126"/>
      <c r="AR64" s="126"/>
      <c r="AS64" s="126"/>
      <c r="AT64" s="126"/>
      <c r="AU64" s="126"/>
      <c r="AV64" s="126"/>
      <c r="AW64" s="126"/>
      <c r="AX64" s="126"/>
      <c r="AY64" s="126"/>
      <c r="AZ64" s="125"/>
    </row>
    <row r="65" spans="1:52">
      <c r="A65" s="118" t="s">
        <v>80</v>
      </c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  <c r="AN65" s="117"/>
      <c r="AO65" s="117"/>
      <c r="AP65" s="117"/>
      <c r="AQ65" s="117"/>
      <c r="AR65" s="117"/>
      <c r="AS65" s="117"/>
      <c r="AT65" s="117"/>
      <c r="AU65" s="117"/>
      <c r="AV65" s="117"/>
      <c r="AW65" s="117"/>
      <c r="AX65" s="117"/>
      <c r="AY65" s="117"/>
      <c r="AZ65" s="116"/>
    </row>
    <row r="66" spans="1:52">
      <c r="A66" s="124"/>
      <c r="B66" s="123"/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  <c r="AN66" s="123"/>
      <c r="AO66" s="123"/>
      <c r="AP66" s="123"/>
      <c r="AQ66" s="123"/>
      <c r="AR66" s="123"/>
      <c r="AS66" s="123"/>
      <c r="AT66" s="123"/>
      <c r="AU66" s="123"/>
      <c r="AV66" s="123"/>
      <c r="AW66" s="123"/>
      <c r="AX66" s="123"/>
      <c r="AY66" s="123"/>
      <c r="AZ66" s="122"/>
    </row>
    <row r="67" spans="1:52">
      <c r="A67" s="121"/>
      <c r="B67" s="119" t="s">
        <v>79</v>
      </c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M67" s="119"/>
      <c r="AN67" s="119"/>
      <c r="AO67" s="119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  <c r="AZ67" s="120"/>
    </row>
    <row r="68" spans="1:52">
      <c r="A68" s="121"/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19"/>
      <c r="AM68" s="119"/>
      <c r="AN68" s="119"/>
      <c r="AO68" s="119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  <c r="AZ68" s="120"/>
    </row>
    <row r="69" spans="1:52">
      <c r="A69" s="115"/>
      <c r="D69" s="110" t="s">
        <v>78</v>
      </c>
      <c r="AZ69" s="114"/>
    </row>
    <row r="70" spans="1:52">
      <c r="A70" s="115"/>
      <c r="E70" s="110" t="s">
        <v>77</v>
      </c>
      <c r="AZ70" s="114"/>
    </row>
    <row r="71" spans="1:52">
      <c r="A71" s="115"/>
      <c r="AZ71" s="114"/>
    </row>
    <row r="72" spans="1:52">
      <c r="A72" s="118" t="s">
        <v>76</v>
      </c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  <c r="AT72" s="117"/>
      <c r="AU72" s="117"/>
      <c r="AV72" s="117"/>
      <c r="AW72" s="117"/>
      <c r="AX72" s="117"/>
      <c r="AY72" s="117"/>
      <c r="AZ72" s="116"/>
    </row>
    <row r="73" spans="1:52">
      <c r="A73" s="124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  <c r="AE73" s="123"/>
      <c r="AF73" s="123"/>
      <c r="AG73" s="123"/>
      <c r="AH73" s="123"/>
      <c r="AI73" s="123"/>
      <c r="AJ73" s="123"/>
      <c r="AK73" s="123"/>
      <c r="AL73" s="123"/>
      <c r="AM73" s="123"/>
      <c r="AN73" s="123"/>
      <c r="AO73" s="123"/>
      <c r="AP73" s="123"/>
      <c r="AQ73" s="123"/>
      <c r="AR73" s="123"/>
      <c r="AS73" s="123"/>
      <c r="AT73" s="123"/>
      <c r="AU73" s="123"/>
      <c r="AV73" s="123"/>
      <c r="AW73" s="123"/>
      <c r="AX73" s="123"/>
      <c r="AY73" s="123"/>
      <c r="AZ73" s="122"/>
    </row>
    <row r="74" spans="1:52">
      <c r="A74" s="121"/>
      <c r="B74" s="119" t="s">
        <v>75</v>
      </c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20"/>
    </row>
    <row r="75" spans="1:52">
      <c r="A75" s="121"/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20"/>
    </row>
    <row r="76" spans="1:52">
      <c r="A76" s="115"/>
      <c r="C76" s="110" t="s">
        <v>74</v>
      </c>
      <c r="AZ76" s="114"/>
    </row>
    <row r="77" spans="1:52">
      <c r="A77" s="115"/>
      <c r="AZ77" s="114"/>
    </row>
    <row r="78" spans="1:52">
      <c r="A78" s="115"/>
      <c r="D78" s="110" t="s">
        <v>73</v>
      </c>
      <c r="AZ78" s="114"/>
    </row>
    <row r="79" spans="1:52">
      <c r="A79" s="115"/>
      <c r="AZ79" s="114"/>
    </row>
    <row r="80" spans="1:52">
      <c r="A80" s="115"/>
      <c r="E80" s="110" t="s">
        <v>68</v>
      </c>
      <c r="AZ80" s="114"/>
    </row>
    <row r="81" spans="1:52">
      <c r="A81" s="115"/>
      <c r="F81" s="110" t="s">
        <v>72</v>
      </c>
      <c r="H81" s="110" t="s">
        <v>71</v>
      </c>
      <c r="AZ81" s="114"/>
    </row>
    <row r="82" spans="1:52">
      <c r="A82" s="115"/>
      <c r="AZ82" s="114"/>
    </row>
    <row r="83" spans="1:52">
      <c r="A83" s="115"/>
      <c r="AZ83" s="114"/>
    </row>
    <row r="84" spans="1:52">
      <c r="A84" s="115"/>
      <c r="C84" s="110" t="s">
        <v>70</v>
      </c>
      <c r="AZ84" s="114"/>
    </row>
    <row r="85" spans="1:52">
      <c r="A85" s="115"/>
      <c r="AZ85" s="114"/>
    </row>
    <row r="86" spans="1:52">
      <c r="A86" s="115"/>
      <c r="D86" s="110" t="s">
        <v>69</v>
      </c>
      <c r="AZ86" s="114"/>
    </row>
    <row r="87" spans="1:52">
      <c r="A87" s="115"/>
      <c r="AZ87" s="114"/>
    </row>
    <row r="88" spans="1:52">
      <c r="A88" s="115"/>
      <c r="E88" s="110" t="s">
        <v>68</v>
      </c>
      <c r="AZ88" s="114"/>
    </row>
    <row r="89" spans="1:52">
      <c r="A89" s="115"/>
      <c r="F89" s="110" t="s">
        <v>67</v>
      </c>
      <c r="I89" s="110" t="s">
        <v>66</v>
      </c>
      <c r="AZ89" s="114"/>
    </row>
    <row r="90" spans="1:52">
      <c r="A90" s="115"/>
      <c r="AZ90" s="114"/>
    </row>
    <row r="91" spans="1:52">
      <c r="A91" s="115"/>
      <c r="B91" s="119" t="s">
        <v>65</v>
      </c>
      <c r="AZ91" s="114"/>
    </row>
    <row r="92" spans="1:52">
      <c r="A92" s="115"/>
      <c r="AZ92" s="114"/>
    </row>
    <row r="93" spans="1:52">
      <c r="A93" s="115"/>
      <c r="D93" s="110" t="s">
        <v>64</v>
      </c>
      <c r="AZ93" s="114"/>
    </row>
    <row r="94" spans="1:52">
      <c r="A94" s="115"/>
      <c r="AZ94" s="114"/>
    </row>
    <row r="95" spans="1:52">
      <c r="A95" s="115"/>
      <c r="AZ95" s="114"/>
    </row>
    <row r="96" spans="1:52">
      <c r="A96" s="118" t="s">
        <v>63</v>
      </c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  <c r="AP96" s="117"/>
      <c r="AQ96" s="117"/>
      <c r="AR96" s="117"/>
      <c r="AS96" s="117"/>
      <c r="AT96" s="117"/>
      <c r="AU96" s="117"/>
      <c r="AV96" s="117"/>
      <c r="AW96" s="117"/>
      <c r="AX96" s="117"/>
      <c r="AY96" s="117"/>
      <c r="AZ96" s="116"/>
    </row>
    <row r="97" spans="1:52">
      <c r="A97" s="115"/>
      <c r="AZ97" s="114"/>
    </row>
    <row r="98" spans="1:52">
      <c r="A98" s="115"/>
      <c r="AZ98" s="114"/>
    </row>
    <row r="99" spans="1:52">
      <c r="A99" s="115"/>
      <c r="D99" s="110" t="s">
        <v>62</v>
      </c>
      <c r="AZ99" s="114"/>
    </row>
    <row r="100" spans="1:52">
      <c r="A100" s="115"/>
      <c r="AZ100" s="114"/>
    </row>
    <row r="101" spans="1:52">
      <c r="A101" s="115"/>
      <c r="AZ101" s="114"/>
    </row>
    <row r="102" spans="1:52">
      <c r="A102" s="115"/>
      <c r="AZ102" s="114"/>
    </row>
    <row r="103" spans="1:52">
      <c r="A103" s="115"/>
      <c r="AZ103" s="114"/>
    </row>
    <row r="104" spans="1:52">
      <c r="A104" s="115"/>
      <c r="AZ104" s="114"/>
    </row>
    <row r="105" spans="1:52">
      <c r="A105" s="115"/>
      <c r="AZ105" s="114"/>
    </row>
    <row r="106" spans="1:52">
      <c r="A106" s="115"/>
      <c r="AZ106" s="114"/>
    </row>
    <row r="107" spans="1:52">
      <c r="A107" s="115"/>
      <c r="AZ107" s="114"/>
    </row>
    <row r="108" spans="1:52">
      <c r="A108" s="115"/>
      <c r="AZ108" s="114"/>
    </row>
    <row r="109" spans="1:52">
      <c r="A109" s="115"/>
      <c r="AZ109" s="114"/>
    </row>
    <row r="110" spans="1:52">
      <c r="A110" s="115"/>
      <c r="AZ110" s="114"/>
    </row>
    <row r="111" spans="1:52">
      <c r="A111" s="115"/>
      <c r="AZ111" s="114"/>
    </row>
    <row r="112" spans="1:52">
      <c r="A112" s="115"/>
      <c r="AZ112" s="114"/>
    </row>
    <row r="113" spans="1:52">
      <c r="A113" s="115"/>
      <c r="AZ113" s="114"/>
    </row>
    <row r="114" spans="1:52">
      <c r="A114" s="115"/>
      <c r="AZ114" s="114"/>
    </row>
    <row r="115" spans="1:52">
      <c r="A115" s="113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  <c r="AW115" s="112"/>
      <c r="AX115" s="112"/>
      <c r="AY115" s="112"/>
      <c r="AZ115" s="111"/>
    </row>
  </sheetData>
  <mergeCells count="14">
    <mergeCell ref="O1:X1"/>
    <mergeCell ref="Y1:AB1"/>
    <mergeCell ref="AC1:AL1"/>
    <mergeCell ref="AM1:AP1"/>
    <mergeCell ref="E40:AH40"/>
    <mergeCell ref="AQ1:AZ1"/>
    <mergeCell ref="K2:N2"/>
    <mergeCell ref="O2:X2"/>
    <mergeCell ref="Y2:AB2"/>
    <mergeCell ref="AC2:AL2"/>
    <mergeCell ref="AM2:AP2"/>
    <mergeCell ref="AQ2:AZ2"/>
    <mergeCell ref="A1:J2"/>
    <mergeCell ref="K1:N1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5F28-1932-42E4-9DA9-49E67EF27E4B}">
  <dimension ref="A1:AZ135"/>
  <sheetViews>
    <sheetView view="pageBreakPreview" zoomScale="120" zoomScaleSheetLayoutView="120" workbookViewId="0">
      <pane ySplit="3" topLeftCell="A4" activePane="bottomLeft" state="frozen"/>
      <selection activeCell="AK12" sqref="AK12"/>
      <selection pane="bottomLeft" activeCell="AC1" sqref="AC1:AL1"/>
    </sheetView>
  </sheetViews>
  <sheetFormatPr defaultColWidth="2.6640625" defaultRowHeight="9.6"/>
  <cols>
    <col min="1" max="16384" width="2.6640625" style="110"/>
  </cols>
  <sheetData>
    <row r="1" spans="1:52" ht="10.199999999999999" thickTop="1">
      <c r="A1" s="1" t="s">
        <v>118</v>
      </c>
      <c r="B1" s="2"/>
      <c r="C1" s="2"/>
      <c r="D1" s="2"/>
      <c r="E1" s="2"/>
      <c r="F1" s="2"/>
      <c r="G1" s="2"/>
      <c r="H1" s="2"/>
      <c r="I1" s="2"/>
      <c r="J1" s="3"/>
      <c r="K1" s="4" t="s">
        <v>117</v>
      </c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4" t="s">
        <v>116</v>
      </c>
      <c r="Z1" s="4"/>
      <c r="AA1" s="4"/>
      <c r="AB1" s="4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4" t="s">
        <v>115</v>
      </c>
      <c r="AN1" s="4"/>
      <c r="AO1" s="4"/>
      <c r="AP1" s="4"/>
      <c r="AQ1" s="147">
        <f>IF(ISBLANK(表紙!AL47),"",(表紙!AL47))</f>
        <v>45083</v>
      </c>
      <c r="AR1" s="147"/>
      <c r="AS1" s="147"/>
      <c r="AT1" s="147"/>
      <c r="AU1" s="147"/>
      <c r="AV1" s="147"/>
      <c r="AW1" s="147"/>
      <c r="AX1" s="147"/>
      <c r="AY1" s="147"/>
      <c r="AZ1" s="146"/>
    </row>
    <row r="2" spans="1:52" ht="10.199999999999999" thickBot="1">
      <c r="A2" s="58"/>
      <c r="B2" s="57"/>
      <c r="C2" s="57"/>
      <c r="D2" s="57"/>
      <c r="E2" s="57"/>
      <c r="F2" s="57"/>
      <c r="G2" s="57"/>
      <c r="H2" s="57"/>
      <c r="I2" s="57"/>
      <c r="J2" s="56"/>
      <c r="K2" s="12" t="s">
        <v>114</v>
      </c>
      <c r="L2" s="12"/>
      <c r="M2" s="12"/>
      <c r="N2" s="12"/>
      <c r="O2" s="13" t="s">
        <v>119</v>
      </c>
      <c r="P2" s="13"/>
      <c r="Q2" s="13"/>
      <c r="R2" s="13"/>
      <c r="S2" s="13"/>
      <c r="T2" s="13"/>
      <c r="U2" s="13"/>
      <c r="V2" s="13"/>
      <c r="W2" s="13"/>
      <c r="X2" s="13"/>
      <c r="Y2" s="12" t="s">
        <v>113</v>
      </c>
      <c r="Z2" s="12"/>
      <c r="AA2" s="12"/>
      <c r="AB2" s="12"/>
      <c r="AC2" s="145" t="str">
        <f>IF(ISBLANK([1]表紙!AL37),"",([1]表紙!AL37))</f>
        <v>勤怠管理システム</v>
      </c>
      <c r="AD2" s="145"/>
      <c r="AE2" s="145"/>
      <c r="AF2" s="145"/>
      <c r="AG2" s="145"/>
      <c r="AH2" s="145"/>
      <c r="AI2" s="145"/>
      <c r="AJ2" s="145"/>
      <c r="AK2" s="145"/>
      <c r="AL2" s="145"/>
      <c r="AM2" s="12" t="s">
        <v>112</v>
      </c>
      <c r="AN2" s="12"/>
      <c r="AO2" s="12"/>
      <c r="AP2" s="12"/>
      <c r="AQ2" s="145" t="str">
        <f>IF(ISBLANK(表紙!AL49),"",(表紙!AL49))</f>
        <v>賈則慧</v>
      </c>
      <c r="AR2" s="145"/>
      <c r="AS2" s="145"/>
      <c r="AT2" s="145"/>
      <c r="AU2" s="145"/>
      <c r="AV2" s="145"/>
      <c r="AW2" s="145"/>
      <c r="AX2" s="145"/>
      <c r="AY2" s="145"/>
      <c r="AZ2" s="144"/>
    </row>
    <row r="3" spans="1:52" ht="12" customHeight="1" thickTop="1">
      <c r="B3" s="143"/>
    </row>
    <row r="4" spans="1:52">
      <c r="A4" s="118" t="s">
        <v>111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6"/>
    </row>
    <row r="5" spans="1:52">
      <c r="A5" s="142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0"/>
    </row>
    <row r="6" spans="1:52">
      <c r="A6" s="127"/>
      <c r="B6" s="126" t="s">
        <v>110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5"/>
    </row>
    <row r="7" spans="1:52">
      <c r="A7" s="127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5"/>
    </row>
    <row r="8" spans="1:52">
      <c r="A8" s="127"/>
      <c r="B8" s="126"/>
      <c r="C8" s="126" t="s">
        <v>109</v>
      </c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5"/>
    </row>
    <row r="9" spans="1:52">
      <c r="A9" s="127"/>
      <c r="B9" s="126"/>
      <c r="C9" s="126"/>
      <c r="D9" s="126"/>
      <c r="E9" s="126" t="s">
        <v>133</v>
      </c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5"/>
    </row>
    <row r="10" spans="1:52">
      <c r="A10" s="127"/>
      <c r="B10" s="126"/>
      <c r="C10" s="126"/>
      <c r="D10" s="126"/>
      <c r="E10" s="135" t="s">
        <v>86</v>
      </c>
      <c r="F10" s="134" t="s">
        <v>85</v>
      </c>
      <c r="G10" s="133"/>
      <c r="H10" s="133"/>
      <c r="I10" s="133"/>
      <c r="J10" s="133"/>
      <c r="K10" s="133"/>
      <c r="L10" s="132"/>
      <c r="M10" s="133" t="s">
        <v>84</v>
      </c>
      <c r="N10" s="133"/>
      <c r="O10" s="132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5"/>
    </row>
    <row r="11" spans="1:52">
      <c r="A11" s="127"/>
      <c r="B11" s="126"/>
      <c r="C11" s="126"/>
      <c r="D11" s="126"/>
      <c r="E11" s="131">
        <v>1</v>
      </c>
      <c r="F11" s="152" t="s">
        <v>131</v>
      </c>
      <c r="G11" s="151"/>
      <c r="H11" s="151"/>
      <c r="I11" s="151"/>
      <c r="J11" s="151"/>
      <c r="K11" s="151"/>
      <c r="L11" s="150"/>
      <c r="M11" s="152" t="s">
        <v>82</v>
      </c>
      <c r="N11" s="151"/>
      <c r="O11" s="150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5"/>
    </row>
    <row r="12" spans="1:52">
      <c r="A12" s="127"/>
      <c r="B12" s="126"/>
      <c r="C12" s="126"/>
      <c r="D12" s="126"/>
      <c r="E12" s="131">
        <v>2</v>
      </c>
      <c r="F12" s="152" t="s">
        <v>130</v>
      </c>
      <c r="G12" s="151"/>
      <c r="H12" s="151"/>
      <c r="I12" s="151"/>
      <c r="J12" s="151"/>
      <c r="K12" s="151"/>
      <c r="L12" s="150"/>
      <c r="M12" s="152" t="s">
        <v>82</v>
      </c>
      <c r="N12" s="151"/>
      <c r="O12" s="150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5"/>
    </row>
    <row r="13" spans="1:52">
      <c r="A13" s="127"/>
      <c r="B13" s="126"/>
      <c r="C13" s="126"/>
      <c r="D13" s="126"/>
      <c r="E13" s="131">
        <v>3</v>
      </c>
      <c r="F13" s="152" t="s">
        <v>129</v>
      </c>
      <c r="G13" s="151"/>
      <c r="H13" s="151"/>
      <c r="I13" s="151"/>
      <c r="J13" s="151"/>
      <c r="K13" s="151"/>
      <c r="L13" s="150"/>
      <c r="M13" s="152" t="s">
        <v>82</v>
      </c>
      <c r="N13" s="151"/>
      <c r="O13" s="150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5"/>
    </row>
    <row r="14" spans="1:52">
      <c r="A14" s="127"/>
      <c r="B14" s="126"/>
      <c r="C14" s="126"/>
      <c r="D14" s="126"/>
      <c r="E14" s="131">
        <v>4</v>
      </c>
      <c r="F14" s="152" t="s">
        <v>128</v>
      </c>
      <c r="G14" s="151"/>
      <c r="H14" s="151"/>
      <c r="I14" s="151"/>
      <c r="J14" s="151"/>
      <c r="K14" s="151"/>
      <c r="L14" s="150"/>
      <c r="M14" s="152" t="s">
        <v>82</v>
      </c>
      <c r="N14" s="151"/>
      <c r="O14" s="150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5"/>
    </row>
    <row r="15" spans="1:52">
      <c r="A15" s="127"/>
      <c r="B15" s="126"/>
      <c r="C15" s="126"/>
      <c r="D15" s="126"/>
      <c r="E15" s="131">
        <v>5</v>
      </c>
      <c r="F15" s="152" t="s">
        <v>127</v>
      </c>
      <c r="G15" s="151"/>
      <c r="H15" s="151"/>
      <c r="I15" s="151"/>
      <c r="J15" s="151"/>
      <c r="K15" s="151"/>
      <c r="L15" s="150"/>
      <c r="M15" s="152" t="s">
        <v>82</v>
      </c>
      <c r="N15" s="151"/>
      <c r="O15" s="150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26"/>
      <c r="AW15" s="126"/>
      <c r="AX15" s="126"/>
      <c r="AY15" s="126"/>
      <c r="AZ15" s="125"/>
    </row>
    <row r="16" spans="1:52">
      <c r="A16" s="127"/>
      <c r="B16" s="126"/>
      <c r="C16" s="126"/>
      <c r="D16" s="126"/>
      <c r="E16" s="131">
        <v>6</v>
      </c>
      <c r="F16" s="152" t="s">
        <v>126</v>
      </c>
      <c r="G16" s="151"/>
      <c r="H16" s="151"/>
      <c r="I16" s="151"/>
      <c r="J16" s="151"/>
      <c r="K16" s="151"/>
      <c r="L16" s="150"/>
      <c r="M16" s="152" t="s">
        <v>82</v>
      </c>
      <c r="N16" s="151"/>
      <c r="O16" s="150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125"/>
    </row>
    <row r="17" spans="1:52">
      <c r="A17" s="127"/>
      <c r="B17" s="126"/>
      <c r="C17" s="126"/>
      <c r="D17" s="126"/>
      <c r="E17" s="131">
        <v>7</v>
      </c>
      <c r="F17" s="152" t="s">
        <v>125</v>
      </c>
      <c r="G17" s="151"/>
      <c r="H17" s="151"/>
      <c r="I17" s="151"/>
      <c r="J17" s="151"/>
      <c r="K17" s="151"/>
      <c r="L17" s="150"/>
      <c r="M17" s="152" t="s">
        <v>82</v>
      </c>
      <c r="N17" s="151"/>
      <c r="O17" s="150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5"/>
    </row>
    <row r="18" spans="1:52">
      <c r="A18" s="127"/>
      <c r="B18" s="126"/>
      <c r="C18" s="126"/>
      <c r="D18" s="126"/>
      <c r="E18" s="131">
        <v>8</v>
      </c>
      <c r="F18" s="152" t="s">
        <v>124</v>
      </c>
      <c r="G18" s="151"/>
      <c r="H18" s="151"/>
      <c r="I18" s="151"/>
      <c r="J18" s="151"/>
      <c r="K18" s="151"/>
      <c r="L18" s="150"/>
      <c r="M18" s="152" t="s">
        <v>82</v>
      </c>
      <c r="N18" s="151"/>
      <c r="O18" s="150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5"/>
    </row>
    <row r="19" spans="1:52">
      <c r="A19" s="127"/>
      <c r="B19" s="126"/>
      <c r="C19" s="126"/>
      <c r="D19" s="126"/>
      <c r="E19" s="131">
        <v>9</v>
      </c>
      <c r="F19" s="152" t="s">
        <v>123</v>
      </c>
      <c r="G19" s="151"/>
      <c r="H19" s="151"/>
      <c r="I19" s="151"/>
      <c r="J19" s="151"/>
      <c r="K19" s="151"/>
      <c r="L19" s="150"/>
      <c r="M19" s="152" t="s">
        <v>82</v>
      </c>
      <c r="N19" s="151"/>
      <c r="O19" s="150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26"/>
      <c r="AZ19" s="125"/>
    </row>
    <row r="20" spans="1:52">
      <c r="A20" s="127"/>
      <c r="B20" s="126"/>
      <c r="C20" s="126"/>
      <c r="D20" s="126"/>
      <c r="E20" s="131">
        <v>10</v>
      </c>
      <c r="F20" s="152" t="s">
        <v>121</v>
      </c>
      <c r="G20" s="151"/>
      <c r="H20" s="151"/>
      <c r="I20" s="151"/>
      <c r="J20" s="151"/>
      <c r="K20" s="151"/>
      <c r="L20" s="150"/>
      <c r="M20" s="152" t="s">
        <v>122</v>
      </c>
      <c r="N20" s="151"/>
      <c r="O20" s="150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5"/>
    </row>
    <row r="21" spans="1:52">
      <c r="A21" s="127"/>
      <c r="B21" s="126"/>
      <c r="C21" s="126"/>
      <c r="D21" s="126"/>
      <c r="E21" s="131">
        <v>11</v>
      </c>
      <c r="F21" s="152" t="s">
        <v>120</v>
      </c>
      <c r="G21" s="151"/>
      <c r="H21" s="151"/>
      <c r="I21" s="151"/>
      <c r="J21" s="151"/>
      <c r="K21" s="151"/>
      <c r="L21" s="150"/>
      <c r="M21" s="152" t="s">
        <v>82</v>
      </c>
      <c r="N21" s="151"/>
      <c r="O21" s="150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5"/>
    </row>
    <row r="22" spans="1:52">
      <c r="A22" s="127"/>
      <c r="B22" s="126"/>
      <c r="C22" s="126"/>
      <c r="D22" s="126"/>
      <c r="E22" s="126" t="s">
        <v>132</v>
      </c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5"/>
    </row>
    <row r="23" spans="1:52">
      <c r="A23" s="127"/>
      <c r="B23" s="126"/>
      <c r="C23" s="126"/>
      <c r="D23" s="126"/>
      <c r="E23" s="135" t="s">
        <v>86</v>
      </c>
      <c r="F23" s="134" t="s">
        <v>85</v>
      </c>
      <c r="G23" s="133"/>
      <c r="H23" s="133"/>
      <c r="I23" s="133"/>
      <c r="J23" s="133"/>
      <c r="K23" s="133"/>
      <c r="L23" s="132"/>
      <c r="M23" s="133" t="s">
        <v>84</v>
      </c>
      <c r="N23" s="133"/>
      <c r="O23" s="132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5"/>
    </row>
    <row r="24" spans="1:52">
      <c r="A24" s="127"/>
      <c r="B24" s="126"/>
      <c r="C24" s="126"/>
      <c r="D24" s="126"/>
      <c r="E24" s="131">
        <v>1</v>
      </c>
      <c r="F24" s="152" t="s">
        <v>131</v>
      </c>
      <c r="G24" s="151"/>
      <c r="H24" s="151"/>
      <c r="I24" s="151"/>
      <c r="J24" s="151"/>
      <c r="K24" s="151"/>
      <c r="L24" s="150"/>
      <c r="M24" s="152" t="s">
        <v>82</v>
      </c>
      <c r="N24" s="151"/>
      <c r="O24" s="150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  <c r="AX24" s="126"/>
      <c r="AY24" s="126"/>
      <c r="AZ24" s="125"/>
    </row>
    <row r="25" spans="1:52">
      <c r="A25" s="127"/>
      <c r="B25" s="126"/>
      <c r="C25" s="126"/>
      <c r="D25" s="126"/>
      <c r="E25" s="131">
        <v>2</v>
      </c>
      <c r="F25" s="152" t="s">
        <v>130</v>
      </c>
      <c r="G25" s="151"/>
      <c r="H25" s="151"/>
      <c r="I25" s="151"/>
      <c r="J25" s="151"/>
      <c r="K25" s="151"/>
      <c r="L25" s="150"/>
      <c r="M25" s="152" t="s">
        <v>82</v>
      </c>
      <c r="N25" s="151"/>
      <c r="O25" s="150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5"/>
    </row>
    <row r="26" spans="1:52">
      <c r="A26" s="127"/>
      <c r="B26" s="126"/>
      <c r="C26" s="126"/>
      <c r="D26" s="126"/>
      <c r="E26" s="131">
        <v>3</v>
      </c>
      <c r="F26" s="152" t="s">
        <v>129</v>
      </c>
      <c r="G26" s="151"/>
      <c r="H26" s="151"/>
      <c r="I26" s="151"/>
      <c r="J26" s="151"/>
      <c r="K26" s="151"/>
      <c r="L26" s="150"/>
      <c r="M26" s="152" t="s">
        <v>82</v>
      </c>
      <c r="N26" s="151"/>
      <c r="O26" s="150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5"/>
    </row>
    <row r="27" spans="1:52">
      <c r="A27" s="127"/>
      <c r="B27" s="126"/>
      <c r="C27" s="126"/>
      <c r="D27" s="126"/>
      <c r="E27" s="131">
        <v>4</v>
      </c>
      <c r="F27" s="152" t="s">
        <v>128</v>
      </c>
      <c r="G27" s="151"/>
      <c r="H27" s="151"/>
      <c r="I27" s="151"/>
      <c r="J27" s="151"/>
      <c r="K27" s="151"/>
      <c r="L27" s="150"/>
      <c r="M27" s="152" t="s">
        <v>82</v>
      </c>
      <c r="N27" s="151"/>
      <c r="O27" s="150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5"/>
    </row>
    <row r="28" spans="1:52">
      <c r="A28" s="127"/>
      <c r="B28" s="126"/>
      <c r="C28" s="126"/>
      <c r="D28" s="126"/>
      <c r="E28" s="131">
        <v>5</v>
      </c>
      <c r="F28" s="152" t="s">
        <v>127</v>
      </c>
      <c r="G28" s="151"/>
      <c r="H28" s="151"/>
      <c r="I28" s="151"/>
      <c r="J28" s="151"/>
      <c r="K28" s="151"/>
      <c r="L28" s="150"/>
      <c r="M28" s="152" t="s">
        <v>82</v>
      </c>
      <c r="N28" s="151"/>
      <c r="O28" s="150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5"/>
    </row>
    <row r="29" spans="1:52">
      <c r="A29" s="127"/>
      <c r="B29" s="126"/>
      <c r="C29" s="126"/>
      <c r="D29" s="126"/>
      <c r="E29" s="131">
        <v>6</v>
      </c>
      <c r="F29" s="152" t="s">
        <v>126</v>
      </c>
      <c r="G29" s="151"/>
      <c r="H29" s="151"/>
      <c r="I29" s="151"/>
      <c r="J29" s="151"/>
      <c r="K29" s="151"/>
      <c r="L29" s="150"/>
      <c r="M29" s="152" t="s">
        <v>82</v>
      </c>
      <c r="N29" s="151"/>
      <c r="O29" s="150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5"/>
    </row>
    <row r="30" spans="1:52">
      <c r="A30" s="127"/>
      <c r="B30" s="126"/>
      <c r="C30" s="126"/>
      <c r="D30" s="126"/>
      <c r="E30" s="131">
        <v>7</v>
      </c>
      <c r="F30" s="152" t="s">
        <v>125</v>
      </c>
      <c r="G30" s="151"/>
      <c r="H30" s="151"/>
      <c r="I30" s="151"/>
      <c r="J30" s="151"/>
      <c r="K30" s="151"/>
      <c r="L30" s="150"/>
      <c r="M30" s="152" t="s">
        <v>82</v>
      </c>
      <c r="N30" s="151"/>
      <c r="O30" s="150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5"/>
    </row>
    <row r="31" spans="1:52">
      <c r="A31" s="127"/>
      <c r="B31" s="126"/>
      <c r="C31" s="126"/>
      <c r="D31" s="126"/>
      <c r="E31" s="131">
        <v>8</v>
      </c>
      <c r="F31" s="152" t="s">
        <v>124</v>
      </c>
      <c r="G31" s="151"/>
      <c r="H31" s="151"/>
      <c r="I31" s="151"/>
      <c r="J31" s="151"/>
      <c r="K31" s="151"/>
      <c r="L31" s="150"/>
      <c r="M31" s="152" t="s">
        <v>82</v>
      </c>
      <c r="N31" s="151"/>
      <c r="O31" s="150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5"/>
    </row>
    <row r="32" spans="1:52">
      <c r="A32" s="127"/>
      <c r="B32" s="126"/>
      <c r="C32" s="126"/>
      <c r="D32" s="126"/>
      <c r="E32" s="131">
        <v>9</v>
      </c>
      <c r="F32" s="152" t="s">
        <v>123</v>
      </c>
      <c r="G32" s="151"/>
      <c r="H32" s="151"/>
      <c r="I32" s="151"/>
      <c r="J32" s="151"/>
      <c r="K32" s="151"/>
      <c r="L32" s="150"/>
      <c r="M32" s="152" t="s">
        <v>122</v>
      </c>
      <c r="N32" s="151"/>
      <c r="O32" s="150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5"/>
    </row>
    <row r="33" spans="1:52">
      <c r="A33" s="127"/>
      <c r="B33" s="126"/>
      <c r="C33" s="126"/>
      <c r="D33" s="126"/>
      <c r="E33" s="131">
        <v>10</v>
      </c>
      <c r="F33" s="152" t="s">
        <v>121</v>
      </c>
      <c r="G33" s="151"/>
      <c r="H33" s="151"/>
      <c r="I33" s="151"/>
      <c r="J33" s="151"/>
      <c r="K33" s="151"/>
      <c r="L33" s="150"/>
      <c r="M33" s="129" t="s">
        <v>82</v>
      </c>
      <c r="N33" s="129"/>
      <c r="O33" s="128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5"/>
    </row>
    <row r="34" spans="1:52">
      <c r="A34" s="127"/>
      <c r="B34" s="126"/>
      <c r="C34" s="126"/>
      <c r="D34" s="126"/>
      <c r="E34" s="131">
        <v>11</v>
      </c>
      <c r="F34" s="152" t="s">
        <v>120</v>
      </c>
      <c r="G34" s="151"/>
      <c r="H34" s="151"/>
      <c r="I34" s="151"/>
      <c r="J34" s="151"/>
      <c r="K34" s="151"/>
      <c r="L34" s="150"/>
      <c r="M34" s="152" t="s">
        <v>82</v>
      </c>
      <c r="N34" s="151"/>
      <c r="O34" s="150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5"/>
    </row>
    <row r="35" spans="1:52">
      <c r="A35" s="127"/>
      <c r="B35" s="126"/>
      <c r="C35" s="126"/>
      <c r="D35" s="126"/>
      <c r="E35" s="149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5"/>
    </row>
    <row r="36" spans="1:52">
      <c r="A36" s="127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5"/>
    </row>
    <row r="37" spans="1:52">
      <c r="A37" s="127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5"/>
    </row>
    <row r="38" spans="1:52">
      <c r="A38" s="127"/>
      <c r="B38" s="126" t="s">
        <v>103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5"/>
    </row>
    <row r="39" spans="1:52">
      <c r="A39" s="127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5"/>
    </row>
    <row r="40" spans="1:52">
      <c r="A40" s="127"/>
      <c r="B40" s="126"/>
      <c r="C40" s="126"/>
      <c r="D40" s="134" t="s">
        <v>102</v>
      </c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2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26"/>
      <c r="AU40" s="126"/>
      <c r="AV40" s="126"/>
      <c r="AW40" s="126"/>
      <c r="AX40" s="126"/>
      <c r="AY40" s="126"/>
      <c r="AZ40" s="125"/>
    </row>
    <row r="41" spans="1:52">
      <c r="A41" s="127"/>
      <c r="B41" s="126"/>
      <c r="C41" s="126"/>
      <c r="D41" s="127"/>
      <c r="E41" s="126" t="s">
        <v>101</v>
      </c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5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5"/>
    </row>
    <row r="42" spans="1:52">
      <c r="A42" s="127"/>
      <c r="B42" s="126"/>
      <c r="C42" s="126"/>
      <c r="D42" s="127"/>
      <c r="E42" s="126" t="s">
        <v>88</v>
      </c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5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5"/>
    </row>
    <row r="43" spans="1:52">
      <c r="A43" s="127"/>
      <c r="B43" s="126"/>
      <c r="C43" s="126"/>
      <c r="D43" s="127"/>
      <c r="E43" s="126" t="s">
        <v>100</v>
      </c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5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5"/>
    </row>
    <row r="44" spans="1:52">
      <c r="A44" s="127"/>
      <c r="B44" s="126"/>
      <c r="C44" s="126"/>
      <c r="D44" s="127"/>
      <c r="E44" s="126" t="s">
        <v>99</v>
      </c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5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126"/>
      <c r="AS44" s="126"/>
      <c r="AT44" s="126"/>
      <c r="AU44" s="126"/>
      <c r="AV44" s="126"/>
      <c r="AW44" s="126"/>
      <c r="AX44" s="126"/>
      <c r="AY44" s="126"/>
      <c r="AZ44" s="125"/>
    </row>
    <row r="45" spans="1:52">
      <c r="A45" s="127"/>
      <c r="B45" s="126"/>
      <c r="C45" s="126"/>
      <c r="D45" s="127"/>
      <c r="E45" s="126" t="s">
        <v>98</v>
      </c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5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26"/>
      <c r="AZ45" s="125"/>
    </row>
    <row r="46" spans="1:52">
      <c r="A46" s="127"/>
      <c r="B46" s="126"/>
      <c r="C46" s="126"/>
      <c r="D46" s="127"/>
      <c r="E46" s="126" t="s">
        <v>97</v>
      </c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5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125"/>
    </row>
    <row r="47" spans="1:52">
      <c r="A47" s="127"/>
      <c r="B47" s="126"/>
      <c r="C47" s="126"/>
      <c r="D47" s="127"/>
      <c r="E47" s="126" t="s">
        <v>96</v>
      </c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5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26"/>
      <c r="AS47" s="126"/>
      <c r="AT47" s="126"/>
      <c r="AU47" s="126"/>
      <c r="AV47" s="126"/>
      <c r="AW47" s="126"/>
      <c r="AX47" s="126"/>
      <c r="AY47" s="126"/>
      <c r="AZ47" s="125"/>
    </row>
    <row r="48" spans="1:52">
      <c r="A48" s="127"/>
      <c r="B48" s="126"/>
      <c r="C48" s="126"/>
      <c r="D48" s="127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5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26"/>
      <c r="AS48" s="126"/>
      <c r="AT48" s="126"/>
      <c r="AU48" s="126"/>
      <c r="AV48" s="126"/>
      <c r="AW48" s="126"/>
      <c r="AX48" s="126"/>
      <c r="AY48" s="126"/>
      <c r="AZ48" s="125"/>
    </row>
    <row r="49" spans="1:52">
      <c r="A49" s="127"/>
      <c r="B49" s="126"/>
      <c r="C49" s="126"/>
      <c r="D49" s="127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5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126"/>
      <c r="AS49" s="126"/>
      <c r="AT49" s="126"/>
      <c r="AU49" s="126"/>
      <c r="AV49" s="126"/>
      <c r="AW49" s="126"/>
      <c r="AX49" s="126"/>
      <c r="AY49" s="126"/>
      <c r="AZ49" s="125"/>
    </row>
    <row r="50" spans="1:52">
      <c r="A50" s="127"/>
      <c r="B50" s="126"/>
      <c r="C50" s="126"/>
      <c r="D50" s="127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5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126"/>
      <c r="AS50" s="126"/>
      <c r="AT50" s="126"/>
      <c r="AU50" s="126"/>
      <c r="AV50" s="126"/>
      <c r="AW50" s="126"/>
      <c r="AX50" s="126"/>
      <c r="AY50" s="126"/>
      <c r="AZ50" s="125"/>
    </row>
    <row r="51" spans="1:52">
      <c r="A51" s="127"/>
      <c r="B51" s="126"/>
      <c r="C51" s="126"/>
      <c r="D51" s="127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5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5"/>
    </row>
    <row r="52" spans="1:52">
      <c r="A52" s="127"/>
      <c r="B52" s="126"/>
      <c r="C52" s="126"/>
      <c r="D52" s="134" t="s">
        <v>95</v>
      </c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2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5"/>
    </row>
    <row r="53" spans="1:52">
      <c r="A53" s="127"/>
      <c r="B53" s="126"/>
      <c r="C53" s="126"/>
      <c r="D53" s="127"/>
      <c r="E53" s="126" t="s">
        <v>94</v>
      </c>
      <c r="F53" s="126"/>
      <c r="G53" s="126"/>
      <c r="H53" s="126"/>
      <c r="I53" s="126"/>
      <c r="J53" s="126" t="s">
        <v>93</v>
      </c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125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126"/>
      <c r="AS53" s="126"/>
      <c r="AT53" s="126"/>
      <c r="AU53" s="126"/>
      <c r="AV53" s="126"/>
      <c r="AW53" s="126"/>
      <c r="AX53" s="126"/>
      <c r="AY53" s="126"/>
      <c r="AZ53" s="125"/>
    </row>
    <row r="54" spans="1:52">
      <c r="A54" s="127"/>
      <c r="B54" s="126"/>
      <c r="C54" s="126"/>
      <c r="D54" s="127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5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  <c r="AZ54" s="125"/>
    </row>
    <row r="55" spans="1:52">
      <c r="A55" s="127"/>
      <c r="B55" s="126"/>
      <c r="C55" s="126"/>
      <c r="D55" s="127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  <c r="AF55" s="126"/>
      <c r="AG55" s="125"/>
      <c r="AH55" s="126"/>
      <c r="AI55" s="126"/>
      <c r="AJ55" s="126"/>
      <c r="AK55" s="126"/>
      <c r="AL55" s="126"/>
      <c r="AM55" s="126"/>
      <c r="AN55" s="126"/>
      <c r="AO55" s="126"/>
      <c r="AP55" s="126"/>
      <c r="AQ55" s="126"/>
      <c r="AR55" s="126"/>
      <c r="AS55" s="126"/>
      <c r="AT55" s="126"/>
      <c r="AU55" s="126"/>
      <c r="AV55" s="126"/>
      <c r="AW55" s="126"/>
      <c r="AX55" s="126"/>
      <c r="AY55" s="126"/>
      <c r="AZ55" s="125"/>
    </row>
    <row r="56" spans="1:52">
      <c r="A56" s="127"/>
      <c r="B56" s="126"/>
      <c r="C56" s="126"/>
      <c r="D56" s="127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  <c r="AC56" s="126"/>
      <c r="AD56" s="126"/>
      <c r="AE56" s="126"/>
      <c r="AF56" s="126"/>
      <c r="AG56" s="125"/>
      <c r="AH56" s="126"/>
      <c r="AI56" s="126"/>
      <c r="AJ56" s="126"/>
      <c r="AK56" s="126"/>
      <c r="AL56" s="126"/>
      <c r="AM56" s="126"/>
      <c r="AN56" s="126"/>
      <c r="AO56" s="126"/>
      <c r="AP56" s="126"/>
      <c r="AQ56" s="126"/>
      <c r="AR56" s="126"/>
      <c r="AS56" s="126"/>
      <c r="AT56" s="126"/>
      <c r="AU56" s="126"/>
      <c r="AV56" s="126"/>
      <c r="AW56" s="126"/>
      <c r="AX56" s="126"/>
      <c r="AY56" s="126"/>
      <c r="AZ56" s="125"/>
    </row>
    <row r="57" spans="1:52">
      <c r="A57" s="127"/>
      <c r="B57" s="126"/>
      <c r="C57" s="126"/>
      <c r="D57" s="127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5"/>
      <c r="AH57" s="126"/>
      <c r="AI57" s="126"/>
      <c r="AJ57" s="126"/>
      <c r="AK57" s="126"/>
      <c r="AL57" s="126"/>
      <c r="AM57" s="126"/>
      <c r="AN57" s="126"/>
      <c r="AO57" s="126"/>
      <c r="AP57" s="126"/>
      <c r="AQ57" s="126"/>
      <c r="AR57" s="126"/>
      <c r="AS57" s="126"/>
      <c r="AT57" s="126"/>
      <c r="AU57" s="126"/>
      <c r="AV57" s="126"/>
      <c r="AW57" s="126"/>
      <c r="AX57" s="126"/>
      <c r="AY57" s="126"/>
      <c r="AZ57" s="125"/>
    </row>
    <row r="58" spans="1:52">
      <c r="A58" s="127"/>
      <c r="B58" s="126"/>
      <c r="C58" s="126"/>
      <c r="D58" s="127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5"/>
      <c r="AH58" s="126"/>
      <c r="AI58" s="126"/>
      <c r="AJ58" s="126"/>
      <c r="AK58" s="126"/>
      <c r="AL58" s="126"/>
      <c r="AM58" s="126"/>
      <c r="AN58" s="126"/>
      <c r="AO58" s="126"/>
      <c r="AP58" s="126"/>
      <c r="AQ58" s="126"/>
      <c r="AR58" s="126"/>
      <c r="AS58" s="126"/>
      <c r="AT58" s="126"/>
      <c r="AU58" s="126"/>
      <c r="AV58" s="126"/>
      <c r="AW58" s="126"/>
      <c r="AX58" s="126"/>
      <c r="AY58" s="126"/>
      <c r="AZ58" s="125"/>
    </row>
    <row r="59" spans="1:52">
      <c r="A59" s="127"/>
      <c r="B59" s="126"/>
      <c r="C59" s="126"/>
      <c r="D59" s="134" t="s">
        <v>92</v>
      </c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2"/>
      <c r="AH59" s="126"/>
      <c r="AI59" s="126"/>
      <c r="AJ59" s="126"/>
      <c r="AK59" s="126"/>
      <c r="AL59" s="126"/>
      <c r="AM59" s="126"/>
      <c r="AN59" s="126"/>
      <c r="AO59" s="126"/>
      <c r="AP59" s="126"/>
      <c r="AQ59" s="126"/>
      <c r="AR59" s="126"/>
      <c r="AS59" s="126"/>
      <c r="AT59" s="126"/>
      <c r="AU59" s="126"/>
      <c r="AV59" s="126"/>
      <c r="AW59" s="126"/>
      <c r="AX59" s="126"/>
      <c r="AY59" s="126"/>
      <c r="AZ59" s="125"/>
    </row>
    <row r="60" spans="1:52" ht="319.8" customHeight="1">
      <c r="A60" s="127"/>
      <c r="B60" s="126"/>
      <c r="C60" s="126"/>
      <c r="D60" s="127"/>
      <c r="E60" s="139" t="s">
        <v>91</v>
      </c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26"/>
      <c r="AJ60" s="126"/>
      <c r="AK60" s="126"/>
      <c r="AL60" s="126"/>
      <c r="AM60" s="126"/>
      <c r="AN60" s="126"/>
      <c r="AO60" s="126"/>
      <c r="AP60" s="126"/>
      <c r="AQ60" s="126"/>
      <c r="AR60" s="126"/>
      <c r="AS60" s="126"/>
      <c r="AT60" s="126"/>
      <c r="AU60" s="126"/>
      <c r="AV60" s="126"/>
      <c r="AW60" s="126"/>
      <c r="AX60" s="126"/>
      <c r="AY60" s="126"/>
      <c r="AZ60" s="125"/>
    </row>
    <row r="61" spans="1:52">
      <c r="A61" s="127"/>
      <c r="B61" s="126"/>
      <c r="C61" s="126"/>
      <c r="D61" s="127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5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126"/>
      <c r="AS61" s="126"/>
      <c r="AT61" s="126"/>
      <c r="AU61" s="126"/>
      <c r="AV61" s="126"/>
      <c r="AW61" s="126"/>
      <c r="AX61" s="126"/>
      <c r="AY61" s="126"/>
      <c r="AZ61" s="125"/>
    </row>
    <row r="62" spans="1:52">
      <c r="A62" s="127"/>
      <c r="B62" s="126"/>
      <c r="C62" s="126"/>
      <c r="D62" s="134" t="s">
        <v>90</v>
      </c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2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126"/>
      <c r="AS62" s="126"/>
      <c r="AT62" s="126"/>
      <c r="AU62" s="126"/>
      <c r="AV62" s="126"/>
      <c r="AW62" s="126"/>
      <c r="AX62" s="126"/>
      <c r="AY62" s="126"/>
      <c r="AZ62" s="125"/>
    </row>
    <row r="63" spans="1:52">
      <c r="A63" s="127"/>
      <c r="B63" s="126"/>
      <c r="C63" s="126"/>
      <c r="D63" s="127"/>
      <c r="E63" s="126" t="s">
        <v>77</v>
      </c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5"/>
      <c r="AH63" s="126"/>
      <c r="AI63" s="126"/>
      <c r="AJ63" s="126"/>
      <c r="AK63" s="126"/>
      <c r="AL63" s="126"/>
      <c r="AM63" s="126"/>
      <c r="AN63" s="126"/>
      <c r="AO63" s="126"/>
      <c r="AP63" s="126"/>
      <c r="AQ63" s="126"/>
      <c r="AR63" s="126"/>
      <c r="AS63" s="126"/>
      <c r="AT63" s="126"/>
      <c r="AU63" s="126"/>
      <c r="AV63" s="126"/>
      <c r="AW63" s="126"/>
      <c r="AX63" s="126"/>
      <c r="AY63" s="126"/>
      <c r="AZ63" s="125"/>
    </row>
    <row r="64" spans="1:52">
      <c r="A64" s="127"/>
      <c r="B64" s="126"/>
      <c r="C64" s="126"/>
      <c r="D64" s="127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5"/>
      <c r="AH64" s="126"/>
      <c r="AI64" s="126"/>
      <c r="AJ64" s="126"/>
      <c r="AK64" s="126"/>
      <c r="AL64" s="126"/>
      <c r="AM64" s="126"/>
      <c r="AN64" s="126"/>
      <c r="AO64" s="126"/>
      <c r="AP64" s="126"/>
      <c r="AQ64" s="126"/>
      <c r="AR64" s="126"/>
      <c r="AS64" s="126"/>
      <c r="AT64" s="126"/>
      <c r="AU64" s="126"/>
      <c r="AV64" s="126"/>
      <c r="AW64" s="126"/>
      <c r="AX64" s="126"/>
      <c r="AY64" s="126"/>
      <c r="AZ64" s="125"/>
    </row>
    <row r="65" spans="1:52">
      <c r="A65" s="127"/>
      <c r="B65" s="126"/>
      <c r="C65" s="126"/>
      <c r="D65" s="134" t="s">
        <v>89</v>
      </c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2"/>
      <c r="AH65" s="126"/>
      <c r="AI65" s="126"/>
      <c r="AJ65" s="126"/>
      <c r="AK65" s="126"/>
      <c r="AL65" s="126"/>
      <c r="AM65" s="126"/>
      <c r="AN65" s="126"/>
      <c r="AO65" s="126"/>
      <c r="AP65" s="126"/>
      <c r="AQ65" s="126"/>
      <c r="AR65" s="126"/>
      <c r="AS65" s="126"/>
      <c r="AT65" s="126"/>
      <c r="AU65" s="126"/>
      <c r="AV65" s="126"/>
      <c r="AW65" s="126"/>
      <c r="AX65" s="126"/>
      <c r="AY65" s="126"/>
      <c r="AZ65" s="125"/>
    </row>
    <row r="66" spans="1:52">
      <c r="A66" s="127"/>
      <c r="B66" s="126"/>
      <c r="C66" s="126"/>
      <c r="D66" s="127"/>
      <c r="E66" s="126" t="s">
        <v>88</v>
      </c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5"/>
      <c r="AH66" s="126"/>
      <c r="AI66" s="126"/>
      <c r="AJ66" s="126"/>
      <c r="AK66" s="126"/>
      <c r="AL66" s="126"/>
      <c r="AM66" s="126"/>
      <c r="AN66" s="126"/>
      <c r="AO66" s="126"/>
      <c r="AP66" s="126"/>
      <c r="AQ66" s="126"/>
      <c r="AR66" s="126"/>
      <c r="AS66" s="126"/>
      <c r="AT66" s="126"/>
      <c r="AU66" s="126"/>
      <c r="AV66" s="126"/>
      <c r="AW66" s="126"/>
      <c r="AX66" s="126"/>
      <c r="AY66" s="126"/>
      <c r="AZ66" s="125"/>
    </row>
    <row r="67" spans="1:52">
      <c r="A67" s="127"/>
      <c r="B67" s="126"/>
      <c r="C67" s="126"/>
      <c r="D67" s="138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6"/>
      <c r="AH67" s="126"/>
      <c r="AI67" s="126"/>
      <c r="AJ67" s="126"/>
      <c r="AK67" s="126"/>
      <c r="AL67" s="126"/>
      <c r="AM67" s="126"/>
      <c r="AN67" s="126"/>
      <c r="AO67" s="126"/>
      <c r="AP67" s="126"/>
      <c r="AQ67" s="126"/>
      <c r="AR67" s="126"/>
      <c r="AS67" s="126"/>
      <c r="AT67" s="126"/>
      <c r="AU67" s="126"/>
      <c r="AV67" s="126"/>
      <c r="AW67" s="126"/>
      <c r="AX67" s="126"/>
      <c r="AY67" s="126"/>
      <c r="AZ67" s="125"/>
    </row>
    <row r="68" spans="1:52">
      <c r="A68" s="127"/>
      <c r="B68" s="126" t="s">
        <v>87</v>
      </c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126"/>
      <c r="AK68" s="126"/>
      <c r="AL68" s="126"/>
      <c r="AM68" s="126"/>
      <c r="AN68" s="126"/>
      <c r="AO68" s="126"/>
      <c r="AP68" s="126"/>
      <c r="AQ68" s="126"/>
      <c r="AR68" s="126"/>
      <c r="AS68" s="126"/>
      <c r="AT68" s="126"/>
      <c r="AU68" s="126"/>
      <c r="AV68" s="126"/>
      <c r="AW68" s="126"/>
      <c r="AX68" s="126"/>
      <c r="AY68" s="126"/>
      <c r="AZ68" s="125"/>
    </row>
    <row r="69" spans="1:52">
      <c r="A69" s="127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  <c r="AF69" s="126"/>
      <c r="AG69" s="126"/>
      <c r="AH69" s="126"/>
      <c r="AI69" s="126"/>
      <c r="AJ69" s="126"/>
      <c r="AK69" s="126"/>
      <c r="AL69" s="126"/>
      <c r="AM69" s="126"/>
      <c r="AN69" s="126"/>
      <c r="AO69" s="126"/>
      <c r="AP69" s="126"/>
      <c r="AQ69" s="126"/>
      <c r="AR69" s="126"/>
      <c r="AS69" s="126"/>
      <c r="AT69" s="126"/>
      <c r="AU69" s="126"/>
      <c r="AV69" s="126"/>
      <c r="AW69" s="126"/>
      <c r="AX69" s="126"/>
      <c r="AY69" s="126"/>
      <c r="AZ69" s="125"/>
    </row>
    <row r="70" spans="1:52">
      <c r="A70" s="127"/>
      <c r="B70" s="126"/>
      <c r="C70" s="126"/>
      <c r="D70" s="135" t="s">
        <v>86</v>
      </c>
      <c r="E70" s="134" t="s">
        <v>85</v>
      </c>
      <c r="F70" s="133"/>
      <c r="G70" s="133"/>
      <c r="H70" s="133"/>
      <c r="I70" s="133"/>
      <c r="J70" s="133"/>
      <c r="K70" s="132"/>
      <c r="L70" s="133" t="s">
        <v>84</v>
      </c>
      <c r="M70" s="133"/>
      <c r="N70" s="132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126"/>
      <c r="AH70" s="126"/>
      <c r="AI70" s="126"/>
      <c r="AJ70" s="126"/>
      <c r="AK70" s="126"/>
      <c r="AL70" s="126"/>
      <c r="AM70" s="126"/>
      <c r="AN70" s="126"/>
      <c r="AO70" s="126"/>
      <c r="AP70" s="126"/>
      <c r="AQ70" s="126"/>
      <c r="AR70" s="126"/>
      <c r="AS70" s="126"/>
      <c r="AT70" s="126"/>
      <c r="AU70" s="126"/>
      <c r="AV70" s="126"/>
      <c r="AW70" s="126"/>
      <c r="AX70" s="126"/>
      <c r="AY70" s="126"/>
      <c r="AZ70" s="125"/>
    </row>
    <row r="71" spans="1:52">
      <c r="A71" s="127"/>
      <c r="B71" s="126"/>
      <c r="C71" s="126"/>
      <c r="D71" s="131">
        <v>1</v>
      </c>
      <c r="E71" s="130" t="s">
        <v>83</v>
      </c>
      <c r="F71" s="129"/>
      <c r="G71" s="129"/>
      <c r="H71" s="129"/>
      <c r="I71" s="129"/>
      <c r="J71" s="129"/>
      <c r="K71" s="128"/>
      <c r="L71" s="129" t="s">
        <v>82</v>
      </c>
      <c r="M71" s="129"/>
      <c r="N71" s="128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6"/>
      <c r="AD71" s="126"/>
      <c r="AE71" s="126"/>
      <c r="AF71" s="126"/>
      <c r="AG71" s="126"/>
      <c r="AH71" s="126"/>
      <c r="AI71" s="126"/>
      <c r="AJ71" s="126"/>
      <c r="AK71" s="126"/>
      <c r="AL71" s="126"/>
      <c r="AM71" s="126"/>
      <c r="AN71" s="126"/>
      <c r="AO71" s="126"/>
      <c r="AP71" s="126"/>
      <c r="AQ71" s="126"/>
      <c r="AR71" s="126"/>
      <c r="AS71" s="126"/>
      <c r="AT71" s="126"/>
      <c r="AU71" s="126"/>
      <c r="AV71" s="126"/>
      <c r="AW71" s="126"/>
      <c r="AX71" s="126"/>
      <c r="AY71" s="126"/>
      <c r="AZ71" s="125"/>
    </row>
    <row r="72" spans="1:52">
      <c r="A72" s="127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  <c r="AN72" s="126"/>
      <c r="AO72" s="126"/>
      <c r="AP72" s="126"/>
      <c r="AQ72" s="126"/>
      <c r="AR72" s="126"/>
      <c r="AS72" s="126"/>
      <c r="AT72" s="126"/>
      <c r="AU72" s="126"/>
      <c r="AV72" s="126"/>
      <c r="AW72" s="126"/>
      <c r="AX72" s="126"/>
      <c r="AY72" s="126"/>
      <c r="AZ72" s="125"/>
    </row>
    <row r="73" spans="1:52">
      <c r="A73" s="127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126"/>
      <c r="AH73" s="126"/>
      <c r="AI73" s="126"/>
      <c r="AJ73" s="126"/>
      <c r="AK73" s="126"/>
      <c r="AL73" s="126"/>
      <c r="AM73" s="126"/>
      <c r="AN73" s="126"/>
      <c r="AO73" s="126"/>
      <c r="AP73" s="126"/>
      <c r="AQ73" s="126"/>
      <c r="AR73" s="126"/>
      <c r="AS73" s="126"/>
      <c r="AT73" s="126"/>
      <c r="AU73" s="126"/>
      <c r="AV73" s="126"/>
      <c r="AW73" s="126"/>
      <c r="AX73" s="126"/>
      <c r="AY73" s="126"/>
      <c r="AZ73" s="125"/>
    </row>
    <row r="74" spans="1:52">
      <c r="A74" s="127"/>
      <c r="B74" s="126"/>
      <c r="C74" s="126"/>
      <c r="D74" s="126" t="s">
        <v>81</v>
      </c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6"/>
      <c r="AL74" s="126"/>
      <c r="AM74" s="126"/>
      <c r="AN74" s="126"/>
      <c r="AO74" s="126"/>
      <c r="AP74" s="126"/>
      <c r="AQ74" s="126"/>
      <c r="AR74" s="126"/>
      <c r="AS74" s="126"/>
      <c r="AT74" s="126"/>
      <c r="AU74" s="126"/>
      <c r="AV74" s="126"/>
      <c r="AW74" s="126"/>
      <c r="AX74" s="126"/>
      <c r="AY74" s="126"/>
      <c r="AZ74" s="125"/>
    </row>
    <row r="75" spans="1:52">
      <c r="A75" s="127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N75" s="126"/>
      <c r="AO75" s="126"/>
      <c r="AP75" s="126"/>
      <c r="AQ75" s="126"/>
      <c r="AR75" s="126"/>
      <c r="AS75" s="126"/>
      <c r="AT75" s="126"/>
      <c r="AU75" s="126"/>
      <c r="AV75" s="126"/>
      <c r="AW75" s="126"/>
      <c r="AX75" s="126"/>
      <c r="AY75" s="126"/>
      <c r="AZ75" s="125"/>
    </row>
    <row r="76" spans="1:52">
      <c r="A76" s="127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126"/>
      <c r="AL76" s="126"/>
      <c r="AM76" s="126"/>
      <c r="AN76" s="126"/>
      <c r="AO76" s="126"/>
      <c r="AP76" s="126"/>
      <c r="AQ76" s="126"/>
      <c r="AR76" s="126"/>
      <c r="AS76" s="126"/>
      <c r="AT76" s="126"/>
      <c r="AU76" s="126"/>
      <c r="AV76" s="126"/>
      <c r="AW76" s="126"/>
      <c r="AX76" s="126"/>
      <c r="AY76" s="126"/>
      <c r="AZ76" s="125"/>
    </row>
    <row r="77" spans="1:52">
      <c r="A77" s="127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126"/>
      <c r="AY77" s="126"/>
      <c r="AZ77" s="125"/>
    </row>
    <row r="78" spans="1:52">
      <c r="A78" s="127"/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  <c r="AV78" s="126"/>
      <c r="AW78" s="126"/>
      <c r="AX78" s="126"/>
      <c r="AY78" s="126"/>
      <c r="AZ78" s="125"/>
    </row>
    <row r="79" spans="1:52">
      <c r="A79" s="127"/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26"/>
      <c r="AZ79" s="125"/>
    </row>
    <row r="80" spans="1:52">
      <c r="A80" s="127"/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  <c r="AY80" s="126"/>
      <c r="AZ80" s="125"/>
    </row>
    <row r="81" spans="1:52">
      <c r="A81" s="127"/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  <c r="AX81" s="126"/>
      <c r="AY81" s="126"/>
      <c r="AZ81" s="125"/>
    </row>
    <row r="82" spans="1:52">
      <c r="A82" s="127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5"/>
    </row>
    <row r="83" spans="1:52">
      <c r="A83" s="127"/>
      <c r="B83" s="126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  <c r="AP83" s="126"/>
      <c r="AQ83" s="126"/>
      <c r="AR83" s="126"/>
      <c r="AS83" s="126"/>
      <c r="AT83" s="126"/>
      <c r="AU83" s="126"/>
      <c r="AV83" s="126"/>
      <c r="AW83" s="126"/>
      <c r="AX83" s="126"/>
      <c r="AY83" s="126"/>
      <c r="AZ83" s="125"/>
    </row>
    <row r="84" spans="1:52">
      <c r="A84" s="127"/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  <c r="AG84" s="126"/>
      <c r="AH84" s="126"/>
      <c r="AI84" s="126"/>
      <c r="AJ84" s="126"/>
      <c r="AK84" s="126"/>
      <c r="AL84" s="126"/>
      <c r="AM84" s="126"/>
      <c r="AN84" s="126"/>
      <c r="AO84" s="126"/>
      <c r="AP84" s="126"/>
      <c r="AQ84" s="126"/>
      <c r="AR84" s="126"/>
      <c r="AS84" s="126"/>
      <c r="AT84" s="126"/>
      <c r="AU84" s="126"/>
      <c r="AV84" s="126"/>
      <c r="AW84" s="126"/>
      <c r="AX84" s="126"/>
      <c r="AY84" s="126"/>
      <c r="AZ84" s="125"/>
    </row>
    <row r="85" spans="1:52">
      <c r="A85" s="118" t="s">
        <v>80</v>
      </c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7"/>
      <c r="AH85" s="117"/>
      <c r="AI85" s="117"/>
      <c r="AJ85" s="117"/>
      <c r="AK85" s="117"/>
      <c r="AL85" s="117"/>
      <c r="AM85" s="117"/>
      <c r="AN85" s="117"/>
      <c r="AO85" s="117"/>
      <c r="AP85" s="117"/>
      <c r="AQ85" s="117"/>
      <c r="AR85" s="117"/>
      <c r="AS85" s="117"/>
      <c r="AT85" s="117"/>
      <c r="AU85" s="117"/>
      <c r="AV85" s="117"/>
      <c r="AW85" s="117"/>
      <c r="AX85" s="117"/>
      <c r="AY85" s="117"/>
      <c r="AZ85" s="116"/>
    </row>
    <row r="86" spans="1:52">
      <c r="A86" s="124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2"/>
    </row>
    <row r="87" spans="1:52">
      <c r="A87" s="121"/>
      <c r="B87" s="119" t="s">
        <v>79</v>
      </c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19"/>
      <c r="AT87" s="119"/>
      <c r="AU87" s="119"/>
      <c r="AV87" s="119"/>
      <c r="AW87" s="119"/>
      <c r="AX87" s="119"/>
      <c r="AY87" s="119"/>
      <c r="AZ87" s="120"/>
    </row>
    <row r="88" spans="1:52">
      <c r="A88" s="121"/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9"/>
      <c r="AN88" s="119"/>
      <c r="AO88" s="119"/>
      <c r="AP88" s="119"/>
      <c r="AQ88" s="119"/>
      <c r="AR88" s="119"/>
      <c r="AS88" s="119"/>
      <c r="AT88" s="119"/>
      <c r="AU88" s="119"/>
      <c r="AV88" s="119"/>
      <c r="AW88" s="119"/>
      <c r="AX88" s="119"/>
      <c r="AY88" s="119"/>
      <c r="AZ88" s="120"/>
    </row>
    <row r="89" spans="1:52">
      <c r="A89" s="115"/>
      <c r="D89" s="110" t="s">
        <v>78</v>
      </c>
      <c r="AZ89" s="114"/>
    </row>
    <row r="90" spans="1:52">
      <c r="A90" s="115"/>
      <c r="E90" s="110" t="s">
        <v>77</v>
      </c>
      <c r="AZ90" s="114"/>
    </row>
    <row r="91" spans="1:52">
      <c r="A91" s="115"/>
      <c r="AZ91" s="114"/>
    </row>
    <row r="92" spans="1:52">
      <c r="A92" s="118" t="s">
        <v>76</v>
      </c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  <c r="AA92" s="117"/>
      <c r="AB92" s="117"/>
      <c r="AC92" s="117"/>
      <c r="AD92" s="117"/>
      <c r="AE92" s="117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  <c r="AP92" s="117"/>
      <c r="AQ92" s="117"/>
      <c r="AR92" s="117"/>
      <c r="AS92" s="117"/>
      <c r="AT92" s="117"/>
      <c r="AU92" s="117"/>
      <c r="AV92" s="117"/>
      <c r="AW92" s="117"/>
      <c r="AX92" s="117"/>
      <c r="AY92" s="117"/>
      <c r="AZ92" s="116"/>
    </row>
    <row r="93" spans="1:52">
      <c r="A93" s="124"/>
      <c r="B93" s="123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2"/>
    </row>
    <row r="94" spans="1:52">
      <c r="A94" s="121"/>
      <c r="B94" s="119" t="s">
        <v>75</v>
      </c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20"/>
    </row>
    <row r="95" spans="1:52">
      <c r="A95" s="121"/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20"/>
    </row>
    <row r="96" spans="1:52">
      <c r="A96" s="115"/>
      <c r="C96" s="110" t="s">
        <v>74</v>
      </c>
      <c r="AZ96" s="114"/>
    </row>
    <row r="97" spans="1:52">
      <c r="A97" s="115"/>
      <c r="AZ97" s="114"/>
    </row>
    <row r="98" spans="1:52">
      <c r="A98" s="115"/>
      <c r="D98" s="110" t="s">
        <v>73</v>
      </c>
      <c r="AZ98" s="114"/>
    </row>
    <row r="99" spans="1:52">
      <c r="A99" s="115"/>
      <c r="AZ99" s="114"/>
    </row>
    <row r="100" spans="1:52">
      <c r="A100" s="115"/>
      <c r="E100" s="110" t="s">
        <v>68</v>
      </c>
      <c r="AZ100" s="114"/>
    </row>
    <row r="101" spans="1:52">
      <c r="A101" s="115"/>
      <c r="F101" s="110" t="s">
        <v>72</v>
      </c>
      <c r="H101" s="110" t="s">
        <v>71</v>
      </c>
      <c r="AZ101" s="114"/>
    </row>
    <row r="102" spans="1:52">
      <c r="A102" s="115"/>
      <c r="AZ102" s="114"/>
    </row>
    <row r="103" spans="1:52">
      <c r="A103" s="115"/>
      <c r="AZ103" s="114"/>
    </row>
    <row r="104" spans="1:52">
      <c r="A104" s="115"/>
      <c r="C104" s="110" t="s">
        <v>70</v>
      </c>
      <c r="AZ104" s="114"/>
    </row>
    <row r="105" spans="1:52">
      <c r="A105" s="115"/>
      <c r="AZ105" s="114"/>
    </row>
    <row r="106" spans="1:52">
      <c r="A106" s="115"/>
      <c r="D106" s="110" t="s">
        <v>69</v>
      </c>
      <c r="AZ106" s="114"/>
    </row>
    <row r="107" spans="1:52">
      <c r="A107" s="115"/>
      <c r="AZ107" s="114"/>
    </row>
    <row r="108" spans="1:52">
      <c r="A108" s="115"/>
      <c r="E108" s="110" t="s">
        <v>68</v>
      </c>
      <c r="AZ108" s="114"/>
    </row>
    <row r="109" spans="1:52">
      <c r="A109" s="115"/>
      <c r="F109" s="110" t="s">
        <v>67</v>
      </c>
      <c r="I109" s="110" t="s">
        <v>66</v>
      </c>
      <c r="AZ109" s="114"/>
    </row>
    <row r="110" spans="1:52">
      <c r="A110" s="115"/>
      <c r="AZ110" s="114"/>
    </row>
    <row r="111" spans="1:52">
      <c r="A111" s="115"/>
      <c r="B111" s="119" t="s">
        <v>65</v>
      </c>
      <c r="AZ111" s="114"/>
    </row>
    <row r="112" spans="1:52">
      <c r="A112" s="115"/>
      <c r="AZ112" s="114"/>
    </row>
    <row r="113" spans="1:52">
      <c r="A113" s="115"/>
      <c r="D113" s="110" t="s">
        <v>64</v>
      </c>
      <c r="AZ113" s="114"/>
    </row>
    <row r="114" spans="1:52">
      <c r="A114" s="115"/>
      <c r="AZ114" s="114"/>
    </row>
    <row r="115" spans="1:52">
      <c r="A115" s="115"/>
      <c r="AZ115" s="114"/>
    </row>
    <row r="116" spans="1:52">
      <c r="A116" s="118" t="s">
        <v>63</v>
      </c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  <c r="AA116" s="117"/>
      <c r="AB116" s="117"/>
      <c r="AC116" s="117"/>
      <c r="AD116" s="117"/>
      <c r="AE116" s="117"/>
      <c r="AF116" s="117"/>
      <c r="AG116" s="117"/>
      <c r="AH116" s="117"/>
      <c r="AI116" s="117"/>
      <c r="AJ116" s="117"/>
      <c r="AK116" s="117"/>
      <c r="AL116" s="117"/>
      <c r="AM116" s="117"/>
      <c r="AN116" s="117"/>
      <c r="AO116" s="117"/>
      <c r="AP116" s="117"/>
      <c r="AQ116" s="117"/>
      <c r="AR116" s="117"/>
      <c r="AS116" s="117"/>
      <c r="AT116" s="117"/>
      <c r="AU116" s="117"/>
      <c r="AV116" s="117"/>
      <c r="AW116" s="117"/>
      <c r="AX116" s="117"/>
      <c r="AY116" s="117"/>
      <c r="AZ116" s="116"/>
    </row>
    <row r="117" spans="1:52">
      <c r="A117" s="115"/>
      <c r="AZ117" s="114"/>
    </row>
    <row r="118" spans="1:52">
      <c r="A118" s="115"/>
      <c r="AZ118" s="114"/>
    </row>
    <row r="119" spans="1:52">
      <c r="A119" s="115"/>
      <c r="D119" s="110" t="s">
        <v>62</v>
      </c>
      <c r="AZ119" s="114"/>
    </row>
    <row r="120" spans="1:52">
      <c r="A120" s="115"/>
      <c r="AZ120" s="114"/>
    </row>
    <row r="121" spans="1:52">
      <c r="A121" s="115"/>
      <c r="AZ121" s="114"/>
    </row>
    <row r="122" spans="1:52">
      <c r="A122" s="115"/>
      <c r="AZ122" s="114"/>
    </row>
    <row r="123" spans="1:52">
      <c r="A123" s="115"/>
      <c r="AZ123" s="114"/>
    </row>
    <row r="124" spans="1:52">
      <c r="A124" s="115"/>
      <c r="AZ124" s="114"/>
    </row>
    <row r="125" spans="1:52">
      <c r="A125" s="115"/>
      <c r="AZ125" s="114"/>
    </row>
    <row r="126" spans="1:52">
      <c r="A126" s="115"/>
      <c r="AZ126" s="114"/>
    </row>
    <row r="127" spans="1:52">
      <c r="A127" s="115"/>
      <c r="AZ127" s="114"/>
    </row>
    <row r="128" spans="1:52">
      <c r="A128" s="115"/>
      <c r="AZ128" s="114"/>
    </row>
    <row r="129" spans="1:52">
      <c r="A129" s="115"/>
      <c r="AZ129" s="114"/>
    </row>
    <row r="130" spans="1:52">
      <c r="A130" s="115"/>
      <c r="AZ130" s="114"/>
    </row>
    <row r="131" spans="1:52">
      <c r="A131" s="115"/>
      <c r="AZ131" s="114"/>
    </row>
    <row r="132" spans="1:52">
      <c r="A132" s="115"/>
      <c r="AZ132" s="114"/>
    </row>
    <row r="133" spans="1:52">
      <c r="A133" s="115"/>
      <c r="AZ133" s="114"/>
    </row>
    <row r="134" spans="1:52">
      <c r="A134" s="115"/>
      <c r="AZ134" s="114"/>
    </row>
    <row r="135" spans="1:52">
      <c r="A135" s="113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  <c r="AA135" s="112"/>
      <c r="AB135" s="112"/>
      <c r="AC135" s="112"/>
      <c r="AD135" s="112"/>
      <c r="AE135" s="112"/>
      <c r="AF135" s="112"/>
      <c r="AG135" s="112"/>
      <c r="AH135" s="112"/>
      <c r="AI135" s="112"/>
      <c r="AJ135" s="112"/>
      <c r="AK135" s="112"/>
      <c r="AL135" s="112"/>
      <c r="AM135" s="112"/>
      <c r="AN135" s="112"/>
      <c r="AO135" s="112"/>
      <c r="AP135" s="112"/>
      <c r="AQ135" s="112"/>
      <c r="AR135" s="112"/>
      <c r="AS135" s="112"/>
      <c r="AT135" s="112"/>
      <c r="AU135" s="112"/>
      <c r="AV135" s="112"/>
      <c r="AW135" s="112"/>
      <c r="AX135" s="112"/>
      <c r="AY135" s="112"/>
      <c r="AZ135" s="111"/>
    </row>
  </sheetData>
  <mergeCells count="57">
    <mergeCell ref="M26:O26"/>
    <mergeCell ref="M27:O27"/>
    <mergeCell ref="M28:O28"/>
    <mergeCell ref="M29:O29"/>
    <mergeCell ref="F19:L19"/>
    <mergeCell ref="F20:L20"/>
    <mergeCell ref="F21:L21"/>
    <mergeCell ref="M17:O17"/>
    <mergeCell ref="M18:O18"/>
    <mergeCell ref="M19:O19"/>
    <mergeCell ref="M21:O21"/>
    <mergeCell ref="M16:O16"/>
    <mergeCell ref="F33:L33"/>
    <mergeCell ref="F34:L34"/>
    <mergeCell ref="M24:O24"/>
    <mergeCell ref="M25:O25"/>
    <mergeCell ref="M20:O20"/>
    <mergeCell ref="M32:O32"/>
    <mergeCell ref="F16:L16"/>
    <mergeCell ref="F17:L17"/>
    <mergeCell ref="F18:L18"/>
    <mergeCell ref="F11:L11"/>
    <mergeCell ref="F12:L12"/>
    <mergeCell ref="F13:L13"/>
    <mergeCell ref="F14:L14"/>
    <mergeCell ref="F15:L15"/>
    <mergeCell ref="M11:O11"/>
    <mergeCell ref="M12:O12"/>
    <mergeCell ref="M13:O13"/>
    <mergeCell ref="M14:O14"/>
    <mergeCell ref="M15:O15"/>
    <mergeCell ref="F28:L28"/>
    <mergeCell ref="F29:L29"/>
    <mergeCell ref="F30:L30"/>
    <mergeCell ref="F31:L31"/>
    <mergeCell ref="F32:L32"/>
    <mergeCell ref="M34:O34"/>
    <mergeCell ref="AM2:AP2"/>
    <mergeCell ref="AQ2:AZ2"/>
    <mergeCell ref="AM1:AP1"/>
    <mergeCell ref="M30:O30"/>
    <mergeCell ref="M31:O31"/>
    <mergeCell ref="E60:AH60"/>
    <mergeCell ref="F24:L24"/>
    <mergeCell ref="F25:L25"/>
    <mergeCell ref="F26:L26"/>
    <mergeCell ref="F27:L27"/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11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表紙</vt:lpstr>
      <vt:lpstr>改訂履歴</vt:lpstr>
      <vt:lpstr>IO関連</vt:lpstr>
      <vt:lpstr>画面イメージ</vt:lpstr>
      <vt:lpstr>画面項目</vt:lpstr>
      <vt:lpstr>イベント処理</vt:lpstr>
      <vt:lpstr>イベント処理_2</vt:lpstr>
      <vt:lpstr>イベント処理!Print_Titles</vt:lpstr>
      <vt:lpstr>イベント処理_2!Print_Titles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贾则慧</dc:creator>
  <cp:lastModifiedBy>贾则慧</cp:lastModifiedBy>
  <dcterms:created xsi:type="dcterms:W3CDTF">2023-06-06T08:12:06Z</dcterms:created>
  <dcterms:modified xsi:type="dcterms:W3CDTF">2023-06-07T07:02:43Z</dcterms:modified>
</cp:coreProperties>
</file>