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06_02\02_詳細設計書\01_詳細設計書\チーム2\"/>
    </mc:Choice>
  </mc:AlternateContent>
  <xr:revisionPtr revIDLastSave="0" documentId="13_ncr:1_{E1F2EF41-8B82-49B8-AAB2-1E011D384803}" xr6:coauthVersionLast="47" xr6:coauthVersionMax="47" xr10:uidLastSave="{00000000-0000-0000-0000-000000000000}"/>
  <bookViews>
    <workbookView xWindow="-2798" yWindow="-16297" windowWidth="28996" windowHeight="15675" tabRatio="758" activeTab="2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64" l="1"/>
  <c r="A30" i="64"/>
  <c r="AQ2" i="64"/>
  <c r="AQ2" i="71"/>
  <c r="AQ1" i="71"/>
  <c r="AT1" i="65"/>
  <c r="O1" i="64" l="1"/>
  <c r="AC1" i="64"/>
  <c r="AQ1" i="64"/>
  <c r="O2" i="64"/>
  <c r="AC2" i="64"/>
  <c r="A22" i="64"/>
  <c r="A23" i="64"/>
  <c r="A24" i="64"/>
  <c r="A25" i="64"/>
  <c r="A26" i="64"/>
  <c r="A27" i="64"/>
  <c r="A28" i="64"/>
  <c r="A29" i="64"/>
  <c r="A3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<sst xmlns="http://schemas.openxmlformats.org/spreadsheetml/2006/main" count="171" uniqueCount="127">
  <si>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</si>
  <si>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</si>
  <si>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</si>
  <si>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</si>
  <si>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</si>
  <si>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</si>
  <si>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</si>
  <si>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</si>
  <si>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</si>
  <si>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</si>
  <si>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</si>
  <si>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</si>
  <si>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</si>
  <si>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</si>
  <si>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</si>
  <si>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</si>
  <si>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</si>
  <si>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</si>
  <si>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</si>
  <si>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</si>
  <si>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</si>
  <si>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</si>
  <si>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</si>
  <si>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</si>
  <si>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</si>
  <si>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</si>
  <si>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</si>
  <si>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</si>
  <si>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</si>
  <si>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</si>
  <si>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</si>
  <si>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</si>
  <si>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</si>
  <si>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</si>
  <si>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勤怠管理システム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</si>
  <si>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</si>
  <si>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</si>
  <si>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</si>
  <si>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</si>
  <si>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</si>
  <si>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</si>
  <si>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</si>
  <si>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</si>
  <si>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</si>
  <si>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</si>
  <si>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</si>
  <si>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</si>
  <si>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</si>
  <si>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</si>
  <si>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</si>
  <si>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</si>
  <si>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</si>
  <si>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</si>
  <si>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</si>
  <si>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</si>
  <si>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</si>
  <si>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</si>
  <si>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</si>
  <si>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ログアウト</t>
    <rPh sb="0" eb="3">
      <t>ゼンセンタク</t>
    </rPh>
    <phoneticPr fontId="11"/>
  </si>
  <si>
    <t>社員ID　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</si>
  <si>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</si>
  <si>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</si>
  <si>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氏名</t>
    <phoneticPr fontId="13" type="noConversion"/>
  </si>
  <si>
    <t>1.3.画面ヘッダー編集</t>
    <phoneticPr fontId="13" type="noConversion"/>
  </si>
  <si>
    <t>1.6.ログアウトボタンクリック処理</t>
    <rPh sb="2" eb="4">
      <t>サクジョ</t>
    </rPh>
    <phoneticPr fontId="11"/>
  </si>
  <si>
    <t>combobox</t>
  </si>
  <si>
    <t>チーム2</t>
    <phoneticPr fontId="2"/>
  </si>
  <si>
    <t>LSH</t>
    <phoneticPr fontId="2"/>
  </si>
  <si>
    <t>勤怠情報一覧（月別）</t>
    <phoneticPr fontId="2"/>
  </si>
  <si>
    <t>■画面レイアウト</t>
    <rPh sb="1" eb="3">
      <t>ガメン</t>
    </rPh>
    <phoneticPr fontId="14"/>
  </si>
  <si>
    <t>社員 ID</t>
    <rPh sb="0" eb="2">
      <t>シャイン</t>
    </rPh>
    <phoneticPr fontId="14"/>
  </si>
  <si>
    <t>氏名</t>
    <rPh sb="0" eb="2">
      <t>シメイ</t>
    </rPh>
    <phoneticPr fontId="14"/>
  </si>
  <si>
    <t>OOOO</t>
    <phoneticPr fontId="14"/>
  </si>
  <si>
    <t>所属部門</t>
    <rPh sb="0" eb="2">
      <t>ショゾク</t>
    </rPh>
    <rPh sb="2" eb="4">
      <t>ブモン</t>
    </rPh>
    <phoneticPr fontId="14"/>
  </si>
  <si>
    <t>年度</t>
    <rPh sb="0" eb="2">
      <t>ネンド</t>
    </rPh>
    <phoneticPr fontId="14"/>
  </si>
  <si>
    <t>★コンパス機能を使って選ぶことができるようにすること</t>
    <rPh sb="5" eb="7">
      <t>キノウ</t>
    </rPh>
    <rPh sb="8" eb="9">
      <t>ツカ</t>
    </rPh>
    <rPh sb="11" eb="12">
      <t>エラ</t>
    </rPh>
    <phoneticPr fontId="14"/>
  </si>
  <si>
    <t>月</t>
    <rPh sb="0" eb="1">
      <t>ゲツ</t>
    </rPh>
    <phoneticPr fontId="14"/>
  </si>
  <si>
    <t>営業日数</t>
    <rPh sb="0" eb="2">
      <t>エイギョウ</t>
    </rPh>
    <rPh sb="2" eb="4">
      <t>ニッスウ</t>
    </rPh>
    <phoneticPr fontId="14"/>
  </si>
  <si>
    <t>出勤日数</t>
    <rPh sb="0" eb="2">
      <t>シュッキン</t>
    </rPh>
    <rPh sb="2" eb="4">
      <t>ニッスウ</t>
    </rPh>
    <phoneticPr fontId="14"/>
  </si>
  <si>
    <t>欠勤日数</t>
    <rPh sb="0" eb="1">
      <t>ケツ</t>
    </rPh>
    <phoneticPr fontId="14"/>
  </si>
  <si>
    <t>実働時間(H)</t>
    <rPh sb="0" eb="1">
      <t>ジツ</t>
    </rPh>
    <rPh sb="1" eb="2">
      <t>ハタラ</t>
    </rPh>
    <rPh sb="2" eb="4">
      <t>ジカン</t>
    </rPh>
    <phoneticPr fontId="14"/>
  </si>
  <si>
    <t>残業時間(H)</t>
    <rPh sb="0" eb="4">
      <t>ザンギョウジカン</t>
    </rPh>
    <phoneticPr fontId="14"/>
  </si>
  <si>
    <t>コメント</t>
    <phoneticPr fontId="14"/>
  </si>
  <si>
    <t>氏名</t>
    <phoneticPr fontId="2"/>
  </si>
  <si>
    <t>所属部門</t>
    <phoneticPr fontId="2"/>
  </si>
  <si>
    <t>O</t>
    <phoneticPr fontId="2"/>
  </si>
  <si>
    <t>社員IDをクリック</t>
    <rPh sb="0" eb="2">
      <t>シャイン</t>
    </rPh>
    <phoneticPr fontId="2"/>
  </si>
  <si>
    <t>年度</t>
    <rPh sb="0" eb="2">
      <t>ネンド</t>
    </rPh>
    <phoneticPr fontId="2"/>
  </si>
  <si>
    <t>ログアウト</t>
    <phoneticPr fontId="2"/>
  </si>
  <si>
    <t>-</t>
    <phoneticPr fontId="2"/>
  </si>
  <si>
    <t>年度</t>
    <rPh sb="0" eb="2">
      <t>ネンド</t>
    </rPh>
    <phoneticPr fontId="11"/>
  </si>
  <si>
    <t>ログアウト</t>
    <phoneticPr fontId="11"/>
  </si>
  <si>
    <t>所属部門</t>
    <phoneticPr fontId="13" type="noConversion"/>
  </si>
  <si>
    <t>年度</t>
    <phoneticPr fontId="13" type="noConversion"/>
  </si>
  <si>
    <t>月</t>
    <phoneticPr fontId="13" type="noConversion"/>
  </si>
  <si>
    <t>営業日数</t>
    <phoneticPr fontId="13" type="noConversion"/>
  </si>
  <si>
    <t>出勤日数</t>
    <phoneticPr fontId="13" type="noConversion"/>
  </si>
  <si>
    <t>欠勤日数</t>
    <phoneticPr fontId="13" type="noConversion"/>
  </si>
  <si>
    <t>実働時間(H)</t>
    <phoneticPr fontId="13" type="noConversion"/>
  </si>
  <si>
    <t>残業時間(H)</t>
    <phoneticPr fontId="13" type="noConversion"/>
  </si>
  <si>
    <t>コメント</t>
    <phoneticPr fontId="13" type="noConversion"/>
  </si>
  <si>
    <t>CREATE_DATE</t>
    <phoneticPr fontId="13" type="noConversion"/>
  </si>
  <si>
    <t>ASSIGN</t>
    <phoneticPr fontId="13" type="noConversion"/>
  </si>
  <si>
    <t>CALENDAR_DATE</t>
    <phoneticPr fontId="13" type="noConversion"/>
  </si>
  <si>
    <t>MONTH</t>
    <phoneticPr fontId="13" type="noConversion"/>
  </si>
  <si>
    <t>BUSINESS_DAY</t>
    <phoneticPr fontId="13" type="noConversion"/>
  </si>
  <si>
    <t>START_DAY</t>
    <phoneticPr fontId="13" type="noConversion"/>
  </si>
  <si>
    <t>ABSENCE_DAY</t>
    <phoneticPr fontId="13" type="noConversion"/>
  </si>
  <si>
    <t>ACTUAL_WORKING_HOURS</t>
    <phoneticPr fontId="13" type="noConversion"/>
  </si>
  <si>
    <t>OVERTIME_HOURS</t>
    <phoneticPr fontId="13" type="noConversion"/>
  </si>
  <si>
    <t>COMMENT</t>
    <phoneticPr fontId="13" type="noConversion"/>
  </si>
  <si>
    <t>画面「ログアウト」ボダン押下、ログイン画面表示する</t>
    <phoneticPr fontId="13" type="noConversion"/>
  </si>
  <si>
    <t>ヘッダー「ログアウト」ボダン押下、ログイン画面遷移する。</t>
    <phoneticPr fontId="13" type="noConversion"/>
  </si>
  <si>
    <t>年・月順番</t>
    <rPh sb="0" eb="1">
      <t>ﾈﾝ</t>
    </rPh>
    <rPh sb="2" eb="3">
      <t>ｹﾞﾂ</t>
    </rPh>
    <rPh sb="3" eb="5">
      <t>ｼﾞｭﾝﾊﾞﾝ</t>
    </rPh>
    <phoneticPr fontId="13" type="noConversion"/>
  </si>
  <si>
    <t xml:space="preserve">　--[Table]を[View]に表示
select
　CALENDAR_DATE as 年月日,
　BUSINESS_DAY as 営業日数,
　START_DAY as 出勤日数,
　ABSENCE_DAY as 欠勤日数,
　ACTUAL_WORKING_HOURS as 実働時間,
　OVERTIME_HOURS as 残業時間,
　COMMENT as コメント
from
　M_CALENDAR
full outer join
　--既存テーブルにないカラム（追加カラム）
　month_Work_information
　--「年月日」の「年」を基準でテーブルを表示すること
where
　CALENDAR_DATE &gt;=20230101 and CALENDAR_DATE &lt;20240101
            </t>
    <rPh sb="225" eb="227">
      <t>ｷｿﾞﾝ</t>
    </rPh>
    <rPh sb="238" eb="240">
      <t>ﾂｲｶ</t>
    </rPh>
    <phoneticPr fontId="13" type="noConversion"/>
  </si>
  <si>
    <t>USER_ID</t>
  </si>
  <si>
    <t>K001</t>
  </si>
  <si>
    <t>勤怠実績一覧</t>
  </si>
  <si>
    <t>KS</t>
  </si>
  <si>
    <t>勤怠管理システム</t>
  </si>
  <si>
    <t>勤怠情報一覧（月別）ボタン押下</t>
    <rPh sb="13" eb="15">
      <t>オウカ</t>
    </rPh>
    <phoneticPr fontId="2"/>
  </si>
  <si>
    <t>I</t>
    <phoneticPr fontId="2"/>
  </si>
  <si>
    <t>勤怠年月</t>
    <rPh sb="0" eb="2">
      <t>キンタイ</t>
    </rPh>
    <rPh sb="2" eb="4">
      <t>ネンゲツ</t>
    </rPh>
    <phoneticPr fontId="2"/>
  </si>
  <si>
    <t>T_ATTENDANCE_YM</t>
    <phoneticPr fontId="2"/>
  </si>
  <si>
    <t>なし</t>
    <phoneticPr fontId="13" type="noConversion"/>
  </si>
  <si>
    <t>1.6.年度リストChange</t>
    <rPh sb="2" eb="4">
      <t>サクジョ</t>
    </rPh>
    <rPh sb="4" eb="6">
      <t>ネンド</t>
    </rPh>
    <phoneticPr fontId="11"/>
  </si>
  <si>
    <t>1.6.月リンク押下</t>
    <rPh sb="2" eb="4">
      <t>サクジョ</t>
    </rPh>
    <rPh sb="4" eb="5">
      <t>ゲツ</t>
    </rPh>
    <rPh sb="8" eb="10">
      <t>オウカ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</si>
</sst>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6"/>
      <name val="ＭＳ Ｐゴシック"/>
      <family val="3"/>
      <charset val="128"/>
      <scheme val="minor"/>
    </font>
    <font>
      <u val="double"/>
      <sz val="11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8"/>
      <color rgb="FFFF0000"/>
      <name val="ＭＳ ゴシック"/>
      <family val="3"/>
      <charset val="128"/>
    </font>
    <font>
      <strike/>
      <sz val="8"/>
      <name val="ＭＳ ゴシック"/>
      <family val="3"/>
      <charset val="128"/>
    </font>
    <font>
      <strike/>
      <sz val="1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20" fillId="0" borderId="0" applyNumberFormat="0" applyFill="0" applyBorder="0" applyAlignment="0" applyProtection="0"/>
  </cellStyleXfs>
  <cellXfs count="17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15" fillId="0" borderId="0" xfId="0" applyFont="1"/>
    <xf numFmtId="0" fontId="0" fillId="0" borderId="9" xfId="0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0" fontId="7" fillId="0" borderId="9" xfId="3" applyFont="1" applyBorder="1" applyAlignment="1">
      <alignment horizontal="left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0" borderId="0" xfId="0" applyFont="1" applyAlignment="1">
      <alignment vertical="top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5" fillId="5" borderId="10" xfId="0" applyFont="1" applyFill="1" applyBorder="1" applyAlignment="1">
      <alignment vertical="top"/>
    </xf>
    <xf numFmtId="0" fontId="5" fillId="5" borderId="11" xfId="0" applyFont="1" applyFill="1" applyBorder="1" applyAlignment="1">
      <alignment vertical="top"/>
    </xf>
    <xf numFmtId="0" fontId="5" fillId="5" borderId="12" xfId="0" applyFont="1" applyFill="1" applyBorder="1" applyAlignment="1">
      <alignment vertical="top"/>
    </xf>
    <xf numFmtId="0" fontId="5" fillId="5" borderId="10" xfId="0" applyFont="1" applyFill="1" applyBorder="1" applyAlignment="1">
      <alignment vertical="top"/>
    </xf>
    <xf numFmtId="0" fontId="5" fillId="5" borderId="11" xfId="0" applyFont="1" applyFill="1" applyBorder="1" applyAlignment="1">
      <alignment vertical="top"/>
    </xf>
    <xf numFmtId="0" fontId="5" fillId="5" borderId="12" xfId="0" applyFont="1" applyFill="1" applyBorder="1" applyAlignment="1">
      <alignment vertical="top"/>
    </xf>
    <xf numFmtId="0" fontId="5" fillId="5" borderId="9" xfId="0" applyFont="1" applyFill="1" applyBorder="1" applyAlignment="1">
      <alignment vertical="top"/>
    </xf>
    <xf numFmtId="0" fontId="18" fillId="4" borderId="0" xfId="4" applyFont="1" applyFill="1" applyAlignment="1">
      <alignment vertical="top"/>
    </xf>
    <xf numFmtId="0" fontId="18" fillId="3" borderId="10" xfId="4" applyFont="1" applyFill="1" applyBorder="1" applyAlignment="1">
      <alignment horizontal="center" vertical="top"/>
    </xf>
    <xf numFmtId="0" fontId="18" fillId="3" borderId="10" xfId="4" applyFont="1" applyFill="1" applyBorder="1" applyAlignment="1">
      <alignment vertical="top"/>
    </xf>
    <xf numFmtId="0" fontId="18" fillId="3" borderId="11" xfId="4" applyFont="1" applyFill="1" applyBorder="1" applyAlignment="1">
      <alignment vertical="top"/>
    </xf>
    <xf numFmtId="0" fontId="18" fillId="3" borderId="12" xfId="4" applyFont="1" applyFill="1" applyBorder="1" applyAlignment="1">
      <alignment vertical="top"/>
    </xf>
    <xf numFmtId="0" fontId="18" fillId="4" borderId="10" xfId="4" applyFont="1" applyFill="1" applyBorder="1" applyAlignment="1">
      <alignment horizontal="center" vertical="top"/>
    </xf>
    <xf numFmtId="0" fontId="18" fillId="4" borderId="10" xfId="4" applyFont="1" applyFill="1" applyBorder="1" applyAlignment="1">
      <alignment vertical="top"/>
    </xf>
    <xf numFmtId="0" fontId="18" fillId="4" borderId="11" xfId="4" applyFont="1" applyFill="1" applyBorder="1" applyAlignment="1">
      <alignment vertical="top"/>
    </xf>
    <xf numFmtId="0" fontId="18" fillId="4" borderId="12" xfId="4" applyFont="1" applyFill="1" applyBorder="1" applyAlignment="1">
      <alignment vertical="top"/>
    </xf>
    <xf numFmtId="0" fontId="17" fillId="4" borderId="4" xfId="4" applyFont="1" applyFill="1" applyBorder="1" applyAlignment="1">
      <alignment vertical="top"/>
    </xf>
    <xf numFmtId="0" fontId="17" fillId="4" borderId="0" xfId="4" applyFont="1" applyFill="1" applyAlignment="1">
      <alignment vertical="top"/>
    </xf>
    <xf numFmtId="0" fontId="17" fillId="4" borderId="5" xfId="4" applyFont="1" applyFill="1" applyBorder="1" applyAlignment="1">
      <alignment vertical="top"/>
    </xf>
    <xf numFmtId="0" fontId="17" fillId="0" borderId="0" xfId="4" applyFont="1"/>
    <xf numFmtId="0" fontId="17" fillId="3" borderId="1" xfId="4" applyFont="1" applyFill="1" applyBorder="1" applyAlignment="1">
      <alignment vertical="top"/>
    </xf>
    <xf numFmtId="0" fontId="17" fillId="3" borderId="2" xfId="4" applyFont="1" applyFill="1" applyBorder="1" applyAlignment="1">
      <alignment vertical="top"/>
    </xf>
    <xf numFmtId="0" fontId="17" fillId="3" borderId="3" xfId="4" applyFont="1" applyFill="1" applyBorder="1" applyAlignment="1">
      <alignment vertical="top"/>
    </xf>
    <xf numFmtId="0" fontId="17" fillId="4" borderId="10" xfId="4" applyFont="1" applyFill="1" applyBorder="1" applyAlignment="1">
      <alignment horizontal="left" vertical="top" wrapText="1"/>
    </xf>
    <xf numFmtId="0" fontId="17" fillId="4" borderId="11" xfId="4" applyFont="1" applyFill="1" applyBorder="1" applyAlignment="1">
      <alignment horizontal="left" vertical="top" wrapText="1"/>
    </xf>
    <xf numFmtId="0" fontId="17" fillId="4" borderId="12" xfId="4" applyFont="1" applyFill="1" applyBorder="1" applyAlignment="1">
      <alignment horizontal="left" vertical="top" wrapText="1"/>
    </xf>
    <xf numFmtId="0" fontId="19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9" xfId="5" applyBorder="1" applyAlignment="1">
      <alignment horizontal="center"/>
    </xf>
    <xf numFmtId="0" fontId="5" fillId="0" borderId="0" xfId="0" applyFont="1" applyAlignment="1">
      <alignment horizontal="center" vertical="top"/>
    </xf>
  </cellXfs>
  <cellStyles count="6">
    <cellStyle name="ハイパーリンク" xfId="5" builtinId="8"/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90870" y="801480"/>
          <a:ext cx="6715263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90870" y="2934528"/>
          <a:ext cx="6715263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23</xdr:col>
      <xdr:colOff>152400</xdr:colOff>
      <xdr:row>8</xdr:row>
      <xdr:rowOff>142875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E780E64D-39FA-4585-9E4B-09FB3D3FEED0}"/>
            </a:ext>
          </a:extLst>
        </xdr:cNvPr>
        <xdr:cNvSpPr/>
      </xdr:nvSpPr>
      <xdr:spPr>
        <a:xfrm>
          <a:off x="3400425" y="1038225"/>
          <a:ext cx="1352550" cy="31432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ログアウト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39688</xdr:colOff>
      <xdr:row>9</xdr:row>
      <xdr:rowOff>15866</xdr:rowOff>
    </xdr:from>
    <xdr:to>
      <xdr:col>12</xdr:col>
      <xdr:colOff>71438</xdr:colOff>
      <xdr:row>11</xdr:row>
      <xdr:rowOff>66666</xdr:rowOff>
    </xdr:to>
    <xdr:sp macro="" textlink="">
      <xdr:nvSpPr>
        <xdr:cNvPr id="8" name="矩形 1">
          <a:extLst>
            <a:ext uri="{FF2B5EF4-FFF2-40B4-BE49-F238E27FC236}">
              <a16:creationId xmlns:a16="http://schemas.microsoft.com/office/drawing/2014/main" id="{83616B64-A590-4389-A8F3-DDB67184FC7D}"/>
            </a:ext>
          </a:extLst>
        </xdr:cNvPr>
        <xdr:cNvSpPr/>
      </xdr:nvSpPr>
      <xdr:spPr bwMode="auto">
        <a:xfrm>
          <a:off x="1230313" y="849304"/>
          <a:ext cx="1222375" cy="32067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156662</xdr:colOff>
      <xdr:row>10</xdr:row>
      <xdr:rowOff>12858</xdr:rowOff>
    </xdr:from>
    <xdr:to>
      <xdr:col>19</xdr:col>
      <xdr:colOff>101851</xdr:colOff>
      <xdr:row>10</xdr:row>
      <xdr:rowOff>24557</xdr:rowOff>
    </xdr:to>
    <xdr:cxnSp macro="">
      <xdr:nvCxnSpPr>
        <xdr:cNvPr id="10" name="直接箭头连接符 3">
          <a:extLst>
            <a:ext uri="{FF2B5EF4-FFF2-40B4-BE49-F238E27FC236}">
              <a16:creationId xmlns:a16="http://schemas.microsoft.com/office/drawing/2014/main" id="{C59E6C7A-42E2-4412-B27C-4A3B35BA9F51}"/>
            </a:ext>
          </a:extLst>
        </xdr:cNvPr>
        <xdr:cNvCxnSpPr/>
      </xdr:nvCxnSpPr>
      <xdr:spPr bwMode="auto">
        <a:xfrm flipV="1">
          <a:off x="2537912" y="981233"/>
          <a:ext cx="1334252" cy="1169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34</xdr:col>
      <xdr:colOff>54311</xdr:colOff>
      <xdr:row>8</xdr:row>
      <xdr:rowOff>133760</xdr:rowOff>
    </xdr:from>
    <xdr:to>
      <xdr:col>41</xdr:col>
      <xdr:colOff>105111</xdr:colOff>
      <xdr:row>11</xdr:row>
      <xdr:rowOff>57894</xdr:rowOff>
    </xdr:to>
    <xdr:sp macro="" textlink="">
      <xdr:nvSpPr>
        <xdr:cNvPr id="11" name="矩形 4">
          <a:extLst>
            <a:ext uri="{FF2B5EF4-FFF2-40B4-BE49-F238E27FC236}">
              <a16:creationId xmlns:a16="http://schemas.microsoft.com/office/drawing/2014/main" id="{AEE56523-5BAA-4DFF-B3B2-A14A4873F5D3}"/>
            </a:ext>
          </a:extLst>
        </xdr:cNvPr>
        <xdr:cNvSpPr/>
      </xdr:nvSpPr>
      <xdr:spPr bwMode="auto">
        <a:xfrm>
          <a:off x="6801186" y="832260"/>
          <a:ext cx="1439863" cy="328947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勤怠情報一覧（月別）</a:t>
          </a:r>
          <a:endParaRPr lang="zh-CN" altLang="en-US" sz="1100"/>
        </a:p>
      </xdr:txBody>
    </xdr:sp>
    <xdr:clientData/>
  </xdr:twoCellAnchor>
  <xdr:twoCellAnchor>
    <xdr:from>
      <xdr:col>20</xdr:col>
      <xdr:colOff>1588</xdr:colOff>
      <xdr:row>9</xdr:row>
      <xdr:rowOff>9516</xdr:rowOff>
    </xdr:from>
    <xdr:to>
      <xdr:col>26</xdr:col>
      <xdr:colOff>33338</xdr:colOff>
      <xdr:row>11</xdr:row>
      <xdr:rowOff>60316</xdr:rowOff>
    </xdr:to>
    <xdr:sp macro="" textlink="">
      <xdr:nvSpPr>
        <xdr:cNvPr id="12" name="矩形 1">
          <a:extLst>
            <a:ext uri="{FF2B5EF4-FFF2-40B4-BE49-F238E27FC236}">
              <a16:creationId xmlns:a16="http://schemas.microsoft.com/office/drawing/2014/main" id="{2DE7DE37-853F-45E0-9754-8FCD98643B9C}"/>
            </a:ext>
          </a:extLst>
        </xdr:cNvPr>
        <xdr:cNvSpPr/>
      </xdr:nvSpPr>
      <xdr:spPr bwMode="auto">
        <a:xfrm>
          <a:off x="3970338" y="842954"/>
          <a:ext cx="1222375" cy="320675"/>
        </a:xfrm>
        <a:prstGeom prst="rect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27</xdr:col>
      <xdr:colOff>1588</xdr:colOff>
      <xdr:row>10</xdr:row>
      <xdr:rowOff>9516</xdr:rowOff>
    </xdr:from>
    <xdr:to>
      <xdr:col>33</xdr:col>
      <xdr:colOff>145215</xdr:colOff>
      <xdr:row>10</xdr:row>
      <xdr:rowOff>21215</xdr:rowOff>
    </xdr:to>
    <xdr:cxnSp macro="">
      <xdr:nvCxnSpPr>
        <xdr:cNvPr id="13" name="直接箭头连接符 3">
          <a:extLst>
            <a:ext uri="{FF2B5EF4-FFF2-40B4-BE49-F238E27FC236}">
              <a16:creationId xmlns:a16="http://schemas.microsoft.com/office/drawing/2014/main" id="{4A921BFC-B290-4BD2-A243-57AC0B2A6E4F}"/>
            </a:ext>
          </a:extLst>
        </xdr:cNvPr>
        <xdr:cNvCxnSpPr/>
      </xdr:nvCxnSpPr>
      <xdr:spPr bwMode="auto">
        <a:xfrm flipV="1">
          <a:off x="5359401" y="977891"/>
          <a:ext cx="1334252" cy="1169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47</xdr:col>
      <xdr:colOff>99218</xdr:colOff>
      <xdr:row>9</xdr:row>
      <xdr:rowOff>95250</xdr:rowOff>
    </xdr:from>
    <xdr:to>
      <xdr:col>88</xdr:col>
      <xdr:colOff>181031</xdr:colOff>
      <xdr:row>64</xdr:row>
      <xdr:rowOff>98473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61C500D-B38E-2170-11DE-F097E8669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6187" y="1178719"/>
          <a:ext cx="7729594" cy="6567536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13</xdr:row>
      <xdr:rowOff>0</xdr:rowOff>
    </xdr:from>
    <xdr:to>
      <xdr:col>25</xdr:col>
      <xdr:colOff>142539</xdr:colOff>
      <xdr:row>15</xdr:row>
      <xdr:rowOff>43196</xdr:rowOff>
    </xdr:to>
    <xdr:sp macro="" textlink="">
      <xdr:nvSpPr>
        <xdr:cNvPr id="3" name="矩形 4">
          <a:extLst>
            <a:ext uri="{FF2B5EF4-FFF2-40B4-BE49-F238E27FC236}">
              <a16:creationId xmlns:a16="http://schemas.microsoft.com/office/drawing/2014/main" id="{151451CD-B62E-497D-893C-C7D0A9864B4B}"/>
            </a:ext>
          </a:extLst>
        </xdr:cNvPr>
        <xdr:cNvSpPr/>
      </xdr:nvSpPr>
      <xdr:spPr bwMode="auto">
        <a:xfrm>
          <a:off x="3730625" y="1559719"/>
          <a:ext cx="1075196" cy="281321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メニュー画面</a:t>
          </a:r>
          <a:endParaRPr lang="zh-CN" altLang="en-US" sz="1100"/>
        </a:p>
      </xdr:txBody>
    </xdr:sp>
    <xdr:clientData/>
  </xdr:twoCellAnchor>
  <xdr:twoCellAnchor>
    <xdr:from>
      <xdr:col>26</xdr:col>
      <xdr:colOff>116681</xdr:colOff>
      <xdr:row>11</xdr:row>
      <xdr:rowOff>83344</xdr:rowOff>
    </xdr:from>
    <xdr:to>
      <xdr:col>36</xdr:col>
      <xdr:colOff>182563</xdr:colOff>
      <xdr:row>14</xdr:row>
      <xdr:rowOff>13278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A7CEDE9E-257C-8159-7263-68ACC7DCAC84}"/>
            </a:ext>
          </a:extLst>
        </xdr:cNvPr>
        <xdr:cNvCxnSpPr/>
      </xdr:nvCxnSpPr>
      <xdr:spPr bwMode="auto">
        <a:xfrm flipV="1">
          <a:off x="4966494" y="1404938"/>
          <a:ext cx="1931194" cy="30299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53</xdr:col>
      <xdr:colOff>134937</xdr:colOff>
      <xdr:row>27</xdr:row>
      <xdr:rowOff>75405</xdr:rowOff>
    </xdr:from>
    <xdr:to>
      <xdr:col>91</xdr:col>
      <xdr:colOff>176090</xdr:colOff>
      <xdr:row>62</xdr:row>
      <xdr:rowOff>59736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3409C7A-F338-4D96-AE0A-4DAB69933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1094" y="3317874"/>
          <a:ext cx="7129340" cy="41515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77932</xdr:colOff>
      <xdr:row>12</xdr:row>
      <xdr:rowOff>1</xdr:rowOff>
    </xdr:from>
    <xdr:to>
      <xdr:col>76</xdr:col>
      <xdr:colOff>174537</xdr:colOff>
      <xdr:row>66</xdr:row>
      <xdr:rowOff>21264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1905B0B-8AFD-4FD4-83F1-CCADAC2F6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3898" y="1454728"/>
          <a:ext cx="7729594" cy="6567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126999</xdr:colOff>
      <xdr:row>13</xdr:row>
      <xdr:rowOff>91282</xdr:rowOff>
    </xdr:from>
    <xdr:to>
      <xdr:col>76</xdr:col>
      <xdr:colOff>22281</xdr:colOff>
      <xdr:row>43</xdr:row>
      <xdr:rowOff>3086943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BBC52F7-AB5E-4372-88A7-015A242C4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9062" y="1678782"/>
          <a:ext cx="7729594" cy="6567536"/>
        </a:xfrm>
        <a:prstGeom prst="rect">
          <a:avLst/>
        </a:prstGeom>
      </xdr:spPr>
    </xdr:pic>
    <xdr:clientData/>
  </xdr:twoCellAnchor>
  <xdr:twoCellAnchor editAs="oneCell">
    <xdr:from>
      <xdr:col>34</xdr:col>
      <xdr:colOff>31750</xdr:colOff>
      <xdr:row>66</xdr:row>
      <xdr:rowOff>59532</xdr:rowOff>
    </xdr:from>
    <xdr:to>
      <xdr:col>75</xdr:col>
      <xdr:colOff>113563</xdr:colOff>
      <xdr:row>121</xdr:row>
      <xdr:rowOff>78630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FA0B41E-BFAA-45F8-A0AA-DB1CE40DF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3813" y="11902282"/>
          <a:ext cx="7729594" cy="6567536"/>
        </a:xfrm>
        <a:prstGeom prst="rect">
          <a:avLst/>
        </a:prstGeom>
      </xdr:spPr>
    </xdr:pic>
    <xdr:clientData/>
  </xdr:twoCellAnchor>
  <xdr:twoCellAnchor editAs="oneCell">
    <xdr:from>
      <xdr:col>31</xdr:col>
      <xdr:colOff>31751</xdr:colOff>
      <xdr:row>79</xdr:row>
      <xdr:rowOff>87312</xdr:rowOff>
    </xdr:from>
    <xdr:to>
      <xdr:col>35</xdr:col>
      <xdr:colOff>6</xdr:colOff>
      <xdr:row>86</xdr:row>
      <xdr:rowOff>106369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5A3AA11-BFEB-36B6-416A-AF3BC5058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4220" y="13477875"/>
          <a:ext cx="714380" cy="8524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00.tx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0" zoomScale="115" zoomScaleNormal="115" workbookViewId="0">
      <selection activeCell="AL39" sqref="AL39:AY50"/>
    </sheetView>
  </sheetViews>
  <sheetFormatPr defaultColWidth="2.59765625" defaultRowHeight="9.4"/>
  <cols>
    <col min="1" max="16384" width="2.59765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68" t="s">
        <v>5</v>
      </c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66" t="s">
        <v>33</v>
      </c>
      <c r="AG37" s="66"/>
      <c r="AH37" s="66"/>
      <c r="AI37" s="66"/>
      <c r="AJ37" s="66"/>
      <c r="AK37" s="66"/>
      <c r="AL37" s="69">
        <v>1234</v>
      </c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66"/>
      <c r="AG38" s="66"/>
      <c r="AH38" s="66"/>
      <c r="AI38" s="66"/>
      <c r="AJ38" s="66"/>
      <c r="AK38" s="66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66" t="s">
        <v>24</v>
      </c>
      <c r="AG39" s="66"/>
      <c r="AH39" s="66"/>
      <c r="AI39" s="66"/>
      <c r="AJ39" s="66"/>
      <c r="AK39" s="66"/>
      <c r="AL39" s="67" t="s">
        <v>67</v>
      </c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66"/>
      <c r="AG40" s="66"/>
      <c r="AH40" s="66"/>
      <c r="AI40" s="66"/>
      <c r="AJ40" s="66"/>
      <c r="AK40" s="66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66" t="s">
        <v>0</v>
      </c>
      <c r="AG41" s="66"/>
      <c r="AH41" s="66"/>
      <c r="AI41" s="66"/>
      <c r="AJ41" s="66"/>
      <c r="AK41" s="66"/>
      <c r="AL41" s="67" t="s">
        <v>34</v>
      </c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66"/>
      <c r="AG42" s="66"/>
      <c r="AH42" s="66"/>
      <c r="AI42" s="66"/>
      <c r="AJ42" s="66"/>
      <c r="AK42" s="66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66" t="s">
        <v>25</v>
      </c>
      <c r="AG43" s="66"/>
      <c r="AH43" s="66"/>
      <c r="AI43" s="66"/>
      <c r="AJ43" s="66"/>
      <c r="AK43" s="66"/>
      <c r="AL43" s="67" t="s">
        <v>67</v>
      </c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66"/>
      <c r="AG44" s="66"/>
      <c r="AH44" s="66"/>
      <c r="AI44" s="66"/>
      <c r="AJ44" s="66"/>
      <c r="AK44" s="66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66" t="s">
        <v>26</v>
      </c>
      <c r="AG45" s="66"/>
      <c r="AH45" s="66"/>
      <c r="AI45" s="66"/>
      <c r="AJ45" s="66"/>
      <c r="AK45" s="66"/>
      <c r="AL45" s="67" t="s">
        <v>68</v>
      </c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66"/>
      <c r="AG46" s="66"/>
      <c r="AH46" s="66"/>
      <c r="AI46" s="66"/>
      <c r="AJ46" s="66"/>
      <c r="AK46" s="66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66" t="s">
        <v>22</v>
      </c>
      <c r="AG47" s="66"/>
      <c r="AH47" s="66"/>
      <c r="AI47" s="66"/>
      <c r="AJ47" s="66"/>
      <c r="AK47" s="66"/>
      <c r="AL47" s="70">
        <v>45084</v>
      </c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66"/>
      <c r="AG48" s="66"/>
      <c r="AH48" s="66"/>
      <c r="AI48" s="66"/>
      <c r="AJ48" s="66"/>
      <c r="AK48" s="66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66" t="s">
        <v>21</v>
      </c>
      <c r="AG49" s="66"/>
      <c r="AH49" s="66"/>
      <c r="AI49" s="66"/>
      <c r="AJ49" s="66"/>
      <c r="AK49" s="66"/>
      <c r="AL49" s="67" t="s">
        <v>66</v>
      </c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66"/>
      <c r="AG50" s="66"/>
      <c r="AH50" s="66"/>
      <c r="AI50" s="66"/>
      <c r="AJ50" s="66"/>
      <c r="AK50" s="66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U7" sqref="U7:AZ7"/>
    </sheetView>
  </sheetViews>
  <sheetFormatPr defaultColWidth="2.59765625" defaultRowHeight="9.4"/>
  <cols>
    <col min="1" max="16384" width="2.59765625" style="1"/>
  </cols>
  <sheetData>
    <row r="1" spans="1:52" ht="9.75" thickTop="1">
      <c r="A1" s="77" t="s">
        <v>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9"/>
      <c r="Y1" s="83" t="s">
        <v>3</v>
      </c>
      <c r="Z1" s="83"/>
      <c r="AA1" s="83"/>
      <c r="AB1" s="83"/>
      <c r="AC1" s="84" t="str">
        <f>IF(ISBLANK(表紙!AL43),"",(表紙!AL43))</f>
        <v>LSH</v>
      </c>
      <c r="AD1" s="84"/>
      <c r="AE1" s="84"/>
      <c r="AF1" s="84"/>
      <c r="AG1" s="84"/>
      <c r="AH1" s="84"/>
      <c r="AI1" s="84"/>
      <c r="AJ1" s="84"/>
      <c r="AK1" s="84"/>
      <c r="AL1" s="84"/>
      <c r="AM1" s="83" t="s">
        <v>27</v>
      </c>
      <c r="AN1" s="83"/>
      <c r="AO1" s="83"/>
      <c r="AP1" s="83"/>
      <c r="AQ1" s="84" t="str">
        <f>IF(ISBLANK(表紙!AL39),"",(表紙!AL39))</f>
        <v>LSH</v>
      </c>
      <c r="AR1" s="84"/>
      <c r="AS1" s="84"/>
      <c r="AT1" s="84"/>
      <c r="AU1" s="84"/>
      <c r="AV1" s="84"/>
      <c r="AW1" s="84"/>
      <c r="AX1" s="84"/>
      <c r="AY1" s="84"/>
      <c r="AZ1" s="84"/>
    </row>
    <row r="2" spans="1:52" ht="9.75" thickBot="1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2"/>
      <c r="Y2" s="71" t="s">
        <v>4</v>
      </c>
      <c r="Z2" s="71"/>
      <c r="AA2" s="71"/>
      <c r="AB2" s="71"/>
      <c r="AC2" s="72" t="str">
        <f>IF(ISBLANK(表紙!AL45),"",(表紙!AL45))</f>
        <v>勤怠情報一覧（月別）</v>
      </c>
      <c r="AD2" s="72"/>
      <c r="AE2" s="72"/>
      <c r="AF2" s="72"/>
      <c r="AG2" s="72"/>
      <c r="AH2" s="72"/>
      <c r="AI2" s="72"/>
      <c r="AJ2" s="72"/>
      <c r="AK2" s="72"/>
      <c r="AL2" s="72"/>
      <c r="AM2" s="71" t="s">
        <v>0</v>
      </c>
      <c r="AN2" s="71"/>
      <c r="AO2" s="71"/>
      <c r="AP2" s="71"/>
      <c r="AQ2" s="72" t="str">
        <f>IF(ISBLANK(表紙!AL41),"",(表紙!AL41))</f>
        <v>勤怠管理システム</v>
      </c>
      <c r="AR2" s="72"/>
      <c r="AS2" s="72"/>
      <c r="AT2" s="72"/>
      <c r="AU2" s="72"/>
      <c r="AV2" s="72"/>
      <c r="AW2" s="72"/>
      <c r="AX2" s="72"/>
      <c r="AY2" s="72"/>
      <c r="AZ2" s="72"/>
    </row>
    <row r="3" spans="1:52" ht="9.75" thickTop="1"/>
    <row r="4" spans="1:52">
      <c r="A4" s="85" t="s">
        <v>32</v>
      </c>
      <c r="B4" s="87"/>
      <c r="C4" s="85" t="s">
        <v>28</v>
      </c>
      <c r="D4" s="86"/>
      <c r="E4" s="86"/>
      <c r="F4" s="87"/>
      <c r="G4" s="85" t="s">
        <v>29</v>
      </c>
      <c r="H4" s="86"/>
      <c r="I4" s="86"/>
      <c r="J4" s="87"/>
      <c r="K4" s="85" t="s">
        <v>30</v>
      </c>
      <c r="L4" s="86"/>
      <c r="M4" s="86"/>
      <c r="N4" s="86"/>
      <c r="O4" s="86"/>
      <c r="P4" s="86"/>
      <c r="Q4" s="86"/>
      <c r="R4" s="86"/>
      <c r="S4" s="86"/>
      <c r="T4" s="87"/>
      <c r="U4" s="85" t="s">
        <v>31</v>
      </c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</row>
    <row r="5" spans="1:52">
      <c r="A5" s="88">
        <f t="shared" ref="A5:A52" si="0">ROW()-4</f>
        <v>1</v>
      </c>
      <c r="B5" s="88"/>
      <c r="C5" s="89">
        <v>45083</v>
      </c>
      <c r="D5" s="89"/>
      <c r="E5" s="89"/>
      <c r="F5" s="89"/>
      <c r="G5" s="88" t="s">
        <v>66</v>
      </c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</row>
    <row r="6" spans="1:52">
      <c r="A6" s="74">
        <f t="shared" si="0"/>
        <v>2</v>
      </c>
      <c r="B6" s="74"/>
      <c r="C6" s="76"/>
      <c r="D6" s="76"/>
      <c r="E6" s="76"/>
      <c r="F6" s="76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</row>
    <row r="7" spans="1:52">
      <c r="A7" s="74">
        <f t="shared" si="0"/>
        <v>3</v>
      </c>
      <c r="B7" s="74"/>
      <c r="C7" s="76"/>
      <c r="D7" s="76"/>
      <c r="E7" s="76"/>
      <c r="F7" s="76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</row>
    <row r="8" spans="1:52">
      <c r="A8" s="74">
        <f t="shared" si="0"/>
        <v>4</v>
      </c>
      <c r="B8" s="74"/>
      <c r="C8" s="76"/>
      <c r="D8" s="76"/>
      <c r="E8" s="76"/>
      <c r="F8" s="76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</row>
    <row r="9" spans="1:52">
      <c r="A9" s="74">
        <f t="shared" si="0"/>
        <v>5</v>
      </c>
      <c r="B9" s="74"/>
      <c r="C9" s="76"/>
      <c r="D9" s="76"/>
      <c r="E9" s="76"/>
      <c r="F9" s="76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>
      <c r="A10" s="74">
        <f t="shared" si="0"/>
        <v>6</v>
      </c>
      <c r="B10" s="74"/>
      <c r="C10" s="76"/>
      <c r="D10" s="76"/>
      <c r="E10" s="76"/>
      <c r="F10" s="76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>
      <c r="A11" s="74">
        <f t="shared" si="0"/>
        <v>7</v>
      </c>
      <c r="B11" s="74"/>
      <c r="C11" s="76"/>
      <c r="D11" s="76"/>
      <c r="E11" s="76"/>
      <c r="F11" s="76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>
      <c r="A12" s="74">
        <f t="shared" si="0"/>
        <v>8</v>
      </c>
      <c r="B12" s="74"/>
      <c r="C12" s="76"/>
      <c r="D12" s="76"/>
      <c r="E12" s="76"/>
      <c r="F12" s="76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>
      <c r="A13" s="74">
        <f t="shared" si="0"/>
        <v>9</v>
      </c>
      <c r="B13" s="74"/>
      <c r="C13" s="76"/>
      <c r="D13" s="76"/>
      <c r="E13" s="76"/>
      <c r="F13" s="76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>
      <c r="A14" s="74">
        <f t="shared" si="0"/>
        <v>10</v>
      </c>
      <c r="B14" s="74"/>
      <c r="C14" s="76"/>
      <c r="D14" s="76"/>
      <c r="E14" s="76"/>
      <c r="F14" s="76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>
      <c r="A15" s="74">
        <f t="shared" si="0"/>
        <v>11</v>
      </c>
      <c r="B15" s="74"/>
      <c r="C15" s="76"/>
      <c r="D15" s="76"/>
      <c r="E15" s="76"/>
      <c r="F15" s="76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>
      <c r="A16" s="74">
        <f t="shared" si="0"/>
        <v>12</v>
      </c>
      <c r="B16" s="74"/>
      <c r="C16" s="76"/>
      <c r="D16" s="76"/>
      <c r="E16" s="76"/>
      <c r="F16" s="76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>
      <c r="A17" s="74">
        <f t="shared" si="0"/>
        <v>13</v>
      </c>
      <c r="B17" s="74"/>
      <c r="C17" s="76"/>
      <c r="D17" s="76"/>
      <c r="E17" s="76"/>
      <c r="F17" s="76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>
      <c r="A18" s="74">
        <f t="shared" si="0"/>
        <v>14</v>
      </c>
      <c r="B18" s="74"/>
      <c r="C18" s="76"/>
      <c r="D18" s="76"/>
      <c r="E18" s="76"/>
      <c r="F18" s="76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>
      <c r="A19" s="74">
        <f t="shared" si="0"/>
        <v>15</v>
      </c>
      <c r="B19" s="74"/>
      <c r="C19" s="76"/>
      <c r="D19" s="76"/>
      <c r="E19" s="76"/>
      <c r="F19" s="76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>
      <c r="A20" s="74">
        <f t="shared" si="0"/>
        <v>16</v>
      </c>
      <c r="B20" s="74"/>
      <c r="C20" s="76"/>
      <c r="D20" s="76"/>
      <c r="E20" s="76"/>
      <c r="F20" s="76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>
      <c r="A21" s="74">
        <f t="shared" si="0"/>
        <v>17</v>
      </c>
      <c r="B21" s="74"/>
      <c r="C21" s="76"/>
      <c r="D21" s="76"/>
      <c r="E21" s="76"/>
      <c r="F21" s="76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</row>
    <row r="22" spans="1:52">
      <c r="A22" s="74">
        <f t="shared" si="0"/>
        <v>18</v>
      </c>
      <c r="B22" s="74"/>
      <c r="C22" s="76"/>
      <c r="D22" s="76"/>
      <c r="E22" s="76"/>
      <c r="F22" s="76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</row>
    <row r="23" spans="1:52">
      <c r="A23" s="74">
        <f t="shared" si="0"/>
        <v>19</v>
      </c>
      <c r="B23" s="74"/>
      <c r="C23" s="76"/>
      <c r="D23" s="76"/>
      <c r="E23" s="76"/>
      <c r="F23" s="76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</row>
    <row r="24" spans="1:52">
      <c r="A24" s="74">
        <f t="shared" si="0"/>
        <v>20</v>
      </c>
      <c r="B24" s="74"/>
      <c r="C24" s="76"/>
      <c r="D24" s="76"/>
      <c r="E24" s="76"/>
      <c r="F24" s="76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</row>
    <row r="25" spans="1:52">
      <c r="A25" s="74">
        <f t="shared" si="0"/>
        <v>21</v>
      </c>
      <c r="B25" s="74"/>
      <c r="C25" s="76"/>
      <c r="D25" s="76"/>
      <c r="E25" s="76"/>
      <c r="F25" s="76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</row>
    <row r="26" spans="1:52">
      <c r="A26" s="74">
        <f t="shared" si="0"/>
        <v>22</v>
      </c>
      <c r="B26" s="74"/>
      <c r="C26" s="76"/>
      <c r="D26" s="76"/>
      <c r="E26" s="76"/>
      <c r="F26" s="76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spans="1:52">
      <c r="A27" s="74">
        <f t="shared" si="0"/>
        <v>23</v>
      </c>
      <c r="B27" s="74"/>
      <c r="C27" s="76"/>
      <c r="D27" s="76"/>
      <c r="E27" s="76"/>
      <c r="F27" s="76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</row>
    <row r="28" spans="1:52">
      <c r="A28" s="74">
        <f t="shared" si="0"/>
        <v>24</v>
      </c>
      <c r="B28" s="74"/>
      <c r="C28" s="76"/>
      <c r="D28" s="76"/>
      <c r="E28" s="76"/>
      <c r="F28" s="76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</row>
    <row r="29" spans="1:52">
      <c r="A29" s="74">
        <f t="shared" si="0"/>
        <v>25</v>
      </c>
      <c r="B29" s="74"/>
      <c r="C29" s="76"/>
      <c r="D29" s="76"/>
      <c r="E29" s="76"/>
      <c r="F29" s="76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</row>
    <row r="30" spans="1:52">
      <c r="A30" s="74">
        <f t="shared" si="0"/>
        <v>26</v>
      </c>
      <c r="B30" s="74"/>
      <c r="C30" s="76"/>
      <c r="D30" s="76"/>
      <c r="E30" s="76"/>
      <c r="F30" s="76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</row>
    <row r="31" spans="1:52">
      <c r="A31" s="74">
        <f t="shared" si="0"/>
        <v>27</v>
      </c>
      <c r="B31" s="74"/>
      <c r="C31" s="76"/>
      <c r="D31" s="76"/>
      <c r="E31" s="76"/>
      <c r="F31" s="76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</row>
    <row r="32" spans="1:52">
      <c r="A32" s="74">
        <f t="shared" si="0"/>
        <v>28</v>
      </c>
      <c r="B32" s="74"/>
      <c r="C32" s="76"/>
      <c r="D32" s="76"/>
      <c r="E32" s="76"/>
      <c r="F32" s="76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</row>
    <row r="33" spans="1:52">
      <c r="A33" s="74">
        <f t="shared" si="0"/>
        <v>29</v>
      </c>
      <c r="B33" s="74"/>
      <c r="C33" s="76"/>
      <c r="D33" s="76"/>
      <c r="E33" s="76"/>
      <c r="F33" s="76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</row>
    <row r="34" spans="1:52">
      <c r="A34" s="74">
        <f t="shared" si="0"/>
        <v>30</v>
      </c>
      <c r="B34" s="74"/>
      <c r="C34" s="76"/>
      <c r="D34" s="76"/>
      <c r="E34" s="76"/>
      <c r="F34" s="76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</row>
    <row r="35" spans="1:52">
      <c r="A35" s="74">
        <f t="shared" si="0"/>
        <v>31</v>
      </c>
      <c r="B35" s="74"/>
      <c r="C35" s="76"/>
      <c r="D35" s="76"/>
      <c r="E35" s="76"/>
      <c r="F35" s="76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spans="1:52">
      <c r="A36" s="74">
        <f t="shared" si="0"/>
        <v>32</v>
      </c>
      <c r="B36" s="74"/>
      <c r="C36" s="76"/>
      <c r="D36" s="76"/>
      <c r="E36" s="76"/>
      <c r="F36" s="76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</row>
    <row r="37" spans="1:52">
      <c r="A37" s="74">
        <f t="shared" si="0"/>
        <v>33</v>
      </c>
      <c r="B37" s="74"/>
      <c r="C37" s="76"/>
      <c r="D37" s="76"/>
      <c r="E37" s="76"/>
      <c r="F37" s="76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</row>
    <row r="38" spans="1:52">
      <c r="A38" s="74">
        <f t="shared" si="0"/>
        <v>34</v>
      </c>
      <c r="B38" s="74"/>
      <c r="C38" s="76"/>
      <c r="D38" s="76"/>
      <c r="E38" s="76"/>
      <c r="F38" s="76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</row>
    <row r="39" spans="1:52">
      <c r="A39" s="74">
        <f t="shared" si="0"/>
        <v>35</v>
      </c>
      <c r="B39" s="74"/>
      <c r="C39" s="76"/>
      <c r="D39" s="76"/>
      <c r="E39" s="76"/>
      <c r="F39" s="76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</row>
    <row r="40" spans="1:52">
      <c r="A40" s="74">
        <f t="shared" si="0"/>
        <v>36</v>
      </c>
      <c r="B40" s="74"/>
      <c r="C40" s="76"/>
      <c r="D40" s="76"/>
      <c r="E40" s="76"/>
      <c r="F40" s="76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</row>
    <row r="41" spans="1:52">
      <c r="A41" s="74">
        <f t="shared" si="0"/>
        <v>37</v>
      </c>
      <c r="B41" s="74"/>
      <c r="C41" s="76"/>
      <c r="D41" s="76"/>
      <c r="E41" s="76"/>
      <c r="F41" s="76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</row>
    <row r="42" spans="1:52">
      <c r="A42" s="74">
        <f t="shared" si="0"/>
        <v>38</v>
      </c>
      <c r="B42" s="74"/>
      <c r="C42" s="76"/>
      <c r="D42" s="76"/>
      <c r="E42" s="76"/>
      <c r="F42" s="76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</row>
    <row r="43" spans="1:52">
      <c r="A43" s="74">
        <f t="shared" si="0"/>
        <v>39</v>
      </c>
      <c r="B43" s="74"/>
      <c r="C43" s="76"/>
      <c r="D43" s="76"/>
      <c r="E43" s="76"/>
      <c r="F43" s="76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</row>
    <row r="44" spans="1:52">
      <c r="A44" s="74">
        <f t="shared" si="0"/>
        <v>40</v>
      </c>
      <c r="B44" s="74"/>
      <c r="C44" s="76"/>
      <c r="D44" s="76"/>
      <c r="E44" s="76"/>
      <c r="F44" s="76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</row>
    <row r="45" spans="1:52">
      <c r="A45" s="74">
        <f t="shared" si="0"/>
        <v>41</v>
      </c>
      <c r="B45" s="74"/>
      <c r="C45" s="76"/>
      <c r="D45" s="76"/>
      <c r="E45" s="76"/>
      <c r="F45" s="76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</row>
    <row r="46" spans="1:52">
      <c r="A46" s="74">
        <f t="shared" si="0"/>
        <v>42</v>
      </c>
      <c r="B46" s="74"/>
      <c r="C46" s="76"/>
      <c r="D46" s="76"/>
      <c r="E46" s="76"/>
      <c r="F46" s="76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</row>
    <row r="47" spans="1:52">
      <c r="A47" s="74">
        <f t="shared" si="0"/>
        <v>43</v>
      </c>
      <c r="B47" s="74"/>
      <c r="C47" s="76"/>
      <c r="D47" s="76"/>
      <c r="E47" s="76"/>
      <c r="F47" s="76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</row>
    <row r="48" spans="1:52">
      <c r="A48" s="74">
        <f t="shared" si="0"/>
        <v>44</v>
      </c>
      <c r="B48" s="74"/>
      <c r="C48" s="76"/>
      <c r="D48" s="76"/>
      <c r="E48" s="76"/>
      <c r="F48" s="76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</row>
    <row r="49" spans="1:52">
      <c r="A49" s="74">
        <f t="shared" si="0"/>
        <v>45</v>
      </c>
      <c r="B49" s="74"/>
      <c r="C49" s="76"/>
      <c r="D49" s="76"/>
      <c r="E49" s="76"/>
      <c r="F49" s="76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</row>
    <row r="50" spans="1:52">
      <c r="A50" s="74">
        <f t="shared" si="0"/>
        <v>46</v>
      </c>
      <c r="B50" s="74"/>
      <c r="C50" s="76"/>
      <c r="D50" s="76"/>
      <c r="E50" s="76"/>
      <c r="F50" s="76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</row>
    <row r="51" spans="1:52">
      <c r="A51" s="74">
        <f t="shared" si="0"/>
        <v>47</v>
      </c>
      <c r="B51" s="74"/>
      <c r="C51" s="76"/>
      <c r="D51" s="76"/>
      <c r="E51" s="76"/>
      <c r="F51" s="76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</row>
    <row r="52" spans="1:52">
      <c r="A52" s="73">
        <f t="shared" si="0"/>
        <v>48</v>
      </c>
      <c r="B52" s="73"/>
      <c r="C52" s="75"/>
      <c r="D52" s="75"/>
      <c r="E52" s="75"/>
      <c r="F52" s="75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tabSelected="1" zoomScale="160" zoomScaleNormal="160" workbookViewId="0">
      <selection activeCell="AG15" sqref="AG15"/>
    </sheetView>
  </sheetViews>
  <sheetFormatPr defaultColWidth="2.59765625" defaultRowHeight="9.4"/>
  <cols>
    <col min="1" max="16384" width="2.59765625" style="1"/>
  </cols>
  <sheetData>
    <row r="1" spans="1:52" ht="9.75" thickTop="1">
      <c r="A1" s="77" t="s">
        <v>5</v>
      </c>
      <c r="B1" s="78"/>
      <c r="C1" s="78"/>
      <c r="D1" s="78"/>
      <c r="E1" s="78"/>
      <c r="F1" s="78"/>
      <c r="G1" s="78"/>
      <c r="H1" s="78"/>
      <c r="I1" s="78"/>
      <c r="J1" s="79"/>
      <c r="K1" s="83" t="s">
        <v>3</v>
      </c>
      <c r="L1" s="83"/>
      <c r="M1" s="83"/>
      <c r="N1" s="83"/>
      <c r="O1" s="96" t="str">
        <f>IF(ISBLANK(表紙!AL43),"",(表紙!AL43))</f>
        <v>LSH</v>
      </c>
      <c r="P1" s="96"/>
      <c r="Q1" s="96"/>
      <c r="R1" s="96"/>
      <c r="S1" s="96"/>
      <c r="T1" s="96"/>
      <c r="U1" s="96"/>
      <c r="V1" s="96"/>
      <c r="W1" s="96"/>
      <c r="X1" s="96"/>
      <c r="Y1" s="83" t="s">
        <v>27</v>
      </c>
      <c r="Z1" s="83"/>
      <c r="AA1" s="83"/>
      <c r="AB1" s="83"/>
      <c r="AC1" s="84" t="str">
        <f>IF(ISBLANK(表紙!AL39),"",(表紙!AL39))</f>
        <v>LSH</v>
      </c>
      <c r="AD1" s="84"/>
      <c r="AE1" s="84"/>
      <c r="AF1" s="84"/>
      <c r="AG1" s="84"/>
      <c r="AH1" s="84"/>
      <c r="AI1" s="84"/>
      <c r="AJ1" s="84"/>
      <c r="AK1" s="84"/>
      <c r="AL1" s="84"/>
      <c r="AM1" s="83" t="s">
        <v>1</v>
      </c>
      <c r="AN1" s="83"/>
      <c r="AO1" s="83"/>
      <c r="AP1" s="83"/>
      <c r="AQ1" s="90">
        <f>IF(ISBLANK(表紙!AL47),"",(表紙!AL47))</f>
        <v>45084</v>
      </c>
      <c r="AR1" s="90"/>
      <c r="AS1" s="90"/>
      <c r="AT1" s="90"/>
      <c r="AU1" s="90"/>
      <c r="AV1" s="90"/>
      <c r="AW1" s="90"/>
      <c r="AX1" s="90"/>
      <c r="AY1" s="90"/>
      <c r="AZ1" s="91"/>
    </row>
    <row r="2" spans="1:52" ht="9.75" thickBot="1">
      <c r="A2" s="93"/>
      <c r="B2" s="94"/>
      <c r="C2" s="94"/>
      <c r="D2" s="94"/>
      <c r="E2" s="94"/>
      <c r="F2" s="94"/>
      <c r="G2" s="94"/>
      <c r="H2" s="94"/>
      <c r="I2" s="94"/>
      <c r="J2" s="95"/>
      <c r="K2" s="71" t="s">
        <v>4</v>
      </c>
      <c r="L2" s="71"/>
      <c r="M2" s="71"/>
      <c r="N2" s="71"/>
      <c r="O2" s="97" t="str">
        <f>IF(ISBLANK(表紙!AL45),"",(表紙!AL45))</f>
        <v>勤怠情報一覧（月別）</v>
      </c>
      <c r="P2" s="97"/>
      <c r="Q2" s="97"/>
      <c r="R2" s="97"/>
      <c r="S2" s="97"/>
      <c r="T2" s="97"/>
      <c r="U2" s="97"/>
      <c r="V2" s="97"/>
      <c r="W2" s="97"/>
      <c r="X2" s="97"/>
      <c r="Y2" s="71" t="s">
        <v>0</v>
      </c>
      <c r="Z2" s="71"/>
      <c r="AA2" s="71"/>
      <c r="AB2" s="71"/>
      <c r="AC2" s="72" t="str">
        <f>IF(ISBLANK(表紙!AL41),"",(表紙!AL41))</f>
        <v>勤怠管理システム</v>
      </c>
      <c r="AD2" s="72"/>
      <c r="AE2" s="72"/>
      <c r="AF2" s="72"/>
      <c r="AG2" s="72"/>
      <c r="AH2" s="72"/>
      <c r="AI2" s="72"/>
      <c r="AJ2" s="72"/>
      <c r="AK2" s="72"/>
      <c r="AL2" s="72"/>
      <c r="AM2" s="71" t="s">
        <v>21</v>
      </c>
      <c r="AN2" s="71"/>
      <c r="AO2" s="71"/>
      <c r="AP2" s="71"/>
      <c r="AQ2" s="72" t="str">
        <f>IF(ISBLANK(表紙!AL49),"",(表紙!AL49))</f>
        <v>チーム2</v>
      </c>
      <c r="AR2" s="72"/>
      <c r="AS2" s="72"/>
      <c r="AT2" s="72"/>
      <c r="AU2" s="72"/>
      <c r="AV2" s="72"/>
      <c r="AW2" s="72"/>
      <c r="AX2" s="72"/>
      <c r="AY2" s="72"/>
      <c r="AZ2" s="92"/>
    </row>
    <row r="3" spans="1:52" ht="9.7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ht="12.75">
      <c r="A6" s="6"/>
      <c r="B6" s="101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2.75">
      <c r="A7" s="6"/>
      <c r="B7"/>
      <c r="C7"/>
      <c r="D7"/>
      <c r="E7"/>
      <c r="F7"/>
      <c r="G7"/>
      <c r="H7"/>
      <c r="I7"/>
      <c r="J7"/>
      <c r="K7"/>
      <c r="L7"/>
      <c r="M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2.75">
      <c r="A8" s="6"/>
      <c r="B8" s="101" t="s">
        <v>70</v>
      </c>
      <c r="C8" s="101"/>
      <c r="D8" s="101"/>
      <c r="E8" s="101"/>
      <c r="F8" s="101">
        <v>1</v>
      </c>
      <c r="G8" s="101"/>
      <c r="H8" s="101"/>
      <c r="I8" s="101"/>
      <c r="J8"/>
      <c r="K8"/>
      <c r="L8"/>
      <c r="M8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2.75">
      <c r="A9" s="6"/>
      <c r="B9" s="101" t="s">
        <v>71</v>
      </c>
      <c r="C9" s="101"/>
      <c r="D9" s="101"/>
      <c r="E9" s="101"/>
      <c r="F9" s="101" t="s">
        <v>72</v>
      </c>
      <c r="G9" s="101"/>
      <c r="H9" s="101"/>
      <c r="I9" s="101"/>
      <c r="J9"/>
      <c r="K9"/>
      <c r="L9"/>
      <c r="M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ht="12.75">
      <c r="A10" s="6"/>
      <c r="B10" s="65" t="s">
        <v>73</v>
      </c>
      <c r="C10" s="65"/>
      <c r="D10" s="65"/>
      <c r="E10" s="65"/>
      <c r="F10" s="101" t="s">
        <v>72</v>
      </c>
      <c r="G10" s="101"/>
      <c r="H10" s="101"/>
      <c r="I10" s="101"/>
      <c r="J10"/>
      <c r="K10"/>
      <c r="L10"/>
      <c r="M10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12.75">
      <c r="A11" s="6"/>
      <c r="B11"/>
      <c r="C11"/>
      <c r="D11"/>
      <c r="E11"/>
      <c r="F11"/>
      <c r="G11"/>
      <c r="H11"/>
      <c r="I11"/>
      <c r="J11"/>
      <c r="K11"/>
      <c r="L11"/>
      <c r="M11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ht="12.75">
      <c r="A12" s="6"/>
      <c r="B12" s="101" t="s">
        <v>74</v>
      </c>
      <c r="C12" s="101"/>
      <c r="D12" s="101"/>
      <c r="E12" s="101"/>
      <c r="F12" s="170">
        <v>2021</v>
      </c>
      <c r="G12" s="170"/>
      <c r="H12" s="170"/>
      <c r="I12" s="170"/>
      <c r="K12" s="64" t="s">
        <v>75</v>
      </c>
      <c r="L12"/>
      <c r="M12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ht="12.75">
      <c r="A13" s="6"/>
      <c r="B13"/>
      <c r="C13"/>
      <c r="D13"/>
      <c r="E13"/>
      <c r="F13"/>
      <c r="G13"/>
      <c r="H13"/>
      <c r="I13"/>
      <c r="J13"/>
      <c r="K13"/>
      <c r="L13"/>
      <c r="M13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2.75">
      <c r="A14" s="6"/>
      <c r="B14" s="102" t="s">
        <v>76</v>
      </c>
      <c r="C14" s="104"/>
      <c r="D14" s="102" t="s">
        <v>77</v>
      </c>
      <c r="E14" s="103"/>
      <c r="F14" s="104"/>
      <c r="G14" s="102" t="s">
        <v>78</v>
      </c>
      <c r="H14" s="103"/>
      <c r="I14" s="104"/>
      <c r="J14" s="102" t="s">
        <v>79</v>
      </c>
      <c r="K14" s="103"/>
      <c r="L14" s="104"/>
      <c r="M14" s="102" t="s">
        <v>80</v>
      </c>
      <c r="N14" s="103"/>
      <c r="O14" s="104"/>
      <c r="P14" s="102" t="s">
        <v>81</v>
      </c>
      <c r="Q14" s="103"/>
      <c r="R14" s="104"/>
      <c r="S14" s="102" t="s">
        <v>82</v>
      </c>
      <c r="T14" s="103"/>
      <c r="U14" s="103"/>
      <c r="V14" s="103"/>
      <c r="W14" s="103"/>
      <c r="X14" s="104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ht="12.75">
      <c r="A15" s="6"/>
      <c r="B15" s="101">
        <v>1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98"/>
      <c r="T15" s="99"/>
      <c r="U15" s="99"/>
      <c r="V15" s="99"/>
      <c r="W15" s="99"/>
      <c r="X15" s="100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ht="12.75">
      <c r="A16" s="6"/>
      <c r="B16" s="169">
        <v>2</v>
      </c>
      <c r="C16" s="169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98"/>
      <c r="T16" s="99"/>
      <c r="U16" s="99"/>
      <c r="V16" s="99"/>
      <c r="W16" s="99"/>
      <c r="X16" s="100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12.75">
      <c r="A17" s="6"/>
      <c r="B17" s="101">
        <v>3</v>
      </c>
      <c r="C17" s="101"/>
      <c r="D17" s="101">
        <v>22</v>
      </c>
      <c r="E17" s="101"/>
      <c r="F17" s="101"/>
      <c r="G17" s="101">
        <v>18</v>
      </c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98"/>
      <c r="T17" s="99"/>
      <c r="U17" s="99"/>
      <c r="V17" s="99"/>
      <c r="W17" s="99"/>
      <c r="X17" s="100"/>
      <c r="Y17" s="7"/>
      <c r="Z17" s="7"/>
      <c r="AA17" s="7"/>
      <c r="AB17" s="7"/>
      <c r="AC17" s="7"/>
      <c r="AD17" s="7"/>
      <c r="AE17" s="7"/>
      <c r="AF17" s="170"/>
      <c r="AG17" s="170"/>
      <c r="AH17" s="170"/>
      <c r="AI17" s="170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ht="12.75">
      <c r="A18" s="6"/>
      <c r="B18" s="101">
        <v>4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98"/>
      <c r="T18" s="99"/>
      <c r="U18" s="99"/>
      <c r="V18" s="99"/>
      <c r="W18" s="99"/>
      <c r="X18" s="100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ht="12.75">
      <c r="A19" s="6"/>
      <c r="B19" s="101">
        <v>5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98"/>
      <c r="T19" s="99"/>
      <c r="U19" s="99"/>
      <c r="V19" s="99"/>
      <c r="W19" s="99"/>
      <c r="X19" s="100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ht="12.75">
      <c r="A20" s="6"/>
      <c r="B20" s="101">
        <v>6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98"/>
      <c r="T20" s="99"/>
      <c r="U20" s="99"/>
      <c r="V20" s="99"/>
      <c r="W20" s="99"/>
      <c r="X20" s="100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ht="12.75">
      <c r="A21" s="6"/>
      <c r="B21" s="101">
        <v>7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98"/>
      <c r="T21" s="99"/>
      <c r="U21" s="99"/>
      <c r="V21" s="99"/>
      <c r="W21" s="99"/>
      <c r="X21" s="100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ht="12.75">
      <c r="A22" s="6"/>
      <c r="B22" s="101">
        <v>8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98"/>
      <c r="T22" s="99"/>
      <c r="U22" s="99"/>
      <c r="V22" s="99"/>
      <c r="W22" s="99"/>
      <c r="X22" s="100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ht="12.75">
      <c r="A23" s="6"/>
      <c r="B23" s="101">
        <v>9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98"/>
      <c r="T23" s="99"/>
      <c r="U23" s="99"/>
      <c r="V23" s="99"/>
      <c r="W23" s="99"/>
      <c r="X23" s="100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2.75">
      <c r="A24" s="6"/>
      <c r="B24" s="101">
        <v>10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98"/>
      <c r="T24" s="99"/>
      <c r="U24" s="99"/>
      <c r="V24" s="99"/>
      <c r="W24" s="99"/>
      <c r="X24" s="100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2.75">
      <c r="A25" s="6"/>
      <c r="B25" s="101">
        <v>11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98"/>
      <c r="T25" s="99"/>
      <c r="U25" s="99"/>
      <c r="V25" s="99"/>
      <c r="W25" s="99"/>
      <c r="X25" s="100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2.75">
      <c r="A26" s="6"/>
      <c r="B26" s="101">
        <v>12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98"/>
      <c r="T26" s="99"/>
      <c r="U26" s="99"/>
      <c r="V26" s="99"/>
      <c r="W26" s="99"/>
      <c r="X26" s="100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2.75">
      <c r="A27" s="6"/>
      <c r="B27" s="165">
        <v>13</v>
      </c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6"/>
      <c r="T27" s="167"/>
      <c r="U27" s="167"/>
      <c r="V27" s="167"/>
      <c r="W27" s="167"/>
      <c r="X27" s="168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2.75">
      <c r="A28" s="6"/>
      <c r="B28" s="165">
        <v>14</v>
      </c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6"/>
      <c r="T28" s="167"/>
      <c r="U28" s="167"/>
      <c r="V28" s="167"/>
      <c r="W28" s="167"/>
      <c r="X28" s="168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ht="12.75">
      <c r="A29" s="6"/>
      <c r="B29" s="165">
        <v>15</v>
      </c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6"/>
      <c r="T29" s="167"/>
      <c r="U29" s="167"/>
      <c r="V29" s="167"/>
      <c r="W29" s="167"/>
      <c r="X29" s="168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ht="12.75">
      <c r="A30" s="6"/>
      <c r="B30" s="165">
        <v>16</v>
      </c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6"/>
      <c r="T30" s="167"/>
      <c r="U30" s="167"/>
      <c r="V30" s="167"/>
      <c r="W30" s="167"/>
      <c r="X30" s="168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ht="12.75">
      <c r="A31" s="6"/>
      <c r="B31" s="165">
        <v>16</v>
      </c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6"/>
      <c r="T31" s="167"/>
      <c r="U31" s="167"/>
      <c r="V31" s="167"/>
      <c r="W31" s="167"/>
      <c r="X31" s="168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48">
    <mergeCell ref="AF17:AI17"/>
    <mergeCell ref="B31:C31"/>
    <mergeCell ref="D31:F31"/>
    <mergeCell ref="G31:I31"/>
    <mergeCell ref="J31:L31"/>
    <mergeCell ref="M31:O31"/>
    <mergeCell ref="B30:C30"/>
    <mergeCell ref="D30:F30"/>
    <mergeCell ref="G30:I30"/>
    <mergeCell ref="J30:L30"/>
    <mergeCell ref="M30:O30"/>
    <mergeCell ref="B29:C29"/>
    <mergeCell ref="D29:F29"/>
    <mergeCell ref="G29:I29"/>
    <mergeCell ref="J29:L29"/>
    <mergeCell ref="M29:O29"/>
    <mergeCell ref="B28:C28"/>
    <mergeCell ref="D28:F28"/>
    <mergeCell ref="G28:I28"/>
    <mergeCell ref="J28:L28"/>
    <mergeCell ref="M28:O28"/>
    <mergeCell ref="B27:C27"/>
    <mergeCell ref="D27:F27"/>
    <mergeCell ref="G27:I27"/>
    <mergeCell ref="J27:L27"/>
    <mergeCell ref="M27:O27"/>
    <mergeCell ref="B26:C26"/>
    <mergeCell ref="D26:F26"/>
    <mergeCell ref="G26:I26"/>
    <mergeCell ref="J26:L26"/>
    <mergeCell ref="M26:O26"/>
    <mergeCell ref="B25:C25"/>
    <mergeCell ref="D25:F25"/>
    <mergeCell ref="G25:I25"/>
    <mergeCell ref="J25:L25"/>
    <mergeCell ref="M25:O25"/>
    <mergeCell ref="B24:C24"/>
    <mergeCell ref="D24:F24"/>
    <mergeCell ref="G24:I24"/>
    <mergeCell ref="J24:L24"/>
    <mergeCell ref="M24:O24"/>
    <mergeCell ref="B23:C23"/>
    <mergeCell ref="D23:F23"/>
    <mergeCell ref="G23:I23"/>
    <mergeCell ref="J23:L23"/>
    <mergeCell ref="M23:O23"/>
    <mergeCell ref="B22:C22"/>
    <mergeCell ref="D22:F22"/>
    <mergeCell ref="G22:I22"/>
    <mergeCell ref="J22:L22"/>
    <mergeCell ref="M22:O22"/>
    <mergeCell ref="B21:C21"/>
    <mergeCell ref="D21:F21"/>
    <mergeCell ref="G21:I21"/>
    <mergeCell ref="J21:L21"/>
    <mergeCell ref="M21:O21"/>
    <mergeCell ref="B20:C20"/>
    <mergeCell ref="D20:F20"/>
    <mergeCell ref="G20:I20"/>
    <mergeCell ref="J20:L20"/>
    <mergeCell ref="M20:O20"/>
    <mergeCell ref="B19:C19"/>
    <mergeCell ref="D19:F19"/>
    <mergeCell ref="G19:I19"/>
    <mergeCell ref="J19:L19"/>
    <mergeCell ref="M19:O19"/>
    <mergeCell ref="B18:C18"/>
    <mergeCell ref="D18:F18"/>
    <mergeCell ref="G18:I18"/>
    <mergeCell ref="J18:L18"/>
    <mergeCell ref="M18:O18"/>
    <mergeCell ref="B17:C17"/>
    <mergeCell ref="D17:F17"/>
    <mergeCell ref="G17:I17"/>
    <mergeCell ref="J17:L17"/>
    <mergeCell ref="M17:O17"/>
    <mergeCell ref="B15:C15"/>
    <mergeCell ref="B16:C16"/>
    <mergeCell ref="B6:X6"/>
    <mergeCell ref="B12:E12"/>
    <mergeCell ref="F12:I12"/>
    <mergeCell ref="M15:O15"/>
    <mergeCell ref="M16:O16"/>
    <mergeCell ref="P14:R14"/>
    <mergeCell ref="S14:X14"/>
    <mergeCell ref="P15:R15"/>
    <mergeCell ref="P16:R16"/>
    <mergeCell ref="S15:X15"/>
    <mergeCell ref="S16:X16"/>
    <mergeCell ref="F10:I10"/>
    <mergeCell ref="B14:C14"/>
    <mergeCell ref="F8:I8"/>
    <mergeCell ref="F9:I9"/>
    <mergeCell ref="B9:E9"/>
    <mergeCell ref="B8:E8"/>
    <mergeCell ref="S30:X30"/>
    <mergeCell ref="S31:X31"/>
    <mergeCell ref="P30:R30"/>
    <mergeCell ref="P31:R31"/>
    <mergeCell ref="S28:X28"/>
    <mergeCell ref="S29:X29"/>
    <mergeCell ref="P28:R28"/>
    <mergeCell ref="P29:R29"/>
    <mergeCell ref="S26:X26"/>
    <mergeCell ref="S27:X27"/>
    <mergeCell ref="P26:R26"/>
    <mergeCell ref="P27:R27"/>
    <mergeCell ref="S24:X24"/>
    <mergeCell ref="S25:X25"/>
    <mergeCell ref="P24:R24"/>
    <mergeCell ref="P25:R25"/>
    <mergeCell ref="S22:X22"/>
    <mergeCell ref="S23:X23"/>
    <mergeCell ref="P22:R22"/>
    <mergeCell ref="P23:R23"/>
    <mergeCell ref="S20:X20"/>
    <mergeCell ref="S21:X21"/>
    <mergeCell ref="P20:R20"/>
    <mergeCell ref="P21:R21"/>
    <mergeCell ref="S18:X18"/>
    <mergeCell ref="S19:X19"/>
    <mergeCell ref="P18:R18"/>
    <mergeCell ref="P19:R19"/>
    <mergeCell ref="S17:X17"/>
    <mergeCell ref="P17:R17"/>
    <mergeCell ref="M14:O14"/>
    <mergeCell ref="D14:F14"/>
    <mergeCell ref="D15:F15"/>
    <mergeCell ref="D16:F16"/>
    <mergeCell ref="G14:I14"/>
    <mergeCell ref="G15:I15"/>
    <mergeCell ref="G16:I16"/>
    <mergeCell ref="J14:L14"/>
    <mergeCell ref="J15:L15"/>
    <mergeCell ref="J16:L16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dataValidations count="1">
    <dataValidation type="list" allowBlank="1" showInputMessage="1" showErrorMessage="1" sqref="AF17 F12" xr:uid="{07A11EC1-CC6B-49C5-BCA3-8468F1000510}">
      <formula1>"2020,2021,2022,2023"</formula1>
    </dataValidation>
  </dataValidations>
  <hyperlinks>
    <hyperlink ref="B16:C16" r:id="rId1" display="00.txt" xr:uid="{F88E4B0F-83EC-4B9A-B001-359C58458A2A}"/>
  </hyperlinks>
  <pageMargins left="0.59055118110236227" right="0.39370078740157483" top="0.59055118110236227" bottom="0.59055118110236227" header="0.39370078740157483" footer="0.39370078740157483"/>
  <pageSetup paperSize="9" orientation="landscape" r:id="rId2"/>
  <headerFooter alignWithMargins="0">
    <oddFooter>&amp;C&amp;8- &amp;P-1 -&amp;R&amp;"明朝,標準"&amp;8Copyright © 2007 sample Corporation. All Rights Reserved.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N55"/>
  <sheetViews>
    <sheetView zoomScale="120" zoomScaleNormal="120" workbookViewId="0">
      <selection activeCell="L49" sqref="L49:U49"/>
    </sheetView>
  </sheetViews>
  <sheetFormatPr defaultColWidth="2.59765625" defaultRowHeight="9.4"/>
  <cols>
    <col min="1" max="16384" width="2.59765625" style="1"/>
  </cols>
  <sheetData>
    <row r="1" spans="1:52" ht="9.75" thickTop="1">
      <c r="A1" s="77" t="s">
        <v>5</v>
      </c>
      <c r="B1" s="78"/>
      <c r="C1" s="78"/>
      <c r="D1" s="78"/>
      <c r="E1" s="78"/>
      <c r="F1" s="78"/>
      <c r="G1" s="78"/>
      <c r="H1" s="78"/>
      <c r="I1" s="78"/>
      <c r="J1" s="79"/>
      <c r="K1" s="83" t="s">
        <v>3</v>
      </c>
      <c r="L1" s="83"/>
      <c r="M1" s="83"/>
      <c r="N1" s="83"/>
      <c r="O1" s="96" t="str">
        <f>IF(ISBLANK(表紙!AL43),"",(表紙!AL43))</f>
        <v>LSH</v>
      </c>
      <c r="P1" s="96"/>
      <c r="Q1" s="96"/>
      <c r="R1" s="96"/>
      <c r="S1" s="96"/>
      <c r="T1" s="96"/>
      <c r="U1" s="96"/>
      <c r="V1" s="96"/>
      <c r="W1" s="96"/>
      <c r="X1" s="96"/>
      <c r="Y1" s="83" t="s">
        <v>6</v>
      </c>
      <c r="Z1" s="83"/>
      <c r="AA1" s="83"/>
      <c r="AB1" s="83"/>
      <c r="AC1" s="84" t="str">
        <f>IF(ISBLANK(表紙!AL39),"",(表紙!AL39))</f>
        <v>LSH</v>
      </c>
      <c r="AD1" s="84"/>
      <c r="AE1" s="84"/>
      <c r="AF1" s="84"/>
      <c r="AG1" s="84"/>
      <c r="AH1" s="84"/>
      <c r="AI1" s="84"/>
      <c r="AJ1" s="84"/>
      <c r="AK1" s="84"/>
      <c r="AL1" s="84"/>
      <c r="AM1" s="83" t="s">
        <v>1</v>
      </c>
      <c r="AN1" s="83"/>
      <c r="AO1" s="83"/>
      <c r="AP1" s="83"/>
      <c r="AQ1" s="90">
        <f>IF(ISBLANK(表紙!AL47),"",(表紙!AL47))</f>
        <v>45084</v>
      </c>
      <c r="AR1" s="90"/>
      <c r="AS1" s="90"/>
      <c r="AT1" s="90"/>
      <c r="AU1" s="90"/>
      <c r="AV1" s="90"/>
      <c r="AW1" s="90"/>
      <c r="AX1" s="90"/>
      <c r="AY1" s="90"/>
      <c r="AZ1" s="91"/>
    </row>
    <row r="2" spans="1:52" ht="9.75" thickBot="1">
      <c r="A2" s="80"/>
      <c r="B2" s="81"/>
      <c r="C2" s="81"/>
      <c r="D2" s="81"/>
      <c r="E2" s="81"/>
      <c r="F2" s="81"/>
      <c r="G2" s="81"/>
      <c r="H2" s="81"/>
      <c r="I2" s="81"/>
      <c r="J2" s="82"/>
      <c r="K2" s="71" t="s">
        <v>4</v>
      </c>
      <c r="L2" s="71"/>
      <c r="M2" s="71"/>
      <c r="N2" s="71"/>
      <c r="O2" s="97" t="str">
        <f>IF(ISBLANK(表紙!AL45),"",(表紙!AL45))</f>
        <v>勤怠情報一覧（月別）</v>
      </c>
      <c r="P2" s="97"/>
      <c r="Q2" s="97"/>
      <c r="R2" s="97"/>
      <c r="S2" s="97"/>
      <c r="T2" s="97"/>
      <c r="U2" s="97"/>
      <c r="V2" s="97"/>
      <c r="W2" s="97"/>
      <c r="X2" s="97"/>
      <c r="Y2" s="71" t="s">
        <v>0</v>
      </c>
      <c r="Z2" s="71"/>
      <c r="AA2" s="71"/>
      <c r="AB2" s="71"/>
      <c r="AC2" s="72" t="str">
        <f>IF(ISBLANK(表紙!AL41),"",(表紙!AL41))</f>
        <v>勤怠管理システム</v>
      </c>
      <c r="AD2" s="72"/>
      <c r="AE2" s="72"/>
      <c r="AF2" s="72"/>
      <c r="AG2" s="72"/>
      <c r="AH2" s="72"/>
      <c r="AI2" s="72"/>
      <c r="AJ2" s="72"/>
      <c r="AK2" s="72"/>
      <c r="AL2" s="72"/>
      <c r="AM2" s="71" t="s">
        <v>21</v>
      </c>
      <c r="AN2" s="71"/>
      <c r="AO2" s="71"/>
      <c r="AP2" s="71"/>
      <c r="AQ2" s="72" t="str">
        <f>IF(ISBLANK(表紙!AL49),"",(表紙!AL49))</f>
        <v>チーム2</v>
      </c>
      <c r="AR2" s="72"/>
      <c r="AS2" s="72"/>
      <c r="AT2" s="72"/>
      <c r="AU2" s="72"/>
      <c r="AV2" s="72"/>
      <c r="AW2" s="72"/>
      <c r="AX2" s="72"/>
      <c r="AY2" s="72"/>
      <c r="AZ2" s="92"/>
    </row>
    <row r="3" spans="1:52" ht="9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 t="s">
        <v>46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86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ht="10.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138" t="s">
        <v>120</v>
      </c>
      <c r="AD13" s="7"/>
      <c r="AE13" s="7"/>
      <c r="AF13" s="7"/>
      <c r="AG13" s="7"/>
      <c r="AH13" s="7"/>
      <c r="AI13" s="7"/>
      <c r="AJ13" s="2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66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66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66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66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66">
      <c r="A21" s="17" t="s">
        <v>8</v>
      </c>
      <c r="B21" s="105" t="s">
        <v>3</v>
      </c>
      <c r="C21" s="106"/>
      <c r="D21" s="106"/>
      <c r="E21" s="106"/>
      <c r="F21" s="106"/>
      <c r="G21" s="106"/>
      <c r="H21" s="106"/>
      <c r="I21" s="106"/>
      <c r="J21" s="106"/>
      <c r="K21" s="107"/>
      <c r="L21" s="105" t="s">
        <v>4</v>
      </c>
      <c r="M21" s="106"/>
      <c r="N21" s="106"/>
      <c r="O21" s="106"/>
      <c r="P21" s="106"/>
      <c r="Q21" s="106"/>
      <c r="R21" s="106"/>
      <c r="S21" s="106"/>
      <c r="T21" s="106"/>
      <c r="U21" s="107"/>
      <c r="V21" s="105" t="s">
        <v>9</v>
      </c>
      <c r="W21" s="107"/>
      <c r="X21" s="105" t="s">
        <v>2</v>
      </c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66">
      <c r="A22" s="12">
        <f>ROW()-21</f>
        <v>1</v>
      </c>
      <c r="B22" s="108" t="s">
        <v>59</v>
      </c>
      <c r="C22" s="109"/>
      <c r="D22" s="109"/>
      <c r="E22" s="109"/>
      <c r="F22" s="109"/>
      <c r="G22" s="109"/>
      <c r="H22" s="109"/>
      <c r="I22" s="109"/>
      <c r="J22" s="109"/>
      <c r="K22" s="110"/>
      <c r="L22" s="139"/>
      <c r="M22" s="140"/>
      <c r="N22" s="140"/>
      <c r="O22" s="140"/>
      <c r="P22" s="140"/>
      <c r="Q22" s="140"/>
      <c r="R22" s="140"/>
      <c r="S22" s="140"/>
      <c r="T22" s="140"/>
      <c r="U22" s="141"/>
      <c r="V22" s="111" t="s">
        <v>121</v>
      </c>
      <c r="W22" s="112"/>
      <c r="X22" s="108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10"/>
    </row>
    <row r="23" spans="1:66">
      <c r="A23" s="12">
        <f t="shared" ref="A23:A32" si="0">ROW()-21</f>
        <v>2</v>
      </c>
      <c r="B23" s="108" t="s">
        <v>83</v>
      </c>
      <c r="C23" s="109"/>
      <c r="D23" s="109"/>
      <c r="E23" s="109"/>
      <c r="F23" s="109"/>
      <c r="G23" s="109"/>
      <c r="H23" s="109"/>
      <c r="I23" s="109"/>
      <c r="J23" s="109"/>
      <c r="K23" s="110"/>
      <c r="L23" s="139"/>
      <c r="M23" s="140"/>
      <c r="N23" s="140"/>
      <c r="O23" s="140"/>
      <c r="P23" s="140"/>
      <c r="Q23" s="140"/>
      <c r="R23" s="140"/>
      <c r="S23" s="140"/>
      <c r="T23" s="140"/>
      <c r="U23" s="141"/>
      <c r="V23" s="111" t="s">
        <v>121</v>
      </c>
      <c r="W23" s="112"/>
      <c r="X23" s="108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10"/>
    </row>
    <row r="24" spans="1:66">
      <c r="A24" s="12">
        <f t="shared" si="0"/>
        <v>3</v>
      </c>
      <c r="B24" s="108" t="s">
        <v>84</v>
      </c>
      <c r="C24" s="109"/>
      <c r="D24" s="109"/>
      <c r="E24" s="109"/>
      <c r="F24" s="109"/>
      <c r="G24" s="109"/>
      <c r="H24" s="109"/>
      <c r="I24" s="109"/>
      <c r="J24" s="109"/>
      <c r="K24" s="110"/>
      <c r="L24" s="139"/>
      <c r="M24" s="140"/>
      <c r="N24" s="140"/>
      <c r="O24" s="140"/>
      <c r="P24" s="140"/>
      <c r="Q24" s="140"/>
      <c r="R24" s="140"/>
      <c r="S24" s="140"/>
      <c r="T24" s="140"/>
      <c r="U24" s="141"/>
      <c r="V24" s="111" t="s">
        <v>121</v>
      </c>
      <c r="W24" s="112"/>
      <c r="X24" s="108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10"/>
    </row>
    <row r="25" spans="1:66">
      <c r="A25" s="12">
        <f t="shared" si="0"/>
        <v>4</v>
      </c>
      <c r="B25" s="108"/>
      <c r="C25" s="109"/>
      <c r="D25" s="109"/>
      <c r="E25" s="109"/>
      <c r="F25" s="109"/>
      <c r="G25" s="109"/>
      <c r="H25" s="109"/>
      <c r="I25" s="109"/>
      <c r="J25" s="109"/>
      <c r="K25" s="110"/>
      <c r="L25" s="108"/>
      <c r="M25" s="109"/>
      <c r="N25" s="109"/>
      <c r="O25" s="109"/>
      <c r="P25" s="109"/>
      <c r="Q25" s="109"/>
      <c r="R25" s="109"/>
      <c r="S25" s="109"/>
      <c r="T25" s="109"/>
      <c r="U25" s="110"/>
      <c r="V25" s="111"/>
      <c r="W25" s="112"/>
      <c r="X25" s="108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66">
      <c r="A26" s="12">
        <f t="shared" si="0"/>
        <v>5</v>
      </c>
      <c r="B26" s="108"/>
      <c r="C26" s="109"/>
      <c r="D26" s="109"/>
      <c r="E26" s="109"/>
      <c r="F26" s="109"/>
      <c r="G26" s="109"/>
      <c r="H26" s="109"/>
      <c r="I26" s="109"/>
      <c r="J26" s="109"/>
      <c r="K26" s="110"/>
      <c r="L26" s="108"/>
      <c r="M26" s="109"/>
      <c r="N26" s="109"/>
      <c r="O26" s="109"/>
      <c r="P26" s="109"/>
      <c r="Q26" s="109"/>
      <c r="R26" s="109"/>
      <c r="S26" s="109"/>
      <c r="T26" s="109"/>
      <c r="U26" s="110"/>
      <c r="V26" s="111"/>
      <c r="W26" s="112"/>
      <c r="X26" s="108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10"/>
    </row>
    <row r="27" spans="1:66">
      <c r="A27" s="12">
        <f t="shared" si="0"/>
        <v>6</v>
      </c>
      <c r="B27" s="108"/>
      <c r="C27" s="109"/>
      <c r="D27" s="109"/>
      <c r="E27" s="109"/>
      <c r="F27" s="109"/>
      <c r="G27" s="109"/>
      <c r="H27" s="109"/>
      <c r="I27" s="109"/>
      <c r="J27" s="109"/>
      <c r="K27" s="110"/>
      <c r="L27" s="108"/>
      <c r="M27" s="109"/>
      <c r="N27" s="109"/>
      <c r="O27" s="109"/>
      <c r="P27" s="109"/>
      <c r="Q27" s="109"/>
      <c r="R27" s="109"/>
      <c r="S27" s="109"/>
      <c r="T27" s="109"/>
      <c r="U27" s="110"/>
      <c r="V27" s="111"/>
      <c r="W27" s="112"/>
      <c r="X27" s="108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10"/>
    </row>
    <row r="28" spans="1:66">
      <c r="A28" s="12">
        <f t="shared" si="0"/>
        <v>7</v>
      </c>
      <c r="B28" s="108"/>
      <c r="C28" s="109"/>
      <c r="D28" s="109"/>
      <c r="E28" s="109"/>
      <c r="F28" s="109"/>
      <c r="G28" s="109"/>
      <c r="H28" s="109"/>
      <c r="I28" s="109"/>
      <c r="J28" s="109"/>
      <c r="K28" s="110"/>
      <c r="L28" s="108"/>
      <c r="M28" s="109"/>
      <c r="N28" s="109"/>
      <c r="O28" s="109"/>
      <c r="P28" s="109"/>
      <c r="Q28" s="109"/>
      <c r="R28" s="109"/>
      <c r="S28" s="109"/>
      <c r="T28" s="109"/>
      <c r="U28" s="110"/>
      <c r="V28" s="111"/>
      <c r="W28" s="112"/>
      <c r="X28" s="108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10"/>
    </row>
    <row r="29" spans="1:66">
      <c r="A29" s="12">
        <f t="shared" si="0"/>
        <v>8</v>
      </c>
      <c r="B29" s="108"/>
      <c r="C29" s="109"/>
      <c r="D29" s="109"/>
      <c r="E29" s="109"/>
      <c r="F29" s="109"/>
      <c r="G29" s="109"/>
      <c r="H29" s="109"/>
      <c r="I29" s="109"/>
      <c r="J29" s="109"/>
      <c r="K29" s="110"/>
      <c r="L29" s="108"/>
      <c r="M29" s="109"/>
      <c r="N29" s="109"/>
      <c r="O29" s="109"/>
      <c r="P29" s="109"/>
      <c r="Q29" s="109"/>
      <c r="R29" s="109"/>
      <c r="S29" s="109"/>
      <c r="T29" s="109"/>
      <c r="U29" s="110"/>
      <c r="V29" s="111"/>
      <c r="W29" s="112"/>
      <c r="X29" s="108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66">
      <c r="A30" s="12">
        <f t="shared" si="0"/>
        <v>9</v>
      </c>
      <c r="B30" s="108"/>
      <c r="C30" s="109"/>
      <c r="D30" s="109"/>
      <c r="E30" s="109"/>
      <c r="F30" s="109"/>
      <c r="G30" s="109"/>
      <c r="H30" s="109"/>
      <c r="I30" s="109"/>
      <c r="J30" s="109"/>
      <c r="K30" s="110"/>
      <c r="L30" s="108"/>
      <c r="M30" s="109"/>
      <c r="N30" s="109"/>
      <c r="O30" s="109"/>
      <c r="P30" s="109"/>
      <c r="Q30" s="109"/>
      <c r="R30" s="109"/>
      <c r="S30" s="109"/>
      <c r="T30" s="109"/>
      <c r="U30" s="110"/>
      <c r="V30" s="111"/>
      <c r="W30" s="112"/>
      <c r="X30" s="108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  <c r="BE30" s="7"/>
      <c r="BF30" s="7"/>
      <c r="BG30" s="7"/>
      <c r="BH30" s="7"/>
      <c r="BI30" s="7"/>
      <c r="BJ30" s="7"/>
      <c r="BK30" s="7"/>
      <c r="BL30" s="7"/>
      <c r="BM30" s="7"/>
      <c r="BN30" s="7"/>
    </row>
    <row r="31" spans="1:66">
      <c r="A31" s="12">
        <f t="shared" si="0"/>
        <v>10</v>
      </c>
      <c r="B31" s="108"/>
      <c r="C31" s="109"/>
      <c r="D31" s="109"/>
      <c r="E31" s="109"/>
      <c r="F31" s="109"/>
      <c r="G31" s="109"/>
      <c r="H31" s="109"/>
      <c r="I31" s="109"/>
      <c r="J31" s="109"/>
      <c r="K31" s="110"/>
      <c r="L31" s="108"/>
      <c r="M31" s="109"/>
      <c r="N31" s="109"/>
      <c r="O31" s="109"/>
      <c r="P31" s="109"/>
      <c r="Q31" s="109"/>
      <c r="R31" s="109"/>
      <c r="S31" s="109"/>
      <c r="T31" s="109"/>
      <c r="U31" s="110"/>
      <c r="V31" s="111"/>
      <c r="W31" s="112"/>
      <c r="X31" s="108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10"/>
      <c r="BE31" s="7"/>
      <c r="BF31" s="7"/>
      <c r="BG31" s="7"/>
      <c r="BH31" s="7"/>
      <c r="BI31" s="7"/>
      <c r="BJ31" s="7"/>
      <c r="BK31" s="7"/>
      <c r="BL31" s="7"/>
      <c r="BM31" s="7"/>
      <c r="BN31" s="7"/>
    </row>
    <row r="32" spans="1:66">
      <c r="A32" s="12">
        <f t="shared" si="0"/>
        <v>11</v>
      </c>
      <c r="B32" s="108"/>
      <c r="C32" s="109"/>
      <c r="D32" s="109"/>
      <c r="E32" s="109"/>
      <c r="F32" s="109"/>
      <c r="G32" s="109"/>
      <c r="H32" s="109"/>
      <c r="I32" s="109"/>
      <c r="J32" s="109"/>
      <c r="K32" s="110"/>
      <c r="L32" s="108"/>
      <c r="M32" s="109"/>
      <c r="N32" s="109"/>
      <c r="O32" s="109"/>
      <c r="P32" s="109"/>
      <c r="Q32" s="109"/>
      <c r="R32" s="109"/>
      <c r="S32" s="109"/>
      <c r="T32" s="109"/>
      <c r="U32" s="110"/>
      <c r="V32" s="111"/>
      <c r="W32" s="112"/>
      <c r="X32" s="108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10"/>
      <c r="BE32" s="7"/>
      <c r="BF32" s="7"/>
      <c r="BG32" s="7"/>
      <c r="BH32" s="7"/>
      <c r="BI32" s="7"/>
      <c r="BJ32" s="7"/>
      <c r="BK32" s="7"/>
      <c r="BL32" s="7"/>
      <c r="BM32" s="7"/>
      <c r="BN32" s="7"/>
    </row>
    <row r="33" spans="1:66">
      <c r="A33" s="18" t="s">
        <v>7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  <c r="BE33" s="7"/>
      <c r="BF33" s="7"/>
      <c r="BG33" s="7"/>
      <c r="BH33" s="7"/>
      <c r="BI33" s="7"/>
      <c r="BJ33" s="7"/>
      <c r="BK33" s="7"/>
      <c r="BL33" s="7"/>
      <c r="BM33" s="7"/>
      <c r="BN33" s="7"/>
    </row>
    <row r="34" spans="1:66">
      <c r="A34" s="17" t="s">
        <v>8</v>
      </c>
      <c r="B34" s="105" t="s">
        <v>3</v>
      </c>
      <c r="C34" s="106"/>
      <c r="D34" s="106"/>
      <c r="E34" s="106"/>
      <c r="F34" s="106"/>
      <c r="G34" s="106"/>
      <c r="H34" s="106"/>
      <c r="I34" s="106"/>
      <c r="J34" s="106"/>
      <c r="K34" s="107"/>
      <c r="L34" s="105" t="s">
        <v>4</v>
      </c>
      <c r="M34" s="106"/>
      <c r="N34" s="106"/>
      <c r="O34" s="106"/>
      <c r="P34" s="106"/>
      <c r="Q34" s="106"/>
      <c r="R34" s="106"/>
      <c r="S34" s="106"/>
      <c r="T34" s="106"/>
      <c r="U34" s="107"/>
      <c r="V34" s="105" t="s">
        <v>9</v>
      </c>
      <c r="W34" s="107"/>
      <c r="X34" s="105" t="s">
        <v>2</v>
      </c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7"/>
      <c r="BE34" s="7"/>
      <c r="BF34" s="7"/>
      <c r="BG34" s="7"/>
      <c r="BH34" s="7"/>
      <c r="BI34" s="7"/>
      <c r="BJ34" s="7"/>
      <c r="BK34" s="7"/>
      <c r="BL34" s="7"/>
      <c r="BM34" s="7"/>
      <c r="BN34" s="7"/>
    </row>
    <row r="35" spans="1:66">
      <c r="A35" s="12">
        <v>1</v>
      </c>
      <c r="B35" s="108" t="s">
        <v>122</v>
      </c>
      <c r="C35" s="109"/>
      <c r="D35" s="109"/>
      <c r="E35" s="109"/>
      <c r="F35" s="109"/>
      <c r="G35" s="109"/>
      <c r="H35" s="109"/>
      <c r="I35" s="109"/>
      <c r="J35" s="109"/>
      <c r="K35" s="110"/>
      <c r="L35" s="108" t="s">
        <v>123</v>
      </c>
      <c r="M35" s="109"/>
      <c r="N35" s="109"/>
      <c r="O35" s="109"/>
      <c r="P35" s="109"/>
      <c r="Q35" s="109"/>
      <c r="R35" s="109"/>
      <c r="S35" s="109"/>
      <c r="T35" s="109"/>
      <c r="U35" s="110"/>
      <c r="V35" s="111" t="s">
        <v>85</v>
      </c>
      <c r="W35" s="112"/>
      <c r="X35" s="108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10"/>
      <c r="BE35" s="7"/>
      <c r="BF35" s="7"/>
      <c r="BG35" s="7"/>
      <c r="BH35" s="7"/>
      <c r="BI35" s="7"/>
      <c r="BJ35" s="7"/>
      <c r="BK35" s="7"/>
      <c r="BL35" s="7"/>
      <c r="BM35" s="7"/>
      <c r="BN35" s="7"/>
    </row>
    <row r="36" spans="1:66">
      <c r="A36" s="12">
        <v>2</v>
      </c>
      <c r="B36" s="108"/>
      <c r="C36" s="109"/>
      <c r="D36" s="109"/>
      <c r="E36" s="109"/>
      <c r="F36" s="109"/>
      <c r="G36" s="109"/>
      <c r="H36" s="109"/>
      <c r="I36" s="109"/>
      <c r="J36" s="109"/>
      <c r="K36" s="110"/>
      <c r="L36" s="108"/>
      <c r="M36" s="109"/>
      <c r="N36" s="109"/>
      <c r="O36" s="109"/>
      <c r="P36" s="109"/>
      <c r="Q36" s="109"/>
      <c r="R36" s="109"/>
      <c r="S36" s="109"/>
      <c r="T36" s="109"/>
      <c r="U36" s="110"/>
      <c r="V36" s="111"/>
      <c r="W36" s="112"/>
      <c r="X36" s="108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10"/>
      <c r="BE36" s="7"/>
      <c r="BF36" s="7"/>
      <c r="BG36" s="7"/>
      <c r="BH36" s="7"/>
      <c r="BI36" s="7"/>
      <c r="BJ36" s="7"/>
      <c r="BK36" s="7"/>
      <c r="BL36" s="7"/>
      <c r="BM36" s="7"/>
      <c r="BN36" s="7"/>
    </row>
    <row r="37" spans="1:66">
      <c r="A37" s="12">
        <v>3</v>
      </c>
      <c r="B37" s="108"/>
      <c r="C37" s="109"/>
      <c r="D37" s="109"/>
      <c r="E37" s="109"/>
      <c r="F37" s="109"/>
      <c r="G37" s="109"/>
      <c r="H37" s="109"/>
      <c r="I37" s="109"/>
      <c r="J37" s="109"/>
      <c r="K37" s="110"/>
      <c r="L37" s="108"/>
      <c r="M37" s="109"/>
      <c r="N37" s="109"/>
      <c r="O37" s="109"/>
      <c r="P37" s="109"/>
      <c r="Q37" s="109"/>
      <c r="R37" s="109"/>
      <c r="S37" s="109"/>
      <c r="T37" s="109"/>
      <c r="U37" s="110"/>
      <c r="V37" s="111"/>
      <c r="W37" s="112"/>
      <c r="X37" s="108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  <c r="BE37" s="7"/>
      <c r="BF37" s="7"/>
      <c r="BG37" s="7"/>
      <c r="BH37" s="7"/>
      <c r="BI37" s="7"/>
      <c r="BJ37" s="7"/>
      <c r="BK37" s="7"/>
      <c r="BL37" s="7"/>
      <c r="BM37" s="7"/>
      <c r="BN37" s="7"/>
    </row>
    <row r="38" spans="1:66">
      <c r="A38" s="12">
        <v>4</v>
      </c>
      <c r="B38" s="108"/>
      <c r="C38" s="109"/>
      <c r="D38" s="109"/>
      <c r="E38" s="109"/>
      <c r="F38" s="109"/>
      <c r="G38" s="109"/>
      <c r="H38" s="109"/>
      <c r="I38" s="109"/>
      <c r="J38" s="109"/>
      <c r="K38" s="110"/>
      <c r="L38" s="108"/>
      <c r="M38" s="109"/>
      <c r="N38" s="109"/>
      <c r="O38" s="109"/>
      <c r="P38" s="109"/>
      <c r="Q38" s="109"/>
      <c r="R38" s="109"/>
      <c r="S38" s="109"/>
      <c r="T38" s="109"/>
      <c r="U38" s="110"/>
      <c r="V38" s="111"/>
      <c r="W38" s="112"/>
      <c r="X38" s="108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10"/>
      <c r="BE38" s="7"/>
      <c r="BF38" s="7"/>
      <c r="BG38" s="7"/>
      <c r="BH38" s="7"/>
      <c r="BI38" s="7"/>
      <c r="BJ38" s="7"/>
      <c r="BK38" s="7"/>
      <c r="BL38" s="7"/>
      <c r="BM38" s="7"/>
      <c r="BN38" s="7"/>
    </row>
    <row r="39" spans="1:66">
      <c r="A39" s="12">
        <v>5</v>
      </c>
      <c r="B39" s="108"/>
      <c r="C39" s="109"/>
      <c r="D39" s="109"/>
      <c r="E39" s="109"/>
      <c r="F39" s="109"/>
      <c r="G39" s="109"/>
      <c r="H39" s="109"/>
      <c r="I39" s="109"/>
      <c r="J39" s="109"/>
      <c r="K39" s="110"/>
      <c r="L39" s="108"/>
      <c r="M39" s="109"/>
      <c r="N39" s="109"/>
      <c r="O39" s="109"/>
      <c r="P39" s="109"/>
      <c r="Q39" s="109"/>
      <c r="R39" s="109"/>
      <c r="S39" s="109"/>
      <c r="T39" s="109"/>
      <c r="U39" s="110"/>
      <c r="V39" s="111"/>
      <c r="W39" s="112"/>
      <c r="X39" s="108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10"/>
      <c r="BE39" s="7"/>
      <c r="BF39" s="7"/>
      <c r="BG39" s="7"/>
      <c r="BH39" s="7"/>
      <c r="BI39" s="7"/>
      <c r="BJ39" s="7"/>
      <c r="BK39" s="7"/>
      <c r="BL39" s="7"/>
      <c r="BM39" s="7"/>
      <c r="BN39" s="7"/>
    </row>
    <row r="40" spans="1:66">
      <c r="A40" s="12">
        <v>6</v>
      </c>
      <c r="B40" s="108"/>
      <c r="C40" s="109"/>
      <c r="D40" s="109"/>
      <c r="E40" s="109"/>
      <c r="F40" s="109"/>
      <c r="G40" s="109"/>
      <c r="H40" s="109"/>
      <c r="I40" s="109"/>
      <c r="J40" s="109"/>
      <c r="K40" s="110"/>
      <c r="L40" s="108"/>
      <c r="M40" s="109"/>
      <c r="N40" s="109"/>
      <c r="O40" s="109"/>
      <c r="P40" s="109"/>
      <c r="Q40" s="109"/>
      <c r="R40" s="109"/>
      <c r="S40" s="109"/>
      <c r="T40" s="109"/>
      <c r="U40" s="110"/>
      <c r="V40" s="111"/>
      <c r="W40" s="112"/>
      <c r="X40" s="108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10"/>
    </row>
    <row r="41" spans="1:66">
      <c r="A41" s="12">
        <v>7</v>
      </c>
      <c r="B41" s="108"/>
      <c r="C41" s="109"/>
      <c r="D41" s="109"/>
      <c r="E41" s="109"/>
      <c r="F41" s="109"/>
      <c r="G41" s="109"/>
      <c r="H41" s="109"/>
      <c r="I41" s="109"/>
      <c r="J41" s="109"/>
      <c r="K41" s="110"/>
      <c r="L41" s="108"/>
      <c r="M41" s="109"/>
      <c r="N41" s="109"/>
      <c r="O41" s="109"/>
      <c r="P41" s="109"/>
      <c r="Q41" s="109"/>
      <c r="R41" s="109"/>
      <c r="S41" s="109"/>
      <c r="T41" s="109"/>
      <c r="U41" s="110"/>
      <c r="V41" s="111"/>
      <c r="W41" s="112"/>
      <c r="X41" s="108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66">
      <c r="A42" s="12">
        <v>8</v>
      </c>
      <c r="B42" s="108"/>
      <c r="C42" s="109"/>
      <c r="D42" s="109"/>
      <c r="E42" s="109"/>
      <c r="F42" s="109"/>
      <c r="G42" s="109"/>
      <c r="H42" s="109"/>
      <c r="I42" s="109"/>
      <c r="J42" s="109"/>
      <c r="K42" s="110"/>
      <c r="L42" s="108"/>
      <c r="M42" s="109"/>
      <c r="N42" s="109"/>
      <c r="O42" s="109"/>
      <c r="P42" s="109"/>
      <c r="Q42" s="109"/>
      <c r="R42" s="109"/>
      <c r="S42" s="109"/>
      <c r="T42" s="109"/>
      <c r="U42" s="110"/>
      <c r="V42" s="111"/>
      <c r="W42" s="112"/>
      <c r="X42" s="108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10"/>
    </row>
    <row r="43" spans="1:66">
      <c r="A43" s="12">
        <v>9</v>
      </c>
      <c r="B43" s="108"/>
      <c r="C43" s="109"/>
      <c r="D43" s="109"/>
      <c r="E43" s="109"/>
      <c r="F43" s="109"/>
      <c r="G43" s="109"/>
      <c r="H43" s="109"/>
      <c r="I43" s="109"/>
      <c r="J43" s="109"/>
      <c r="K43" s="110"/>
      <c r="L43" s="108"/>
      <c r="M43" s="109"/>
      <c r="N43" s="109"/>
      <c r="O43" s="109"/>
      <c r="P43" s="109"/>
      <c r="Q43" s="109"/>
      <c r="R43" s="109"/>
      <c r="S43" s="109"/>
      <c r="T43" s="109"/>
      <c r="U43" s="110"/>
      <c r="V43" s="111"/>
      <c r="W43" s="112"/>
      <c r="X43" s="108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10"/>
    </row>
    <row r="44" spans="1:66">
      <c r="A44" s="12">
        <v>10</v>
      </c>
      <c r="B44" s="108"/>
      <c r="C44" s="109"/>
      <c r="D44" s="109"/>
      <c r="E44" s="109"/>
      <c r="F44" s="109"/>
      <c r="G44" s="109"/>
      <c r="H44" s="109"/>
      <c r="I44" s="109"/>
      <c r="J44" s="109"/>
      <c r="K44" s="110"/>
      <c r="L44" s="108"/>
      <c r="M44" s="109"/>
      <c r="N44" s="109"/>
      <c r="O44" s="109"/>
      <c r="P44" s="109"/>
      <c r="Q44" s="109"/>
      <c r="R44" s="109"/>
      <c r="S44" s="109"/>
      <c r="T44" s="109"/>
      <c r="U44" s="110"/>
      <c r="V44" s="111"/>
      <c r="W44" s="112"/>
      <c r="X44" s="108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10"/>
    </row>
    <row r="45" spans="1:66">
      <c r="A45" s="18" t="s">
        <v>11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20"/>
    </row>
    <row r="46" spans="1:66">
      <c r="A46" s="17" t="s">
        <v>8</v>
      </c>
      <c r="B46" s="105" t="s">
        <v>3</v>
      </c>
      <c r="C46" s="106"/>
      <c r="D46" s="106"/>
      <c r="E46" s="106"/>
      <c r="F46" s="106"/>
      <c r="G46" s="106"/>
      <c r="H46" s="106"/>
      <c r="I46" s="106"/>
      <c r="J46" s="106"/>
      <c r="K46" s="107"/>
      <c r="L46" s="105" t="s">
        <v>4</v>
      </c>
      <c r="M46" s="106"/>
      <c r="N46" s="106"/>
      <c r="O46" s="106"/>
      <c r="P46" s="106"/>
      <c r="Q46" s="106"/>
      <c r="R46" s="106"/>
      <c r="S46" s="106"/>
      <c r="T46" s="106"/>
      <c r="U46" s="107"/>
      <c r="V46" s="105" t="s">
        <v>9</v>
      </c>
      <c r="W46" s="107"/>
      <c r="X46" s="105" t="s">
        <v>2</v>
      </c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7"/>
    </row>
    <row r="47" spans="1:66">
      <c r="A47" s="12">
        <v>1</v>
      </c>
      <c r="B47" s="108"/>
      <c r="C47" s="109"/>
      <c r="D47" s="109"/>
      <c r="E47" s="109"/>
      <c r="F47" s="109"/>
      <c r="G47" s="109"/>
      <c r="H47" s="109"/>
      <c r="I47" s="109"/>
      <c r="J47" s="109"/>
      <c r="K47" s="110"/>
      <c r="L47" s="108"/>
      <c r="M47" s="109"/>
      <c r="N47" s="109"/>
      <c r="O47" s="109"/>
      <c r="P47" s="109"/>
      <c r="Q47" s="109"/>
      <c r="R47" s="109"/>
      <c r="S47" s="109"/>
      <c r="T47" s="109"/>
      <c r="U47" s="110"/>
      <c r="V47" s="111"/>
      <c r="W47" s="112"/>
      <c r="X47" s="108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10"/>
    </row>
    <row r="48" spans="1:66">
      <c r="A48" s="12">
        <v>2</v>
      </c>
      <c r="B48" s="108"/>
      <c r="C48" s="109"/>
      <c r="D48" s="109"/>
      <c r="E48" s="109"/>
      <c r="F48" s="109"/>
      <c r="G48" s="109"/>
      <c r="H48" s="109"/>
      <c r="I48" s="109"/>
      <c r="J48" s="109"/>
      <c r="K48" s="110"/>
      <c r="L48" s="108"/>
      <c r="M48" s="109"/>
      <c r="N48" s="109"/>
      <c r="O48" s="109"/>
      <c r="P48" s="109"/>
      <c r="Q48" s="109"/>
      <c r="R48" s="109"/>
      <c r="S48" s="109"/>
      <c r="T48" s="109"/>
      <c r="U48" s="110"/>
      <c r="V48" s="111"/>
      <c r="W48" s="112"/>
      <c r="X48" s="108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10"/>
    </row>
    <row r="49" spans="1:52">
      <c r="A49" s="12">
        <v>3</v>
      </c>
      <c r="B49" s="108"/>
      <c r="C49" s="109"/>
      <c r="D49" s="109"/>
      <c r="E49" s="109"/>
      <c r="F49" s="109"/>
      <c r="G49" s="109"/>
      <c r="H49" s="109"/>
      <c r="I49" s="109"/>
      <c r="J49" s="109"/>
      <c r="K49" s="110"/>
      <c r="L49" s="108"/>
      <c r="M49" s="109"/>
      <c r="N49" s="109"/>
      <c r="O49" s="109"/>
      <c r="P49" s="109"/>
      <c r="Q49" s="109"/>
      <c r="R49" s="109"/>
      <c r="S49" s="109"/>
      <c r="T49" s="109"/>
      <c r="U49" s="110"/>
      <c r="V49" s="111"/>
      <c r="W49" s="112"/>
      <c r="X49" s="108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>
      <c r="A50" s="12">
        <v>4</v>
      </c>
      <c r="B50" s="108"/>
      <c r="C50" s="109"/>
      <c r="D50" s="109"/>
      <c r="E50" s="109"/>
      <c r="F50" s="109"/>
      <c r="G50" s="109"/>
      <c r="H50" s="109"/>
      <c r="I50" s="109"/>
      <c r="J50" s="109"/>
      <c r="K50" s="110"/>
      <c r="L50" s="108"/>
      <c r="M50" s="109"/>
      <c r="N50" s="109"/>
      <c r="O50" s="109"/>
      <c r="P50" s="109"/>
      <c r="Q50" s="109"/>
      <c r="R50" s="109"/>
      <c r="S50" s="109"/>
      <c r="T50" s="109"/>
      <c r="U50" s="110"/>
      <c r="V50" s="111"/>
      <c r="W50" s="112"/>
      <c r="X50" s="108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10"/>
    </row>
    <row r="51" spans="1:52">
      <c r="A51" s="12">
        <v>5</v>
      </c>
      <c r="B51" s="108"/>
      <c r="C51" s="109"/>
      <c r="D51" s="109"/>
      <c r="E51" s="109"/>
      <c r="F51" s="109"/>
      <c r="G51" s="109"/>
      <c r="H51" s="109"/>
      <c r="I51" s="109"/>
      <c r="J51" s="109"/>
      <c r="K51" s="110"/>
      <c r="L51" s="108"/>
      <c r="M51" s="109"/>
      <c r="N51" s="109"/>
      <c r="O51" s="109"/>
      <c r="P51" s="109"/>
      <c r="Q51" s="109"/>
      <c r="R51" s="109"/>
      <c r="S51" s="109"/>
      <c r="T51" s="109"/>
      <c r="U51" s="110"/>
      <c r="V51" s="111"/>
      <c r="W51" s="112"/>
      <c r="X51" s="108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10"/>
    </row>
    <row r="52" spans="1:52">
      <c r="A52" s="12">
        <v>6</v>
      </c>
      <c r="B52" s="108"/>
      <c r="C52" s="109"/>
      <c r="D52" s="109"/>
      <c r="E52" s="109"/>
      <c r="F52" s="109"/>
      <c r="G52" s="109"/>
      <c r="H52" s="109"/>
      <c r="I52" s="109"/>
      <c r="J52" s="109"/>
      <c r="K52" s="110"/>
      <c r="L52" s="108"/>
      <c r="M52" s="109"/>
      <c r="N52" s="109"/>
      <c r="O52" s="109"/>
      <c r="P52" s="109"/>
      <c r="Q52" s="109"/>
      <c r="R52" s="109"/>
      <c r="S52" s="109"/>
      <c r="T52" s="109"/>
      <c r="U52" s="110"/>
      <c r="V52" s="111"/>
      <c r="W52" s="112"/>
      <c r="X52" s="108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10"/>
    </row>
    <row r="53" spans="1:52">
      <c r="A53" s="12">
        <v>7</v>
      </c>
      <c r="B53" s="108"/>
      <c r="C53" s="109"/>
      <c r="D53" s="109"/>
      <c r="E53" s="109"/>
      <c r="F53" s="109"/>
      <c r="G53" s="109"/>
      <c r="H53" s="109"/>
      <c r="I53" s="109"/>
      <c r="J53" s="109"/>
      <c r="K53" s="110"/>
      <c r="L53" s="108"/>
      <c r="M53" s="109"/>
      <c r="N53" s="109"/>
      <c r="O53" s="109"/>
      <c r="P53" s="109"/>
      <c r="Q53" s="109"/>
      <c r="R53" s="109"/>
      <c r="S53" s="109"/>
      <c r="T53" s="109"/>
      <c r="U53" s="110"/>
      <c r="V53" s="111"/>
      <c r="W53" s="112"/>
      <c r="X53" s="108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10"/>
    </row>
    <row r="54" spans="1:52">
      <c r="A54" s="12">
        <v>8</v>
      </c>
      <c r="B54" s="108"/>
      <c r="C54" s="109"/>
      <c r="D54" s="109"/>
      <c r="E54" s="109"/>
      <c r="F54" s="109"/>
      <c r="G54" s="109"/>
      <c r="H54" s="109"/>
      <c r="I54" s="109"/>
      <c r="J54" s="109"/>
      <c r="K54" s="110"/>
      <c r="L54" s="108"/>
      <c r="M54" s="109"/>
      <c r="N54" s="109"/>
      <c r="O54" s="109"/>
      <c r="P54" s="109"/>
      <c r="Q54" s="109"/>
      <c r="R54" s="109"/>
      <c r="S54" s="109"/>
      <c r="T54" s="109"/>
      <c r="U54" s="110"/>
      <c r="V54" s="111"/>
      <c r="W54" s="112"/>
      <c r="X54" s="108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10"/>
    </row>
    <row r="55" spans="1:52">
      <c r="A55" s="12">
        <v>9</v>
      </c>
      <c r="B55" s="108"/>
      <c r="C55" s="109"/>
      <c r="D55" s="109"/>
      <c r="E55" s="109"/>
      <c r="F55" s="109"/>
      <c r="G55" s="109"/>
      <c r="H55" s="109"/>
      <c r="I55" s="109"/>
      <c r="J55" s="109"/>
      <c r="K55" s="110"/>
      <c r="L55" s="108"/>
      <c r="M55" s="109"/>
      <c r="N55" s="109"/>
      <c r="O55" s="109"/>
      <c r="P55" s="109"/>
      <c r="Q55" s="109"/>
      <c r="R55" s="109"/>
      <c r="S55" s="109"/>
      <c r="T55" s="109"/>
      <c r="U55" s="110"/>
      <c r="V55" s="111"/>
      <c r="W55" s="112"/>
      <c r="X55" s="108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10"/>
    </row>
  </sheetData>
  <mergeCells count="145">
    <mergeCell ref="L48:U48"/>
    <mergeCell ref="L41:U41"/>
    <mergeCell ref="L43:U43"/>
    <mergeCell ref="L44:U44"/>
    <mergeCell ref="V46:W46"/>
    <mergeCell ref="V47:W47"/>
    <mergeCell ref="L47:U47"/>
    <mergeCell ref="V43:W43"/>
    <mergeCell ref="V44:W44"/>
    <mergeCell ref="B35:K35"/>
    <mergeCell ref="B36:K36"/>
    <mergeCell ref="B37:K37"/>
    <mergeCell ref="B38:K38"/>
    <mergeCell ref="B39:K39"/>
    <mergeCell ref="X50:AZ50"/>
    <mergeCell ref="X51:AZ51"/>
    <mergeCell ref="V48:W48"/>
    <mergeCell ref="V49:W49"/>
    <mergeCell ref="V50:W50"/>
    <mergeCell ref="V51:W51"/>
    <mergeCell ref="B46:K46"/>
    <mergeCell ref="B47:K47"/>
    <mergeCell ref="B48:K48"/>
    <mergeCell ref="B49:K49"/>
    <mergeCell ref="X48:AZ48"/>
    <mergeCell ref="X49:AZ49"/>
    <mergeCell ref="L49:U49"/>
    <mergeCell ref="B44:K44"/>
    <mergeCell ref="B43:K43"/>
    <mergeCell ref="X38:AZ38"/>
    <mergeCell ref="X39:AZ39"/>
    <mergeCell ref="X46:AZ46"/>
    <mergeCell ref="X47:AZ47"/>
    <mergeCell ref="V32:W32"/>
    <mergeCell ref="V27:W27"/>
    <mergeCell ref="B30:K30"/>
    <mergeCell ref="L30:U30"/>
    <mergeCell ref="V30:W30"/>
    <mergeCell ref="X30:AZ30"/>
    <mergeCell ref="B31:K31"/>
    <mergeCell ref="L31:U31"/>
    <mergeCell ref="V31:W31"/>
    <mergeCell ref="X31:AZ31"/>
    <mergeCell ref="X32:AZ32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52:W52"/>
    <mergeCell ref="X43:AZ43"/>
    <mergeCell ref="X44:AZ44"/>
    <mergeCell ref="B40:K40"/>
    <mergeCell ref="B41:K41"/>
    <mergeCell ref="X40:AZ40"/>
    <mergeCell ref="X41:AZ41"/>
    <mergeCell ref="B21:K21"/>
    <mergeCell ref="B22:K22"/>
    <mergeCell ref="B23:K23"/>
    <mergeCell ref="B24:K24"/>
    <mergeCell ref="B25:K25"/>
    <mergeCell ref="B26:K26"/>
    <mergeCell ref="B27:K27"/>
    <mergeCell ref="V37:W37"/>
    <mergeCell ref="B28:K28"/>
    <mergeCell ref="B29:K29"/>
    <mergeCell ref="L34:U34"/>
    <mergeCell ref="L35:U35"/>
    <mergeCell ref="L28:U28"/>
    <mergeCell ref="L29:U29"/>
    <mergeCell ref="L32:U32"/>
    <mergeCell ref="B32:K32"/>
    <mergeCell ref="B34:K34"/>
    <mergeCell ref="L46:U46"/>
    <mergeCell ref="V40:W40"/>
    <mergeCell ref="V41:W41"/>
    <mergeCell ref="V35:W35"/>
    <mergeCell ref="V36:W36"/>
    <mergeCell ref="L55:U55"/>
    <mergeCell ref="X55:AZ55"/>
    <mergeCell ref="B50:K50"/>
    <mergeCell ref="B51:K51"/>
    <mergeCell ref="V55:W55"/>
    <mergeCell ref="B55:K55"/>
    <mergeCell ref="X52:AZ52"/>
    <mergeCell ref="X53:AZ53"/>
    <mergeCell ref="X54:AZ54"/>
    <mergeCell ref="B52:K52"/>
    <mergeCell ref="B53:K53"/>
    <mergeCell ref="B54:K54"/>
    <mergeCell ref="V54:W54"/>
    <mergeCell ref="L54:U54"/>
    <mergeCell ref="L53:U53"/>
    <mergeCell ref="V53:W53"/>
    <mergeCell ref="L50:U50"/>
    <mergeCell ref="L51:U51"/>
    <mergeCell ref="L52:U52"/>
    <mergeCell ref="L21:U21"/>
    <mergeCell ref="L38:U38"/>
    <mergeCell ref="L39:U39"/>
    <mergeCell ref="L40:U40"/>
    <mergeCell ref="L22:U22"/>
    <mergeCell ref="B42:K42"/>
    <mergeCell ref="L42:U42"/>
    <mergeCell ref="V42:W42"/>
    <mergeCell ref="X42:AZ42"/>
    <mergeCell ref="L23:U23"/>
    <mergeCell ref="L24:U24"/>
    <mergeCell ref="L25:U25"/>
    <mergeCell ref="L37:U37"/>
    <mergeCell ref="L26:U26"/>
    <mergeCell ref="L27:U27"/>
    <mergeCell ref="V38:W38"/>
    <mergeCell ref="V39:W39"/>
    <mergeCell ref="L36:U36"/>
    <mergeCell ref="X34:AZ34"/>
    <mergeCell ref="X35:AZ35"/>
    <mergeCell ref="X36:AZ36"/>
    <mergeCell ref="X37:AZ37"/>
    <mergeCell ref="V34:W34"/>
    <mergeCell ref="X21:AZ21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U15" sqref="U15:AA15"/>
    </sheetView>
  </sheetViews>
  <sheetFormatPr defaultColWidth="2.59765625" defaultRowHeight="9.4"/>
  <cols>
    <col min="1" max="16384" width="2.59765625" style="1"/>
  </cols>
  <sheetData>
    <row r="1" spans="1:55">
      <c r="A1" s="122" t="s">
        <v>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  <c r="N1" s="119" t="s">
        <v>3</v>
      </c>
      <c r="O1" s="120"/>
      <c r="P1" s="120"/>
      <c r="Q1" s="121"/>
      <c r="R1" s="126" t="str">
        <f>IF(ISBLANK(表紙!AL43),"",(表紙!AL43))</f>
        <v>LSH</v>
      </c>
      <c r="S1" s="127"/>
      <c r="T1" s="127"/>
      <c r="U1" s="127"/>
      <c r="V1" s="127"/>
      <c r="W1" s="127"/>
      <c r="X1" s="127"/>
      <c r="Y1" s="127"/>
      <c r="Z1" s="127"/>
      <c r="AA1" s="128"/>
      <c r="AB1" s="119" t="s">
        <v>6</v>
      </c>
      <c r="AC1" s="120"/>
      <c r="AD1" s="120"/>
      <c r="AE1" s="121"/>
      <c r="AF1" s="115" t="str">
        <f>IF(ISBLANK(表紙!AL39),"",(表紙!AL39))</f>
        <v>LSH</v>
      </c>
      <c r="AG1" s="116"/>
      <c r="AH1" s="116"/>
      <c r="AI1" s="116"/>
      <c r="AJ1" s="116"/>
      <c r="AK1" s="116"/>
      <c r="AL1" s="116"/>
      <c r="AM1" s="116"/>
      <c r="AN1" s="116"/>
      <c r="AO1" s="117"/>
      <c r="AP1" s="119" t="s">
        <v>1</v>
      </c>
      <c r="AQ1" s="120"/>
      <c r="AR1" s="120"/>
      <c r="AS1" s="121"/>
      <c r="AT1" s="129">
        <f>IF(ISBLANK(表紙!AL47),"",(表紙!AL47))</f>
        <v>45084</v>
      </c>
      <c r="AU1" s="130"/>
      <c r="AV1" s="130"/>
      <c r="AW1" s="130"/>
      <c r="AX1" s="130"/>
      <c r="AY1" s="130"/>
      <c r="AZ1" s="130"/>
      <c r="BA1" s="130"/>
      <c r="BB1" s="130"/>
      <c r="BC1" s="131"/>
    </row>
    <row r="2" spans="1:55">
      <c r="A2" s="125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  <c r="N2" s="119" t="s">
        <v>4</v>
      </c>
      <c r="O2" s="120"/>
      <c r="P2" s="120"/>
      <c r="Q2" s="121"/>
      <c r="R2" s="126" t="str">
        <f>IF(ISBLANK(表紙!AL45),"",(表紙!AL45))</f>
        <v>勤怠情報一覧（月別）</v>
      </c>
      <c r="S2" s="127"/>
      <c r="T2" s="127"/>
      <c r="U2" s="127"/>
      <c r="V2" s="127"/>
      <c r="W2" s="127"/>
      <c r="X2" s="127"/>
      <c r="Y2" s="127"/>
      <c r="Z2" s="127"/>
      <c r="AA2" s="128"/>
      <c r="AB2" s="119" t="s">
        <v>0</v>
      </c>
      <c r="AC2" s="120"/>
      <c r="AD2" s="120"/>
      <c r="AE2" s="121"/>
      <c r="AF2" s="115" t="str">
        <f>IF(ISBLANK(表紙!AL41),"",(表紙!AL41))</f>
        <v>勤怠管理システム</v>
      </c>
      <c r="AG2" s="116"/>
      <c r="AH2" s="116"/>
      <c r="AI2" s="116"/>
      <c r="AJ2" s="116"/>
      <c r="AK2" s="116"/>
      <c r="AL2" s="116"/>
      <c r="AM2" s="116"/>
      <c r="AN2" s="116"/>
      <c r="AO2" s="117"/>
      <c r="AP2" s="119" t="s">
        <v>21</v>
      </c>
      <c r="AQ2" s="120"/>
      <c r="AR2" s="120"/>
      <c r="AS2" s="121"/>
      <c r="AT2" s="115" t="str">
        <f>IF(ISBLANK(表紙!AL49),"",(表紙!AL49))</f>
        <v>チーム2</v>
      </c>
      <c r="AU2" s="116"/>
      <c r="AV2" s="116"/>
      <c r="AW2" s="116"/>
      <c r="AX2" s="116"/>
      <c r="AY2" s="116"/>
      <c r="AZ2" s="116"/>
      <c r="BA2" s="116"/>
      <c r="BB2" s="116"/>
      <c r="BC2" s="117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18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 t="s">
        <v>16</v>
      </c>
      <c r="M5" s="118"/>
      <c r="N5" s="118"/>
      <c r="O5" s="118"/>
      <c r="P5" s="118"/>
      <c r="Q5" s="118" t="s">
        <v>20</v>
      </c>
      <c r="R5" s="118"/>
      <c r="S5" s="118" t="s">
        <v>17</v>
      </c>
      <c r="T5" s="118"/>
      <c r="U5" s="118" t="s">
        <v>47</v>
      </c>
      <c r="V5" s="118"/>
      <c r="W5" s="118"/>
      <c r="X5" s="118"/>
      <c r="Y5" s="118"/>
      <c r="Z5" s="118"/>
      <c r="AA5" s="118"/>
      <c r="AB5" s="118" t="s">
        <v>18</v>
      </c>
      <c r="AC5" s="118"/>
      <c r="AD5" s="118"/>
      <c r="AE5" s="118"/>
      <c r="AF5" s="118"/>
      <c r="AG5" s="118"/>
      <c r="AH5" s="118"/>
      <c r="AI5" s="118"/>
      <c r="AJ5" s="118" t="s">
        <v>19</v>
      </c>
      <c r="AK5" s="118"/>
      <c r="AL5" s="118"/>
      <c r="AM5" s="118"/>
      <c r="AN5" s="118"/>
      <c r="AO5" s="118"/>
      <c r="AP5" s="118"/>
      <c r="AQ5" s="118"/>
      <c r="AR5" s="118" t="s">
        <v>2</v>
      </c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</row>
    <row r="6" spans="1:55">
      <c r="A6" s="12">
        <f>ROW()-5</f>
        <v>1</v>
      </c>
      <c r="B6" s="142" t="s">
        <v>87</v>
      </c>
      <c r="C6" s="143"/>
      <c r="D6" s="143"/>
      <c r="E6" s="143"/>
      <c r="F6" s="143"/>
      <c r="G6" s="143"/>
      <c r="H6" s="143"/>
      <c r="I6" s="143"/>
      <c r="J6" s="143"/>
      <c r="K6" s="144"/>
      <c r="L6" s="145" t="s">
        <v>65</v>
      </c>
      <c r="M6" s="145"/>
      <c r="N6" s="145"/>
      <c r="O6" s="145"/>
      <c r="P6" s="145"/>
      <c r="Q6" s="114"/>
      <c r="R6" s="114"/>
      <c r="S6" s="114">
        <v>4</v>
      </c>
      <c r="T6" s="114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</row>
    <row r="7" spans="1:55">
      <c r="A7" s="12">
        <f t="shared" ref="A7:A54" si="0">ROW()-5</f>
        <v>2</v>
      </c>
      <c r="B7" s="142" t="s">
        <v>88</v>
      </c>
      <c r="C7" s="143"/>
      <c r="D7" s="143"/>
      <c r="E7" s="143"/>
      <c r="F7" s="143"/>
      <c r="G7" s="143"/>
      <c r="H7" s="143"/>
      <c r="I7" s="143"/>
      <c r="J7" s="143"/>
      <c r="K7" s="144"/>
      <c r="L7" s="145" t="s">
        <v>35</v>
      </c>
      <c r="M7" s="145"/>
      <c r="N7" s="145"/>
      <c r="O7" s="145"/>
      <c r="P7" s="145"/>
      <c r="Q7" s="114"/>
      <c r="R7" s="114"/>
      <c r="S7" s="114" t="s">
        <v>89</v>
      </c>
      <c r="T7" s="114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</row>
    <row r="8" spans="1:55">
      <c r="A8" s="12">
        <f t="shared" si="0"/>
        <v>3</v>
      </c>
      <c r="B8" s="142"/>
      <c r="C8" s="143"/>
      <c r="D8" s="143"/>
      <c r="E8" s="143"/>
      <c r="F8" s="143"/>
      <c r="G8" s="143"/>
      <c r="H8" s="143"/>
      <c r="I8" s="143"/>
      <c r="J8" s="143"/>
      <c r="K8" s="144"/>
      <c r="L8" s="145"/>
      <c r="M8" s="145"/>
      <c r="N8" s="145"/>
      <c r="O8" s="145"/>
      <c r="P8" s="145"/>
      <c r="Q8" s="114"/>
      <c r="R8" s="114"/>
      <c r="S8" s="114"/>
      <c r="T8" s="114"/>
      <c r="U8" s="113"/>
      <c r="V8" s="113"/>
      <c r="W8" s="113"/>
      <c r="X8" s="113"/>
      <c r="Y8" s="113"/>
      <c r="Z8" s="113"/>
      <c r="AA8" s="113"/>
      <c r="AB8" s="108"/>
      <c r="AC8" s="109"/>
      <c r="AD8" s="109"/>
      <c r="AE8" s="109"/>
      <c r="AF8" s="109"/>
      <c r="AG8" s="109"/>
      <c r="AH8" s="109"/>
      <c r="AI8" s="110"/>
      <c r="AJ8" s="108"/>
      <c r="AK8" s="109"/>
      <c r="AL8" s="109"/>
      <c r="AM8" s="109"/>
      <c r="AN8" s="109"/>
      <c r="AO8" s="109"/>
      <c r="AP8" s="109"/>
      <c r="AQ8" s="110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</row>
    <row r="9" spans="1:55">
      <c r="A9" s="12">
        <f>ROW()-5</f>
        <v>4</v>
      </c>
      <c r="B9" s="142"/>
      <c r="C9" s="143"/>
      <c r="D9" s="143"/>
      <c r="E9" s="143"/>
      <c r="F9" s="143"/>
      <c r="G9" s="143"/>
      <c r="H9" s="143"/>
      <c r="I9" s="143"/>
      <c r="J9" s="143"/>
      <c r="K9" s="144"/>
      <c r="L9" s="145"/>
      <c r="M9" s="145"/>
      <c r="N9" s="145"/>
      <c r="O9" s="145"/>
      <c r="P9" s="145"/>
      <c r="Q9" s="114"/>
      <c r="R9" s="114"/>
      <c r="S9" s="114"/>
      <c r="T9" s="114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08"/>
      <c r="AK9" s="109"/>
      <c r="AL9" s="109"/>
      <c r="AM9" s="109"/>
      <c r="AN9" s="109"/>
      <c r="AO9" s="109"/>
      <c r="AP9" s="109"/>
      <c r="AQ9" s="110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</row>
    <row r="10" spans="1:55">
      <c r="A10" s="12">
        <f t="shared" si="0"/>
        <v>5</v>
      </c>
      <c r="B10" s="142"/>
      <c r="C10" s="143"/>
      <c r="D10" s="143"/>
      <c r="E10" s="143"/>
      <c r="F10" s="143"/>
      <c r="G10" s="143"/>
      <c r="H10" s="143"/>
      <c r="I10" s="143"/>
      <c r="J10" s="143"/>
      <c r="K10" s="144"/>
      <c r="L10" s="145"/>
      <c r="M10" s="145"/>
      <c r="N10" s="145"/>
      <c r="O10" s="145"/>
      <c r="P10" s="145"/>
      <c r="Q10" s="114"/>
      <c r="R10" s="114"/>
      <c r="S10" s="114"/>
      <c r="T10" s="114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08"/>
      <c r="AK10" s="109"/>
      <c r="AL10" s="109"/>
      <c r="AM10" s="109"/>
      <c r="AN10" s="109"/>
      <c r="AO10" s="109"/>
      <c r="AP10" s="109"/>
      <c r="AQ10" s="110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</row>
    <row r="11" spans="1:55">
      <c r="A11" s="12">
        <f t="shared" si="0"/>
        <v>6</v>
      </c>
      <c r="B11" s="142"/>
      <c r="C11" s="143"/>
      <c r="D11" s="143"/>
      <c r="E11" s="143"/>
      <c r="F11" s="143"/>
      <c r="G11" s="143"/>
      <c r="H11" s="143"/>
      <c r="I11" s="143"/>
      <c r="J11" s="143"/>
      <c r="K11" s="144"/>
      <c r="L11" s="145"/>
      <c r="M11" s="145"/>
      <c r="N11" s="145"/>
      <c r="O11" s="145"/>
      <c r="P11" s="145"/>
      <c r="Q11" s="114"/>
      <c r="R11" s="114"/>
      <c r="S11" s="114"/>
      <c r="T11" s="114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08"/>
      <c r="AK11" s="109"/>
      <c r="AL11" s="109"/>
      <c r="AM11" s="109"/>
      <c r="AN11" s="109"/>
      <c r="AO11" s="109"/>
      <c r="AP11" s="109"/>
      <c r="AQ11" s="110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</row>
    <row r="12" spans="1:55">
      <c r="A12" s="12">
        <f t="shared" si="0"/>
        <v>7</v>
      </c>
      <c r="B12" s="142"/>
      <c r="C12" s="143"/>
      <c r="D12" s="143"/>
      <c r="E12" s="143"/>
      <c r="F12" s="143"/>
      <c r="G12" s="143"/>
      <c r="H12" s="143"/>
      <c r="I12" s="143"/>
      <c r="J12" s="143"/>
      <c r="K12" s="144"/>
      <c r="L12" s="145"/>
      <c r="M12" s="145"/>
      <c r="N12" s="145"/>
      <c r="O12" s="145"/>
      <c r="P12" s="145"/>
      <c r="Q12" s="114"/>
      <c r="R12" s="114"/>
      <c r="S12" s="114"/>
      <c r="T12" s="114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08"/>
      <c r="AK12" s="109"/>
      <c r="AL12" s="109"/>
      <c r="AM12" s="109"/>
      <c r="AN12" s="109"/>
      <c r="AO12" s="109"/>
      <c r="AP12" s="109"/>
      <c r="AQ12" s="110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</row>
    <row r="13" spans="1:55">
      <c r="A13" s="12">
        <f t="shared" si="0"/>
        <v>8</v>
      </c>
      <c r="B13" s="142"/>
      <c r="C13" s="143"/>
      <c r="D13" s="143"/>
      <c r="E13" s="143"/>
      <c r="F13" s="143"/>
      <c r="G13" s="143"/>
      <c r="H13" s="143"/>
      <c r="I13" s="143"/>
      <c r="J13" s="143"/>
      <c r="K13" s="144"/>
      <c r="L13" s="145"/>
      <c r="M13" s="145"/>
      <c r="N13" s="145"/>
      <c r="O13" s="145"/>
      <c r="P13" s="145"/>
      <c r="Q13" s="114"/>
      <c r="R13" s="114"/>
      <c r="S13" s="114"/>
      <c r="T13" s="114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08"/>
      <c r="AK13" s="109"/>
      <c r="AL13" s="109"/>
      <c r="AM13" s="109"/>
      <c r="AN13" s="109"/>
      <c r="AO13" s="109"/>
      <c r="AP13" s="109"/>
      <c r="AQ13" s="110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</row>
    <row r="14" spans="1:55">
      <c r="A14" s="12">
        <f t="shared" si="0"/>
        <v>9</v>
      </c>
      <c r="B14" s="142"/>
      <c r="C14" s="143"/>
      <c r="D14" s="143"/>
      <c r="E14" s="143"/>
      <c r="F14" s="143"/>
      <c r="G14" s="143"/>
      <c r="H14" s="143"/>
      <c r="I14" s="143"/>
      <c r="J14" s="143"/>
      <c r="K14" s="144"/>
      <c r="L14" s="145"/>
      <c r="M14" s="145"/>
      <c r="N14" s="145"/>
      <c r="O14" s="145"/>
      <c r="P14" s="145"/>
      <c r="Q14" s="114"/>
      <c r="R14" s="114"/>
      <c r="S14" s="114"/>
      <c r="T14" s="114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08"/>
      <c r="AK14" s="109"/>
      <c r="AL14" s="109"/>
      <c r="AM14" s="109"/>
      <c r="AN14" s="109"/>
      <c r="AO14" s="109"/>
      <c r="AP14" s="109"/>
      <c r="AQ14" s="110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</row>
    <row r="15" spans="1:55">
      <c r="A15" s="12">
        <f t="shared" si="0"/>
        <v>10</v>
      </c>
      <c r="B15" s="142"/>
      <c r="C15" s="143"/>
      <c r="D15" s="143"/>
      <c r="E15" s="143"/>
      <c r="F15" s="143"/>
      <c r="G15" s="143"/>
      <c r="H15" s="143"/>
      <c r="I15" s="143"/>
      <c r="J15" s="143"/>
      <c r="K15" s="144"/>
      <c r="L15" s="145"/>
      <c r="M15" s="145"/>
      <c r="N15" s="145"/>
      <c r="O15" s="145"/>
      <c r="P15" s="145"/>
      <c r="Q15" s="114"/>
      <c r="R15" s="114"/>
      <c r="S15" s="114"/>
      <c r="T15" s="114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08"/>
      <c r="AK15" s="109"/>
      <c r="AL15" s="109"/>
      <c r="AM15" s="109"/>
      <c r="AN15" s="109"/>
      <c r="AO15" s="109"/>
      <c r="AP15" s="109"/>
      <c r="AQ15" s="110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</row>
    <row r="16" spans="1:55">
      <c r="A16" s="12">
        <f t="shared" si="0"/>
        <v>11</v>
      </c>
      <c r="B16" s="142"/>
      <c r="C16" s="143"/>
      <c r="D16" s="143"/>
      <c r="E16" s="143"/>
      <c r="F16" s="143"/>
      <c r="G16" s="143"/>
      <c r="H16" s="143"/>
      <c r="I16" s="143"/>
      <c r="J16" s="143"/>
      <c r="K16" s="144"/>
      <c r="L16" s="145"/>
      <c r="M16" s="145"/>
      <c r="N16" s="145"/>
      <c r="O16" s="145"/>
      <c r="P16" s="145"/>
      <c r="Q16" s="114"/>
      <c r="R16" s="114"/>
      <c r="S16" s="114"/>
      <c r="T16" s="114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08"/>
      <c r="AK16" s="109"/>
      <c r="AL16" s="109"/>
      <c r="AM16" s="109"/>
      <c r="AN16" s="109"/>
      <c r="AO16" s="109"/>
      <c r="AP16" s="109"/>
      <c r="AQ16" s="110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13"/>
      <c r="M17" s="113"/>
      <c r="N17" s="113"/>
      <c r="O17" s="113"/>
      <c r="P17" s="113"/>
      <c r="Q17" s="114"/>
      <c r="R17" s="114"/>
      <c r="S17" s="114"/>
      <c r="T17" s="114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13"/>
      <c r="M18" s="113"/>
      <c r="N18" s="113"/>
      <c r="O18" s="113"/>
      <c r="P18" s="113"/>
      <c r="Q18" s="114"/>
      <c r="R18" s="114"/>
      <c r="S18" s="114"/>
      <c r="T18" s="114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13"/>
      <c r="M19" s="113"/>
      <c r="N19" s="113"/>
      <c r="O19" s="113"/>
      <c r="P19" s="113"/>
      <c r="Q19" s="114"/>
      <c r="R19" s="114"/>
      <c r="S19" s="114"/>
      <c r="T19" s="114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13"/>
      <c r="M20" s="113"/>
      <c r="N20" s="113"/>
      <c r="O20" s="113"/>
      <c r="P20" s="113"/>
      <c r="Q20" s="114"/>
      <c r="R20" s="114"/>
      <c r="S20" s="114"/>
      <c r="T20" s="114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13"/>
      <c r="M21" s="113"/>
      <c r="N21" s="113"/>
      <c r="O21" s="113"/>
      <c r="P21" s="113"/>
      <c r="Q21" s="114"/>
      <c r="R21" s="114"/>
      <c r="S21" s="114"/>
      <c r="T21" s="114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13"/>
      <c r="M22" s="113"/>
      <c r="N22" s="113"/>
      <c r="O22" s="113"/>
      <c r="P22" s="113"/>
      <c r="Q22" s="114"/>
      <c r="R22" s="114"/>
      <c r="S22" s="114"/>
      <c r="T22" s="114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13"/>
      <c r="M23" s="113"/>
      <c r="N23" s="113"/>
      <c r="O23" s="113"/>
      <c r="P23" s="113"/>
      <c r="Q23" s="114"/>
      <c r="R23" s="114"/>
      <c r="S23" s="114"/>
      <c r="T23" s="114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13"/>
      <c r="M24" s="113"/>
      <c r="N24" s="113"/>
      <c r="O24" s="113"/>
      <c r="P24" s="113"/>
      <c r="Q24" s="114"/>
      <c r="R24" s="114"/>
      <c r="S24" s="114"/>
      <c r="T24" s="114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13"/>
      <c r="M25" s="113"/>
      <c r="N25" s="113"/>
      <c r="O25" s="113"/>
      <c r="P25" s="113"/>
      <c r="Q25" s="114"/>
      <c r="R25" s="114"/>
      <c r="S25" s="114"/>
      <c r="T25" s="114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13"/>
      <c r="M26" s="113"/>
      <c r="N26" s="113"/>
      <c r="O26" s="113"/>
      <c r="P26" s="113"/>
      <c r="Q26" s="114"/>
      <c r="R26" s="114"/>
      <c r="S26" s="114"/>
      <c r="T26" s="114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13"/>
      <c r="M27" s="113"/>
      <c r="N27" s="113"/>
      <c r="O27" s="113"/>
      <c r="P27" s="113"/>
      <c r="Q27" s="114"/>
      <c r="R27" s="114"/>
      <c r="S27" s="114"/>
      <c r="T27" s="114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</row>
    <row r="28" spans="1:55">
      <c r="A28" s="12">
        <f t="shared" si="0"/>
        <v>23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4"/>
      <c r="R28" s="114"/>
      <c r="S28" s="114"/>
      <c r="T28" s="114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</row>
    <row r="29" spans="1:55">
      <c r="A29" s="12">
        <f t="shared" si="0"/>
        <v>24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4"/>
      <c r="R29" s="114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</row>
    <row r="30" spans="1:55">
      <c r="A30" s="12">
        <f t="shared" si="0"/>
        <v>25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4"/>
      <c r="R30" s="114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</row>
    <row r="31" spans="1:55">
      <c r="A31" s="12">
        <f t="shared" si="0"/>
        <v>26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4"/>
      <c r="R31" s="114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</row>
    <row r="32" spans="1:55">
      <c r="A32" s="12">
        <f t="shared" si="0"/>
        <v>27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4"/>
      <c r="R32" s="114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</row>
    <row r="33" spans="1:55">
      <c r="A33" s="12">
        <f t="shared" si="0"/>
        <v>28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4"/>
      <c r="R33" s="114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</row>
    <row r="34" spans="1:55">
      <c r="A34" s="12">
        <f t="shared" si="0"/>
        <v>29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4"/>
      <c r="R34" s="114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</row>
    <row r="35" spans="1:55">
      <c r="A35" s="12">
        <f t="shared" si="0"/>
        <v>30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4"/>
      <c r="R35" s="114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</row>
    <row r="36" spans="1:55">
      <c r="A36" s="12">
        <f t="shared" si="0"/>
        <v>31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4"/>
      <c r="R36" s="114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</row>
    <row r="37" spans="1:55">
      <c r="A37" s="12">
        <f t="shared" si="0"/>
        <v>32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4"/>
      <c r="R37" s="114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</row>
    <row r="38" spans="1:55">
      <c r="A38" s="12">
        <f t="shared" si="0"/>
        <v>33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4"/>
      <c r="R38" s="114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</row>
    <row r="39" spans="1:55">
      <c r="A39" s="12">
        <f t="shared" si="0"/>
        <v>34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4"/>
      <c r="R39" s="114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</row>
    <row r="40" spans="1:55">
      <c r="A40" s="12">
        <f t="shared" si="0"/>
        <v>35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4"/>
      <c r="R40" s="114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</row>
    <row r="41" spans="1:55">
      <c r="A41" s="12">
        <f t="shared" si="0"/>
        <v>36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4"/>
      <c r="R41" s="114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</row>
    <row r="42" spans="1:55">
      <c r="A42" s="12">
        <f t="shared" si="0"/>
        <v>37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4"/>
      <c r="R42" s="114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</row>
    <row r="43" spans="1:55">
      <c r="A43" s="12">
        <f t="shared" si="0"/>
        <v>38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4"/>
      <c r="R43" s="114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3"/>
      <c r="BA43" s="113"/>
      <c r="BB43" s="113"/>
      <c r="BC43" s="113"/>
    </row>
    <row r="44" spans="1:55">
      <c r="A44" s="12">
        <f t="shared" si="0"/>
        <v>39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4"/>
      <c r="R44" s="114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</row>
    <row r="45" spans="1:55">
      <c r="A45" s="12">
        <f t="shared" si="0"/>
        <v>40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4"/>
      <c r="R45" s="114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3"/>
      <c r="BA45" s="113"/>
      <c r="BB45" s="113"/>
      <c r="BC45" s="113"/>
    </row>
    <row r="46" spans="1:55">
      <c r="A46" s="12">
        <f t="shared" si="0"/>
        <v>41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4"/>
      <c r="R46" s="114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  <c r="BA46" s="113"/>
      <c r="BB46" s="113"/>
      <c r="BC46" s="113"/>
    </row>
    <row r="47" spans="1:55">
      <c r="A47" s="12">
        <f t="shared" si="0"/>
        <v>42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4"/>
      <c r="R47" s="114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3"/>
      <c r="BA47" s="113"/>
      <c r="BB47" s="113"/>
      <c r="BC47" s="113"/>
    </row>
    <row r="48" spans="1:55">
      <c r="A48" s="12">
        <f t="shared" si="0"/>
        <v>43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4"/>
      <c r="R48" s="114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3"/>
      <c r="BA48" s="113"/>
      <c r="BB48" s="113"/>
      <c r="BC48" s="113"/>
    </row>
    <row r="49" spans="1:55">
      <c r="A49" s="12">
        <f t="shared" si="0"/>
        <v>44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4"/>
      <c r="R49" s="114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3"/>
      <c r="BA49" s="113"/>
      <c r="BB49" s="113"/>
      <c r="BC49" s="113"/>
    </row>
    <row r="50" spans="1:55">
      <c r="A50" s="12">
        <f t="shared" si="0"/>
        <v>45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4"/>
      <c r="R50" s="114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3"/>
      <c r="BA50" s="113"/>
      <c r="BB50" s="113"/>
      <c r="BC50" s="113"/>
    </row>
    <row r="51" spans="1:55">
      <c r="A51" s="12">
        <f t="shared" si="0"/>
        <v>46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4"/>
      <c r="R51" s="114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3"/>
      <c r="BA51" s="113"/>
      <c r="BB51" s="113"/>
      <c r="BC51" s="113"/>
    </row>
    <row r="52" spans="1:55">
      <c r="A52" s="12">
        <f t="shared" si="0"/>
        <v>47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4"/>
      <c r="R52" s="114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3"/>
      <c r="BA52" s="113"/>
      <c r="BB52" s="113"/>
      <c r="BC52" s="113"/>
    </row>
    <row r="53" spans="1:55">
      <c r="A53" s="12">
        <f t="shared" si="0"/>
        <v>48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4"/>
      <c r="R53" s="114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3"/>
      <c r="AY53" s="113"/>
      <c r="AZ53" s="113"/>
      <c r="BA53" s="113"/>
      <c r="BB53" s="113"/>
      <c r="BC53" s="113"/>
    </row>
    <row r="54" spans="1:55">
      <c r="A54" s="12">
        <f t="shared" si="0"/>
        <v>49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4"/>
      <c r="R54" s="114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  <c r="BA54" s="113"/>
      <c r="BB54" s="113"/>
      <c r="BC54" s="113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15:P27 L6:P13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85"/>
  <sheetViews>
    <sheetView showGridLines="0" view="pageBreakPreview" zoomScale="120" zoomScaleSheetLayoutView="120" workbookViewId="0">
      <pane ySplit="3" topLeftCell="A66" activePane="bottomLeft" state="frozen"/>
      <selection activeCell="AK12" sqref="AK12"/>
      <selection pane="bottomLeft" activeCell="AA97" sqref="AA97"/>
    </sheetView>
  </sheetViews>
  <sheetFormatPr defaultColWidth="2.59765625" defaultRowHeight="9.4"/>
  <cols>
    <col min="1" max="16384" width="2.59765625" style="37"/>
  </cols>
  <sheetData>
    <row r="1" spans="1:52" ht="9.75" thickTop="1">
      <c r="A1" s="77" t="s">
        <v>48</v>
      </c>
      <c r="B1" s="78"/>
      <c r="C1" s="78"/>
      <c r="D1" s="78"/>
      <c r="E1" s="78"/>
      <c r="F1" s="78"/>
      <c r="G1" s="78"/>
      <c r="H1" s="78"/>
      <c r="I1" s="78"/>
      <c r="J1" s="79"/>
      <c r="K1" s="83" t="s">
        <v>49</v>
      </c>
      <c r="L1" s="83"/>
      <c r="M1" s="83"/>
      <c r="N1" s="83"/>
      <c r="O1" s="96" t="s">
        <v>116</v>
      </c>
      <c r="P1" s="96"/>
      <c r="Q1" s="96"/>
      <c r="R1" s="96"/>
      <c r="S1" s="96"/>
      <c r="T1" s="96"/>
      <c r="U1" s="96"/>
      <c r="V1" s="96"/>
      <c r="W1" s="96"/>
      <c r="X1" s="96"/>
      <c r="Y1" s="83" t="s">
        <v>50</v>
      </c>
      <c r="Z1" s="83"/>
      <c r="AA1" s="83"/>
      <c r="AB1" s="83"/>
      <c r="AC1" s="137" t="s">
        <v>118</v>
      </c>
      <c r="AD1" s="137"/>
      <c r="AE1" s="137"/>
      <c r="AF1" s="137"/>
      <c r="AG1" s="137"/>
      <c r="AH1" s="137"/>
      <c r="AI1" s="137"/>
      <c r="AJ1" s="137"/>
      <c r="AK1" s="137"/>
      <c r="AL1" s="137"/>
      <c r="AM1" s="83" t="s">
        <v>51</v>
      </c>
      <c r="AN1" s="83"/>
      <c r="AO1" s="83"/>
      <c r="AP1" s="83"/>
      <c r="AQ1" s="133">
        <f>IF(ISBLANK(表紙!AL47),"",(表紙!AL47))</f>
        <v>45084</v>
      </c>
      <c r="AR1" s="133"/>
      <c r="AS1" s="133"/>
      <c r="AT1" s="133"/>
      <c r="AU1" s="133"/>
      <c r="AV1" s="133"/>
      <c r="AW1" s="133"/>
      <c r="AX1" s="133"/>
      <c r="AY1" s="133"/>
      <c r="AZ1" s="134"/>
    </row>
    <row r="2" spans="1:52" ht="9.75" thickBot="1">
      <c r="A2" s="80"/>
      <c r="B2" s="81"/>
      <c r="C2" s="81"/>
      <c r="D2" s="81"/>
      <c r="E2" s="81"/>
      <c r="F2" s="81"/>
      <c r="G2" s="81"/>
      <c r="H2" s="81"/>
      <c r="I2" s="81"/>
      <c r="J2" s="82"/>
      <c r="K2" s="71" t="s">
        <v>52</v>
      </c>
      <c r="L2" s="71"/>
      <c r="M2" s="71"/>
      <c r="N2" s="71"/>
      <c r="O2" s="97" t="s">
        <v>117</v>
      </c>
      <c r="P2" s="97"/>
      <c r="Q2" s="97"/>
      <c r="R2" s="97"/>
      <c r="S2" s="97"/>
      <c r="T2" s="97"/>
      <c r="U2" s="97"/>
      <c r="V2" s="97"/>
      <c r="W2" s="97"/>
      <c r="X2" s="97"/>
      <c r="Y2" s="71" t="s">
        <v>53</v>
      </c>
      <c r="Z2" s="71"/>
      <c r="AA2" s="71"/>
      <c r="AB2" s="71"/>
      <c r="AC2" s="135" t="s">
        <v>119</v>
      </c>
      <c r="AD2" s="135"/>
      <c r="AE2" s="135"/>
      <c r="AF2" s="135"/>
      <c r="AG2" s="135"/>
      <c r="AH2" s="135"/>
      <c r="AI2" s="135"/>
      <c r="AJ2" s="135"/>
      <c r="AK2" s="135"/>
      <c r="AL2" s="135"/>
      <c r="AM2" s="71" t="s">
        <v>54</v>
      </c>
      <c r="AN2" s="71"/>
      <c r="AO2" s="71"/>
      <c r="AP2" s="71"/>
      <c r="AQ2" s="135" t="str">
        <f>IF(ISBLANK(表紙!AL49),"",(表紙!AL49))</f>
        <v>チーム2</v>
      </c>
      <c r="AR2" s="135"/>
      <c r="AS2" s="135"/>
      <c r="AT2" s="135"/>
      <c r="AU2" s="135"/>
      <c r="AV2" s="135"/>
      <c r="AW2" s="135"/>
      <c r="AX2" s="135"/>
      <c r="AY2" s="135"/>
      <c r="AZ2" s="136"/>
    </row>
    <row r="3" spans="1:52" ht="12" customHeight="1" thickTop="1">
      <c r="B3" s="38"/>
    </row>
    <row r="4" spans="1:52">
      <c r="A4" s="39" t="s">
        <v>55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56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57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46"/>
      <c r="AI8" s="46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124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46"/>
      <c r="AI9" s="46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146"/>
      <c r="E10" s="147" t="s">
        <v>36</v>
      </c>
      <c r="F10" s="148" t="s">
        <v>37</v>
      </c>
      <c r="G10" s="149"/>
      <c r="H10" s="149"/>
      <c r="I10" s="149"/>
      <c r="J10" s="149"/>
      <c r="K10" s="149"/>
      <c r="L10" s="150"/>
      <c r="M10" s="149" t="s">
        <v>38</v>
      </c>
      <c r="N10" s="149"/>
      <c r="O10" s="150"/>
      <c r="P10" s="146"/>
      <c r="Q10" s="146"/>
      <c r="R10" s="146"/>
      <c r="S10" s="146"/>
      <c r="T10" s="46"/>
      <c r="U10" s="46"/>
      <c r="V10" s="46"/>
      <c r="W10" s="46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46"/>
      <c r="AI10" s="46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146"/>
      <c r="E11" s="151">
        <v>1</v>
      </c>
      <c r="F11" s="152" t="s">
        <v>90</v>
      </c>
      <c r="G11" s="153"/>
      <c r="H11" s="153"/>
      <c r="I11" s="153"/>
      <c r="J11" s="153"/>
      <c r="K11" s="153"/>
      <c r="L11" s="154"/>
      <c r="M11" s="153" t="s">
        <v>39</v>
      </c>
      <c r="N11" s="153"/>
      <c r="O11" s="154"/>
      <c r="P11" s="146"/>
      <c r="Q11" s="146"/>
      <c r="R11" s="146"/>
      <c r="S11" s="146"/>
      <c r="T11" s="46"/>
      <c r="U11" s="46"/>
      <c r="V11" s="46"/>
      <c r="W11" s="46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46"/>
      <c r="AI11" s="46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146"/>
      <c r="E12" s="151">
        <v>2</v>
      </c>
      <c r="F12" s="152" t="s">
        <v>91</v>
      </c>
      <c r="G12" s="153"/>
      <c r="H12" s="153"/>
      <c r="I12" s="153"/>
      <c r="J12" s="153"/>
      <c r="K12" s="153"/>
      <c r="L12" s="154"/>
      <c r="M12" s="153" t="s">
        <v>39</v>
      </c>
      <c r="N12" s="153"/>
      <c r="O12" s="154"/>
      <c r="P12" s="146"/>
      <c r="Q12" s="146"/>
      <c r="R12" s="146"/>
      <c r="S12" s="146"/>
      <c r="T12" s="46"/>
      <c r="U12" s="46"/>
      <c r="V12" s="46"/>
      <c r="W12" s="46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46"/>
      <c r="AI12" s="46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146"/>
      <c r="E13" s="151">
        <v>3</v>
      </c>
      <c r="F13" s="152"/>
      <c r="G13" s="153"/>
      <c r="H13" s="153"/>
      <c r="I13" s="153"/>
      <c r="J13" s="153"/>
      <c r="K13" s="153"/>
      <c r="L13" s="154"/>
      <c r="M13" s="153"/>
      <c r="N13" s="153"/>
      <c r="O13" s="154"/>
      <c r="P13" s="146"/>
      <c r="Q13" s="146"/>
      <c r="R13" s="146"/>
      <c r="S13" s="146"/>
      <c r="T13" s="46"/>
      <c r="U13" s="46"/>
      <c r="V13" s="46"/>
      <c r="W13" s="46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46"/>
      <c r="AI13" s="46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146"/>
      <c r="E14" s="151">
        <v>4</v>
      </c>
      <c r="F14" s="152"/>
      <c r="G14" s="153"/>
      <c r="H14" s="153"/>
      <c r="I14" s="153"/>
      <c r="J14" s="153"/>
      <c r="K14" s="153"/>
      <c r="L14" s="154"/>
      <c r="M14" s="153"/>
      <c r="N14" s="153"/>
      <c r="O14" s="154"/>
      <c r="P14" s="146"/>
      <c r="Q14" s="146"/>
      <c r="R14" s="146"/>
      <c r="S14" s="146"/>
      <c r="T14" s="46"/>
      <c r="U14" s="46"/>
      <c r="V14" s="46"/>
      <c r="W14" s="46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46"/>
      <c r="AI14" s="46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146"/>
      <c r="E15" s="151">
        <v>5</v>
      </c>
      <c r="F15" s="152"/>
      <c r="G15" s="153"/>
      <c r="H15" s="153"/>
      <c r="I15" s="153"/>
      <c r="J15" s="153"/>
      <c r="K15" s="153"/>
      <c r="L15" s="154"/>
      <c r="M15" s="153"/>
      <c r="N15" s="153"/>
      <c r="O15" s="154"/>
      <c r="P15" s="146"/>
      <c r="Q15" s="146"/>
      <c r="R15" s="146"/>
      <c r="S15" s="146"/>
      <c r="T15" s="46"/>
      <c r="U15" s="46"/>
      <c r="V15" s="46"/>
      <c r="W15" s="46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46"/>
      <c r="AI15" s="46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46"/>
      <c r="AI16" s="46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46"/>
      <c r="AI17" s="46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60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40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61</v>
      </c>
      <c r="F21" s="46"/>
      <c r="G21" s="46"/>
      <c r="H21" s="46"/>
      <c r="I21" s="46" t="s">
        <v>115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X31" s="46"/>
      <c r="AY31" s="46"/>
      <c r="AZ31" s="47"/>
    </row>
    <row r="32" spans="1:52">
      <c r="A32" s="45"/>
      <c r="B32" s="46"/>
      <c r="C32" s="46"/>
      <c r="D32" s="49" t="s">
        <v>41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X32" s="46"/>
      <c r="AY32" s="46"/>
      <c r="AZ32" s="47"/>
    </row>
    <row r="33" spans="1:52">
      <c r="A33" s="45"/>
      <c r="B33" s="46"/>
      <c r="C33" s="46"/>
      <c r="D33" s="155"/>
      <c r="E33" s="156" t="s">
        <v>62</v>
      </c>
      <c r="F33" s="156"/>
      <c r="G33" s="156"/>
      <c r="H33" s="156"/>
      <c r="I33" s="156"/>
      <c r="J33" s="156" t="s">
        <v>101</v>
      </c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7"/>
      <c r="AH33" s="46"/>
      <c r="AI33" s="46"/>
      <c r="AJ33" s="46"/>
      <c r="AK33" s="46"/>
      <c r="AL33" s="46"/>
      <c r="AM33" s="46"/>
      <c r="AX33" s="46"/>
      <c r="AY33" s="46"/>
      <c r="AZ33" s="47"/>
    </row>
    <row r="34" spans="1:52">
      <c r="A34" s="45"/>
      <c r="B34" s="46"/>
      <c r="C34" s="46"/>
      <c r="D34" s="155"/>
      <c r="E34" s="156" t="s">
        <v>92</v>
      </c>
      <c r="F34" s="156"/>
      <c r="G34" s="156"/>
      <c r="H34" s="156"/>
      <c r="I34" s="156"/>
      <c r="J34" s="156" t="s">
        <v>102</v>
      </c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7"/>
      <c r="AH34" s="46"/>
      <c r="AI34" s="46"/>
      <c r="AJ34" s="46"/>
      <c r="AK34" s="46"/>
      <c r="AL34" s="46"/>
      <c r="AM34" s="46"/>
      <c r="AX34" s="46"/>
      <c r="AY34" s="46"/>
      <c r="AZ34" s="47"/>
    </row>
    <row r="35" spans="1:52">
      <c r="A35" s="45"/>
      <c r="B35" s="46"/>
      <c r="C35" s="46"/>
      <c r="D35" s="155"/>
      <c r="E35" s="156" t="s">
        <v>93</v>
      </c>
      <c r="F35" s="156"/>
      <c r="G35" s="156"/>
      <c r="H35" s="156"/>
      <c r="I35" s="156"/>
      <c r="J35" s="156" t="s">
        <v>103</v>
      </c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7"/>
      <c r="AH35" s="46"/>
      <c r="AI35" s="46"/>
      <c r="AJ35" s="46"/>
      <c r="AK35" s="46"/>
      <c r="AL35" s="46"/>
      <c r="AM35" s="46"/>
      <c r="AX35" s="46"/>
      <c r="AY35" s="46"/>
      <c r="AZ35" s="47"/>
    </row>
    <row r="36" spans="1:52">
      <c r="A36" s="45"/>
      <c r="B36" s="46"/>
      <c r="C36" s="46"/>
      <c r="D36" s="155"/>
      <c r="E36" s="156" t="s">
        <v>94</v>
      </c>
      <c r="F36" s="156"/>
      <c r="G36" s="156"/>
      <c r="H36" s="156"/>
      <c r="I36" s="156"/>
      <c r="J36" s="156" t="s">
        <v>104</v>
      </c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7"/>
      <c r="AH36" s="46"/>
      <c r="AI36" s="46"/>
      <c r="AJ36" s="46"/>
      <c r="AK36" s="46"/>
      <c r="AL36" s="46"/>
      <c r="AM36" s="46"/>
      <c r="AX36" s="46"/>
      <c r="AY36" s="46"/>
      <c r="AZ36" s="47"/>
    </row>
    <row r="37" spans="1:52">
      <c r="A37" s="45"/>
      <c r="B37" s="46"/>
      <c r="C37" s="46"/>
      <c r="D37" s="155"/>
      <c r="E37" s="156" t="s">
        <v>95</v>
      </c>
      <c r="F37" s="156"/>
      <c r="G37" s="156"/>
      <c r="H37" s="156"/>
      <c r="I37" s="156"/>
      <c r="J37" s="156" t="s">
        <v>105</v>
      </c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7"/>
      <c r="AH37" s="46"/>
      <c r="AI37" s="46"/>
      <c r="AJ37" s="46"/>
      <c r="AK37" s="46"/>
      <c r="AL37" s="46"/>
      <c r="AM37" s="46"/>
      <c r="AX37" s="46"/>
      <c r="AY37" s="46"/>
      <c r="AZ37" s="47"/>
    </row>
    <row r="38" spans="1:52">
      <c r="A38" s="45"/>
      <c r="B38" s="46"/>
      <c r="C38" s="46"/>
      <c r="D38" s="155"/>
      <c r="E38" s="156" t="s">
        <v>96</v>
      </c>
      <c r="F38" s="156"/>
      <c r="G38" s="156"/>
      <c r="H38" s="156"/>
      <c r="I38" s="156"/>
      <c r="J38" s="156" t="s">
        <v>106</v>
      </c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155"/>
      <c r="E39" s="158" t="s">
        <v>97</v>
      </c>
      <c r="F39" s="156"/>
      <c r="G39" s="156"/>
      <c r="H39" s="156"/>
      <c r="I39" s="156"/>
      <c r="J39" s="156" t="s">
        <v>107</v>
      </c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155"/>
      <c r="E40" s="156" t="s">
        <v>98</v>
      </c>
      <c r="F40" s="156"/>
      <c r="G40" s="156"/>
      <c r="H40" s="156"/>
      <c r="I40" s="156"/>
      <c r="J40" s="156" t="s">
        <v>108</v>
      </c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155"/>
      <c r="E41" s="158" t="s">
        <v>99</v>
      </c>
      <c r="F41" s="156"/>
      <c r="G41" s="156"/>
      <c r="H41" s="156"/>
      <c r="I41" s="156"/>
      <c r="J41" s="156" t="s">
        <v>109</v>
      </c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155"/>
      <c r="E42" s="156" t="s">
        <v>100</v>
      </c>
      <c r="F42" s="156"/>
      <c r="G42" s="156"/>
      <c r="H42" s="156"/>
      <c r="I42" s="156"/>
      <c r="J42" s="156" t="s">
        <v>110</v>
      </c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159" t="s">
        <v>42</v>
      </c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1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 ht="319.89999999999998" customHeight="1">
      <c r="A44" s="45"/>
      <c r="B44" s="46"/>
      <c r="C44" s="46"/>
      <c r="D44" s="162" t="s">
        <v>114</v>
      </c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4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43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44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5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9" t="s">
        <v>45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1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 t="s">
        <v>113</v>
      </c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56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8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 t="s">
        <v>63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8" t="s">
        <v>36</v>
      </c>
      <c r="E53" s="49" t="s">
        <v>37</v>
      </c>
      <c r="F53" s="50"/>
      <c r="G53" s="50"/>
      <c r="H53" s="50"/>
      <c r="I53" s="50"/>
      <c r="J53" s="50"/>
      <c r="K53" s="51"/>
      <c r="L53" s="50" t="s">
        <v>38</v>
      </c>
      <c r="M53" s="50"/>
      <c r="N53" s="51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52">
        <v>1</v>
      </c>
      <c r="E54" s="53" t="s">
        <v>58</v>
      </c>
      <c r="F54" s="54"/>
      <c r="G54" s="54"/>
      <c r="H54" s="54"/>
      <c r="I54" s="54"/>
      <c r="J54" s="54"/>
      <c r="K54" s="55"/>
      <c r="L54" s="54" t="s">
        <v>39</v>
      </c>
      <c r="M54" s="54"/>
      <c r="N54" s="55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 t="s">
        <v>111</v>
      </c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39" t="s">
        <v>64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1"/>
    </row>
    <row r="67" spans="1:52">
      <c r="A67" s="59"/>
      <c r="AZ67" s="60"/>
    </row>
    <row r="68" spans="1:52">
      <c r="A68" s="59"/>
      <c r="AZ68" s="60"/>
    </row>
    <row r="69" spans="1:52">
      <c r="A69" s="59"/>
      <c r="D69" s="37" t="s">
        <v>112</v>
      </c>
      <c r="AZ69" s="60"/>
    </row>
    <row r="70" spans="1:52">
      <c r="A70" s="59"/>
      <c r="AZ70" s="60"/>
    </row>
    <row r="71" spans="1:52">
      <c r="A71" s="59"/>
      <c r="AZ71" s="60"/>
    </row>
    <row r="72" spans="1:52">
      <c r="A72" s="59"/>
      <c r="AZ72" s="60"/>
    </row>
    <row r="73" spans="1:52">
      <c r="A73" s="39" t="s">
        <v>125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1"/>
    </row>
    <row r="74" spans="1:52">
      <c r="A74" s="59"/>
      <c r="AZ74" s="60"/>
    </row>
    <row r="75" spans="1:52">
      <c r="A75" s="59"/>
      <c r="AZ75" s="60"/>
    </row>
    <row r="76" spans="1:52">
      <c r="A76" s="59"/>
      <c r="AZ76" s="60"/>
    </row>
    <row r="77" spans="1:52">
      <c r="A77" s="59"/>
      <c r="AZ77" s="60"/>
    </row>
    <row r="78" spans="1:52">
      <c r="A78" s="39" t="s">
        <v>126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1"/>
    </row>
    <row r="79" spans="1:52">
      <c r="A79" s="59"/>
      <c r="AZ79" s="60"/>
    </row>
    <row r="80" spans="1:52">
      <c r="A80" s="59"/>
      <c r="AZ80" s="60"/>
    </row>
    <row r="81" spans="1:52">
      <c r="A81" s="59"/>
      <c r="AZ81" s="60"/>
    </row>
    <row r="82" spans="1:52">
      <c r="A82" s="59"/>
      <c r="AZ82" s="60"/>
    </row>
    <row r="83" spans="1:52">
      <c r="A83" s="59"/>
      <c r="AZ83" s="60"/>
    </row>
    <row r="84" spans="1:52">
      <c r="A84" s="59"/>
      <c r="AZ84" s="60"/>
    </row>
    <row r="85" spans="1:52">
      <c r="A85" s="61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3"/>
    </row>
  </sheetData>
  <mergeCells count="34">
    <mergeCell ref="A1:J2"/>
    <mergeCell ref="K1:N1"/>
    <mergeCell ref="O1:X1"/>
    <mergeCell ref="Y1:AB1"/>
    <mergeCell ref="AC1:AL1"/>
    <mergeCell ref="AJ8:AS8"/>
    <mergeCell ref="AJ9:AS9"/>
    <mergeCell ref="AJ10:AS10"/>
    <mergeCell ref="AQ1:AZ1"/>
    <mergeCell ref="K2:N2"/>
    <mergeCell ref="O2:X2"/>
    <mergeCell ref="Y2:AB2"/>
    <mergeCell ref="AC2:AL2"/>
    <mergeCell ref="AM2:AP2"/>
    <mergeCell ref="AQ2:AZ2"/>
    <mergeCell ref="AM1:AP1"/>
    <mergeCell ref="X8:AG8"/>
    <mergeCell ref="X9:AG9"/>
    <mergeCell ref="X10:AG10"/>
    <mergeCell ref="X11:AG11"/>
    <mergeCell ref="X12:AG12"/>
    <mergeCell ref="AJ16:AS16"/>
    <mergeCell ref="AJ17:AS17"/>
    <mergeCell ref="D44:AG44"/>
    <mergeCell ref="AJ11:AS11"/>
    <mergeCell ref="AJ12:AS12"/>
    <mergeCell ref="AJ13:AS13"/>
    <mergeCell ref="AJ14:AS14"/>
    <mergeCell ref="AJ15:AS15"/>
    <mergeCell ref="X13:AG13"/>
    <mergeCell ref="X14:AG14"/>
    <mergeCell ref="X15:AG15"/>
    <mergeCell ref="X16:AG16"/>
    <mergeCell ref="X17:AG17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張勇</cp:lastModifiedBy>
  <cp:lastPrinted>2007-03-09T01:56:33Z</cp:lastPrinted>
  <dcterms:created xsi:type="dcterms:W3CDTF">2002-02-23T02:02:23Z</dcterms:created>
  <dcterms:modified xsi:type="dcterms:W3CDTF">2023-06-09T01:38:27Z</dcterms:modified>
</cp:coreProperties>
</file>