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2\"/>
    </mc:Choice>
  </mc:AlternateContent>
  <xr:revisionPtr revIDLastSave="0" documentId="13_ncr:1_{C34CBE0A-EB0B-4FA0-B45E-1BEAA3EC8989}" xr6:coauthVersionLast="47" xr6:coauthVersionMax="47" xr10:uidLastSave="{00000000-0000-0000-0000-000000000000}"/>
  <bookViews>
    <workbookView xWindow="-2798" yWindow="-16297" windowWidth="28996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_2" sheetId="73" r:id="rId6"/>
  </sheets>
  <definedNames>
    <definedName name="_xlnm._FilterDatabase" localSheetId="4" hidden="1">画面項目!$A$4:$BJ$54</definedName>
    <definedName name="_xlnm.Print_Titles" localSheetId="5">イベント処理_2!$1:$2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64" l="1"/>
  <c r="A29" i="64"/>
  <c r="A30" i="64"/>
  <c r="A31" i="64"/>
  <c r="A32" i="64"/>
  <c r="O2" i="64"/>
  <c r="AQ1" i="73"/>
  <c r="BA1" i="65"/>
  <c r="O1" i="64" l="1"/>
  <c r="AC1" i="64"/>
  <c r="AQ1" i="64"/>
  <c r="AC2" i="64"/>
  <c r="A22" i="64"/>
  <c r="A23" i="64"/>
  <c r="A24" i="64"/>
  <c r="A25" i="64"/>
  <c r="A26" i="64"/>
  <c r="A27" i="64"/>
  <c r="A35" i="64"/>
  <c r="A36" i="64"/>
  <c r="A37" i="64"/>
  <c r="A38" i="64"/>
  <c r="A39" i="64"/>
  <c r="A40" i="64"/>
  <c r="A41" i="64"/>
  <c r="A42" i="64"/>
  <c r="A43" i="64"/>
  <c r="A46" i="64"/>
  <c r="A47" i="64"/>
  <c r="A48" i="64"/>
  <c r="A49" i="64"/>
  <c r="A50" i="64"/>
  <c r="A51" i="64"/>
  <c r="A52" i="64"/>
  <c r="A53" i="64"/>
  <c r="A54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M1" i="65"/>
  <c r="AM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<sst xmlns="http://schemas.openxmlformats.org/spreadsheetml/2006/main" count="308" uniqueCount="159">
  <si>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</si>
  <si>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</si>
  <si>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</si>
  <si>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</si>
  <si>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</si>
  <si>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</si>
  <si>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</si>
  <si>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</si>
  <si>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</si>
  <si>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</si>
  <si>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</si>
  <si>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</si>
  <si>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</si>
  <si>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</si>
  <si>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</si>
  <si>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</si>
  <si>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</si>
  <si>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</si>
  <si>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</si>
  <si>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</si>
  <si>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</si>
  <si>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</si>
  <si>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</si>
  <si>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</si>
  <si>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</si>
  <si>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</si>
  <si>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</si>
  <si>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</si>
  <si>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</si>
  <si>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</si>
  <si>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</si>
  <si>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</si>
  <si>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</si>
  <si>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</si>
  <si>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</si>
  <si>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</si>
  <si>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</si>
  <si>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</si>
  <si>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</si>
  <si>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</si>
  <si>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</si>
  <si>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</si>
  <si>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</si>
  <si>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</si>
  <si>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</si>
  <si>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</si>
  <si>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</si>
  <si>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</si>
  <si>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</si>
  <si>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</si>
  <si>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</si>
  <si>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</si>
  <si>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</si>
  <si>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</si>
  <si>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</si>
  <si>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</si>
  <si>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</si>
  <si>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</si>
  <si>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</si>
  <si>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</si>
  <si>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</si>
  <si>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</si>
  <si>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</si>
  <si>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メッセージ内容：</t>
    <rPh sb="5" eb="7">
      <t>ナイヨウ</t>
    </rPh>
    <phoneticPr fontId="11"/>
  </si>
  <si>
    <t>I</t>
    <phoneticPr fontId="2"/>
  </si>
  <si>
    <t>社員ID</t>
    <phoneticPr fontId="2"/>
  </si>
  <si>
    <t>所属</t>
    <phoneticPr fontId="2"/>
  </si>
  <si>
    <t>入社年月日</t>
    <phoneticPr fontId="2"/>
  </si>
  <si>
    <t>削除</t>
    <phoneticPr fontId="2"/>
  </si>
  <si>
    <t>閉じる</t>
    <phoneticPr fontId="2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</si>
  <si>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</si>
  <si>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</si>
  <si>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</si>
  <si>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</si>
  <si>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</si>
  <si>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</si>
  <si>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</si>
  <si>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</si>
  <si>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</si>
  <si>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1.チェック</t>
    <phoneticPr fontId="11"/>
  </si>
  <si>
    <t>社員ID</t>
    <rPh sb="0" eb="2">
      <t>シャイン</t>
    </rPh>
    <phoneticPr fontId="11"/>
  </si>
  <si>
    <t>氏名</t>
    <rPh sb="0" eb="2">
      <t>シメイ</t>
    </rPh>
    <phoneticPr fontId="11"/>
  </si>
  <si>
    <t>所属</t>
    <rPh sb="0" eb="2">
      <t>ショゾク</t>
    </rPh>
    <phoneticPr fontId="11"/>
  </si>
  <si>
    <t>性別</t>
    <rPh sb="0" eb="2">
      <t>セイベツ</t>
    </rPh>
    <phoneticPr fontId="11"/>
  </si>
  <si>
    <t>電話番号</t>
    <rPh sb="0" eb="4">
      <t>デンワバンゴウ</t>
    </rPh>
    <phoneticPr fontId="11"/>
  </si>
  <si>
    <t>入社年月日</t>
    <rPh sb="0" eb="2">
      <t>ニュウシャ</t>
    </rPh>
    <rPh sb="2" eb="5">
      <t>ネンゲツヒ</t>
    </rPh>
    <phoneticPr fontId="11"/>
  </si>
  <si>
    <t>年齢</t>
    <rPh sb="0" eb="2">
      <t>ネンレイ</t>
    </rPh>
    <phoneticPr fontId="11"/>
  </si>
  <si>
    <t>メールアドレス</t>
    <phoneticPr fontId="11"/>
  </si>
  <si>
    <t>閉じる</t>
    <rPh sb="0" eb="1">
      <t>ト</t>
    </rPh>
    <phoneticPr fontId="11"/>
  </si>
  <si>
    <t>新規登録時</t>
    <rPh sb="0" eb="4">
      <t>シンキトウロク</t>
    </rPh>
    <rPh sb="4" eb="5">
      <t>ジ</t>
    </rPh>
    <phoneticPr fontId="2"/>
  </si>
  <si>
    <t>登録</t>
    <rPh sb="0" eb="2">
      <t>トウロク</t>
    </rPh>
    <phoneticPr fontId="11"/>
  </si>
  <si>
    <t>修正</t>
    <rPh sb="0" eb="2">
      <t>シュウセイ</t>
    </rPh>
    <phoneticPr fontId="11"/>
  </si>
  <si>
    <t>非活性</t>
    <rPh sb="0" eb="3">
      <t>ヒカッセイ</t>
    </rPh>
    <phoneticPr fontId="11"/>
  </si>
  <si>
    <t>修正時</t>
    <rPh sb="0" eb="2">
      <t>シュウセイ</t>
    </rPh>
    <rPh sb="2" eb="3">
      <t>ジ</t>
    </rPh>
    <phoneticPr fontId="2"/>
  </si>
  <si>
    <t>登録</t>
    <rPh sb="0" eb="2">
      <t>トウロク</t>
    </rPh>
    <phoneticPr fontId="2"/>
  </si>
  <si>
    <t>修正</t>
    <rPh sb="0" eb="2">
      <t>シュウセイ</t>
    </rPh>
    <phoneticPr fontId="2"/>
  </si>
  <si>
    <t>氏名</t>
    <rPh sb="0" eb="2">
      <t>シメイ</t>
    </rPh>
    <phoneticPr fontId="2"/>
  </si>
  <si>
    <t>〇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</si>
  <si>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</si>
  <si>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</si>
  <si>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メールアドレス</t>
    <phoneticPr fontId="2"/>
  </si>
  <si>
    <t>ブランク</t>
    <phoneticPr fontId="2"/>
  </si>
  <si>
    <t>チーム2</t>
    <phoneticPr fontId="2"/>
  </si>
  <si>
    <t>基本情報登録</t>
    <phoneticPr fontId="2"/>
  </si>
  <si>
    <t>T_USERS</t>
    <phoneticPr fontId="2"/>
  </si>
  <si>
    <t>USER＿ID</t>
    <phoneticPr fontId="2"/>
  </si>
  <si>
    <t>NAME</t>
    <phoneticPr fontId="2"/>
  </si>
  <si>
    <t>AFFILIATION</t>
    <phoneticPr fontId="2"/>
  </si>
  <si>
    <t>CALENDAR_DATE</t>
    <phoneticPr fontId="2"/>
  </si>
  <si>
    <t>SEX</t>
    <phoneticPr fontId="2"/>
  </si>
  <si>
    <t>AGE</t>
    <phoneticPr fontId="2"/>
  </si>
  <si>
    <t>MAIL_ADDRESS</t>
    <phoneticPr fontId="2"/>
  </si>
  <si>
    <t>フォーマット</t>
    <phoneticPr fontId="2"/>
  </si>
  <si>
    <t>YYYY/MM/DD</t>
    <phoneticPr fontId="2"/>
  </si>
  <si>
    <t>データを受け取る</t>
    <rPh sb="4" eb="5">
      <t>ウ</t>
    </rPh>
    <rPh sb="6" eb="7">
      <t>ト</t>
    </rPh>
    <phoneticPr fontId="2"/>
  </si>
  <si>
    <t>基本情報登録</t>
    <phoneticPr fontId="2"/>
  </si>
  <si>
    <t>K001</t>
  </si>
  <si>
    <t>勤怠実績一覧</t>
  </si>
  <si>
    <t>KS</t>
  </si>
  <si>
    <t>勤怠管理システム</t>
  </si>
  <si>
    <t>1.2.2社員情報登録</t>
    <rPh sb="5" eb="7">
      <t>キンタイ</t>
    </rPh>
    <rPh sb="7" eb="9">
      <t>ジッセキ</t>
    </rPh>
    <rPh sb="9" eb="11">
      <t>トウロク</t>
    </rPh>
    <phoneticPr fontId="11"/>
  </si>
  <si>
    <t>INSERT INTO T_USERS values(?, ?, ?, ?,?, ?, ?,?, ?, ?, ?,?, ?, ?, ?);</t>
    <phoneticPr fontId="13" type="noConversion"/>
  </si>
  <si>
    <t>登録データの条件</t>
    <rPh sb="0" eb="2">
      <t>トウロク</t>
    </rPh>
    <rPh sb="6" eb="8">
      <t>ジョウケン</t>
    </rPh>
    <phoneticPr fontId="11"/>
  </si>
  <si>
    <t>1.2.3社員情報一覧更新</t>
    <rPh sb="5" eb="7">
      <t>キンタイ</t>
    </rPh>
    <rPh sb="7" eb="9">
      <t>ジッセキ</t>
    </rPh>
    <rPh sb="9" eb="11">
      <t>イチラン</t>
    </rPh>
    <rPh sb="11" eb="13">
      <t>コウシン</t>
    </rPh>
    <phoneticPr fontId="11"/>
  </si>
  <si>
    <t>更新情報</t>
    <rPh sb="0" eb="2">
      <t>コウシン</t>
    </rPh>
    <rPh sb="2" eb="4">
      <t>ジョウホウ</t>
    </rPh>
    <phoneticPr fontId="11"/>
  </si>
  <si>
    <t>登録情報</t>
    <rPh sb="0" eb="2">
      <t>トウロク</t>
    </rPh>
    <rPh sb="2" eb="4">
      <t>ジョウホウ</t>
    </rPh>
    <phoneticPr fontId="11"/>
  </si>
  <si>
    <t xml:space="preserve">      UPDATE T_USERS SET U_ID,USER＿ID,
PASSWORD=?,NAME=?,
AFFILIATION=?,SEX=?,
TELEPHONE_NUMBER=?,
CALENDAR_DATE=?,AGE=?,
MAIL_ADDRESS=?,DEL_FLG=?,
CREATE_DATE=?,CREATE_USER=?,
UPDATE_DATE=?,UPDATE_USER=? WHERE no = ?</t>
    <phoneticPr fontId="13" type="noConversion"/>
  </si>
  <si>
    <t>1.5.登録ボタンクリック処理</t>
    <rPh sb="2" eb="4">
      <t>サクジョ</t>
    </rPh>
    <rPh sb="4" eb="6">
      <t>トウロク</t>
    </rPh>
    <phoneticPr fontId="11"/>
  </si>
  <si>
    <t>データを更新しました。</t>
    <rPh sb="4" eb="6">
      <t>コウシン</t>
    </rPh>
    <phoneticPr fontId="11"/>
  </si>
  <si>
    <t>①登録ボタンクリック時</t>
    <rPh sb="1" eb="3">
      <t>トウロク</t>
    </rPh>
    <rPh sb="10" eb="11">
      <t>ジ</t>
    </rPh>
    <phoneticPr fontId="11"/>
  </si>
  <si>
    <t>1.6.修正ボタンクリック処理</t>
    <rPh sb="2" eb="4">
      <t>サクジョ</t>
    </rPh>
    <rPh sb="4" eb="6">
      <t>シュウセイ</t>
    </rPh>
    <phoneticPr fontId="11"/>
  </si>
  <si>
    <t>①修正ボタンクリック</t>
    <rPh sb="1" eb="3">
      <t>シュウセイ</t>
    </rPh>
    <phoneticPr fontId="11"/>
  </si>
  <si>
    <t>データを登録しました。</t>
    <rPh sb="4" eb="6">
      <t>トウロク</t>
    </rPh>
    <phoneticPr fontId="11"/>
  </si>
  <si>
    <t>1.4.閉じるボタンクリック処理</t>
    <rPh sb="2" eb="4">
      <t>ツイカ</t>
    </rPh>
    <rPh sb="4" eb="5">
      <t>ト</t>
    </rPh>
    <phoneticPr fontId="11"/>
  </si>
  <si>
    <t>・社員情報一覧画面へ遷移する。</t>
    <rPh sb="7" eb="9">
      <t>ガメン</t>
    </rPh>
    <rPh sb="10" eb="12">
      <t>センイ</t>
    </rPh>
    <phoneticPr fontId="11"/>
  </si>
  <si>
    <t>施楠豪</t>
    <rPh sb="0" eb="3">
      <t>シナンゴウ</t>
    </rPh>
    <phoneticPr fontId="2"/>
  </si>
  <si>
    <t>施楠豪</t>
    <phoneticPr fontId="2"/>
  </si>
  <si>
    <t>施楠豪</t>
    <phoneticPr fontId="2"/>
  </si>
  <si>
    <t>社員情報</t>
    <rPh sb="2" eb="4">
      <t>ジョウホウ</t>
    </rPh>
    <phoneticPr fontId="2"/>
  </si>
  <si>
    <t>T_EMPLOYEE</t>
    <phoneticPr fontId="2"/>
  </si>
  <si>
    <t>更新モード</t>
    <rPh sb="0" eb="2">
      <t>コウシン</t>
    </rPh>
    <phoneticPr fontId="2"/>
  </si>
  <si>
    <t>O</t>
    <phoneticPr fontId="2"/>
  </si>
  <si>
    <t>部門情報マスタ</t>
    <rPh sb="0" eb="2">
      <t>ブモン</t>
    </rPh>
    <rPh sb="2" eb="4">
      <t>ジョウホウ</t>
    </rPh>
    <phoneticPr fontId="2"/>
  </si>
  <si>
    <t>textbox</t>
  </si>
  <si>
    <t>combox</t>
  </si>
  <si>
    <t>radiobox</t>
  </si>
  <si>
    <t>日付コントロール</t>
  </si>
  <si>
    <t>登録モードで表示</t>
    <rPh sb="0" eb="2">
      <t>トウロク</t>
    </rPh>
    <rPh sb="6" eb="8">
      <t>ヒョウジ</t>
    </rPh>
    <phoneticPr fontId="2"/>
  </si>
  <si>
    <t>更新モードで表示</t>
    <rPh sb="0" eb="2">
      <t>コウシン</t>
    </rPh>
    <rPh sb="6" eb="8">
      <t>ヒョウジ</t>
    </rPh>
    <phoneticPr fontId="2"/>
  </si>
  <si>
    <t>登録モード：自動採番
更新モード：DBから取得</t>
    <rPh sb="0" eb="2">
      <t>トウロク</t>
    </rPh>
    <rPh sb="6" eb="8">
      <t>ジドウ</t>
    </rPh>
    <rPh sb="8" eb="10">
      <t>サイバン</t>
    </rPh>
    <rPh sb="11" eb="13">
      <t>コウシン</t>
    </rPh>
    <rPh sb="21" eb="23">
      <t>シュトク</t>
    </rPh>
    <phoneticPr fontId="2"/>
  </si>
  <si>
    <t>1.2.1社員情報一覧取得（更新モード）</t>
    <rPh sb="5" eb="7">
      <t>キンタイ</t>
    </rPh>
    <rPh sb="7" eb="9">
      <t>ジッセキ</t>
    </rPh>
    <rPh sb="9" eb="11">
      <t>イチラン</t>
    </rPh>
    <rPh sb="11" eb="13">
      <t>シュトク</t>
    </rPh>
    <rPh sb="14" eb="16">
      <t>コウシン</t>
    </rPh>
    <phoneticPr fontId="11"/>
  </si>
  <si>
    <t>電話番号</t>
    <rPh sb="0" eb="4">
      <t>デンワバンゴウ</t>
    </rPh>
    <phoneticPr fontId="2"/>
  </si>
  <si>
    <r>
      <rPr>
        <strike/>
        <sz val="8"/>
        <color rgb="FFFF0000"/>
        <rFont val="ＭＳ ゴシック"/>
        <family val="3"/>
        <charset val="128"/>
      </rPr>
      <t xml:space="preserve">       select 
       		社員ID，入社年月日，氏名，性別，年齢，所属,メールアドレス
        from T_USERS
        &lt;where&gt;
            &lt;if test="社員ID!=null and name!=''"&gt;</t>
    </r>
    <r>
      <rPr>
        <sz val="8"/>
        <rFont val="ＭＳ ゴシック"/>
        <family val="3"/>
        <charset val="128"/>
      </rPr>
      <t xml:space="preserve">
                社員ID ＝ #{社員ID} 
      </t>
    </r>
    <r>
      <rPr>
        <strike/>
        <sz val="8"/>
        <color rgb="FFFF0000"/>
        <rFont val="ＭＳ ゴシック"/>
        <family val="3"/>
        <charset val="128"/>
      </rPr>
      <t xml:space="preserve">      &lt;/if&gt;
        &lt;/where&gt;</t>
    </r>
    <phoneticPr fontId="13" type="noConversion"/>
  </si>
  <si>
    <t>更新条件</t>
    <rPh sb="0" eb="2">
      <t>コウシン</t>
    </rPh>
    <rPh sb="2" eb="4">
      <t>ジョウケン</t>
    </rPh>
    <phoneticPr fontId="11"/>
  </si>
  <si>
    <t>社員ID　＝　画面.社員ID
AND　削除フラグ＝’０’</t>
    <rPh sb="0" eb="2">
      <t>シャイン</t>
    </rPh>
    <rPh sb="7" eb="9">
      <t>ガメン</t>
    </rPh>
    <rPh sb="10" eb="12">
      <t>シャイン</t>
    </rPh>
    <rPh sb="19" eb="21">
      <t>サクジョ</t>
    </rPh>
    <phoneticPr fontId="2"/>
  </si>
  <si>
    <t>更新者</t>
    <rPh sb="0" eb="3">
      <t>コウシンシャ</t>
    </rPh>
    <phoneticPr fontId="2"/>
  </si>
  <si>
    <t>更新日時</t>
    <rPh sb="0" eb="2">
      <t>コウシン</t>
    </rPh>
    <rPh sb="2" eb="4">
      <t>ニチジ</t>
    </rPh>
    <phoneticPr fontId="2"/>
  </si>
  <si>
    <t>ログインユーザID</t>
    <phoneticPr fontId="2"/>
  </si>
  <si>
    <t>システム日時</t>
    <rPh sb="4" eb="6">
      <t>ニチジ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</si>
</sst>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8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0" fontId="5" fillId="0" borderId="14" xfId="4" applyFont="1" applyBorder="1" applyAlignment="1">
      <alignment horizontal="center"/>
    </xf>
    <xf numFmtId="0" fontId="5" fillId="4" borderId="10" xfId="4" applyFont="1" applyFill="1" applyBorder="1" applyAlignment="1">
      <alignment horizontal="left" vertical="top"/>
    </xf>
    <xf numFmtId="0" fontId="5" fillId="4" borderId="11" xfId="4" applyFont="1" applyFill="1" applyBorder="1" applyAlignment="1">
      <alignment horizontal="left" vertical="top"/>
    </xf>
    <xf numFmtId="0" fontId="5" fillId="4" borderId="12" xfId="4" applyFont="1" applyFill="1" applyBorder="1" applyAlignment="1">
      <alignment horizontal="left"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15" fillId="4" borderId="10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5" fillId="4" borderId="12" xfId="0" applyFont="1" applyFill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10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16" fillId="0" borderId="9" xfId="0" applyFont="1" applyBorder="1" applyAlignment="1">
      <alignment vertical="top"/>
    </xf>
    <xf numFmtId="0" fontId="16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4" fillId="4" borderId="4" xfId="4" applyFont="1" applyFill="1" applyBorder="1" applyAlignment="1">
      <alignment vertical="top"/>
    </xf>
    <xf numFmtId="0" fontId="14" fillId="4" borderId="0" xfId="4" applyFont="1" applyFill="1" applyAlignment="1">
      <alignment vertical="top"/>
    </xf>
    <xf numFmtId="0" fontId="14" fillId="4" borderId="10" xfId="4" applyFont="1" applyFill="1" applyBorder="1" applyAlignment="1">
      <alignment horizontal="center" vertical="top"/>
    </xf>
    <xf numFmtId="0" fontId="15" fillId="4" borderId="10" xfId="4" applyFont="1" applyFill="1" applyBorder="1" applyAlignment="1">
      <alignment horizontal="left" vertical="top"/>
    </xf>
    <xf numFmtId="0" fontId="15" fillId="4" borderId="11" xfId="4" applyFont="1" applyFill="1" applyBorder="1" applyAlignment="1">
      <alignment horizontal="left" vertical="top"/>
    </xf>
    <xf numFmtId="0" fontId="15" fillId="4" borderId="12" xfId="4" applyFont="1" applyFill="1" applyBorder="1" applyAlignment="1">
      <alignment horizontal="left" vertical="top"/>
    </xf>
    <xf numFmtId="0" fontId="14" fillId="4" borderId="5" xfId="4" applyFont="1" applyFill="1" applyBorder="1" applyAlignment="1">
      <alignment vertical="top"/>
    </xf>
    <xf numFmtId="0" fontId="14" fillId="0" borderId="0" xfId="4" applyFont="1"/>
    <xf numFmtId="0" fontId="16" fillId="4" borderId="0" xfId="4" applyFont="1" applyFill="1" applyAlignment="1">
      <alignment vertical="top"/>
    </xf>
    <xf numFmtId="0" fontId="14" fillId="4" borderId="6" xfId="4" applyFont="1" applyFill="1" applyBorder="1" applyAlignment="1">
      <alignment vertical="top"/>
    </xf>
    <xf numFmtId="0" fontId="14" fillId="4" borderId="7" xfId="4" applyFont="1" applyFill="1" applyBorder="1" applyAlignment="1">
      <alignment vertical="top"/>
    </xf>
    <xf numFmtId="0" fontId="15" fillId="4" borderId="4" xfId="4" applyFont="1" applyFill="1" applyBorder="1" applyAlignment="1">
      <alignment vertical="top"/>
    </xf>
    <xf numFmtId="0" fontId="15" fillId="4" borderId="0" xfId="4" applyFont="1" applyFill="1" applyAlignment="1">
      <alignment vertical="top"/>
    </xf>
    <xf numFmtId="0" fontId="15" fillId="4" borderId="6" xfId="4" applyFont="1" applyFill="1" applyBorder="1" applyAlignment="1">
      <alignment vertical="top"/>
    </xf>
    <xf numFmtId="0" fontId="15" fillId="4" borderId="7" xfId="4" applyFont="1" applyFill="1" applyBorder="1" applyAlignment="1">
      <alignment vertical="top"/>
    </xf>
    <xf numFmtId="0" fontId="14" fillId="3" borderId="10" xfId="4" applyFont="1" applyFill="1" applyBorder="1" applyAlignment="1">
      <alignment vertical="top"/>
    </xf>
    <xf numFmtId="0" fontId="14" fillId="3" borderId="11" xfId="4" applyFont="1" applyFill="1" applyBorder="1" applyAlignment="1">
      <alignment vertical="top"/>
    </xf>
    <xf numFmtId="0" fontId="14" fillId="3" borderId="12" xfId="4" applyFont="1" applyFill="1" applyBorder="1" applyAlignment="1">
      <alignment vertical="top"/>
    </xf>
    <xf numFmtId="0" fontId="14" fillId="4" borderId="8" xfId="4" applyFont="1" applyFill="1" applyBorder="1" applyAlignment="1">
      <alignment vertical="top"/>
    </xf>
    <xf numFmtId="0" fontId="14" fillId="4" borderId="0" xfId="4" applyFont="1" applyFill="1" applyAlignment="1">
      <alignment horizontal="left" vertical="top" wrapText="1"/>
    </xf>
    <xf numFmtId="0" fontId="15" fillId="3" borderId="10" xfId="4" applyFont="1" applyFill="1" applyBorder="1" applyAlignment="1">
      <alignment vertical="top"/>
    </xf>
    <xf numFmtId="0" fontId="15" fillId="3" borderId="11" xfId="4" applyFont="1" applyFill="1" applyBorder="1" applyAlignment="1">
      <alignment vertical="top"/>
    </xf>
    <xf numFmtId="0" fontId="15" fillId="3" borderId="12" xfId="4" applyFont="1" applyFill="1" applyBorder="1" applyAlignment="1">
      <alignment vertical="top"/>
    </xf>
    <xf numFmtId="0" fontId="15" fillId="4" borderId="5" xfId="4" applyFont="1" applyFill="1" applyBorder="1" applyAlignment="1">
      <alignment vertical="top"/>
    </xf>
    <xf numFmtId="0" fontId="15" fillId="0" borderId="0" xfId="4" applyFont="1"/>
    <xf numFmtId="0" fontId="15" fillId="4" borderId="8" xfId="4" applyFont="1" applyFill="1" applyBorder="1" applyAlignment="1">
      <alignment vertical="top"/>
    </xf>
    <xf numFmtId="0" fontId="15" fillId="0" borderId="6" xfId="4" applyFont="1" applyBorder="1"/>
    <xf numFmtId="0" fontId="15" fillId="0" borderId="7" xfId="4" applyFont="1" applyBorder="1"/>
    <xf numFmtId="0" fontId="15" fillId="0" borderId="8" xfId="4" applyFont="1" applyBorder="1"/>
    <xf numFmtId="0" fontId="5" fillId="4" borderId="0" xfId="4" applyFont="1" applyFill="1" applyAlignment="1">
      <alignment horizontal="left"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24000" y="801480"/>
          <a:ext cx="6864350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24000" y="2934528"/>
          <a:ext cx="6864350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124240</xdr:colOff>
      <xdr:row>7</xdr:row>
      <xdr:rowOff>28989</xdr:rowOff>
    </xdr:from>
    <xdr:to>
      <xdr:col>53</xdr:col>
      <xdr:colOff>9940</xdr:colOff>
      <xdr:row>45</xdr:row>
      <xdr:rowOff>17949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75AFF1C-3E34-023A-289B-5981B1E0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240" y="882098"/>
          <a:ext cx="9601200" cy="4552677"/>
        </a:xfrm>
        <a:prstGeom prst="rect">
          <a:avLst/>
        </a:prstGeom>
      </xdr:spPr>
    </xdr:pic>
    <xdr:clientData/>
  </xdr:twoCellAnchor>
  <xdr:twoCellAnchor>
    <xdr:from>
      <xdr:col>26</xdr:col>
      <xdr:colOff>12424</xdr:colOff>
      <xdr:row>20</xdr:row>
      <xdr:rowOff>103532</xdr:rowOff>
    </xdr:from>
    <xdr:to>
      <xdr:col>38</xdr:col>
      <xdr:colOff>149087</xdr:colOff>
      <xdr:row>28</xdr:row>
      <xdr:rowOff>8283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199B045-B96F-C46C-F03E-1D7BFF984A63}"/>
            </a:ext>
          </a:extLst>
        </xdr:cNvPr>
        <xdr:cNvSpPr/>
      </xdr:nvSpPr>
      <xdr:spPr bwMode="auto">
        <a:xfrm>
          <a:off x="4965424" y="2517913"/>
          <a:ext cx="2422663" cy="865533"/>
        </a:xfrm>
        <a:prstGeom prst="wedgeRoundRectCallout">
          <a:avLst>
            <a:gd name="adj1" fmla="val -75021"/>
            <a:gd name="adj2" fmla="val 47189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所属：コンボボックス</a:t>
          </a:r>
          <a:endParaRPr kumimoji="1" lang="en-US" altLang="ja-JP" sz="1100"/>
        </a:p>
        <a:p>
          <a:pPr algn="l"/>
          <a:r>
            <a:rPr kumimoji="1" lang="ja-JP" altLang="en-US" sz="1100"/>
            <a:t>性別：ラジオボタン</a:t>
          </a:r>
          <a:endParaRPr kumimoji="1" lang="en-US" altLang="ja-JP" sz="1100"/>
        </a:p>
        <a:p>
          <a:pPr algn="l"/>
          <a:r>
            <a:rPr kumimoji="1" lang="ja-JP" altLang="en-US" sz="1100"/>
            <a:t>入社年月日：日付のコントロール</a:t>
          </a:r>
        </a:p>
      </xdr:txBody>
    </xdr:sp>
    <xdr:clientData/>
  </xdr:twoCellAnchor>
  <xdr:twoCellAnchor editAs="oneCell">
    <xdr:from>
      <xdr:col>11</xdr:col>
      <xdr:colOff>91109</xdr:colOff>
      <xdr:row>30</xdr:row>
      <xdr:rowOff>57978</xdr:rowOff>
    </xdr:from>
    <xdr:to>
      <xdr:col>17</xdr:col>
      <xdr:colOff>629</xdr:colOff>
      <xdr:row>32</xdr:row>
      <xdr:rowOff>8283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96259B-BD0A-BFEA-B0B9-2E6ECAD55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6609" y="3673337"/>
          <a:ext cx="1052520" cy="1905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45</xdr:col>
      <xdr:colOff>31750</xdr:colOff>
      <xdr:row>5</xdr:row>
      <xdr:rowOff>15876</xdr:rowOff>
    </xdr:from>
    <xdr:to>
      <xdr:col>95</xdr:col>
      <xdr:colOff>107950</xdr:colOff>
      <xdr:row>43</xdr:row>
      <xdr:rowOff>44178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7A56A32-D7D4-4B8C-921F-77FCBFEFC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4250" y="623095"/>
          <a:ext cx="9601200" cy="45526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129886</xdr:colOff>
      <xdr:row>19</xdr:row>
      <xdr:rowOff>86591</xdr:rowOff>
    </xdr:from>
    <xdr:to>
      <xdr:col>86</xdr:col>
      <xdr:colOff>15586</xdr:colOff>
      <xdr:row>57</xdr:row>
      <xdr:rowOff>32632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E26255D-8CE0-4BD8-AEBA-AB5FFF9BB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7386" y="2389909"/>
          <a:ext cx="9601200" cy="45526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144945</xdr:colOff>
      <xdr:row>33</xdr:row>
      <xdr:rowOff>12424</xdr:rowOff>
    </xdr:from>
    <xdr:to>
      <xdr:col>85</xdr:col>
      <xdr:colOff>30645</xdr:colOff>
      <xdr:row>59</xdr:row>
      <xdr:rowOff>59362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C223C4-249C-4D0E-B921-39E30E387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1945" y="4017066"/>
          <a:ext cx="9601200" cy="4552677"/>
        </a:xfrm>
        <a:prstGeom prst="rect">
          <a:avLst/>
        </a:prstGeom>
      </xdr:spPr>
    </xdr:pic>
    <xdr:clientData/>
  </xdr:twoCellAnchor>
  <xdr:twoCellAnchor editAs="oneCell">
    <xdr:from>
      <xdr:col>23</xdr:col>
      <xdr:colOff>153228</xdr:colOff>
      <xdr:row>67</xdr:row>
      <xdr:rowOff>62121</xdr:rowOff>
    </xdr:from>
    <xdr:to>
      <xdr:col>53</xdr:col>
      <xdr:colOff>177911</xdr:colOff>
      <xdr:row>84</xdr:row>
      <xdr:rowOff>35010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FBF6D2E-F9CE-7DA1-734C-A68F70CB5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4728" y="9533284"/>
          <a:ext cx="5776955" cy="2014552"/>
        </a:xfrm>
        <a:prstGeom prst="rect">
          <a:avLst/>
        </a:prstGeom>
      </xdr:spPr>
    </xdr:pic>
    <xdr:clientData/>
  </xdr:twoCellAnchor>
  <xdr:twoCellAnchor editAs="oneCell">
    <xdr:from>
      <xdr:col>23</xdr:col>
      <xdr:colOff>140805</xdr:colOff>
      <xdr:row>86</xdr:row>
      <xdr:rowOff>0</xdr:rowOff>
    </xdr:from>
    <xdr:to>
      <xdr:col>44</xdr:col>
      <xdr:colOff>146425</xdr:colOff>
      <xdr:row>110</xdr:row>
      <xdr:rowOff>22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A4218B-4C8F-146F-E147-F92E26618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2305" y="11753022"/>
          <a:ext cx="4043392" cy="2952772"/>
        </a:xfrm>
        <a:prstGeom prst="rect">
          <a:avLst/>
        </a:prstGeom>
      </xdr:spPr>
    </xdr:pic>
    <xdr:clientData/>
  </xdr:twoCellAnchor>
  <xdr:twoCellAnchor editAs="oneCell">
    <xdr:from>
      <xdr:col>44</xdr:col>
      <xdr:colOff>62119</xdr:colOff>
      <xdr:row>111</xdr:row>
      <xdr:rowOff>33130</xdr:rowOff>
    </xdr:from>
    <xdr:to>
      <xdr:col>94</xdr:col>
      <xdr:colOff>138319</xdr:colOff>
      <xdr:row>141</xdr:row>
      <xdr:rowOff>96634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2001B2C-770B-4932-9258-1309FFB4E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391" y="14859000"/>
          <a:ext cx="9601200" cy="4552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4" zoomScale="115" zoomScaleNormal="115" workbookViewId="0">
      <selection activeCell="AL49" sqref="AL49:AY50"/>
    </sheetView>
  </sheetViews>
  <sheetFormatPr defaultColWidth="2.6640625" defaultRowHeight="9.4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9" t="s">
        <v>5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6" t="s">
        <v>33</v>
      </c>
      <c r="AG37" s="66"/>
      <c r="AH37" s="66"/>
      <c r="AI37" s="66"/>
      <c r="AJ37" s="66"/>
      <c r="AK37" s="66"/>
      <c r="AL37" s="67" t="s">
        <v>34</v>
      </c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6"/>
      <c r="AG38" s="66"/>
      <c r="AH38" s="66"/>
      <c r="AI38" s="66"/>
      <c r="AJ38" s="66"/>
      <c r="AK38" s="66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6" t="s">
        <v>24</v>
      </c>
      <c r="AG39" s="66"/>
      <c r="AH39" s="66"/>
      <c r="AI39" s="66"/>
      <c r="AJ39" s="66"/>
      <c r="AK39" s="66"/>
      <c r="AL39" s="67" t="s">
        <v>35</v>
      </c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6"/>
      <c r="AG40" s="66"/>
      <c r="AH40" s="66"/>
      <c r="AI40" s="66"/>
      <c r="AJ40" s="66"/>
      <c r="AK40" s="66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6" t="s">
        <v>0</v>
      </c>
      <c r="AG41" s="66"/>
      <c r="AH41" s="66"/>
      <c r="AI41" s="66"/>
      <c r="AJ41" s="66"/>
      <c r="AK41" s="66"/>
      <c r="AL41" s="67" t="s">
        <v>36</v>
      </c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6"/>
      <c r="AG42" s="66"/>
      <c r="AH42" s="66"/>
      <c r="AI42" s="66"/>
      <c r="AJ42" s="66"/>
      <c r="AK42" s="66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6" t="s">
        <v>25</v>
      </c>
      <c r="AG43" s="66"/>
      <c r="AH43" s="66"/>
      <c r="AI43" s="66"/>
      <c r="AJ43" s="66"/>
      <c r="AK43" s="66"/>
      <c r="AL43" s="67" t="s">
        <v>49</v>
      </c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6"/>
      <c r="AG44" s="66"/>
      <c r="AH44" s="66"/>
      <c r="AI44" s="66"/>
      <c r="AJ44" s="66"/>
      <c r="AK44" s="66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6" t="s">
        <v>26</v>
      </c>
      <c r="AG45" s="66"/>
      <c r="AH45" s="66"/>
      <c r="AI45" s="66"/>
      <c r="AJ45" s="66"/>
      <c r="AK45" s="66"/>
      <c r="AL45" s="67" t="s">
        <v>103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6"/>
      <c r="AG46" s="66"/>
      <c r="AH46" s="66"/>
      <c r="AI46" s="66"/>
      <c r="AJ46" s="66"/>
      <c r="AK46" s="66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6" t="s">
        <v>22</v>
      </c>
      <c r="AG47" s="66"/>
      <c r="AH47" s="66"/>
      <c r="AI47" s="66"/>
      <c r="AJ47" s="66"/>
      <c r="AK47" s="66"/>
      <c r="AL47" s="68">
        <v>44718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6"/>
      <c r="AG48" s="66"/>
      <c r="AH48" s="66"/>
      <c r="AI48" s="66"/>
      <c r="AJ48" s="66"/>
      <c r="AK48" s="66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6" t="s">
        <v>21</v>
      </c>
      <c r="AG49" s="66"/>
      <c r="AH49" s="66"/>
      <c r="AI49" s="66"/>
      <c r="AJ49" s="66"/>
      <c r="AK49" s="66"/>
      <c r="AL49" s="67" t="s">
        <v>135</v>
      </c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6"/>
      <c r="AG50" s="66"/>
      <c r="AH50" s="66"/>
      <c r="AI50" s="66"/>
      <c r="AJ50" s="66"/>
      <c r="AK50" s="66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F5"/>
    </sheetView>
  </sheetViews>
  <sheetFormatPr defaultColWidth="2.6640625" defaultRowHeight="9.4"/>
  <cols>
    <col min="1" max="16384" width="2.6640625" style="1"/>
  </cols>
  <sheetData>
    <row r="1" spans="1:52" ht="9.75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3"/>
      <c r="Y1" s="87" t="s">
        <v>3</v>
      </c>
      <c r="Z1" s="87"/>
      <c r="AA1" s="87"/>
      <c r="AB1" s="87"/>
      <c r="AC1" s="88" t="str">
        <f>IF(ISBLANK(表紙!AL43),"",(表紙!AL43))</f>
        <v>K001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27</v>
      </c>
      <c r="AN1" s="87"/>
      <c r="AO1" s="87"/>
      <c r="AP1" s="87"/>
      <c r="AQ1" s="88" t="str">
        <f>IF(ISBLANK(表紙!AL39),"",(表紙!AL39))</f>
        <v>KS</v>
      </c>
      <c r="AR1" s="88"/>
      <c r="AS1" s="88"/>
      <c r="AT1" s="88"/>
      <c r="AU1" s="88"/>
      <c r="AV1" s="88"/>
      <c r="AW1" s="88"/>
      <c r="AX1" s="88"/>
      <c r="AY1" s="88"/>
      <c r="AZ1" s="88"/>
    </row>
    <row r="2" spans="1:52" ht="9.75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  <c r="Y2" s="77" t="s">
        <v>4</v>
      </c>
      <c r="Z2" s="77"/>
      <c r="AA2" s="77"/>
      <c r="AB2" s="77"/>
      <c r="AC2" s="78" t="str">
        <f>IF(ISBLANK(表紙!AL45),"",(表紙!AL45))</f>
        <v>基本情報登録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3" spans="1:52" ht="9.75" thickTop="1"/>
    <row r="4" spans="1:52">
      <c r="A4" s="72" t="s">
        <v>32</v>
      </c>
      <c r="B4" s="74"/>
      <c r="C4" s="72" t="s">
        <v>28</v>
      </c>
      <c r="D4" s="73"/>
      <c r="E4" s="73"/>
      <c r="F4" s="74"/>
      <c r="G4" s="72" t="s">
        <v>29</v>
      </c>
      <c r="H4" s="73"/>
      <c r="I4" s="73"/>
      <c r="J4" s="74"/>
      <c r="K4" s="72" t="s">
        <v>30</v>
      </c>
      <c r="L4" s="73"/>
      <c r="M4" s="73"/>
      <c r="N4" s="73"/>
      <c r="O4" s="73"/>
      <c r="P4" s="73"/>
      <c r="Q4" s="73"/>
      <c r="R4" s="73"/>
      <c r="S4" s="73"/>
      <c r="T4" s="74"/>
      <c r="U4" s="72" t="s">
        <v>31</v>
      </c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75">
        <f t="shared" ref="A5:A52" si="0">ROW()-4</f>
        <v>1</v>
      </c>
      <c r="B5" s="75"/>
      <c r="C5" s="76">
        <v>44718</v>
      </c>
      <c r="D5" s="76"/>
      <c r="E5" s="76"/>
      <c r="F5" s="76"/>
      <c r="G5" s="75" t="s">
        <v>102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</row>
    <row r="6" spans="1:52">
      <c r="A6" s="70">
        <f t="shared" si="0"/>
        <v>2</v>
      </c>
      <c r="B6" s="70"/>
      <c r="C6" s="71"/>
      <c r="D6" s="71"/>
      <c r="E6" s="71"/>
      <c r="F6" s="71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</row>
    <row r="7" spans="1:52">
      <c r="A7" s="70">
        <f t="shared" si="0"/>
        <v>3</v>
      </c>
      <c r="B7" s="70"/>
      <c r="C7" s="71"/>
      <c r="D7" s="71"/>
      <c r="E7" s="71"/>
      <c r="F7" s="71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</row>
    <row r="8" spans="1:52">
      <c r="A8" s="70">
        <f t="shared" si="0"/>
        <v>4</v>
      </c>
      <c r="B8" s="70"/>
      <c r="C8" s="71"/>
      <c r="D8" s="71"/>
      <c r="E8" s="71"/>
      <c r="F8" s="71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2">
      <c r="A9" s="70">
        <f t="shared" si="0"/>
        <v>5</v>
      </c>
      <c r="B9" s="70"/>
      <c r="C9" s="71"/>
      <c r="D9" s="71"/>
      <c r="E9" s="71"/>
      <c r="F9" s="71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</row>
    <row r="10" spans="1:52">
      <c r="A10" s="70">
        <f t="shared" si="0"/>
        <v>6</v>
      </c>
      <c r="B10" s="70"/>
      <c r="C10" s="71"/>
      <c r="D10" s="71"/>
      <c r="E10" s="71"/>
      <c r="F10" s="71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</row>
    <row r="11" spans="1:52">
      <c r="A11" s="70">
        <f t="shared" si="0"/>
        <v>7</v>
      </c>
      <c r="B11" s="70"/>
      <c r="C11" s="71"/>
      <c r="D11" s="71"/>
      <c r="E11" s="71"/>
      <c r="F11" s="71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</row>
    <row r="12" spans="1:52">
      <c r="A12" s="70">
        <f t="shared" si="0"/>
        <v>8</v>
      </c>
      <c r="B12" s="70"/>
      <c r="C12" s="71"/>
      <c r="D12" s="71"/>
      <c r="E12" s="71"/>
      <c r="F12" s="71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</row>
    <row r="13" spans="1:52">
      <c r="A13" s="70">
        <f t="shared" si="0"/>
        <v>9</v>
      </c>
      <c r="B13" s="70"/>
      <c r="C13" s="71"/>
      <c r="D13" s="71"/>
      <c r="E13" s="71"/>
      <c r="F13" s="71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</row>
    <row r="14" spans="1:52">
      <c r="A14" s="70">
        <f t="shared" si="0"/>
        <v>10</v>
      </c>
      <c r="B14" s="70"/>
      <c r="C14" s="71"/>
      <c r="D14" s="71"/>
      <c r="E14" s="71"/>
      <c r="F14" s="71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</row>
    <row r="15" spans="1:52">
      <c r="A15" s="70">
        <f t="shared" si="0"/>
        <v>11</v>
      </c>
      <c r="B15" s="70"/>
      <c r="C15" s="71"/>
      <c r="D15" s="71"/>
      <c r="E15" s="71"/>
      <c r="F15" s="71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</row>
    <row r="16" spans="1:52">
      <c r="A16" s="70">
        <f t="shared" si="0"/>
        <v>12</v>
      </c>
      <c r="B16" s="70"/>
      <c r="C16" s="71"/>
      <c r="D16" s="71"/>
      <c r="E16" s="71"/>
      <c r="F16" s="71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</row>
    <row r="17" spans="1:52">
      <c r="A17" s="70">
        <f t="shared" si="0"/>
        <v>13</v>
      </c>
      <c r="B17" s="70"/>
      <c r="C17" s="71"/>
      <c r="D17" s="71"/>
      <c r="E17" s="71"/>
      <c r="F17" s="71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</row>
    <row r="18" spans="1:52">
      <c r="A18" s="70">
        <f t="shared" si="0"/>
        <v>14</v>
      </c>
      <c r="B18" s="70"/>
      <c r="C18" s="71"/>
      <c r="D18" s="71"/>
      <c r="E18" s="71"/>
      <c r="F18" s="71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</row>
    <row r="19" spans="1:52">
      <c r="A19" s="70">
        <f t="shared" si="0"/>
        <v>15</v>
      </c>
      <c r="B19" s="70"/>
      <c r="C19" s="71"/>
      <c r="D19" s="71"/>
      <c r="E19" s="71"/>
      <c r="F19" s="71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</row>
    <row r="20" spans="1:52">
      <c r="A20" s="70">
        <f t="shared" si="0"/>
        <v>16</v>
      </c>
      <c r="B20" s="70"/>
      <c r="C20" s="71"/>
      <c r="D20" s="71"/>
      <c r="E20" s="71"/>
      <c r="F20" s="71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</row>
    <row r="21" spans="1:52">
      <c r="A21" s="70">
        <f t="shared" si="0"/>
        <v>17</v>
      </c>
      <c r="B21" s="70"/>
      <c r="C21" s="71"/>
      <c r="D21" s="71"/>
      <c r="E21" s="71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</row>
    <row r="22" spans="1:52">
      <c r="A22" s="70">
        <f t="shared" si="0"/>
        <v>18</v>
      </c>
      <c r="B22" s="70"/>
      <c r="C22" s="71"/>
      <c r="D22" s="71"/>
      <c r="E22" s="71"/>
      <c r="F22" s="71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</row>
    <row r="23" spans="1:52">
      <c r="A23" s="70">
        <f t="shared" si="0"/>
        <v>19</v>
      </c>
      <c r="B23" s="70"/>
      <c r="C23" s="71"/>
      <c r="D23" s="71"/>
      <c r="E23" s="71"/>
      <c r="F23" s="71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>
      <c r="A24" s="70">
        <f t="shared" si="0"/>
        <v>20</v>
      </c>
      <c r="B24" s="70"/>
      <c r="C24" s="71"/>
      <c r="D24" s="71"/>
      <c r="E24" s="71"/>
      <c r="F24" s="71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</row>
    <row r="25" spans="1:52">
      <c r="A25" s="70">
        <f t="shared" si="0"/>
        <v>21</v>
      </c>
      <c r="B25" s="70"/>
      <c r="C25" s="71"/>
      <c r="D25" s="71"/>
      <c r="E25" s="71"/>
      <c r="F25" s="71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</row>
    <row r="26" spans="1:52">
      <c r="A26" s="70">
        <f t="shared" si="0"/>
        <v>22</v>
      </c>
      <c r="B26" s="70"/>
      <c r="C26" s="71"/>
      <c r="D26" s="71"/>
      <c r="E26" s="71"/>
      <c r="F26" s="71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</row>
    <row r="27" spans="1:52">
      <c r="A27" s="70">
        <f t="shared" si="0"/>
        <v>23</v>
      </c>
      <c r="B27" s="70"/>
      <c r="C27" s="71"/>
      <c r="D27" s="71"/>
      <c r="E27" s="71"/>
      <c r="F27" s="71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</row>
    <row r="28" spans="1:52">
      <c r="A28" s="70">
        <f t="shared" si="0"/>
        <v>24</v>
      </c>
      <c r="B28" s="70"/>
      <c r="C28" s="71"/>
      <c r="D28" s="71"/>
      <c r="E28" s="71"/>
      <c r="F28" s="71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</row>
    <row r="29" spans="1:52">
      <c r="A29" s="70">
        <f t="shared" si="0"/>
        <v>25</v>
      </c>
      <c r="B29" s="70"/>
      <c r="C29" s="71"/>
      <c r="D29" s="71"/>
      <c r="E29" s="71"/>
      <c r="F29" s="71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</row>
    <row r="30" spans="1:52">
      <c r="A30" s="70">
        <f t="shared" si="0"/>
        <v>26</v>
      </c>
      <c r="B30" s="70"/>
      <c r="C30" s="71"/>
      <c r="D30" s="71"/>
      <c r="E30" s="71"/>
      <c r="F30" s="71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</row>
    <row r="31" spans="1:52">
      <c r="A31" s="70">
        <f t="shared" si="0"/>
        <v>27</v>
      </c>
      <c r="B31" s="70"/>
      <c r="C31" s="71"/>
      <c r="D31" s="71"/>
      <c r="E31" s="71"/>
      <c r="F31" s="71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</row>
    <row r="32" spans="1:52">
      <c r="A32" s="70">
        <f t="shared" si="0"/>
        <v>28</v>
      </c>
      <c r="B32" s="70"/>
      <c r="C32" s="71"/>
      <c r="D32" s="71"/>
      <c r="E32" s="71"/>
      <c r="F32" s="71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</row>
    <row r="33" spans="1:52">
      <c r="A33" s="70">
        <f t="shared" si="0"/>
        <v>29</v>
      </c>
      <c r="B33" s="70"/>
      <c r="C33" s="71"/>
      <c r="D33" s="71"/>
      <c r="E33" s="71"/>
      <c r="F33" s="71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</row>
    <row r="34" spans="1:52">
      <c r="A34" s="70">
        <f t="shared" si="0"/>
        <v>30</v>
      </c>
      <c r="B34" s="70"/>
      <c r="C34" s="71"/>
      <c r="D34" s="71"/>
      <c r="E34" s="71"/>
      <c r="F34" s="71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</row>
    <row r="35" spans="1:52">
      <c r="A35" s="70">
        <f t="shared" si="0"/>
        <v>31</v>
      </c>
      <c r="B35" s="70"/>
      <c r="C35" s="71"/>
      <c r="D35" s="71"/>
      <c r="E35" s="71"/>
      <c r="F35" s="71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</row>
    <row r="36" spans="1:52">
      <c r="A36" s="70">
        <f t="shared" si="0"/>
        <v>32</v>
      </c>
      <c r="B36" s="70"/>
      <c r="C36" s="71"/>
      <c r="D36" s="71"/>
      <c r="E36" s="71"/>
      <c r="F36" s="71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</row>
    <row r="37" spans="1:52">
      <c r="A37" s="70">
        <f t="shared" si="0"/>
        <v>33</v>
      </c>
      <c r="B37" s="70"/>
      <c r="C37" s="71"/>
      <c r="D37" s="71"/>
      <c r="E37" s="71"/>
      <c r="F37" s="71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</row>
    <row r="38" spans="1:52">
      <c r="A38" s="70">
        <f t="shared" si="0"/>
        <v>34</v>
      </c>
      <c r="B38" s="70"/>
      <c r="C38" s="71"/>
      <c r="D38" s="71"/>
      <c r="E38" s="71"/>
      <c r="F38" s="71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</row>
    <row r="39" spans="1:52">
      <c r="A39" s="70">
        <f t="shared" si="0"/>
        <v>35</v>
      </c>
      <c r="B39" s="70"/>
      <c r="C39" s="71"/>
      <c r="D39" s="71"/>
      <c r="E39" s="71"/>
      <c r="F39" s="71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</row>
    <row r="40" spans="1:52">
      <c r="A40" s="70">
        <f t="shared" si="0"/>
        <v>36</v>
      </c>
      <c r="B40" s="70"/>
      <c r="C40" s="71"/>
      <c r="D40" s="71"/>
      <c r="E40" s="71"/>
      <c r="F40" s="71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</row>
    <row r="41" spans="1:52">
      <c r="A41" s="70">
        <f t="shared" si="0"/>
        <v>37</v>
      </c>
      <c r="B41" s="70"/>
      <c r="C41" s="71"/>
      <c r="D41" s="71"/>
      <c r="E41" s="71"/>
      <c r="F41" s="71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</row>
    <row r="42" spans="1:52">
      <c r="A42" s="70">
        <f t="shared" si="0"/>
        <v>38</v>
      </c>
      <c r="B42" s="70"/>
      <c r="C42" s="71"/>
      <c r="D42" s="71"/>
      <c r="E42" s="71"/>
      <c r="F42" s="71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</row>
    <row r="43" spans="1:52">
      <c r="A43" s="70">
        <f t="shared" si="0"/>
        <v>39</v>
      </c>
      <c r="B43" s="70"/>
      <c r="C43" s="71"/>
      <c r="D43" s="71"/>
      <c r="E43" s="71"/>
      <c r="F43" s="71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2">
      <c r="A44" s="70">
        <f t="shared" si="0"/>
        <v>40</v>
      </c>
      <c r="B44" s="70"/>
      <c r="C44" s="71"/>
      <c r="D44" s="71"/>
      <c r="E44" s="71"/>
      <c r="F44" s="71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</row>
    <row r="45" spans="1:52">
      <c r="A45" s="70">
        <f t="shared" si="0"/>
        <v>41</v>
      </c>
      <c r="B45" s="70"/>
      <c r="C45" s="71"/>
      <c r="D45" s="71"/>
      <c r="E45" s="71"/>
      <c r="F45" s="71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</row>
    <row r="46" spans="1:52">
      <c r="A46" s="70">
        <f t="shared" si="0"/>
        <v>42</v>
      </c>
      <c r="B46" s="70"/>
      <c r="C46" s="71"/>
      <c r="D46" s="71"/>
      <c r="E46" s="71"/>
      <c r="F46" s="71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</row>
    <row r="47" spans="1:52">
      <c r="A47" s="70">
        <f t="shared" si="0"/>
        <v>43</v>
      </c>
      <c r="B47" s="70"/>
      <c r="C47" s="71"/>
      <c r="D47" s="71"/>
      <c r="E47" s="71"/>
      <c r="F47" s="71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</row>
    <row r="48" spans="1:52">
      <c r="A48" s="70">
        <f t="shared" si="0"/>
        <v>44</v>
      </c>
      <c r="B48" s="70"/>
      <c r="C48" s="71"/>
      <c r="D48" s="71"/>
      <c r="E48" s="71"/>
      <c r="F48" s="71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</row>
    <row r="49" spans="1:52">
      <c r="A49" s="70">
        <f t="shared" si="0"/>
        <v>45</v>
      </c>
      <c r="B49" s="70"/>
      <c r="C49" s="71"/>
      <c r="D49" s="71"/>
      <c r="E49" s="71"/>
      <c r="F49" s="71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</row>
    <row r="50" spans="1:52">
      <c r="A50" s="70">
        <f t="shared" si="0"/>
        <v>46</v>
      </c>
      <c r="B50" s="70"/>
      <c r="C50" s="71"/>
      <c r="D50" s="71"/>
      <c r="E50" s="71"/>
      <c r="F50" s="71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</row>
    <row r="51" spans="1:52">
      <c r="A51" s="70">
        <f t="shared" si="0"/>
        <v>47</v>
      </c>
      <c r="B51" s="70"/>
      <c r="C51" s="71"/>
      <c r="D51" s="71"/>
      <c r="E51" s="71"/>
      <c r="F51" s="71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</row>
    <row r="52" spans="1:52">
      <c r="A52" s="79">
        <f t="shared" si="0"/>
        <v>48</v>
      </c>
      <c r="B52" s="79"/>
      <c r="C52" s="80"/>
      <c r="D52" s="80"/>
      <c r="E52" s="80"/>
      <c r="F52" s="80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X48" sqref="X48"/>
    </sheetView>
  </sheetViews>
  <sheetFormatPr defaultColWidth="2.6640625" defaultRowHeight="9.4"/>
  <cols>
    <col min="1" max="16384" width="2.6640625" style="1"/>
  </cols>
  <sheetData>
    <row r="1" spans="1:52" ht="9.75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3</v>
      </c>
      <c r="L1" s="87"/>
      <c r="M1" s="87"/>
      <c r="N1" s="87"/>
      <c r="O1" s="95" t="str">
        <f>IF(ISBLANK(表紙!AL43),"",(表紙!AL43))</f>
        <v>K001</v>
      </c>
      <c r="P1" s="95"/>
      <c r="Q1" s="95"/>
      <c r="R1" s="95"/>
      <c r="S1" s="95"/>
      <c r="T1" s="95"/>
      <c r="U1" s="95"/>
      <c r="V1" s="95"/>
      <c r="W1" s="95"/>
      <c r="X1" s="95"/>
      <c r="Y1" s="87" t="s">
        <v>27</v>
      </c>
      <c r="Z1" s="87"/>
      <c r="AA1" s="87"/>
      <c r="AB1" s="87"/>
      <c r="AC1" s="88" t="str">
        <f>IF(ISBLANK(表紙!AL39),"",(表紙!AL39))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</v>
      </c>
      <c r="AN1" s="87"/>
      <c r="AO1" s="87"/>
      <c r="AP1" s="87"/>
      <c r="AQ1" s="89">
        <f>IF(ISBLANK(表紙!AL47),"",(表紙!AL47))</f>
        <v>44718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ht="9.75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77" t="s">
        <v>4</v>
      </c>
      <c r="L2" s="77"/>
      <c r="M2" s="77"/>
      <c r="N2" s="77"/>
      <c r="O2" s="96" t="str">
        <f>IF(ISBLANK(表紙!AL45),"",(表紙!AL45))</f>
        <v>基本情報登録</v>
      </c>
      <c r="P2" s="96"/>
      <c r="Q2" s="96"/>
      <c r="R2" s="96"/>
      <c r="S2" s="96"/>
      <c r="T2" s="96"/>
      <c r="U2" s="96"/>
      <c r="V2" s="96"/>
      <c r="W2" s="96"/>
      <c r="X2" s="96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78" t="s">
        <v>136</v>
      </c>
      <c r="AR2" s="78"/>
      <c r="AS2" s="78"/>
      <c r="AT2" s="78"/>
      <c r="AU2" s="78"/>
      <c r="AV2" s="78"/>
      <c r="AW2" s="78"/>
      <c r="AX2" s="78"/>
      <c r="AY2" s="78"/>
      <c r="AZ2" s="91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4"/>
  <sheetViews>
    <sheetView topLeftCell="A4" zoomScale="120" zoomScaleNormal="120" workbookViewId="0">
      <selection activeCell="A46" sqref="A46"/>
    </sheetView>
  </sheetViews>
  <sheetFormatPr defaultColWidth="2.6640625" defaultRowHeight="9.4"/>
  <cols>
    <col min="1" max="16384" width="2.6640625" style="1"/>
  </cols>
  <sheetData>
    <row r="1" spans="1:52" ht="9.75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3</v>
      </c>
      <c r="L1" s="87"/>
      <c r="M1" s="87"/>
      <c r="N1" s="87"/>
      <c r="O1" s="95" t="str">
        <f>IF(ISBLANK(表紙!AL43),"",(表紙!AL43))</f>
        <v>K001</v>
      </c>
      <c r="P1" s="95"/>
      <c r="Q1" s="95"/>
      <c r="R1" s="95"/>
      <c r="S1" s="95"/>
      <c r="T1" s="95"/>
      <c r="U1" s="95"/>
      <c r="V1" s="95"/>
      <c r="W1" s="95"/>
      <c r="X1" s="95"/>
      <c r="Y1" s="87" t="s">
        <v>6</v>
      </c>
      <c r="Z1" s="87"/>
      <c r="AA1" s="87"/>
      <c r="AB1" s="87"/>
      <c r="AC1" s="88" t="str">
        <f>IF(ISBLANK(表紙!AL39),"",(表紙!AL39))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</v>
      </c>
      <c r="AN1" s="87"/>
      <c r="AO1" s="87"/>
      <c r="AP1" s="87"/>
      <c r="AQ1" s="89">
        <f>IF(ISBLANK(表紙!AL47),"",(表紙!AL47))</f>
        <v>44718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ht="9.75" thickBot="1">
      <c r="A2" s="84"/>
      <c r="B2" s="85"/>
      <c r="C2" s="85"/>
      <c r="D2" s="85"/>
      <c r="E2" s="85"/>
      <c r="F2" s="85"/>
      <c r="G2" s="85"/>
      <c r="H2" s="85"/>
      <c r="I2" s="85"/>
      <c r="J2" s="86"/>
      <c r="K2" s="77" t="s">
        <v>4</v>
      </c>
      <c r="L2" s="77"/>
      <c r="M2" s="77"/>
      <c r="N2" s="77"/>
      <c r="O2" s="96" t="str">
        <f>IF(ISBLANK(表紙!AL45),"",(表紙!AL45))</f>
        <v>基本情報登録</v>
      </c>
      <c r="P2" s="96"/>
      <c r="Q2" s="96"/>
      <c r="R2" s="96"/>
      <c r="S2" s="96"/>
      <c r="T2" s="96"/>
      <c r="U2" s="96"/>
      <c r="V2" s="96"/>
      <c r="W2" s="96"/>
      <c r="X2" s="96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78" t="s">
        <v>136</v>
      </c>
      <c r="AR2" s="78"/>
      <c r="AS2" s="78"/>
      <c r="AT2" s="78"/>
      <c r="AU2" s="78"/>
      <c r="AV2" s="78"/>
      <c r="AW2" s="78"/>
      <c r="AX2" s="78"/>
      <c r="AY2" s="78"/>
      <c r="AZ2" s="91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114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0" t="s">
        <v>3</v>
      </c>
      <c r="C21" s="101"/>
      <c r="D21" s="101"/>
      <c r="E21" s="101"/>
      <c r="F21" s="101"/>
      <c r="G21" s="101"/>
      <c r="H21" s="101"/>
      <c r="I21" s="101"/>
      <c r="J21" s="101"/>
      <c r="K21" s="102"/>
      <c r="L21" s="100" t="s">
        <v>4</v>
      </c>
      <c r="M21" s="101"/>
      <c r="N21" s="101"/>
      <c r="O21" s="101"/>
      <c r="P21" s="101"/>
      <c r="Q21" s="101"/>
      <c r="R21" s="101"/>
      <c r="S21" s="101"/>
      <c r="T21" s="101"/>
      <c r="U21" s="102"/>
      <c r="V21" s="100" t="s">
        <v>9</v>
      </c>
      <c r="W21" s="102"/>
      <c r="X21" s="100" t="s">
        <v>2</v>
      </c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>
      <c r="A22" s="12">
        <f>ROW()-21</f>
        <v>1</v>
      </c>
      <c r="B22" s="105" t="s">
        <v>65</v>
      </c>
      <c r="C22" s="106"/>
      <c r="D22" s="106"/>
      <c r="E22" s="106"/>
      <c r="F22" s="106"/>
      <c r="G22" s="106"/>
      <c r="H22" s="106"/>
      <c r="I22" s="106"/>
      <c r="J22" s="106"/>
      <c r="K22" s="107"/>
      <c r="L22" s="108" t="s">
        <v>105</v>
      </c>
      <c r="M22" s="109"/>
      <c r="N22" s="109"/>
      <c r="O22" s="109"/>
      <c r="P22" s="109"/>
      <c r="Q22" s="109"/>
      <c r="R22" s="109"/>
      <c r="S22" s="109"/>
      <c r="T22" s="109"/>
      <c r="U22" s="110"/>
      <c r="V22" s="103" t="s">
        <v>64</v>
      </c>
      <c r="W22" s="104"/>
      <c r="X22" s="97" t="s">
        <v>140</v>
      </c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9"/>
    </row>
    <row r="23" spans="1:52">
      <c r="A23" s="12">
        <f t="shared" ref="A23:A32" si="0">ROW()-21</f>
        <v>2</v>
      </c>
      <c r="B23" s="140" t="s">
        <v>66</v>
      </c>
      <c r="C23" s="141"/>
      <c r="D23" s="141"/>
      <c r="E23" s="141"/>
      <c r="F23" s="141"/>
      <c r="G23" s="141"/>
      <c r="H23" s="141"/>
      <c r="I23" s="141"/>
      <c r="J23" s="141"/>
      <c r="K23" s="142"/>
      <c r="L23" s="143" t="s">
        <v>107</v>
      </c>
      <c r="M23" s="144"/>
      <c r="N23" s="144"/>
      <c r="O23" s="144"/>
      <c r="P23" s="144"/>
      <c r="Q23" s="144"/>
      <c r="R23" s="144"/>
      <c r="S23" s="144"/>
      <c r="T23" s="144"/>
      <c r="U23" s="145"/>
      <c r="V23" s="146" t="s">
        <v>64</v>
      </c>
      <c r="W23" s="147"/>
      <c r="X23" s="148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50"/>
    </row>
    <row r="24" spans="1:52">
      <c r="A24" s="12">
        <f t="shared" si="0"/>
        <v>3</v>
      </c>
      <c r="B24" s="140" t="s">
        <v>67</v>
      </c>
      <c r="C24" s="141"/>
      <c r="D24" s="141"/>
      <c r="E24" s="141"/>
      <c r="F24" s="141"/>
      <c r="G24" s="141"/>
      <c r="H24" s="141"/>
      <c r="I24" s="141"/>
      <c r="J24" s="141"/>
      <c r="K24" s="142"/>
      <c r="L24" s="143" t="s">
        <v>108</v>
      </c>
      <c r="M24" s="144"/>
      <c r="N24" s="144"/>
      <c r="O24" s="144"/>
      <c r="P24" s="144"/>
      <c r="Q24" s="144"/>
      <c r="R24" s="144"/>
      <c r="S24" s="144"/>
      <c r="T24" s="144"/>
      <c r="U24" s="145"/>
      <c r="V24" s="146" t="s">
        <v>64</v>
      </c>
      <c r="W24" s="147"/>
      <c r="X24" s="148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50"/>
    </row>
    <row r="25" spans="1:52">
      <c r="A25" s="12">
        <f t="shared" si="0"/>
        <v>4</v>
      </c>
      <c r="B25" s="140" t="s">
        <v>96</v>
      </c>
      <c r="C25" s="141"/>
      <c r="D25" s="141"/>
      <c r="E25" s="141"/>
      <c r="F25" s="141"/>
      <c r="G25" s="141"/>
      <c r="H25" s="141"/>
      <c r="I25" s="141"/>
      <c r="J25" s="141"/>
      <c r="K25" s="142"/>
      <c r="L25" s="143" t="s">
        <v>106</v>
      </c>
      <c r="M25" s="144"/>
      <c r="N25" s="144"/>
      <c r="O25" s="144"/>
      <c r="P25" s="144"/>
      <c r="Q25" s="144"/>
      <c r="R25" s="144"/>
      <c r="S25" s="144"/>
      <c r="T25" s="144"/>
      <c r="U25" s="145"/>
      <c r="V25" s="146" t="s">
        <v>64</v>
      </c>
      <c r="W25" s="147"/>
      <c r="X25" s="148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50"/>
    </row>
    <row r="26" spans="1:52">
      <c r="A26" s="12">
        <f t="shared" si="0"/>
        <v>5</v>
      </c>
      <c r="B26" s="140" t="s">
        <v>98</v>
      </c>
      <c r="C26" s="141"/>
      <c r="D26" s="141"/>
      <c r="E26" s="141"/>
      <c r="F26" s="141"/>
      <c r="G26" s="141"/>
      <c r="H26" s="141"/>
      <c r="I26" s="141"/>
      <c r="J26" s="141"/>
      <c r="K26" s="142"/>
      <c r="L26" s="143" t="s">
        <v>109</v>
      </c>
      <c r="M26" s="144"/>
      <c r="N26" s="144"/>
      <c r="O26" s="144"/>
      <c r="P26" s="144"/>
      <c r="Q26" s="144"/>
      <c r="R26" s="144"/>
      <c r="S26" s="144"/>
      <c r="T26" s="144"/>
      <c r="U26" s="145"/>
      <c r="V26" s="146" t="s">
        <v>64</v>
      </c>
      <c r="W26" s="147"/>
      <c r="X26" s="148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50"/>
    </row>
    <row r="27" spans="1:52">
      <c r="A27" s="12">
        <f t="shared" si="0"/>
        <v>6</v>
      </c>
      <c r="B27" s="140" t="s">
        <v>99</v>
      </c>
      <c r="C27" s="141"/>
      <c r="D27" s="141"/>
      <c r="E27" s="141"/>
      <c r="F27" s="141"/>
      <c r="G27" s="141"/>
      <c r="H27" s="141"/>
      <c r="I27" s="141"/>
      <c r="J27" s="141"/>
      <c r="K27" s="142"/>
      <c r="L27" s="143" t="s">
        <v>110</v>
      </c>
      <c r="M27" s="144"/>
      <c r="N27" s="144"/>
      <c r="O27" s="144"/>
      <c r="P27" s="144"/>
      <c r="Q27" s="144"/>
      <c r="R27" s="144"/>
      <c r="S27" s="144"/>
      <c r="T27" s="144"/>
      <c r="U27" s="145"/>
      <c r="V27" s="146" t="s">
        <v>64</v>
      </c>
      <c r="W27" s="147"/>
      <c r="X27" s="148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50"/>
    </row>
    <row r="28" spans="1:52">
      <c r="A28" s="12">
        <f t="shared" si="0"/>
        <v>7</v>
      </c>
      <c r="B28" s="140" t="s">
        <v>100</v>
      </c>
      <c r="C28" s="141"/>
      <c r="D28" s="141"/>
      <c r="E28" s="141"/>
      <c r="F28" s="141"/>
      <c r="G28" s="141"/>
      <c r="H28" s="141"/>
      <c r="I28" s="141"/>
      <c r="J28" s="141"/>
      <c r="K28" s="142"/>
      <c r="L28" s="143" t="s">
        <v>111</v>
      </c>
      <c r="M28" s="144"/>
      <c r="N28" s="144"/>
      <c r="O28" s="144"/>
      <c r="P28" s="144"/>
      <c r="Q28" s="144"/>
      <c r="R28" s="144"/>
      <c r="S28" s="144"/>
      <c r="T28" s="144"/>
      <c r="U28" s="145"/>
      <c r="V28" s="146" t="s">
        <v>64</v>
      </c>
      <c r="W28" s="147"/>
      <c r="X28" s="148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50"/>
    </row>
    <row r="29" spans="1:52">
      <c r="A29" s="12">
        <f t="shared" si="0"/>
        <v>8</v>
      </c>
      <c r="B29" s="105"/>
      <c r="C29" s="106"/>
      <c r="D29" s="106"/>
      <c r="E29" s="106"/>
      <c r="F29" s="106"/>
      <c r="G29" s="106"/>
      <c r="H29" s="106"/>
      <c r="I29" s="106"/>
      <c r="J29" s="106"/>
      <c r="K29" s="107"/>
      <c r="L29" s="97"/>
      <c r="M29" s="98"/>
      <c r="N29" s="98"/>
      <c r="O29" s="98"/>
      <c r="P29" s="98"/>
      <c r="Q29" s="98"/>
      <c r="R29" s="98"/>
      <c r="S29" s="98"/>
      <c r="T29" s="98"/>
      <c r="U29" s="99"/>
      <c r="V29" s="103"/>
      <c r="W29" s="104"/>
      <c r="X29" s="97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9"/>
    </row>
    <row r="30" spans="1:52">
      <c r="A30" s="12">
        <f t="shared" si="0"/>
        <v>9</v>
      </c>
      <c r="B30" s="105"/>
      <c r="C30" s="106"/>
      <c r="D30" s="106"/>
      <c r="E30" s="106"/>
      <c r="F30" s="106"/>
      <c r="G30" s="106"/>
      <c r="H30" s="106"/>
      <c r="I30" s="106"/>
      <c r="J30" s="106"/>
      <c r="K30" s="107"/>
      <c r="L30" s="97"/>
      <c r="M30" s="98"/>
      <c r="N30" s="98"/>
      <c r="O30" s="98"/>
      <c r="P30" s="98"/>
      <c r="Q30" s="98"/>
      <c r="R30" s="98"/>
      <c r="S30" s="98"/>
      <c r="T30" s="98"/>
      <c r="U30" s="99"/>
      <c r="V30" s="103"/>
      <c r="W30" s="104"/>
      <c r="X30" s="97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</row>
    <row r="31" spans="1:52">
      <c r="A31" s="12">
        <f t="shared" si="0"/>
        <v>10</v>
      </c>
      <c r="B31" s="105"/>
      <c r="C31" s="106"/>
      <c r="D31" s="106"/>
      <c r="E31" s="106"/>
      <c r="F31" s="106"/>
      <c r="G31" s="106"/>
      <c r="H31" s="106"/>
      <c r="I31" s="106"/>
      <c r="J31" s="106"/>
      <c r="K31" s="107"/>
      <c r="L31" s="97"/>
      <c r="M31" s="98"/>
      <c r="N31" s="98"/>
      <c r="O31" s="98"/>
      <c r="P31" s="98"/>
      <c r="Q31" s="98"/>
      <c r="R31" s="98"/>
      <c r="S31" s="98"/>
      <c r="T31" s="98"/>
      <c r="U31" s="99"/>
      <c r="V31" s="103"/>
      <c r="W31" s="104"/>
      <c r="X31" s="97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9"/>
    </row>
    <row r="32" spans="1:52">
      <c r="A32" s="12">
        <f t="shared" si="0"/>
        <v>11</v>
      </c>
      <c r="B32" s="105"/>
      <c r="C32" s="106"/>
      <c r="D32" s="106"/>
      <c r="E32" s="106"/>
      <c r="F32" s="106"/>
      <c r="G32" s="106"/>
      <c r="H32" s="106"/>
      <c r="I32" s="106"/>
      <c r="J32" s="106"/>
      <c r="K32" s="107"/>
      <c r="L32" s="97"/>
      <c r="M32" s="98"/>
      <c r="N32" s="98"/>
      <c r="O32" s="98"/>
      <c r="P32" s="98"/>
      <c r="Q32" s="98"/>
      <c r="R32" s="98"/>
      <c r="S32" s="98"/>
      <c r="T32" s="98"/>
      <c r="U32" s="99"/>
      <c r="V32" s="103"/>
      <c r="W32" s="104"/>
      <c r="X32" s="97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9"/>
    </row>
    <row r="33" spans="1:52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>
      <c r="A34" s="17" t="s">
        <v>8</v>
      </c>
      <c r="B34" s="100" t="s">
        <v>3</v>
      </c>
      <c r="C34" s="101"/>
      <c r="D34" s="101"/>
      <c r="E34" s="101"/>
      <c r="F34" s="101"/>
      <c r="G34" s="101"/>
      <c r="H34" s="101"/>
      <c r="I34" s="101"/>
      <c r="J34" s="101"/>
      <c r="K34" s="102"/>
      <c r="L34" s="100" t="s">
        <v>4</v>
      </c>
      <c r="M34" s="101"/>
      <c r="N34" s="101"/>
      <c r="O34" s="101"/>
      <c r="P34" s="101"/>
      <c r="Q34" s="101"/>
      <c r="R34" s="101"/>
      <c r="S34" s="101"/>
      <c r="T34" s="101"/>
      <c r="U34" s="102"/>
      <c r="V34" s="100" t="s">
        <v>9</v>
      </c>
      <c r="W34" s="102"/>
      <c r="X34" s="100" t="s">
        <v>2</v>
      </c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151">
        <f>ROW()-32</f>
        <v>3</v>
      </c>
      <c r="B35" s="108" t="s">
        <v>139</v>
      </c>
      <c r="C35" s="109"/>
      <c r="D35" s="109"/>
      <c r="E35" s="109"/>
      <c r="F35" s="109"/>
      <c r="G35" s="109"/>
      <c r="H35" s="109"/>
      <c r="I35" s="109"/>
      <c r="J35" s="109"/>
      <c r="K35" s="110"/>
      <c r="L35" s="105" t="s">
        <v>138</v>
      </c>
      <c r="M35" s="106"/>
      <c r="N35" s="106"/>
      <c r="O35" s="106"/>
      <c r="P35" s="106"/>
      <c r="Q35" s="106"/>
      <c r="R35" s="106"/>
      <c r="S35" s="106"/>
      <c r="T35" s="106"/>
      <c r="U35" s="107"/>
      <c r="V35" s="103" t="s">
        <v>9</v>
      </c>
      <c r="W35" s="104"/>
      <c r="X35" s="97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9"/>
    </row>
    <row r="36" spans="1:52">
      <c r="A36" s="12">
        <f t="shared" ref="A36:A43" si="1">ROW()-32</f>
        <v>4</v>
      </c>
      <c r="B36" s="97"/>
      <c r="C36" s="98"/>
      <c r="D36" s="98"/>
      <c r="E36" s="98"/>
      <c r="F36" s="98"/>
      <c r="G36" s="98"/>
      <c r="H36" s="98"/>
      <c r="I36" s="98"/>
      <c r="J36" s="98"/>
      <c r="K36" s="99"/>
      <c r="L36" s="97" t="s">
        <v>142</v>
      </c>
      <c r="M36" s="98"/>
      <c r="N36" s="98"/>
      <c r="O36" s="98"/>
      <c r="P36" s="98"/>
      <c r="Q36" s="98"/>
      <c r="R36" s="98"/>
      <c r="S36" s="98"/>
      <c r="T36" s="98"/>
      <c r="U36" s="99"/>
      <c r="V36" s="103" t="s">
        <v>141</v>
      </c>
      <c r="W36" s="104"/>
      <c r="X36" s="97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9"/>
    </row>
    <row r="37" spans="1:52">
      <c r="A37" s="12">
        <f t="shared" si="1"/>
        <v>5</v>
      </c>
      <c r="B37" s="97"/>
      <c r="C37" s="98"/>
      <c r="D37" s="98"/>
      <c r="E37" s="98"/>
      <c r="F37" s="98"/>
      <c r="G37" s="98"/>
      <c r="H37" s="98"/>
      <c r="I37" s="98"/>
      <c r="J37" s="98"/>
      <c r="K37" s="99"/>
      <c r="L37" s="97"/>
      <c r="M37" s="98"/>
      <c r="N37" s="98"/>
      <c r="O37" s="98"/>
      <c r="P37" s="98"/>
      <c r="Q37" s="98"/>
      <c r="R37" s="98"/>
      <c r="S37" s="98"/>
      <c r="T37" s="98"/>
      <c r="U37" s="99"/>
      <c r="V37" s="103"/>
      <c r="W37" s="104"/>
      <c r="X37" s="97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9"/>
    </row>
    <row r="38" spans="1:52">
      <c r="A38" s="12">
        <f t="shared" si="1"/>
        <v>6</v>
      </c>
      <c r="B38" s="97"/>
      <c r="C38" s="98"/>
      <c r="D38" s="98"/>
      <c r="E38" s="98"/>
      <c r="F38" s="98"/>
      <c r="G38" s="98"/>
      <c r="H38" s="98"/>
      <c r="I38" s="98"/>
      <c r="J38" s="98"/>
      <c r="K38" s="99"/>
      <c r="L38" s="97"/>
      <c r="M38" s="98"/>
      <c r="N38" s="98"/>
      <c r="O38" s="98"/>
      <c r="P38" s="98"/>
      <c r="Q38" s="98"/>
      <c r="R38" s="98"/>
      <c r="S38" s="98"/>
      <c r="T38" s="98"/>
      <c r="U38" s="99"/>
      <c r="V38" s="103"/>
      <c r="W38" s="104"/>
      <c r="X38" s="97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9"/>
    </row>
    <row r="39" spans="1:52">
      <c r="A39" s="12">
        <f t="shared" si="1"/>
        <v>7</v>
      </c>
      <c r="B39" s="97"/>
      <c r="C39" s="98"/>
      <c r="D39" s="98"/>
      <c r="E39" s="98"/>
      <c r="F39" s="98"/>
      <c r="G39" s="98"/>
      <c r="H39" s="98"/>
      <c r="I39" s="98"/>
      <c r="J39" s="98"/>
      <c r="K39" s="99"/>
      <c r="L39" s="97"/>
      <c r="M39" s="98"/>
      <c r="N39" s="98"/>
      <c r="O39" s="98"/>
      <c r="P39" s="98"/>
      <c r="Q39" s="98"/>
      <c r="R39" s="98"/>
      <c r="S39" s="98"/>
      <c r="T39" s="98"/>
      <c r="U39" s="99"/>
      <c r="V39" s="103"/>
      <c r="W39" s="104"/>
      <c r="X39" s="97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9"/>
    </row>
    <row r="40" spans="1:52">
      <c r="A40" s="12">
        <f t="shared" si="1"/>
        <v>8</v>
      </c>
      <c r="B40" s="97"/>
      <c r="C40" s="98"/>
      <c r="D40" s="98"/>
      <c r="E40" s="98"/>
      <c r="F40" s="98"/>
      <c r="G40" s="98"/>
      <c r="H40" s="98"/>
      <c r="I40" s="98"/>
      <c r="J40" s="98"/>
      <c r="K40" s="99"/>
      <c r="L40" s="97"/>
      <c r="M40" s="98"/>
      <c r="N40" s="98"/>
      <c r="O40" s="98"/>
      <c r="P40" s="98"/>
      <c r="Q40" s="98"/>
      <c r="R40" s="98"/>
      <c r="S40" s="98"/>
      <c r="T40" s="98"/>
      <c r="U40" s="99"/>
      <c r="V40" s="103"/>
      <c r="W40" s="104"/>
      <c r="X40" s="97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9"/>
    </row>
    <row r="41" spans="1:52">
      <c r="A41" s="12">
        <f t="shared" si="1"/>
        <v>9</v>
      </c>
      <c r="B41" s="97"/>
      <c r="C41" s="98"/>
      <c r="D41" s="98"/>
      <c r="E41" s="98"/>
      <c r="F41" s="98"/>
      <c r="G41" s="98"/>
      <c r="H41" s="98"/>
      <c r="I41" s="98"/>
      <c r="J41" s="98"/>
      <c r="K41" s="99"/>
      <c r="L41" s="97"/>
      <c r="M41" s="98"/>
      <c r="N41" s="98"/>
      <c r="O41" s="98"/>
      <c r="P41" s="98"/>
      <c r="Q41" s="98"/>
      <c r="R41" s="98"/>
      <c r="S41" s="98"/>
      <c r="T41" s="98"/>
      <c r="U41" s="99"/>
      <c r="V41" s="103"/>
      <c r="W41" s="104"/>
      <c r="X41" s="97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9"/>
    </row>
    <row r="42" spans="1:52">
      <c r="A42" s="12">
        <f t="shared" si="1"/>
        <v>10</v>
      </c>
      <c r="B42" s="97"/>
      <c r="C42" s="98"/>
      <c r="D42" s="98"/>
      <c r="E42" s="98"/>
      <c r="F42" s="98"/>
      <c r="G42" s="98"/>
      <c r="H42" s="98"/>
      <c r="I42" s="98"/>
      <c r="J42" s="98"/>
      <c r="K42" s="99"/>
      <c r="L42" s="97"/>
      <c r="M42" s="98"/>
      <c r="N42" s="98"/>
      <c r="O42" s="98"/>
      <c r="P42" s="98"/>
      <c r="Q42" s="98"/>
      <c r="R42" s="98"/>
      <c r="S42" s="98"/>
      <c r="T42" s="98"/>
      <c r="U42" s="99"/>
      <c r="V42" s="103"/>
      <c r="W42" s="104"/>
      <c r="X42" s="97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9"/>
    </row>
    <row r="43" spans="1:52">
      <c r="A43" s="12">
        <f t="shared" si="1"/>
        <v>11</v>
      </c>
      <c r="B43" s="97"/>
      <c r="C43" s="98"/>
      <c r="D43" s="98"/>
      <c r="E43" s="98"/>
      <c r="F43" s="98"/>
      <c r="G43" s="98"/>
      <c r="H43" s="98"/>
      <c r="I43" s="98"/>
      <c r="J43" s="98"/>
      <c r="K43" s="99"/>
      <c r="L43" s="97"/>
      <c r="M43" s="98"/>
      <c r="N43" s="98"/>
      <c r="O43" s="98"/>
      <c r="P43" s="98"/>
      <c r="Q43" s="98"/>
      <c r="R43" s="98"/>
      <c r="S43" s="98"/>
      <c r="T43" s="98"/>
      <c r="U43" s="99"/>
      <c r="V43" s="103"/>
      <c r="W43" s="104"/>
      <c r="X43" s="97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9"/>
    </row>
    <row r="44" spans="1:52">
      <c r="A44" s="18" t="s">
        <v>11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</row>
    <row r="45" spans="1:52">
      <c r="A45" s="17" t="s">
        <v>8</v>
      </c>
      <c r="B45" s="100" t="s">
        <v>3</v>
      </c>
      <c r="C45" s="101"/>
      <c r="D45" s="101"/>
      <c r="E45" s="101"/>
      <c r="F45" s="101"/>
      <c r="G45" s="101"/>
      <c r="H45" s="101"/>
      <c r="I45" s="101"/>
      <c r="J45" s="101"/>
      <c r="K45" s="102"/>
      <c r="L45" s="100" t="s">
        <v>4</v>
      </c>
      <c r="M45" s="101"/>
      <c r="N45" s="101"/>
      <c r="O45" s="101"/>
      <c r="P45" s="101"/>
      <c r="Q45" s="101"/>
      <c r="R45" s="101"/>
      <c r="S45" s="101"/>
      <c r="T45" s="101"/>
      <c r="U45" s="102"/>
      <c r="V45" s="100" t="s">
        <v>9</v>
      </c>
      <c r="W45" s="102"/>
      <c r="X45" s="100" t="s">
        <v>2</v>
      </c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2"/>
    </row>
    <row r="46" spans="1:52">
      <c r="A46" s="151">
        <f>ROW()-43</f>
        <v>3</v>
      </c>
      <c r="B46" s="97"/>
      <c r="C46" s="98"/>
      <c r="D46" s="98"/>
      <c r="E46" s="98"/>
      <c r="F46" s="98"/>
      <c r="G46" s="98"/>
      <c r="H46" s="98"/>
      <c r="I46" s="98"/>
      <c r="J46" s="98"/>
      <c r="K46" s="99"/>
      <c r="L46" s="97"/>
      <c r="M46" s="98"/>
      <c r="N46" s="98"/>
      <c r="O46" s="98"/>
      <c r="P46" s="98"/>
      <c r="Q46" s="98"/>
      <c r="R46" s="98"/>
      <c r="S46" s="98"/>
      <c r="T46" s="98"/>
      <c r="U46" s="99"/>
      <c r="V46" s="103"/>
      <c r="W46" s="104"/>
      <c r="X46" s="97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9"/>
    </row>
    <row r="47" spans="1:52">
      <c r="A47" s="12">
        <f t="shared" ref="A47:A54" si="2">ROW()-43</f>
        <v>4</v>
      </c>
      <c r="B47" s="97"/>
      <c r="C47" s="98"/>
      <c r="D47" s="98"/>
      <c r="E47" s="98"/>
      <c r="F47" s="98"/>
      <c r="G47" s="98"/>
      <c r="H47" s="98"/>
      <c r="I47" s="98"/>
      <c r="J47" s="98"/>
      <c r="K47" s="99"/>
      <c r="L47" s="97"/>
      <c r="M47" s="98"/>
      <c r="N47" s="98"/>
      <c r="O47" s="98"/>
      <c r="P47" s="98"/>
      <c r="Q47" s="98"/>
      <c r="R47" s="98"/>
      <c r="S47" s="98"/>
      <c r="T47" s="98"/>
      <c r="U47" s="99"/>
      <c r="V47" s="103"/>
      <c r="W47" s="104"/>
      <c r="X47" s="97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9"/>
    </row>
    <row r="48" spans="1:52">
      <c r="A48" s="12">
        <f t="shared" si="2"/>
        <v>5</v>
      </c>
      <c r="B48" s="97"/>
      <c r="C48" s="98"/>
      <c r="D48" s="98"/>
      <c r="E48" s="98"/>
      <c r="F48" s="98"/>
      <c r="G48" s="98"/>
      <c r="H48" s="98"/>
      <c r="I48" s="98"/>
      <c r="J48" s="98"/>
      <c r="K48" s="99"/>
      <c r="L48" s="97"/>
      <c r="M48" s="98"/>
      <c r="N48" s="98"/>
      <c r="O48" s="98"/>
      <c r="P48" s="98"/>
      <c r="Q48" s="98"/>
      <c r="R48" s="98"/>
      <c r="S48" s="98"/>
      <c r="T48" s="98"/>
      <c r="U48" s="99"/>
      <c r="V48" s="103"/>
      <c r="W48" s="104"/>
      <c r="X48" s="97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9"/>
    </row>
    <row r="49" spans="1:52">
      <c r="A49" s="12">
        <f t="shared" si="2"/>
        <v>6</v>
      </c>
      <c r="B49" s="97"/>
      <c r="C49" s="98"/>
      <c r="D49" s="98"/>
      <c r="E49" s="98"/>
      <c r="F49" s="98"/>
      <c r="G49" s="98"/>
      <c r="H49" s="98"/>
      <c r="I49" s="98"/>
      <c r="J49" s="98"/>
      <c r="K49" s="99"/>
      <c r="L49" s="97"/>
      <c r="M49" s="98"/>
      <c r="N49" s="98"/>
      <c r="O49" s="98"/>
      <c r="P49" s="98"/>
      <c r="Q49" s="98"/>
      <c r="R49" s="98"/>
      <c r="S49" s="98"/>
      <c r="T49" s="98"/>
      <c r="U49" s="99"/>
      <c r="V49" s="103"/>
      <c r="W49" s="104"/>
      <c r="X49" s="97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9"/>
    </row>
    <row r="50" spans="1:52">
      <c r="A50" s="12">
        <f t="shared" si="2"/>
        <v>7</v>
      </c>
      <c r="B50" s="97"/>
      <c r="C50" s="98"/>
      <c r="D50" s="98"/>
      <c r="E50" s="98"/>
      <c r="F50" s="98"/>
      <c r="G50" s="98"/>
      <c r="H50" s="98"/>
      <c r="I50" s="98"/>
      <c r="J50" s="98"/>
      <c r="K50" s="99"/>
      <c r="L50" s="97"/>
      <c r="M50" s="98"/>
      <c r="N50" s="98"/>
      <c r="O50" s="98"/>
      <c r="P50" s="98"/>
      <c r="Q50" s="98"/>
      <c r="R50" s="98"/>
      <c r="S50" s="98"/>
      <c r="T50" s="98"/>
      <c r="U50" s="99"/>
      <c r="V50" s="103"/>
      <c r="W50" s="104"/>
      <c r="X50" s="97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9"/>
    </row>
    <row r="51" spans="1:52">
      <c r="A51" s="12">
        <f t="shared" si="2"/>
        <v>8</v>
      </c>
      <c r="B51" s="97"/>
      <c r="C51" s="98"/>
      <c r="D51" s="98"/>
      <c r="E51" s="98"/>
      <c r="F51" s="98"/>
      <c r="G51" s="98"/>
      <c r="H51" s="98"/>
      <c r="I51" s="98"/>
      <c r="J51" s="98"/>
      <c r="K51" s="99"/>
      <c r="L51" s="97"/>
      <c r="M51" s="98"/>
      <c r="N51" s="98"/>
      <c r="O51" s="98"/>
      <c r="P51" s="98"/>
      <c r="Q51" s="98"/>
      <c r="R51" s="98"/>
      <c r="S51" s="98"/>
      <c r="T51" s="98"/>
      <c r="U51" s="99"/>
      <c r="V51" s="103"/>
      <c r="W51" s="104"/>
      <c r="X51" s="97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</row>
    <row r="52" spans="1:52">
      <c r="A52" s="12">
        <f t="shared" si="2"/>
        <v>9</v>
      </c>
      <c r="B52" s="97"/>
      <c r="C52" s="98"/>
      <c r="D52" s="98"/>
      <c r="E52" s="98"/>
      <c r="F52" s="98"/>
      <c r="G52" s="98"/>
      <c r="H52" s="98"/>
      <c r="I52" s="98"/>
      <c r="J52" s="98"/>
      <c r="K52" s="99"/>
      <c r="L52" s="97"/>
      <c r="M52" s="98"/>
      <c r="N52" s="98"/>
      <c r="O52" s="98"/>
      <c r="P52" s="98"/>
      <c r="Q52" s="98"/>
      <c r="R52" s="98"/>
      <c r="S52" s="98"/>
      <c r="T52" s="98"/>
      <c r="U52" s="99"/>
      <c r="V52" s="103"/>
      <c r="W52" s="104"/>
      <c r="X52" s="97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9"/>
    </row>
    <row r="53" spans="1:52">
      <c r="A53" s="12">
        <f t="shared" si="2"/>
        <v>10</v>
      </c>
      <c r="B53" s="97"/>
      <c r="C53" s="98"/>
      <c r="D53" s="98"/>
      <c r="E53" s="98"/>
      <c r="F53" s="98"/>
      <c r="G53" s="98"/>
      <c r="H53" s="98"/>
      <c r="I53" s="98"/>
      <c r="J53" s="98"/>
      <c r="K53" s="99"/>
      <c r="L53" s="97"/>
      <c r="M53" s="98"/>
      <c r="N53" s="98"/>
      <c r="O53" s="98"/>
      <c r="P53" s="98"/>
      <c r="Q53" s="98"/>
      <c r="R53" s="98"/>
      <c r="S53" s="98"/>
      <c r="T53" s="98"/>
      <c r="U53" s="99"/>
      <c r="V53" s="103"/>
      <c r="W53" s="104"/>
      <c r="X53" s="97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9"/>
    </row>
    <row r="54" spans="1:52">
      <c r="A54" s="12">
        <f t="shared" si="2"/>
        <v>11</v>
      </c>
      <c r="B54" s="97"/>
      <c r="C54" s="98"/>
      <c r="D54" s="98"/>
      <c r="E54" s="98"/>
      <c r="F54" s="98"/>
      <c r="G54" s="98"/>
      <c r="H54" s="98"/>
      <c r="I54" s="98"/>
      <c r="J54" s="98"/>
      <c r="K54" s="99"/>
      <c r="L54" s="97"/>
      <c r="M54" s="98"/>
      <c r="N54" s="98"/>
      <c r="O54" s="98"/>
      <c r="P54" s="98"/>
      <c r="Q54" s="98"/>
      <c r="R54" s="98"/>
      <c r="S54" s="98"/>
      <c r="T54" s="98"/>
      <c r="U54" s="99"/>
      <c r="V54" s="103"/>
      <c r="W54" s="104"/>
      <c r="X54" s="97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9"/>
    </row>
  </sheetData>
  <mergeCells count="141">
    <mergeCell ref="X42:AZ42"/>
    <mergeCell ref="X32:AZ32"/>
    <mergeCell ref="X34:AZ34"/>
    <mergeCell ref="X35:AZ35"/>
    <mergeCell ref="X36:AZ36"/>
    <mergeCell ref="X37:AZ37"/>
    <mergeCell ref="B38:K38"/>
    <mergeCell ref="B39:K39"/>
    <mergeCell ref="A1:J2"/>
    <mergeCell ref="Y1:AB1"/>
    <mergeCell ref="Y2:AB2"/>
    <mergeCell ref="O1:X1"/>
    <mergeCell ref="O2:X2"/>
    <mergeCell ref="L21:U21"/>
    <mergeCell ref="L38:U38"/>
    <mergeCell ref="L39:U39"/>
    <mergeCell ref="L40:U40"/>
    <mergeCell ref="L22:U22"/>
    <mergeCell ref="L23:U23"/>
    <mergeCell ref="B29:K29"/>
    <mergeCell ref="L29:U29"/>
    <mergeCell ref="V29:W29"/>
    <mergeCell ref="X29:AZ29"/>
    <mergeCell ref="B28:K28"/>
    <mergeCell ref="X41:AZ41"/>
    <mergeCell ref="AQ1:AZ1"/>
    <mergeCell ref="AQ2:AZ2"/>
    <mergeCell ref="AC1:AL1"/>
    <mergeCell ref="AC2:AL2"/>
    <mergeCell ref="AM1:AP1"/>
    <mergeCell ref="AM2:AP2"/>
    <mergeCell ref="K1:N1"/>
    <mergeCell ref="K2:N2"/>
    <mergeCell ref="V35:W35"/>
    <mergeCell ref="V36:W36"/>
    <mergeCell ref="V23:W23"/>
    <mergeCell ref="V24:W24"/>
    <mergeCell ref="V25:W25"/>
    <mergeCell ref="V26:W26"/>
    <mergeCell ref="V30:W30"/>
    <mergeCell ref="V31:W31"/>
    <mergeCell ref="V32:W32"/>
    <mergeCell ref="V27:W27"/>
    <mergeCell ref="L24:U24"/>
    <mergeCell ref="L25:U25"/>
    <mergeCell ref="L54:U54"/>
    <mergeCell ref="X54:AZ54"/>
    <mergeCell ref="B49:K49"/>
    <mergeCell ref="B50:K50"/>
    <mergeCell ref="V54:W54"/>
    <mergeCell ref="B54:K54"/>
    <mergeCell ref="X51:AZ51"/>
    <mergeCell ref="X52:AZ52"/>
    <mergeCell ref="X53:AZ53"/>
    <mergeCell ref="B51:K51"/>
    <mergeCell ref="B52:K52"/>
    <mergeCell ref="B53:K53"/>
    <mergeCell ref="V53:W53"/>
    <mergeCell ref="L53:U53"/>
    <mergeCell ref="L52:U52"/>
    <mergeCell ref="V52:W52"/>
    <mergeCell ref="L49:U49"/>
    <mergeCell ref="L50:U50"/>
    <mergeCell ref="L51:U51"/>
    <mergeCell ref="V51:W51"/>
    <mergeCell ref="X49:AZ49"/>
    <mergeCell ref="X50:AZ50"/>
    <mergeCell ref="L47:U47"/>
    <mergeCell ref="L41:U41"/>
    <mergeCell ref="L42:U42"/>
    <mergeCell ref="L43:U43"/>
    <mergeCell ref="V45:W45"/>
    <mergeCell ref="V46:W46"/>
    <mergeCell ref="L46:U46"/>
    <mergeCell ref="V42:W42"/>
    <mergeCell ref="V43:W43"/>
    <mergeCell ref="V47:W47"/>
    <mergeCell ref="L37:U37"/>
    <mergeCell ref="L26:U26"/>
    <mergeCell ref="L27:U27"/>
    <mergeCell ref="V38:W38"/>
    <mergeCell ref="X21:AZ21"/>
    <mergeCell ref="X22:AZ22"/>
    <mergeCell ref="X23:AZ23"/>
    <mergeCell ref="X24:AZ24"/>
    <mergeCell ref="X25:AZ25"/>
    <mergeCell ref="X26:AZ26"/>
    <mergeCell ref="X27:AZ27"/>
    <mergeCell ref="X30:AZ30"/>
    <mergeCell ref="X31:AZ31"/>
    <mergeCell ref="L28:U28"/>
    <mergeCell ref="V28:W28"/>
    <mergeCell ref="X28:AZ28"/>
    <mergeCell ref="B21:K21"/>
    <mergeCell ref="B22:K22"/>
    <mergeCell ref="B23:K23"/>
    <mergeCell ref="B24:K24"/>
    <mergeCell ref="B25:K25"/>
    <mergeCell ref="B26:K26"/>
    <mergeCell ref="B27:K27"/>
    <mergeCell ref="V37:W37"/>
    <mergeCell ref="B30:K30"/>
    <mergeCell ref="B31:K31"/>
    <mergeCell ref="L34:U34"/>
    <mergeCell ref="L35:U35"/>
    <mergeCell ref="L30:U30"/>
    <mergeCell ref="L31:U31"/>
    <mergeCell ref="L32:U32"/>
    <mergeCell ref="B32:K32"/>
    <mergeCell ref="B34:K34"/>
    <mergeCell ref="L36:U36"/>
    <mergeCell ref="V34:W34"/>
    <mergeCell ref="B35:K35"/>
    <mergeCell ref="B36:K36"/>
    <mergeCell ref="B37:K37"/>
    <mergeCell ref="V21:W21"/>
    <mergeCell ref="V22:W22"/>
    <mergeCell ref="B43:K43"/>
    <mergeCell ref="B42:K42"/>
    <mergeCell ref="X38:AZ38"/>
    <mergeCell ref="X39:AZ39"/>
    <mergeCell ref="X45:AZ45"/>
    <mergeCell ref="X46:AZ46"/>
    <mergeCell ref="V48:W48"/>
    <mergeCell ref="V49:W49"/>
    <mergeCell ref="V50:W50"/>
    <mergeCell ref="B45:K45"/>
    <mergeCell ref="B46:K46"/>
    <mergeCell ref="B47:K47"/>
    <mergeCell ref="B48:K48"/>
    <mergeCell ref="X47:AZ47"/>
    <mergeCell ref="X48:AZ48"/>
    <mergeCell ref="L48:U48"/>
    <mergeCell ref="V39:W39"/>
    <mergeCell ref="L45:U45"/>
    <mergeCell ref="V40:W40"/>
    <mergeCell ref="V41:W41"/>
    <mergeCell ref="X43:AZ43"/>
    <mergeCell ref="B40:K40"/>
    <mergeCell ref="B41:K41"/>
    <mergeCell ref="X40:AZ4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J54"/>
  <sheetViews>
    <sheetView zoomScale="110" zoomScaleNormal="110" workbookViewId="0">
      <pane ySplit="5" topLeftCell="A6" activePane="bottomLeft" state="frozen"/>
      <selection sqref="A1:K2"/>
      <selection pane="bottomLeft" activeCell="U27" sqref="U27:AA27"/>
    </sheetView>
  </sheetViews>
  <sheetFormatPr defaultColWidth="2.6640625" defaultRowHeight="9.4"/>
  <cols>
    <col min="1" max="16384" width="2.6640625" style="1"/>
  </cols>
  <sheetData>
    <row r="1" spans="1:62">
      <c r="A1" s="124" t="s">
        <v>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121" t="s">
        <v>3</v>
      </c>
      <c r="O1" s="122"/>
      <c r="P1" s="122"/>
      <c r="Q1" s="123"/>
      <c r="R1" s="128" t="str">
        <f>IF(ISBLANK(表紙!AL43),"",(表紙!AL43))</f>
        <v>K001</v>
      </c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30"/>
      <c r="AI1" s="121" t="s">
        <v>6</v>
      </c>
      <c r="AJ1" s="122"/>
      <c r="AK1" s="122"/>
      <c r="AL1" s="123"/>
      <c r="AM1" s="115" t="str">
        <f>IF(ISBLANK(表紙!AL39),"",(表紙!AL39))</f>
        <v>KS</v>
      </c>
      <c r="AN1" s="116"/>
      <c r="AO1" s="116"/>
      <c r="AP1" s="116"/>
      <c r="AQ1" s="116"/>
      <c r="AR1" s="116"/>
      <c r="AS1" s="116"/>
      <c r="AT1" s="116"/>
      <c r="AU1" s="116"/>
      <c r="AV1" s="117"/>
      <c r="AW1" s="121" t="s">
        <v>1</v>
      </c>
      <c r="AX1" s="122"/>
      <c r="AY1" s="122"/>
      <c r="AZ1" s="123"/>
      <c r="BA1" s="118">
        <f>IF(ISBLANK(表紙!AL47),"",(表紙!AL47))</f>
        <v>44718</v>
      </c>
      <c r="BB1" s="119"/>
      <c r="BC1" s="119"/>
      <c r="BD1" s="119"/>
      <c r="BE1" s="119"/>
      <c r="BF1" s="119"/>
      <c r="BG1" s="119"/>
      <c r="BH1" s="119"/>
      <c r="BI1" s="119"/>
      <c r="BJ1" s="120"/>
    </row>
    <row r="2" spans="1:62">
      <c r="A2" s="127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121" t="s">
        <v>4</v>
      </c>
      <c r="O2" s="122"/>
      <c r="P2" s="122"/>
      <c r="Q2" s="123"/>
      <c r="R2" s="128" t="s">
        <v>115</v>
      </c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30"/>
      <c r="AI2" s="121" t="s">
        <v>0</v>
      </c>
      <c r="AJ2" s="122"/>
      <c r="AK2" s="122"/>
      <c r="AL2" s="123"/>
      <c r="AM2" s="115" t="str">
        <f>IF(ISBLANK(表紙!AL41),"",(表紙!AL41))</f>
        <v>勤怠管理システム</v>
      </c>
      <c r="AN2" s="116"/>
      <c r="AO2" s="116"/>
      <c r="AP2" s="116"/>
      <c r="AQ2" s="116"/>
      <c r="AR2" s="116"/>
      <c r="AS2" s="116"/>
      <c r="AT2" s="116"/>
      <c r="AU2" s="116"/>
      <c r="AV2" s="117"/>
      <c r="AW2" s="121" t="s">
        <v>21</v>
      </c>
      <c r="AX2" s="122"/>
      <c r="AY2" s="122"/>
      <c r="AZ2" s="123"/>
      <c r="BA2" s="115" t="s">
        <v>136</v>
      </c>
      <c r="BB2" s="116"/>
      <c r="BC2" s="116"/>
      <c r="BD2" s="116"/>
      <c r="BE2" s="116"/>
      <c r="BF2" s="116"/>
      <c r="BG2" s="116"/>
      <c r="BH2" s="116"/>
      <c r="BI2" s="116"/>
      <c r="BJ2" s="117"/>
    </row>
    <row r="3" spans="1:62">
      <c r="B3" s="2"/>
    </row>
    <row r="4" spans="1:6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</row>
    <row r="5" spans="1:62">
      <c r="A5" s="16" t="s">
        <v>13</v>
      </c>
      <c r="B5" s="114" t="s">
        <v>15</v>
      </c>
      <c r="C5" s="114"/>
      <c r="D5" s="114"/>
      <c r="E5" s="114"/>
      <c r="F5" s="114"/>
      <c r="G5" s="114"/>
      <c r="H5" s="114"/>
      <c r="I5" s="114"/>
      <c r="J5" s="114"/>
      <c r="K5" s="114"/>
      <c r="L5" s="114" t="s">
        <v>16</v>
      </c>
      <c r="M5" s="114"/>
      <c r="N5" s="114"/>
      <c r="O5" s="114"/>
      <c r="P5" s="114"/>
      <c r="Q5" s="114" t="s">
        <v>20</v>
      </c>
      <c r="R5" s="114"/>
      <c r="S5" s="114" t="s">
        <v>17</v>
      </c>
      <c r="T5" s="114"/>
      <c r="U5" s="114" t="s">
        <v>112</v>
      </c>
      <c r="V5" s="114"/>
      <c r="W5" s="114"/>
      <c r="X5" s="114"/>
      <c r="Y5" s="114"/>
      <c r="Z5" s="114"/>
      <c r="AA5" s="114"/>
      <c r="AB5" s="114" t="s">
        <v>51</v>
      </c>
      <c r="AC5" s="114"/>
      <c r="AD5" s="114"/>
      <c r="AE5" s="114"/>
      <c r="AF5" s="114"/>
      <c r="AG5" s="114"/>
      <c r="AH5" s="114"/>
      <c r="AI5" s="114" t="s">
        <v>18</v>
      </c>
      <c r="AJ5" s="114"/>
      <c r="AK5" s="114"/>
      <c r="AL5" s="114"/>
      <c r="AM5" s="114"/>
      <c r="AN5" s="114"/>
      <c r="AO5" s="114"/>
      <c r="AP5" s="114"/>
      <c r="AQ5" s="114" t="s">
        <v>19</v>
      </c>
      <c r="AR5" s="114"/>
      <c r="AS5" s="114"/>
      <c r="AT5" s="114"/>
      <c r="AU5" s="114"/>
      <c r="AV5" s="114"/>
      <c r="AW5" s="114"/>
      <c r="AX5" s="114"/>
      <c r="AY5" s="114" t="s">
        <v>2</v>
      </c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</row>
    <row r="6" spans="1:62" ht="21.4" customHeight="1">
      <c r="A6" s="12">
        <f>ROW()-5</f>
        <v>1</v>
      </c>
      <c r="B6" s="105" t="s">
        <v>65</v>
      </c>
      <c r="C6" s="106"/>
      <c r="D6" s="106"/>
      <c r="E6" s="106"/>
      <c r="F6" s="106"/>
      <c r="G6" s="106"/>
      <c r="H6" s="106"/>
      <c r="I6" s="106"/>
      <c r="J6" s="106"/>
      <c r="K6" s="107"/>
      <c r="L6" s="112" t="s">
        <v>143</v>
      </c>
      <c r="M6" s="112"/>
      <c r="N6" s="112"/>
      <c r="O6" s="112"/>
      <c r="P6" s="112"/>
      <c r="Q6" s="113" t="s">
        <v>97</v>
      </c>
      <c r="R6" s="113"/>
      <c r="S6" s="113">
        <v>10</v>
      </c>
      <c r="T6" s="113"/>
      <c r="U6" s="108"/>
      <c r="V6" s="109"/>
      <c r="W6" s="109"/>
      <c r="X6" s="109"/>
      <c r="Y6" s="109"/>
      <c r="Z6" s="109"/>
      <c r="AA6" s="110"/>
      <c r="AB6" s="154" t="s">
        <v>149</v>
      </c>
      <c r="AC6" s="155"/>
      <c r="AD6" s="155"/>
      <c r="AE6" s="155"/>
      <c r="AF6" s="155"/>
      <c r="AG6" s="155"/>
      <c r="AH6" s="156"/>
      <c r="AI6" s="112" t="s">
        <v>104</v>
      </c>
      <c r="AJ6" s="112"/>
      <c r="AK6" s="112"/>
      <c r="AL6" s="112"/>
      <c r="AM6" s="112"/>
      <c r="AN6" s="112"/>
      <c r="AO6" s="112"/>
      <c r="AP6" s="112"/>
      <c r="AQ6" s="112" t="s">
        <v>105</v>
      </c>
      <c r="AR6" s="112"/>
      <c r="AS6" s="112"/>
      <c r="AT6" s="112"/>
      <c r="AU6" s="112"/>
      <c r="AV6" s="112"/>
      <c r="AW6" s="112"/>
      <c r="AX6" s="112"/>
      <c r="AY6" s="153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</row>
    <row r="7" spans="1:62">
      <c r="A7" s="12">
        <f t="shared" ref="A7:A54" si="0">ROW()-5</f>
        <v>2</v>
      </c>
      <c r="B7" s="105" t="s">
        <v>66</v>
      </c>
      <c r="C7" s="106"/>
      <c r="D7" s="106"/>
      <c r="E7" s="106"/>
      <c r="F7" s="106"/>
      <c r="G7" s="106"/>
      <c r="H7" s="106"/>
      <c r="I7" s="106"/>
      <c r="J7" s="106"/>
      <c r="K7" s="107"/>
      <c r="L7" s="112" t="s">
        <v>144</v>
      </c>
      <c r="M7" s="112"/>
      <c r="N7" s="112"/>
      <c r="O7" s="112"/>
      <c r="P7" s="112"/>
      <c r="Q7" s="113" t="s">
        <v>97</v>
      </c>
      <c r="R7" s="113"/>
      <c r="S7" s="113">
        <v>10</v>
      </c>
      <c r="T7" s="113"/>
      <c r="U7" s="108"/>
      <c r="V7" s="109"/>
      <c r="W7" s="109"/>
      <c r="X7" s="109"/>
      <c r="Y7" s="109"/>
      <c r="Z7" s="109"/>
      <c r="AA7" s="110"/>
      <c r="AB7" s="108" t="s">
        <v>101</v>
      </c>
      <c r="AC7" s="109"/>
      <c r="AD7" s="109"/>
      <c r="AE7" s="109"/>
      <c r="AF7" s="109"/>
      <c r="AG7" s="109"/>
      <c r="AH7" s="110"/>
      <c r="AI7" s="112" t="s">
        <v>104</v>
      </c>
      <c r="AJ7" s="112"/>
      <c r="AK7" s="112"/>
      <c r="AL7" s="112"/>
      <c r="AM7" s="112"/>
      <c r="AN7" s="112"/>
      <c r="AO7" s="112"/>
      <c r="AP7" s="112"/>
      <c r="AQ7" s="112" t="s">
        <v>107</v>
      </c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</row>
    <row r="8" spans="1:62">
      <c r="A8" s="12">
        <f t="shared" si="0"/>
        <v>3</v>
      </c>
      <c r="B8" s="105" t="s">
        <v>67</v>
      </c>
      <c r="C8" s="106"/>
      <c r="D8" s="106"/>
      <c r="E8" s="106"/>
      <c r="F8" s="106"/>
      <c r="G8" s="106"/>
      <c r="H8" s="106"/>
      <c r="I8" s="106"/>
      <c r="J8" s="106"/>
      <c r="K8" s="107"/>
      <c r="L8" s="112" t="s">
        <v>146</v>
      </c>
      <c r="M8" s="112"/>
      <c r="N8" s="112"/>
      <c r="O8" s="112"/>
      <c r="P8" s="112"/>
      <c r="Q8" s="113" t="s">
        <v>97</v>
      </c>
      <c r="R8" s="113"/>
      <c r="S8" s="113">
        <v>10</v>
      </c>
      <c r="T8" s="113"/>
      <c r="U8" s="108" t="s">
        <v>113</v>
      </c>
      <c r="V8" s="109"/>
      <c r="W8" s="109"/>
      <c r="X8" s="109"/>
      <c r="Y8" s="109"/>
      <c r="Z8" s="109"/>
      <c r="AA8" s="110"/>
      <c r="AB8" s="108" t="s">
        <v>101</v>
      </c>
      <c r="AC8" s="109"/>
      <c r="AD8" s="109"/>
      <c r="AE8" s="109"/>
      <c r="AF8" s="109"/>
      <c r="AG8" s="109"/>
      <c r="AH8" s="110"/>
      <c r="AI8" s="112" t="s">
        <v>104</v>
      </c>
      <c r="AJ8" s="112"/>
      <c r="AK8" s="112"/>
      <c r="AL8" s="112"/>
      <c r="AM8" s="112"/>
      <c r="AN8" s="112"/>
      <c r="AO8" s="112"/>
      <c r="AP8" s="112"/>
      <c r="AQ8" s="97" t="s">
        <v>108</v>
      </c>
      <c r="AR8" s="98"/>
      <c r="AS8" s="98"/>
      <c r="AT8" s="98"/>
      <c r="AU8" s="98"/>
      <c r="AV8" s="98"/>
      <c r="AW8" s="98"/>
      <c r="AX8" s="99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</row>
    <row r="9" spans="1:62">
      <c r="A9" s="12">
        <f>ROW()-5</f>
        <v>4</v>
      </c>
      <c r="B9" s="105" t="s">
        <v>96</v>
      </c>
      <c r="C9" s="106"/>
      <c r="D9" s="106"/>
      <c r="E9" s="106"/>
      <c r="F9" s="106"/>
      <c r="G9" s="106"/>
      <c r="H9" s="106"/>
      <c r="I9" s="106"/>
      <c r="J9" s="106"/>
      <c r="K9" s="107"/>
      <c r="L9" s="112" t="s">
        <v>143</v>
      </c>
      <c r="M9" s="112"/>
      <c r="N9" s="112"/>
      <c r="O9" s="112"/>
      <c r="P9" s="112"/>
      <c r="Q9" s="113" t="s">
        <v>97</v>
      </c>
      <c r="R9" s="113"/>
      <c r="S9" s="152">
        <v>1000</v>
      </c>
      <c r="T9" s="152"/>
      <c r="U9" s="108"/>
      <c r="V9" s="109"/>
      <c r="W9" s="109"/>
      <c r="X9" s="109"/>
      <c r="Y9" s="109"/>
      <c r="Z9" s="109"/>
      <c r="AA9" s="110"/>
      <c r="AB9" s="108" t="s">
        <v>101</v>
      </c>
      <c r="AC9" s="109"/>
      <c r="AD9" s="109"/>
      <c r="AE9" s="109"/>
      <c r="AF9" s="109"/>
      <c r="AG9" s="109"/>
      <c r="AH9" s="110"/>
      <c r="AI9" s="112" t="s">
        <v>104</v>
      </c>
      <c r="AJ9" s="112"/>
      <c r="AK9" s="112"/>
      <c r="AL9" s="112"/>
      <c r="AM9" s="112"/>
      <c r="AN9" s="112"/>
      <c r="AO9" s="112"/>
      <c r="AP9" s="112"/>
      <c r="AQ9" s="97" t="s">
        <v>106</v>
      </c>
      <c r="AR9" s="98"/>
      <c r="AS9" s="98"/>
      <c r="AT9" s="98"/>
      <c r="AU9" s="98"/>
      <c r="AV9" s="98"/>
      <c r="AW9" s="98"/>
      <c r="AX9" s="99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</row>
    <row r="10" spans="1:62">
      <c r="A10" s="12">
        <f t="shared" si="0"/>
        <v>5</v>
      </c>
      <c r="B10" s="105" t="s">
        <v>98</v>
      </c>
      <c r="C10" s="106"/>
      <c r="D10" s="106"/>
      <c r="E10" s="106"/>
      <c r="F10" s="106"/>
      <c r="G10" s="106"/>
      <c r="H10" s="106"/>
      <c r="I10" s="106"/>
      <c r="J10" s="106"/>
      <c r="K10" s="107"/>
      <c r="L10" s="112" t="s">
        <v>145</v>
      </c>
      <c r="M10" s="112"/>
      <c r="N10" s="112"/>
      <c r="O10" s="112"/>
      <c r="P10" s="112"/>
      <c r="Q10" s="113" t="s">
        <v>97</v>
      </c>
      <c r="R10" s="113"/>
      <c r="S10" s="113">
        <v>3</v>
      </c>
      <c r="T10" s="113"/>
      <c r="U10" s="108"/>
      <c r="V10" s="109"/>
      <c r="W10" s="109"/>
      <c r="X10" s="109"/>
      <c r="Y10" s="109"/>
      <c r="Z10" s="109"/>
      <c r="AA10" s="110"/>
      <c r="AB10" s="108" t="s">
        <v>101</v>
      </c>
      <c r="AC10" s="109"/>
      <c r="AD10" s="109"/>
      <c r="AE10" s="109"/>
      <c r="AF10" s="109"/>
      <c r="AG10" s="109"/>
      <c r="AH10" s="110"/>
      <c r="AI10" s="112" t="s">
        <v>104</v>
      </c>
      <c r="AJ10" s="112"/>
      <c r="AK10" s="112"/>
      <c r="AL10" s="112"/>
      <c r="AM10" s="112"/>
      <c r="AN10" s="112"/>
      <c r="AO10" s="112"/>
      <c r="AP10" s="112"/>
      <c r="AQ10" s="97" t="s">
        <v>109</v>
      </c>
      <c r="AR10" s="98"/>
      <c r="AS10" s="98"/>
      <c r="AT10" s="98"/>
      <c r="AU10" s="98"/>
      <c r="AV10" s="98"/>
      <c r="AW10" s="98"/>
      <c r="AX10" s="99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</row>
    <row r="11" spans="1:62">
      <c r="A11" s="12">
        <f t="shared" si="0"/>
        <v>6</v>
      </c>
      <c r="B11" s="105" t="s">
        <v>99</v>
      </c>
      <c r="C11" s="106"/>
      <c r="D11" s="106"/>
      <c r="E11" s="106"/>
      <c r="F11" s="106"/>
      <c r="G11" s="106"/>
      <c r="H11" s="106"/>
      <c r="I11" s="106"/>
      <c r="J11" s="106"/>
      <c r="K11" s="107"/>
      <c r="L11" s="112" t="s">
        <v>143</v>
      </c>
      <c r="M11" s="112"/>
      <c r="N11" s="112"/>
      <c r="O11" s="112"/>
      <c r="P11" s="112"/>
      <c r="Q11" s="113" t="s">
        <v>97</v>
      </c>
      <c r="R11" s="113"/>
      <c r="S11" s="113">
        <v>3</v>
      </c>
      <c r="T11" s="113"/>
      <c r="U11" s="108"/>
      <c r="V11" s="109"/>
      <c r="W11" s="109"/>
      <c r="X11" s="109"/>
      <c r="Y11" s="109"/>
      <c r="Z11" s="109"/>
      <c r="AA11" s="110"/>
      <c r="AB11" s="108" t="s">
        <v>101</v>
      </c>
      <c r="AC11" s="109"/>
      <c r="AD11" s="109"/>
      <c r="AE11" s="109"/>
      <c r="AF11" s="109"/>
      <c r="AG11" s="109"/>
      <c r="AH11" s="110"/>
      <c r="AI11" s="112" t="s">
        <v>104</v>
      </c>
      <c r="AJ11" s="112"/>
      <c r="AK11" s="112"/>
      <c r="AL11" s="112"/>
      <c r="AM11" s="112"/>
      <c r="AN11" s="112"/>
      <c r="AO11" s="112"/>
      <c r="AP11" s="112"/>
      <c r="AQ11" s="97" t="s">
        <v>110</v>
      </c>
      <c r="AR11" s="98"/>
      <c r="AS11" s="98"/>
      <c r="AT11" s="98"/>
      <c r="AU11" s="98"/>
      <c r="AV11" s="98"/>
      <c r="AW11" s="98"/>
      <c r="AX11" s="99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</row>
    <row r="12" spans="1:62">
      <c r="A12" s="12">
        <f t="shared" si="0"/>
        <v>7</v>
      </c>
      <c r="B12" s="105" t="s">
        <v>100</v>
      </c>
      <c r="C12" s="106"/>
      <c r="D12" s="106"/>
      <c r="E12" s="106"/>
      <c r="F12" s="106"/>
      <c r="G12" s="106"/>
      <c r="H12" s="106"/>
      <c r="I12" s="106"/>
      <c r="J12" s="106"/>
      <c r="K12" s="107"/>
      <c r="L12" s="112" t="s">
        <v>143</v>
      </c>
      <c r="M12" s="112"/>
      <c r="N12" s="112"/>
      <c r="O12" s="112"/>
      <c r="P12" s="112"/>
      <c r="Q12" s="113" t="s">
        <v>97</v>
      </c>
      <c r="R12" s="113"/>
      <c r="S12" s="113">
        <v>50</v>
      </c>
      <c r="T12" s="113"/>
      <c r="U12" s="108"/>
      <c r="V12" s="109"/>
      <c r="W12" s="109"/>
      <c r="X12" s="109"/>
      <c r="Y12" s="109"/>
      <c r="Z12" s="109"/>
      <c r="AA12" s="110"/>
      <c r="AB12" s="108" t="s">
        <v>101</v>
      </c>
      <c r="AC12" s="109"/>
      <c r="AD12" s="109"/>
      <c r="AE12" s="109"/>
      <c r="AF12" s="109"/>
      <c r="AG12" s="109"/>
      <c r="AH12" s="110"/>
      <c r="AI12" s="112" t="s">
        <v>104</v>
      </c>
      <c r="AJ12" s="112"/>
      <c r="AK12" s="112"/>
      <c r="AL12" s="112"/>
      <c r="AM12" s="112"/>
      <c r="AN12" s="112"/>
      <c r="AO12" s="112"/>
      <c r="AP12" s="112"/>
      <c r="AQ12" s="97" t="s">
        <v>111</v>
      </c>
      <c r="AR12" s="98"/>
      <c r="AS12" s="98"/>
      <c r="AT12" s="98"/>
      <c r="AU12" s="98"/>
      <c r="AV12" s="98"/>
      <c r="AW12" s="98"/>
      <c r="AX12" s="99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</row>
    <row r="13" spans="1:62">
      <c r="A13" s="12">
        <f t="shared" si="0"/>
        <v>8</v>
      </c>
      <c r="B13" s="105" t="s">
        <v>94</v>
      </c>
      <c r="C13" s="106"/>
      <c r="D13" s="106"/>
      <c r="E13" s="106"/>
      <c r="F13" s="106"/>
      <c r="G13" s="106"/>
      <c r="H13" s="106"/>
      <c r="I13" s="106"/>
      <c r="J13" s="106"/>
      <c r="K13" s="107"/>
      <c r="L13" s="97" t="s">
        <v>37</v>
      </c>
      <c r="M13" s="98"/>
      <c r="N13" s="98"/>
      <c r="O13" s="98"/>
      <c r="P13" s="99"/>
      <c r="Q13" s="103"/>
      <c r="R13" s="104"/>
      <c r="S13" s="103" t="s">
        <v>50</v>
      </c>
      <c r="T13" s="104"/>
      <c r="U13" s="108"/>
      <c r="V13" s="109"/>
      <c r="W13" s="109"/>
      <c r="X13" s="109"/>
      <c r="Y13" s="109"/>
      <c r="Z13" s="109"/>
      <c r="AA13" s="110"/>
      <c r="AB13" s="103"/>
      <c r="AC13" s="111"/>
      <c r="AD13" s="111"/>
      <c r="AE13" s="111"/>
      <c r="AF13" s="111"/>
      <c r="AG13" s="111"/>
      <c r="AH13" s="104"/>
      <c r="AI13" s="112"/>
      <c r="AJ13" s="112"/>
      <c r="AK13" s="112"/>
      <c r="AL13" s="112"/>
      <c r="AM13" s="112"/>
      <c r="AN13" s="112"/>
      <c r="AO13" s="112"/>
      <c r="AP13" s="112"/>
      <c r="AQ13" s="97"/>
      <c r="AR13" s="98"/>
      <c r="AS13" s="98"/>
      <c r="AT13" s="98"/>
      <c r="AU13" s="98"/>
      <c r="AV13" s="98"/>
      <c r="AW13" s="98"/>
      <c r="AX13" s="99"/>
      <c r="AY13" s="112" t="s">
        <v>147</v>
      </c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</row>
    <row r="14" spans="1:62">
      <c r="A14" s="12">
        <f t="shared" si="0"/>
        <v>9</v>
      </c>
      <c r="B14" s="105" t="s">
        <v>95</v>
      </c>
      <c r="C14" s="106"/>
      <c r="D14" s="106"/>
      <c r="E14" s="106"/>
      <c r="F14" s="106"/>
      <c r="G14" s="106"/>
      <c r="H14" s="106"/>
      <c r="I14" s="106"/>
      <c r="J14" s="106"/>
      <c r="K14" s="107"/>
      <c r="L14" s="97" t="s">
        <v>37</v>
      </c>
      <c r="M14" s="98"/>
      <c r="N14" s="98"/>
      <c r="O14" s="98"/>
      <c r="P14" s="99"/>
      <c r="Q14" s="103"/>
      <c r="R14" s="104"/>
      <c r="S14" s="103" t="s">
        <v>50</v>
      </c>
      <c r="T14" s="104"/>
      <c r="U14" s="108"/>
      <c r="V14" s="109"/>
      <c r="W14" s="109"/>
      <c r="X14" s="109"/>
      <c r="Y14" s="109"/>
      <c r="Z14" s="109"/>
      <c r="AA14" s="110"/>
      <c r="AB14" s="103"/>
      <c r="AC14" s="111"/>
      <c r="AD14" s="111"/>
      <c r="AE14" s="111"/>
      <c r="AF14" s="111"/>
      <c r="AG14" s="111"/>
      <c r="AH14" s="104"/>
      <c r="AI14" s="112"/>
      <c r="AJ14" s="112"/>
      <c r="AK14" s="112"/>
      <c r="AL14" s="112"/>
      <c r="AM14" s="112"/>
      <c r="AN14" s="112"/>
      <c r="AO14" s="112"/>
      <c r="AP14" s="112"/>
      <c r="AQ14" s="97"/>
      <c r="AR14" s="98"/>
      <c r="AS14" s="98"/>
      <c r="AT14" s="98"/>
      <c r="AU14" s="98"/>
      <c r="AV14" s="98"/>
      <c r="AW14" s="98"/>
      <c r="AX14" s="99"/>
      <c r="AY14" s="112" t="s">
        <v>148</v>
      </c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</row>
    <row r="15" spans="1:62">
      <c r="A15" s="12">
        <f t="shared" si="0"/>
        <v>10</v>
      </c>
      <c r="B15" s="105" t="s">
        <v>68</v>
      </c>
      <c r="C15" s="106"/>
      <c r="D15" s="106"/>
      <c r="E15" s="106"/>
      <c r="F15" s="106"/>
      <c r="G15" s="106"/>
      <c r="H15" s="106"/>
      <c r="I15" s="106"/>
      <c r="J15" s="106"/>
      <c r="K15" s="107"/>
      <c r="L15" s="97" t="s">
        <v>37</v>
      </c>
      <c r="M15" s="98"/>
      <c r="N15" s="98"/>
      <c r="O15" s="98"/>
      <c r="P15" s="99"/>
      <c r="Q15" s="103"/>
      <c r="R15" s="104"/>
      <c r="S15" s="103" t="s">
        <v>50</v>
      </c>
      <c r="T15" s="104"/>
      <c r="U15" s="103"/>
      <c r="V15" s="111"/>
      <c r="W15" s="111"/>
      <c r="X15" s="111"/>
      <c r="Y15" s="111"/>
      <c r="Z15" s="111"/>
      <c r="AA15" s="104"/>
      <c r="AB15" s="103"/>
      <c r="AC15" s="111"/>
      <c r="AD15" s="111"/>
      <c r="AE15" s="111"/>
      <c r="AF15" s="111"/>
      <c r="AG15" s="111"/>
      <c r="AH15" s="104"/>
      <c r="AI15" s="112"/>
      <c r="AJ15" s="112"/>
      <c r="AK15" s="112"/>
      <c r="AL15" s="112"/>
      <c r="AM15" s="112"/>
      <c r="AN15" s="112"/>
      <c r="AO15" s="112"/>
      <c r="AP15" s="112"/>
      <c r="AQ15" s="97"/>
      <c r="AR15" s="98"/>
      <c r="AS15" s="98"/>
      <c r="AT15" s="98"/>
      <c r="AU15" s="98"/>
      <c r="AV15" s="98"/>
      <c r="AW15" s="98"/>
      <c r="AX15" s="99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</row>
    <row r="16" spans="1:62">
      <c r="A16" s="12">
        <f t="shared" si="0"/>
        <v>11</v>
      </c>
      <c r="B16" s="105" t="s">
        <v>69</v>
      </c>
      <c r="C16" s="106"/>
      <c r="D16" s="106"/>
      <c r="E16" s="106"/>
      <c r="F16" s="106"/>
      <c r="G16" s="106"/>
      <c r="H16" s="106"/>
      <c r="I16" s="106"/>
      <c r="J16" s="106"/>
      <c r="K16" s="107"/>
      <c r="L16" s="97" t="s">
        <v>37</v>
      </c>
      <c r="M16" s="98"/>
      <c r="N16" s="98"/>
      <c r="O16" s="98"/>
      <c r="P16" s="99"/>
      <c r="Q16" s="103"/>
      <c r="R16" s="104"/>
      <c r="S16" s="103" t="s">
        <v>50</v>
      </c>
      <c r="T16" s="104"/>
      <c r="U16" s="103"/>
      <c r="V16" s="111"/>
      <c r="W16" s="111"/>
      <c r="X16" s="111"/>
      <c r="Y16" s="111"/>
      <c r="Z16" s="111"/>
      <c r="AA16" s="104"/>
      <c r="AB16" s="103"/>
      <c r="AC16" s="111"/>
      <c r="AD16" s="111"/>
      <c r="AE16" s="111"/>
      <c r="AF16" s="111"/>
      <c r="AG16" s="111"/>
      <c r="AH16" s="104"/>
      <c r="AI16" s="112"/>
      <c r="AJ16" s="112"/>
      <c r="AK16" s="112"/>
      <c r="AL16" s="112"/>
      <c r="AM16" s="112"/>
      <c r="AN16" s="112"/>
      <c r="AO16" s="112"/>
      <c r="AP16" s="112"/>
      <c r="AQ16" s="97"/>
      <c r="AR16" s="98"/>
      <c r="AS16" s="98"/>
      <c r="AT16" s="98"/>
      <c r="AU16" s="98"/>
      <c r="AV16" s="98"/>
      <c r="AW16" s="98"/>
      <c r="AX16" s="99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</row>
    <row r="17" spans="1:62">
      <c r="A17" s="12">
        <f t="shared" si="0"/>
        <v>12</v>
      </c>
      <c r="B17" s="105"/>
      <c r="C17" s="106"/>
      <c r="D17" s="106"/>
      <c r="E17" s="106"/>
      <c r="F17" s="106"/>
      <c r="G17" s="106"/>
      <c r="H17" s="106"/>
      <c r="I17" s="106"/>
      <c r="J17" s="106"/>
      <c r="K17" s="107"/>
      <c r="L17" s="112"/>
      <c r="M17" s="112"/>
      <c r="N17" s="112"/>
      <c r="O17" s="112"/>
      <c r="P17" s="112"/>
      <c r="Q17" s="113"/>
      <c r="R17" s="113"/>
      <c r="S17" s="113"/>
      <c r="T17" s="113"/>
      <c r="U17" s="103"/>
      <c r="V17" s="111"/>
      <c r="W17" s="111"/>
      <c r="X17" s="111"/>
      <c r="Y17" s="111"/>
      <c r="Z17" s="111"/>
      <c r="AA17" s="104"/>
      <c r="AB17" s="103"/>
      <c r="AC17" s="111"/>
      <c r="AD17" s="111"/>
      <c r="AE17" s="111"/>
      <c r="AF17" s="111"/>
      <c r="AG17" s="111"/>
      <c r="AH17" s="104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</row>
    <row r="18" spans="1:62">
      <c r="A18" s="12">
        <f t="shared" si="0"/>
        <v>13</v>
      </c>
      <c r="B18" s="105"/>
      <c r="C18" s="106"/>
      <c r="D18" s="106"/>
      <c r="E18" s="106"/>
      <c r="F18" s="106"/>
      <c r="G18" s="106"/>
      <c r="H18" s="106"/>
      <c r="I18" s="106"/>
      <c r="J18" s="106"/>
      <c r="K18" s="107"/>
      <c r="L18" s="112"/>
      <c r="M18" s="112"/>
      <c r="N18" s="112"/>
      <c r="O18" s="112"/>
      <c r="P18" s="112"/>
      <c r="Q18" s="113"/>
      <c r="R18" s="113"/>
      <c r="S18" s="113"/>
      <c r="T18" s="113"/>
      <c r="U18" s="103"/>
      <c r="V18" s="111"/>
      <c r="W18" s="111"/>
      <c r="X18" s="111"/>
      <c r="Y18" s="111"/>
      <c r="Z18" s="111"/>
      <c r="AA18" s="104"/>
      <c r="AB18" s="103"/>
      <c r="AC18" s="111"/>
      <c r="AD18" s="111"/>
      <c r="AE18" s="111"/>
      <c r="AF18" s="111"/>
      <c r="AG18" s="111"/>
      <c r="AH18" s="104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</row>
    <row r="19" spans="1:62">
      <c r="A19" s="12">
        <f t="shared" si="0"/>
        <v>14</v>
      </c>
      <c r="B19" s="105"/>
      <c r="C19" s="106"/>
      <c r="D19" s="106"/>
      <c r="E19" s="106"/>
      <c r="F19" s="106"/>
      <c r="G19" s="106"/>
      <c r="H19" s="106"/>
      <c r="I19" s="106"/>
      <c r="J19" s="106"/>
      <c r="K19" s="107"/>
      <c r="L19" s="112"/>
      <c r="M19" s="112"/>
      <c r="N19" s="112"/>
      <c r="O19" s="112"/>
      <c r="P19" s="112"/>
      <c r="Q19" s="113"/>
      <c r="R19" s="113"/>
      <c r="S19" s="113"/>
      <c r="T19" s="113"/>
      <c r="U19" s="103"/>
      <c r="V19" s="111"/>
      <c r="W19" s="111"/>
      <c r="X19" s="111"/>
      <c r="Y19" s="111"/>
      <c r="Z19" s="111"/>
      <c r="AA19" s="104"/>
      <c r="AB19" s="103"/>
      <c r="AC19" s="111"/>
      <c r="AD19" s="111"/>
      <c r="AE19" s="111"/>
      <c r="AF19" s="111"/>
      <c r="AG19" s="111"/>
      <c r="AH19" s="104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</row>
    <row r="20" spans="1:62">
      <c r="A20" s="12">
        <f t="shared" si="0"/>
        <v>15</v>
      </c>
      <c r="B20" s="105"/>
      <c r="C20" s="106"/>
      <c r="D20" s="106"/>
      <c r="E20" s="106"/>
      <c r="F20" s="106"/>
      <c r="G20" s="106"/>
      <c r="H20" s="106"/>
      <c r="I20" s="106"/>
      <c r="J20" s="106"/>
      <c r="K20" s="107"/>
      <c r="L20" s="112"/>
      <c r="M20" s="112"/>
      <c r="N20" s="112"/>
      <c r="O20" s="112"/>
      <c r="P20" s="112"/>
      <c r="Q20" s="113"/>
      <c r="R20" s="113"/>
      <c r="S20" s="113"/>
      <c r="T20" s="113"/>
      <c r="U20" s="103"/>
      <c r="V20" s="111"/>
      <c r="W20" s="111"/>
      <c r="X20" s="111"/>
      <c r="Y20" s="111"/>
      <c r="Z20" s="111"/>
      <c r="AA20" s="104"/>
      <c r="AB20" s="103"/>
      <c r="AC20" s="111"/>
      <c r="AD20" s="111"/>
      <c r="AE20" s="111"/>
      <c r="AF20" s="111"/>
      <c r="AG20" s="111"/>
      <c r="AH20" s="104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</row>
    <row r="21" spans="1:62">
      <c r="A21" s="12">
        <f t="shared" si="0"/>
        <v>16</v>
      </c>
      <c r="B21" s="105"/>
      <c r="C21" s="106"/>
      <c r="D21" s="106"/>
      <c r="E21" s="106"/>
      <c r="F21" s="106"/>
      <c r="G21" s="106"/>
      <c r="H21" s="106"/>
      <c r="I21" s="106"/>
      <c r="J21" s="106"/>
      <c r="K21" s="107"/>
      <c r="L21" s="112"/>
      <c r="M21" s="112"/>
      <c r="N21" s="112"/>
      <c r="O21" s="112"/>
      <c r="P21" s="112"/>
      <c r="Q21" s="113"/>
      <c r="R21" s="113"/>
      <c r="S21" s="113"/>
      <c r="T21" s="113"/>
      <c r="U21" s="103"/>
      <c r="V21" s="111"/>
      <c r="W21" s="111"/>
      <c r="X21" s="111"/>
      <c r="Y21" s="111"/>
      <c r="Z21" s="111"/>
      <c r="AA21" s="104"/>
      <c r="AB21" s="103"/>
      <c r="AC21" s="111"/>
      <c r="AD21" s="111"/>
      <c r="AE21" s="111"/>
      <c r="AF21" s="111"/>
      <c r="AG21" s="111"/>
      <c r="AH21" s="104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</row>
    <row r="22" spans="1:62">
      <c r="A22" s="12">
        <f t="shared" si="0"/>
        <v>17</v>
      </c>
      <c r="B22" s="105"/>
      <c r="C22" s="106"/>
      <c r="D22" s="106"/>
      <c r="E22" s="106"/>
      <c r="F22" s="106"/>
      <c r="G22" s="106"/>
      <c r="H22" s="106"/>
      <c r="I22" s="106"/>
      <c r="J22" s="106"/>
      <c r="K22" s="107"/>
      <c r="L22" s="112"/>
      <c r="M22" s="112"/>
      <c r="N22" s="112"/>
      <c r="O22" s="112"/>
      <c r="P22" s="112"/>
      <c r="Q22" s="113"/>
      <c r="R22" s="113"/>
      <c r="S22" s="113"/>
      <c r="T22" s="113"/>
      <c r="U22" s="103"/>
      <c r="V22" s="111"/>
      <c r="W22" s="111"/>
      <c r="X22" s="111"/>
      <c r="Y22" s="111"/>
      <c r="Z22" s="111"/>
      <c r="AA22" s="104"/>
      <c r="AB22" s="103"/>
      <c r="AC22" s="111"/>
      <c r="AD22" s="111"/>
      <c r="AE22" s="111"/>
      <c r="AF22" s="111"/>
      <c r="AG22" s="111"/>
      <c r="AH22" s="104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</row>
    <row r="23" spans="1:62">
      <c r="A23" s="12">
        <f t="shared" si="0"/>
        <v>18</v>
      </c>
      <c r="B23" s="105"/>
      <c r="C23" s="106"/>
      <c r="D23" s="106"/>
      <c r="E23" s="106"/>
      <c r="F23" s="106"/>
      <c r="G23" s="106"/>
      <c r="H23" s="106"/>
      <c r="I23" s="106"/>
      <c r="J23" s="106"/>
      <c r="K23" s="107"/>
      <c r="L23" s="112"/>
      <c r="M23" s="112"/>
      <c r="N23" s="112"/>
      <c r="O23" s="112"/>
      <c r="P23" s="112"/>
      <c r="Q23" s="113"/>
      <c r="R23" s="113"/>
      <c r="S23" s="113"/>
      <c r="T23" s="113"/>
      <c r="U23" s="103"/>
      <c r="V23" s="111"/>
      <c r="W23" s="111"/>
      <c r="X23" s="111"/>
      <c r="Y23" s="111"/>
      <c r="Z23" s="111"/>
      <c r="AA23" s="104"/>
      <c r="AB23" s="103"/>
      <c r="AC23" s="111"/>
      <c r="AD23" s="111"/>
      <c r="AE23" s="111"/>
      <c r="AF23" s="111"/>
      <c r="AG23" s="111"/>
      <c r="AH23" s="104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</row>
    <row r="24" spans="1:62">
      <c r="A24" s="12">
        <f t="shared" si="0"/>
        <v>19</v>
      </c>
      <c r="B24" s="105"/>
      <c r="C24" s="106"/>
      <c r="D24" s="106"/>
      <c r="E24" s="106"/>
      <c r="F24" s="106"/>
      <c r="G24" s="106"/>
      <c r="H24" s="106"/>
      <c r="I24" s="106"/>
      <c r="J24" s="106"/>
      <c r="K24" s="107"/>
      <c r="L24" s="112"/>
      <c r="M24" s="112"/>
      <c r="N24" s="112"/>
      <c r="O24" s="112"/>
      <c r="P24" s="112"/>
      <c r="Q24" s="113"/>
      <c r="R24" s="113"/>
      <c r="S24" s="113"/>
      <c r="T24" s="113"/>
      <c r="U24" s="103"/>
      <c r="V24" s="111"/>
      <c r="W24" s="111"/>
      <c r="X24" s="111"/>
      <c r="Y24" s="111"/>
      <c r="Z24" s="111"/>
      <c r="AA24" s="104"/>
      <c r="AB24" s="103"/>
      <c r="AC24" s="111"/>
      <c r="AD24" s="111"/>
      <c r="AE24" s="111"/>
      <c r="AF24" s="111"/>
      <c r="AG24" s="111"/>
      <c r="AH24" s="104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</row>
    <row r="25" spans="1:62">
      <c r="A25" s="12">
        <f t="shared" si="0"/>
        <v>20</v>
      </c>
      <c r="B25" s="105"/>
      <c r="C25" s="106"/>
      <c r="D25" s="106"/>
      <c r="E25" s="106"/>
      <c r="F25" s="106"/>
      <c r="G25" s="106"/>
      <c r="H25" s="106"/>
      <c r="I25" s="106"/>
      <c r="J25" s="106"/>
      <c r="K25" s="107"/>
      <c r="L25" s="112"/>
      <c r="M25" s="112"/>
      <c r="N25" s="112"/>
      <c r="O25" s="112"/>
      <c r="P25" s="112"/>
      <c r="Q25" s="113"/>
      <c r="R25" s="113"/>
      <c r="S25" s="113"/>
      <c r="T25" s="113"/>
      <c r="U25" s="103"/>
      <c r="V25" s="111"/>
      <c r="W25" s="111"/>
      <c r="X25" s="111"/>
      <c r="Y25" s="111"/>
      <c r="Z25" s="111"/>
      <c r="AA25" s="104"/>
      <c r="AB25" s="103"/>
      <c r="AC25" s="111"/>
      <c r="AD25" s="111"/>
      <c r="AE25" s="111"/>
      <c r="AF25" s="111"/>
      <c r="AG25" s="111"/>
      <c r="AH25" s="104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</row>
    <row r="26" spans="1:62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2"/>
      <c r="M26" s="112"/>
      <c r="N26" s="112"/>
      <c r="O26" s="112"/>
      <c r="P26" s="112"/>
      <c r="Q26" s="113"/>
      <c r="R26" s="113"/>
      <c r="S26" s="113"/>
      <c r="T26" s="113"/>
      <c r="U26" s="103"/>
      <c r="V26" s="111"/>
      <c r="W26" s="111"/>
      <c r="X26" s="111"/>
      <c r="Y26" s="111"/>
      <c r="Z26" s="111"/>
      <c r="AA26" s="104"/>
      <c r="AB26" s="103"/>
      <c r="AC26" s="111"/>
      <c r="AD26" s="111"/>
      <c r="AE26" s="111"/>
      <c r="AF26" s="111"/>
      <c r="AG26" s="111"/>
      <c r="AH26" s="104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</row>
    <row r="27" spans="1:62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2"/>
      <c r="M27" s="112"/>
      <c r="N27" s="112"/>
      <c r="O27" s="112"/>
      <c r="P27" s="112"/>
      <c r="Q27" s="113"/>
      <c r="R27" s="113"/>
      <c r="S27" s="113"/>
      <c r="T27" s="113"/>
      <c r="U27" s="103"/>
      <c r="V27" s="111"/>
      <c r="W27" s="111"/>
      <c r="X27" s="111"/>
      <c r="Y27" s="111"/>
      <c r="Z27" s="111"/>
      <c r="AA27" s="104"/>
      <c r="AB27" s="103"/>
      <c r="AC27" s="111"/>
      <c r="AD27" s="111"/>
      <c r="AE27" s="111"/>
      <c r="AF27" s="111"/>
      <c r="AG27" s="111"/>
      <c r="AH27" s="104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</row>
    <row r="28" spans="1:62">
      <c r="A28" s="12">
        <f t="shared" si="0"/>
        <v>23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113"/>
      <c r="S28" s="113"/>
      <c r="T28" s="113"/>
      <c r="U28" s="103"/>
      <c r="V28" s="111"/>
      <c r="W28" s="111"/>
      <c r="X28" s="111"/>
      <c r="Y28" s="111"/>
      <c r="Z28" s="111"/>
      <c r="AA28" s="104"/>
      <c r="AB28" s="103"/>
      <c r="AC28" s="111"/>
      <c r="AD28" s="111"/>
      <c r="AE28" s="111"/>
      <c r="AF28" s="111"/>
      <c r="AG28" s="111"/>
      <c r="AH28" s="104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</row>
    <row r="29" spans="1:62">
      <c r="A29" s="12">
        <f t="shared" si="0"/>
        <v>24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113"/>
      <c r="S29" s="112"/>
      <c r="T29" s="112"/>
      <c r="U29" s="103"/>
      <c r="V29" s="111"/>
      <c r="W29" s="111"/>
      <c r="X29" s="111"/>
      <c r="Y29" s="111"/>
      <c r="Z29" s="111"/>
      <c r="AA29" s="104"/>
      <c r="AB29" s="103"/>
      <c r="AC29" s="111"/>
      <c r="AD29" s="111"/>
      <c r="AE29" s="111"/>
      <c r="AF29" s="111"/>
      <c r="AG29" s="111"/>
      <c r="AH29" s="104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</row>
    <row r="30" spans="1:62">
      <c r="A30" s="12">
        <f t="shared" si="0"/>
        <v>25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  <c r="R30" s="113"/>
      <c r="S30" s="112"/>
      <c r="T30" s="112"/>
      <c r="U30" s="103"/>
      <c r="V30" s="111"/>
      <c r="W30" s="111"/>
      <c r="X30" s="111"/>
      <c r="Y30" s="111"/>
      <c r="Z30" s="111"/>
      <c r="AA30" s="104"/>
      <c r="AB30" s="103"/>
      <c r="AC30" s="111"/>
      <c r="AD30" s="111"/>
      <c r="AE30" s="111"/>
      <c r="AF30" s="111"/>
      <c r="AG30" s="111"/>
      <c r="AH30" s="104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</row>
    <row r="31" spans="1:62">
      <c r="A31" s="12">
        <f t="shared" si="0"/>
        <v>26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3"/>
      <c r="R31" s="113"/>
      <c r="S31" s="112"/>
      <c r="T31" s="112"/>
      <c r="U31" s="103"/>
      <c r="V31" s="111"/>
      <c r="W31" s="111"/>
      <c r="X31" s="111"/>
      <c r="Y31" s="111"/>
      <c r="Z31" s="111"/>
      <c r="AA31" s="104"/>
      <c r="AB31" s="103"/>
      <c r="AC31" s="111"/>
      <c r="AD31" s="111"/>
      <c r="AE31" s="111"/>
      <c r="AF31" s="111"/>
      <c r="AG31" s="111"/>
      <c r="AH31" s="104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</row>
    <row r="32" spans="1:62">
      <c r="A32" s="12">
        <f t="shared" si="0"/>
        <v>27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3"/>
      <c r="R32" s="113"/>
      <c r="S32" s="112"/>
      <c r="T32" s="112"/>
      <c r="U32" s="103"/>
      <c r="V32" s="111"/>
      <c r="W32" s="111"/>
      <c r="X32" s="111"/>
      <c r="Y32" s="111"/>
      <c r="Z32" s="111"/>
      <c r="AA32" s="104"/>
      <c r="AB32" s="103"/>
      <c r="AC32" s="111"/>
      <c r="AD32" s="111"/>
      <c r="AE32" s="111"/>
      <c r="AF32" s="111"/>
      <c r="AG32" s="111"/>
      <c r="AH32" s="104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</row>
    <row r="33" spans="1:62">
      <c r="A33" s="12">
        <f t="shared" si="0"/>
        <v>28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3"/>
      <c r="R33" s="113"/>
      <c r="S33" s="112"/>
      <c r="T33" s="112"/>
      <c r="U33" s="103"/>
      <c r="V33" s="111"/>
      <c r="W33" s="111"/>
      <c r="X33" s="111"/>
      <c r="Y33" s="111"/>
      <c r="Z33" s="111"/>
      <c r="AA33" s="104"/>
      <c r="AB33" s="103"/>
      <c r="AC33" s="111"/>
      <c r="AD33" s="111"/>
      <c r="AE33" s="111"/>
      <c r="AF33" s="111"/>
      <c r="AG33" s="111"/>
      <c r="AH33" s="104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</row>
    <row r="34" spans="1:62">
      <c r="A34" s="12">
        <f t="shared" si="0"/>
        <v>29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  <c r="R34" s="113"/>
      <c r="S34" s="112"/>
      <c r="T34" s="112"/>
      <c r="U34" s="103"/>
      <c r="V34" s="111"/>
      <c r="W34" s="111"/>
      <c r="X34" s="111"/>
      <c r="Y34" s="111"/>
      <c r="Z34" s="111"/>
      <c r="AA34" s="104"/>
      <c r="AB34" s="103"/>
      <c r="AC34" s="111"/>
      <c r="AD34" s="111"/>
      <c r="AE34" s="111"/>
      <c r="AF34" s="111"/>
      <c r="AG34" s="111"/>
      <c r="AH34" s="104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</row>
    <row r="35" spans="1:62">
      <c r="A35" s="12">
        <f t="shared" si="0"/>
        <v>30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  <c r="R35" s="113"/>
      <c r="S35" s="112"/>
      <c r="T35" s="112"/>
      <c r="U35" s="103"/>
      <c r="V35" s="111"/>
      <c r="W35" s="111"/>
      <c r="X35" s="111"/>
      <c r="Y35" s="111"/>
      <c r="Z35" s="111"/>
      <c r="AA35" s="104"/>
      <c r="AB35" s="103"/>
      <c r="AC35" s="111"/>
      <c r="AD35" s="111"/>
      <c r="AE35" s="111"/>
      <c r="AF35" s="111"/>
      <c r="AG35" s="111"/>
      <c r="AH35" s="104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</row>
    <row r="36" spans="1:62">
      <c r="A36" s="12">
        <f t="shared" si="0"/>
        <v>31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3"/>
      <c r="R36" s="113"/>
      <c r="S36" s="112"/>
      <c r="T36" s="112"/>
      <c r="U36" s="103"/>
      <c r="V36" s="111"/>
      <c r="W36" s="111"/>
      <c r="X36" s="111"/>
      <c r="Y36" s="111"/>
      <c r="Z36" s="111"/>
      <c r="AA36" s="104"/>
      <c r="AB36" s="103"/>
      <c r="AC36" s="111"/>
      <c r="AD36" s="111"/>
      <c r="AE36" s="111"/>
      <c r="AF36" s="111"/>
      <c r="AG36" s="111"/>
      <c r="AH36" s="104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</row>
    <row r="37" spans="1:62">
      <c r="A37" s="12">
        <f t="shared" si="0"/>
        <v>32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  <c r="R37" s="113"/>
      <c r="S37" s="112"/>
      <c r="T37" s="112"/>
      <c r="U37" s="103"/>
      <c r="V37" s="111"/>
      <c r="W37" s="111"/>
      <c r="X37" s="111"/>
      <c r="Y37" s="111"/>
      <c r="Z37" s="111"/>
      <c r="AA37" s="104"/>
      <c r="AB37" s="103"/>
      <c r="AC37" s="111"/>
      <c r="AD37" s="111"/>
      <c r="AE37" s="111"/>
      <c r="AF37" s="111"/>
      <c r="AG37" s="111"/>
      <c r="AH37" s="104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</row>
    <row r="38" spans="1:62">
      <c r="A38" s="12">
        <f t="shared" si="0"/>
        <v>33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/>
      <c r="R38" s="113"/>
      <c r="S38" s="112"/>
      <c r="T38" s="112"/>
      <c r="U38" s="103"/>
      <c r="V38" s="111"/>
      <c r="W38" s="111"/>
      <c r="X38" s="111"/>
      <c r="Y38" s="111"/>
      <c r="Z38" s="111"/>
      <c r="AA38" s="104"/>
      <c r="AB38" s="103"/>
      <c r="AC38" s="111"/>
      <c r="AD38" s="111"/>
      <c r="AE38" s="111"/>
      <c r="AF38" s="111"/>
      <c r="AG38" s="111"/>
      <c r="AH38" s="104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</row>
    <row r="39" spans="1:62">
      <c r="A39" s="12">
        <f t="shared" si="0"/>
        <v>34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  <c r="R39" s="113"/>
      <c r="S39" s="112"/>
      <c r="T39" s="112"/>
      <c r="U39" s="103"/>
      <c r="V39" s="111"/>
      <c r="W39" s="111"/>
      <c r="X39" s="111"/>
      <c r="Y39" s="111"/>
      <c r="Z39" s="111"/>
      <c r="AA39" s="104"/>
      <c r="AB39" s="103"/>
      <c r="AC39" s="111"/>
      <c r="AD39" s="111"/>
      <c r="AE39" s="111"/>
      <c r="AF39" s="111"/>
      <c r="AG39" s="111"/>
      <c r="AH39" s="104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</row>
    <row r="40" spans="1:62">
      <c r="A40" s="12">
        <f t="shared" si="0"/>
        <v>35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3"/>
      <c r="R40" s="113"/>
      <c r="S40" s="112"/>
      <c r="T40" s="112"/>
      <c r="U40" s="103"/>
      <c r="V40" s="111"/>
      <c r="W40" s="111"/>
      <c r="X40" s="111"/>
      <c r="Y40" s="111"/>
      <c r="Z40" s="111"/>
      <c r="AA40" s="104"/>
      <c r="AB40" s="103"/>
      <c r="AC40" s="111"/>
      <c r="AD40" s="111"/>
      <c r="AE40" s="111"/>
      <c r="AF40" s="111"/>
      <c r="AG40" s="111"/>
      <c r="AH40" s="104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</row>
    <row r="41" spans="1:62">
      <c r="A41" s="12">
        <f t="shared" si="0"/>
        <v>36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  <c r="R41" s="113"/>
      <c r="S41" s="112"/>
      <c r="T41" s="112"/>
      <c r="U41" s="103"/>
      <c r="V41" s="111"/>
      <c r="W41" s="111"/>
      <c r="X41" s="111"/>
      <c r="Y41" s="111"/>
      <c r="Z41" s="111"/>
      <c r="AA41" s="104"/>
      <c r="AB41" s="103"/>
      <c r="AC41" s="111"/>
      <c r="AD41" s="111"/>
      <c r="AE41" s="111"/>
      <c r="AF41" s="111"/>
      <c r="AG41" s="111"/>
      <c r="AH41" s="104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</row>
    <row r="42" spans="1:62">
      <c r="A42" s="12">
        <f t="shared" si="0"/>
        <v>37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3"/>
      <c r="R42" s="113"/>
      <c r="S42" s="112"/>
      <c r="T42" s="112"/>
      <c r="U42" s="103"/>
      <c r="V42" s="111"/>
      <c r="W42" s="111"/>
      <c r="X42" s="111"/>
      <c r="Y42" s="111"/>
      <c r="Z42" s="111"/>
      <c r="AA42" s="104"/>
      <c r="AB42" s="103"/>
      <c r="AC42" s="111"/>
      <c r="AD42" s="111"/>
      <c r="AE42" s="111"/>
      <c r="AF42" s="111"/>
      <c r="AG42" s="111"/>
      <c r="AH42" s="104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</row>
    <row r="43" spans="1:62">
      <c r="A43" s="12">
        <f t="shared" si="0"/>
        <v>38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3"/>
      <c r="R43" s="113"/>
      <c r="S43" s="112"/>
      <c r="T43" s="112"/>
      <c r="U43" s="103"/>
      <c r="V43" s="111"/>
      <c r="W43" s="111"/>
      <c r="X43" s="111"/>
      <c r="Y43" s="111"/>
      <c r="Z43" s="111"/>
      <c r="AA43" s="104"/>
      <c r="AB43" s="103"/>
      <c r="AC43" s="111"/>
      <c r="AD43" s="111"/>
      <c r="AE43" s="111"/>
      <c r="AF43" s="111"/>
      <c r="AG43" s="111"/>
      <c r="AH43" s="104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</row>
    <row r="44" spans="1:62">
      <c r="A44" s="12">
        <f t="shared" si="0"/>
        <v>39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3"/>
      <c r="R44" s="113"/>
      <c r="S44" s="112"/>
      <c r="T44" s="112"/>
      <c r="U44" s="103"/>
      <c r="V44" s="111"/>
      <c r="W44" s="111"/>
      <c r="X44" s="111"/>
      <c r="Y44" s="111"/>
      <c r="Z44" s="111"/>
      <c r="AA44" s="104"/>
      <c r="AB44" s="103"/>
      <c r="AC44" s="111"/>
      <c r="AD44" s="111"/>
      <c r="AE44" s="111"/>
      <c r="AF44" s="111"/>
      <c r="AG44" s="111"/>
      <c r="AH44" s="104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</row>
    <row r="45" spans="1:62">
      <c r="A45" s="12">
        <f t="shared" si="0"/>
        <v>40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113"/>
      <c r="S45" s="112"/>
      <c r="T45" s="112"/>
      <c r="U45" s="103"/>
      <c r="V45" s="111"/>
      <c r="W45" s="111"/>
      <c r="X45" s="111"/>
      <c r="Y45" s="111"/>
      <c r="Z45" s="111"/>
      <c r="AA45" s="104"/>
      <c r="AB45" s="103"/>
      <c r="AC45" s="111"/>
      <c r="AD45" s="111"/>
      <c r="AE45" s="111"/>
      <c r="AF45" s="111"/>
      <c r="AG45" s="111"/>
      <c r="AH45" s="104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</row>
    <row r="46" spans="1:62">
      <c r="A46" s="12">
        <f t="shared" si="0"/>
        <v>41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3"/>
      <c r="R46" s="113"/>
      <c r="S46" s="112"/>
      <c r="T46" s="112"/>
      <c r="U46" s="103"/>
      <c r="V46" s="111"/>
      <c r="W46" s="111"/>
      <c r="X46" s="111"/>
      <c r="Y46" s="111"/>
      <c r="Z46" s="111"/>
      <c r="AA46" s="104"/>
      <c r="AB46" s="103"/>
      <c r="AC46" s="111"/>
      <c r="AD46" s="111"/>
      <c r="AE46" s="111"/>
      <c r="AF46" s="111"/>
      <c r="AG46" s="111"/>
      <c r="AH46" s="104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</row>
    <row r="47" spans="1:62">
      <c r="A47" s="12">
        <f t="shared" si="0"/>
        <v>42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  <c r="R47" s="113"/>
      <c r="S47" s="112"/>
      <c r="T47" s="112"/>
      <c r="U47" s="103"/>
      <c r="V47" s="111"/>
      <c r="W47" s="111"/>
      <c r="X47" s="111"/>
      <c r="Y47" s="111"/>
      <c r="Z47" s="111"/>
      <c r="AA47" s="104"/>
      <c r="AB47" s="103"/>
      <c r="AC47" s="111"/>
      <c r="AD47" s="111"/>
      <c r="AE47" s="111"/>
      <c r="AF47" s="111"/>
      <c r="AG47" s="111"/>
      <c r="AH47" s="104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</row>
    <row r="48" spans="1:62">
      <c r="A48" s="12">
        <f t="shared" si="0"/>
        <v>43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3"/>
      <c r="R48" s="113"/>
      <c r="S48" s="112"/>
      <c r="T48" s="112"/>
      <c r="U48" s="103"/>
      <c r="V48" s="111"/>
      <c r="W48" s="111"/>
      <c r="X48" s="111"/>
      <c r="Y48" s="111"/>
      <c r="Z48" s="111"/>
      <c r="AA48" s="104"/>
      <c r="AB48" s="103"/>
      <c r="AC48" s="111"/>
      <c r="AD48" s="111"/>
      <c r="AE48" s="111"/>
      <c r="AF48" s="111"/>
      <c r="AG48" s="111"/>
      <c r="AH48" s="104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</row>
    <row r="49" spans="1:62">
      <c r="A49" s="12">
        <f t="shared" si="0"/>
        <v>44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13"/>
      <c r="S49" s="112"/>
      <c r="T49" s="112"/>
      <c r="U49" s="103"/>
      <c r="V49" s="111"/>
      <c r="W49" s="111"/>
      <c r="X49" s="111"/>
      <c r="Y49" s="111"/>
      <c r="Z49" s="111"/>
      <c r="AA49" s="104"/>
      <c r="AB49" s="103"/>
      <c r="AC49" s="111"/>
      <c r="AD49" s="111"/>
      <c r="AE49" s="111"/>
      <c r="AF49" s="111"/>
      <c r="AG49" s="111"/>
      <c r="AH49" s="104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</row>
    <row r="50" spans="1:62">
      <c r="A50" s="12">
        <f t="shared" si="0"/>
        <v>45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3"/>
      <c r="R50" s="113"/>
      <c r="S50" s="112"/>
      <c r="T50" s="112"/>
      <c r="U50" s="103"/>
      <c r="V50" s="111"/>
      <c r="W50" s="111"/>
      <c r="X50" s="111"/>
      <c r="Y50" s="111"/>
      <c r="Z50" s="111"/>
      <c r="AA50" s="104"/>
      <c r="AB50" s="103"/>
      <c r="AC50" s="111"/>
      <c r="AD50" s="111"/>
      <c r="AE50" s="111"/>
      <c r="AF50" s="111"/>
      <c r="AG50" s="111"/>
      <c r="AH50" s="104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</row>
    <row r="51" spans="1:62">
      <c r="A51" s="12">
        <f t="shared" si="0"/>
        <v>46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3"/>
      <c r="R51" s="113"/>
      <c r="S51" s="112"/>
      <c r="T51" s="112"/>
      <c r="U51" s="103"/>
      <c r="V51" s="111"/>
      <c r="W51" s="111"/>
      <c r="X51" s="111"/>
      <c r="Y51" s="111"/>
      <c r="Z51" s="111"/>
      <c r="AA51" s="104"/>
      <c r="AB51" s="103"/>
      <c r="AC51" s="111"/>
      <c r="AD51" s="111"/>
      <c r="AE51" s="111"/>
      <c r="AF51" s="111"/>
      <c r="AG51" s="111"/>
      <c r="AH51" s="104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</row>
    <row r="52" spans="1:62">
      <c r="A52" s="12">
        <f t="shared" si="0"/>
        <v>47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3"/>
      <c r="R52" s="113"/>
      <c r="S52" s="112"/>
      <c r="T52" s="112"/>
      <c r="U52" s="103"/>
      <c r="V52" s="111"/>
      <c r="W52" s="111"/>
      <c r="X52" s="111"/>
      <c r="Y52" s="111"/>
      <c r="Z52" s="111"/>
      <c r="AA52" s="104"/>
      <c r="AB52" s="103"/>
      <c r="AC52" s="111"/>
      <c r="AD52" s="111"/>
      <c r="AE52" s="111"/>
      <c r="AF52" s="111"/>
      <c r="AG52" s="111"/>
      <c r="AH52" s="104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</row>
    <row r="53" spans="1:62">
      <c r="A53" s="12">
        <f t="shared" si="0"/>
        <v>48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3"/>
      <c r="R53" s="113"/>
      <c r="S53" s="112"/>
      <c r="T53" s="112"/>
      <c r="U53" s="103"/>
      <c r="V53" s="111"/>
      <c r="W53" s="111"/>
      <c r="X53" s="111"/>
      <c r="Y53" s="111"/>
      <c r="Z53" s="111"/>
      <c r="AA53" s="104"/>
      <c r="AB53" s="103"/>
      <c r="AC53" s="111"/>
      <c r="AD53" s="111"/>
      <c r="AE53" s="111"/>
      <c r="AF53" s="111"/>
      <c r="AG53" s="111"/>
      <c r="AH53" s="104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</row>
    <row r="54" spans="1:62">
      <c r="A54" s="12">
        <f t="shared" si="0"/>
        <v>49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3"/>
      <c r="R54" s="113"/>
      <c r="S54" s="112"/>
      <c r="T54" s="112"/>
      <c r="U54" s="103"/>
      <c r="V54" s="111"/>
      <c r="W54" s="111"/>
      <c r="X54" s="111"/>
      <c r="Y54" s="111"/>
      <c r="Z54" s="111"/>
      <c r="AA54" s="104"/>
      <c r="AB54" s="103"/>
      <c r="AC54" s="111"/>
      <c r="AD54" s="111"/>
      <c r="AE54" s="111"/>
      <c r="AF54" s="111"/>
      <c r="AG54" s="111"/>
      <c r="AH54" s="104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</row>
  </sheetData>
  <mergeCells count="461">
    <mergeCell ref="AQ17:AX17"/>
    <mergeCell ref="AQ18:AX18"/>
    <mergeCell ref="AY15:BJ15"/>
    <mergeCell ref="AY16:BJ16"/>
    <mergeCell ref="AY14:BJ14"/>
    <mergeCell ref="Q18:R18"/>
    <mergeCell ref="S18:T18"/>
    <mergeCell ref="S17:T17"/>
    <mergeCell ref="AI18:AP18"/>
    <mergeCell ref="AI16:AP16"/>
    <mergeCell ref="AI17:AP17"/>
    <mergeCell ref="AY17:BJ17"/>
    <mergeCell ref="AY18:BJ18"/>
    <mergeCell ref="U14:AA14"/>
    <mergeCell ref="AB14:AH14"/>
    <mergeCell ref="U15:AA15"/>
    <mergeCell ref="AB15:AH15"/>
    <mergeCell ref="U16:AA16"/>
    <mergeCell ref="AB16:AH16"/>
    <mergeCell ref="U17:AA17"/>
    <mergeCell ref="AB17:AH17"/>
    <mergeCell ref="Q17:R17"/>
    <mergeCell ref="AQ16:AX16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S19:T19"/>
    <mergeCell ref="AI19:AP19"/>
    <mergeCell ref="AQ19:AX19"/>
    <mergeCell ref="S21:T21"/>
    <mergeCell ref="AY19:BJ19"/>
    <mergeCell ref="S20:T20"/>
    <mergeCell ref="AI20:AP20"/>
    <mergeCell ref="S22:T22"/>
    <mergeCell ref="AI21:AP21"/>
    <mergeCell ref="AQ21:AX21"/>
    <mergeCell ref="AY21:BJ21"/>
    <mergeCell ref="AY22:BJ22"/>
    <mergeCell ref="AQ20:AX20"/>
    <mergeCell ref="AY20:BJ20"/>
    <mergeCell ref="U20:AA20"/>
    <mergeCell ref="AB20:AH20"/>
    <mergeCell ref="U21:AA21"/>
    <mergeCell ref="AB21:AH21"/>
    <mergeCell ref="U22:AA22"/>
    <mergeCell ref="AB22:AH22"/>
    <mergeCell ref="L27:P27"/>
    <mergeCell ref="Q27:R27"/>
    <mergeCell ref="L25:P25"/>
    <mergeCell ref="Q25:R25"/>
    <mergeCell ref="AY25:BJ25"/>
    <mergeCell ref="AQ29:AX29"/>
    <mergeCell ref="AY29:BJ29"/>
    <mergeCell ref="S29:T29"/>
    <mergeCell ref="AQ24:AX24"/>
    <mergeCell ref="AY24:BJ24"/>
    <mergeCell ref="S26:T26"/>
    <mergeCell ref="AI26:AP26"/>
    <mergeCell ref="AQ26:AX26"/>
    <mergeCell ref="AY26:BJ26"/>
    <mergeCell ref="AQ25:AX25"/>
    <mergeCell ref="AY27:BJ27"/>
    <mergeCell ref="S25:T25"/>
    <mergeCell ref="AI25:AP25"/>
    <mergeCell ref="S27:T27"/>
    <mergeCell ref="AI27:AP27"/>
    <mergeCell ref="U28:AA28"/>
    <mergeCell ref="AB28:AH28"/>
    <mergeCell ref="N2:Q2"/>
    <mergeCell ref="L15:P15"/>
    <mergeCell ref="L16:P16"/>
    <mergeCell ref="L10:P10"/>
    <mergeCell ref="L11:P11"/>
    <mergeCell ref="L12:P12"/>
    <mergeCell ref="L13:P13"/>
    <mergeCell ref="A1:M2"/>
    <mergeCell ref="R1:AH1"/>
    <mergeCell ref="R2:AH2"/>
    <mergeCell ref="N1:Q1"/>
    <mergeCell ref="L6:P6"/>
    <mergeCell ref="L7:P7"/>
    <mergeCell ref="L8:P8"/>
    <mergeCell ref="B5:K5"/>
    <mergeCell ref="S13:T13"/>
    <mergeCell ref="S10:T10"/>
    <mergeCell ref="S11:T11"/>
    <mergeCell ref="L14:P14"/>
    <mergeCell ref="Q14:R14"/>
    <mergeCell ref="Q15:R15"/>
    <mergeCell ref="Q16:R16"/>
    <mergeCell ref="U5:AA5"/>
    <mergeCell ref="AB5:AH5"/>
    <mergeCell ref="U6:AA6"/>
    <mergeCell ref="AB6:AH6"/>
    <mergeCell ref="U7:AA7"/>
    <mergeCell ref="AB7:AH7"/>
    <mergeCell ref="U8:AA8"/>
    <mergeCell ref="AB8:AH8"/>
    <mergeCell ref="AM2:AV2"/>
    <mergeCell ref="AQ9:AX9"/>
    <mergeCell ref="AQ10:AX10"/>
    <mergeCell ref="U9:AA9"/>
    <mergeCell ref="AB9:AH9"/>
    <mergeCell ref="U10:AA10"/>
    <mergeCell ref="AB10:AH10"/>
    <mergeCell ref="AQ11:AX11"/>
    <mergeCell ref="AI14:AP14"/>
    <mergeCell ref="AI15:AP15"/>
    <mergeCell ref="AQ5:AX5"/>
    <mergeCell ref="AI8:AP8"/>
    <mergeCell ref="AI9:AP9"/>
    <mergeCell ref="AI10:AP10"/>
    <mergeCell ref="AI11:AP11"/>
    <mergeCell ref="AI12:AP12"/>
    <mergeCell ref="AI13:AP13"/>
    <mergeCell ref="AQ14:AX14"/>
    <mergeCell ref="AQ15:AX15"/>
    <mergeCell ref="AY9:BJ9"/>
    <mergeCell ref="AY10:BJ10"/>
    <mergeCell ref="AY11:BJ11"/>
    <mergeCell ref="AY12:BJ12"/>
    <mergeCell ref="BA2:BJ2"/>
    <mergeCell ref="BA1:BJ1"/>
    <mergeCell ref="AW1:AZ1"/>
    <mergeCell ref="AW2:AZ2"/>
    <mergeCell ref="AY13:BJ13"/>
    <mergeCell ref="AY5:BJ5"/>
    <mergeCell ref="AY6:BJ6"/>
    <mergeCell ref="AY7:BJ7"/>
    <mergeCell ref="AY8:BJ8"/>
    <mergeCell ref="AQ12:AX12"/>
    <mergeCell ref="AQ6:AX6"/>
    <mergeCell ref="AQ7:AX7"/>
    <mergeCell ref="AQ8:AX8"/>
    <mergeCell ref="AM1:AV1"/>
    <mergeCell ref="AI5:AP5"/>
    <mergeCell ref="AI6:AP6"/>
    <mergeCell ref="AI7:AP7"/>
    <mergeCell ref="AQ13:AX13"/>
    <mergeCell ref="AI1:AL1"/>
    <mergeCell ref="AI2:AL2"/>
    <mergeCell ref="S6:T6"/>
    <mergeCell ref="S7:T7"/>
    <mergeCell ref="S8:T8"/>
    <mergeCell ref="S14:T14"/>
    <mergeCell ref="S15:T15"/>
    <mergeCell ref="S16:T16"/>
    <mergeCell ref="L5:P5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S5:T5"/>
    <mergeCell ref="AI23:AP23"/>
    <mergeCell ref="AQ23:AX23"/>
    <mergeCell ref="AY23:BJ23"/>
    <mergeCell ref="L23:P23"/>
    <mergeCell ref="Q23:R23"/>
    <mergeCell ref="S23:T23"/>
    <mergeCell ref="AI22:AP22"/>
    <mergeCell ref="AQ22:AX22"/>
    <mergeCell ref="B28:K28"/>
    <mergeCell ref="L28:P28"/>
    <mergeCell ref="Q28:R28"/>
    <mergeCell ref="S28:T28"/>
    <mergeCell ref="AI28:AP28"/>
    <mergeCell ref="AQ28:AX28"/>
    <mergeCell ref="AI24:AP24"/>
    <mergeCell ref="S24:T24"/>
    <mergeCell ref="L24:P24"/>
    <mergeCell ref="AQ27:AX27"/>
    <mergeCell ref="AY28:BJ28"/>
    <mergeCell ref="Q24:R24"/>
    <mergeCell ref="L26:P26"/>
    <mergeCell ref="Q26:R26"/>
    <mergeCell ref="B23:K23"/>
    <mergeCell ref="B24:K24"/>
    <mergeCell ref="B30:K30"/>
    <mergeCell ref="L30:P30"/>
    <mergeCell ref="Q30:R30"/>
    <mergeCell ref="S30:T30"/>
    <mergeCell ref="AI30:AP30"/>
    <mergeCell ref="AQ30:AX30"/>
    <mergeCell ref="AY30:BJ30"/>
    <mergeCell ref="AI29:AP29"/>
    <mergeCell ref="B29:K29"/>
    <mergeCell ref="L29:P29"/>
    <mergeCell ref="Q29:R29"/>
    <mergeCell ref="U29:AA29"/>
    <mergeCell ref="AB29:AH29"/>
    <mergeCell ref="U30:AA30"/>
    <mergeCell ref="AB30:AH30"/>
    <mergeCell ref="AI31:AP31"/>
    <mergeCell ref="AQ31:AX31"/>
    <mergeCell ref="AY31:BJ31"/>
    <mergeCell ref="B31:K31"/>
    <mergeCell ref="L31:P31"/>
    <mergeCell ref="Q31:R31"/>
    <mergeCell ref="S31:T31"/>
    <mergeCell ref="AI32:AP32"/>
    <mergeCell ref="AQ32:AX32"/>
    <mergeCell ref="AY32:BJ32"/>
    <mergeCell ref="B32:K32"/>
    <mergeCell ref="L32:P32"/>
    <mergeCell ref="Q32:R32"/>
    <mergeCell ref="S32:T32"/>
    <mergeCell ref="U31:AA31"/>
    <mergeCell ref="AB31:AH31"/>
    <mergeCell ref="U32:AA32"/>
    <mergeCell ref="AB32:AH32"/>
    <mergeCell ref="AI33:AP33"/>
    <mergeCell ref="AQ33:AX33"/>
    <mergeCell ref="AY33:BJ33"/>
    <mergeCell ref="B33:K33"/>
    <mergeCell ref="L33:P33"/>
    <mergeCell ref="Q33:R33"/>
    <mergeCell ref="S33:T33"/>
    <mergeCell ref="AI34:AP34"/>
    <mergeCell ref="AQ34:AX34"/>
    <mergeCell ref="AY34:BJ34"/>
    <mergeCell ref="B34:K34"/>
    <mergeCell ref="L34:P34"/>
    <mergeCell ref="Q34:R34"/>
    <mergeCell ref="S34:T34"/>
    <mergeCell ref="U33:AA33"/>
    <mergeCell ref="AB33:AH33"/>
    <mergeCell ref="U34:AA34"/>
    <mergeCell ref="AB34:AH34"/>
    <mergeCell ref="AI35:AP35"/>
    <mergeCell ref="AQ35:AX35"/>
    <mergeCell ref="AY35:BJ35"/>
    <mergeCell ref="B35:K35"/>
    <mergeCell ref="L35:P35"/>
    <mergeCell ref="Q35:R35"/>
    <mergeCell ref="S35:T35"/>
    <mergeCell ref="AI36:AP36"/>
    <mergeCell ref="AQ36:AX36"/>
    <mergeCell ref="AY36:BJ36"/>
    <mergeCell ref="B36:K36"/>
    <mergeCell ref="L36:P36"/>
    <mergeCell ref="Q36:R36"/>
    <mergeCell ref="S36:T36"/>
    <mergeCell ref="U35:AA35"/>
    <mergeCell ref="AB35:AH35"/>
    <mergeCell ref="U36:AA36"/>
    <mergeCell ref="AB36:AH36"/>
    <mergeCell ref="AI37:AP37"/>
    <mergeCell ref="AQ37:AX37"/>
    <mergeCell ref="AY37:BJ37"/>
    <mergeCell ref="B37:K37"/>
    <mergeCell ref="L37:P37"/>
    <mergeCell ref="Q37:R37"/>
    <mergeCell ref="S37:T37"/>
    <mergeCell ref="AI38:AP38"/>
    <mergeCell ref="AQ38:AX38"/>
    <mergeCell ref="AY38:BJ38"/>
    <mergeCell ref="B38:K38"/>
    <mergeCell ref="L38:P38"/>
    <mergeCell ref="Q38:R38"/>
    <mergeCell ref="S38:T38"/>
    <mergeCell ref="U37:AA37"/>
    <mergeCell ref="AB37:AH37"/>
    <mergeCell ref="U38:AA38"/>
    <mergeCell ref="AB38:AH38"/>
    <mergeCell ref="AI39:AP39"/>
    <mergeCell ref="AQ39:AX39"/>
    <mergeCell ref="AY39:BJ39"/>
    <mergeCell ref="B39:K39"/>
    <mergeCell ref="L39:P39"/>
    <mergeCell ref="Q39:R39"/>
    <mergeCell ref="S39:T39"/>
    <mergeCell ref="AI40:AP40"/>
    <mergeCell ref="AQ40:AX40"/>
    <mergeCell ref="AY40:BJ40"/>
    <mergeCell ref="B40:K40"/>
    <mergeCell ref="L40:P40"/>
    <mergeCell ref="Q40:R40"/>
    <mergeCell ref="S40:T40"/>
    <mergeCell ref="U39:AA39"/>
    <mergeCell ref="AB39:AH39"/>
    <mergeCell ref="U40:AA40"/>
    <mergeCell ref="AB40:AH40"/>
    <mergeCell ref="AI41:AP41"/>
    <mergeCell ref="AQ41:AX41"/>
    <mergeCell ref="AY41:BJ41"/>
    <mergeCell ref="B41:K41"/>
    <mergeCell ref="L41:P41"/>
    <mergeCell ref="Q41:R41"/>
    <mergeCell ref="S41:T41"/>
    <mergeCell ref="AI42:AP42"/>
    <mergeCell ref="AQ42:AX42"/>
    <mergeCell ref="AY42:BJ42"/>
    <mergeCell ref="B42:K42"/>
    <mergeCell ref="L42:P42"/>
    <mergeCell ref="Q42:R42"/>
    <mergeCell ref="S42:T42"/>
    <mergeCell ref="U41:AA41"/>
    <mergeCell ref="AB41:AH41"/>
    <mergeCell ref="U42:AA42"/>
    <mergeCell ref="AB42:AH42"/>
    <mergeCell ref="AI43:AP43"/>
    <mergeCell ref="AQ43:AX43"/>
    <mergeCell ref="AY43:BJ43"/>
    <mergeCell ref="B43:K43"/>
    <mergeCell ref="L43:P43"/>
    <mergeCell ref="Q43:R43"/>
    <mergeCell ref="S43:T43"/>
    <mergeCell ref="AI44:AP44"/>
    <mergeCell ref="AQ44:AX44"/>
    <mergeCell ref="AY44:BJ44"/>
    <mergeCell ref="B44:K44"/>
    <mergeCell ref="L44:P44"/>
    <mergeCell ref="Q44:R44"/>
    <mergeCell ref="S44:T44"/>
    <mergeCell ref="U43:AA43"/>
    <mergeCell ref="AB43:AH43"/>
    <mergeCell ref="U44:AA44"/>
    <mergeCell ref="AB44:AH44"/>
    <mergeCell ref="AI45:AP45"/>
    <mergeCell ref="AQ45:AX45"/>
    <mergeCell ref="AY45:BJ45"/>
    <mergeCell ref="B45:K45"/>
    <mergeCell ref="L45:P45"/>
    <mergeCell ref="Q45:R45"/>
    <mergeCell ref="S45:T45"/>
    <mergeCell ref="AI46:AP46"/>
    <mergeCell ref="AQ46:AX46"/>
    <mergeCell ref="AY46:BJ46"/>
    <mergeCell ref="B46:K46"/>
    <mergeCell ref="L46:P46"/>
    <mergeCell ref="Q46:R46"/>
    <mergeCell ref="S46:T46"/>
    <mergeCell ref="U45:AA45"/>
    <mergeCell ref="AB45:AH45"/>
    <mergeCell ref="U46:AA46"/>
    <mergeCell ref="AB46:AH46"/>
    <mergeCell ref="AI51:AP51"/>
    <mergeCell ref="AQ51:AX51"/>
    <mergeCell ref="AY51:BJ51"/>
    <mergeCell ref="B51:K51"/>
    <mergeCell ref="L51:P51"/>
    <mergeCell ref="Q51:R51"/>
    <mergeCell ref="AI47:AP47"/>
    <mergeCell ref="AQ47:AX47"/>
    <mergeCell ref="AY47:BJ47"/>
    <mergeCell ref="B47:K47"/>
    <mergeCell ref="L47:P47"/>
    <mergeCell ref="Q47:R47"/>
    <mergeCell ref="S47:T47"/>
    <mergeCell ref="AI48:AP48"/>
    <mergeCell ref="AQ48:AX48"/>
    <mergeCell ref="AY48:BJ48"/>
    <mergeCell ref="B48:K48"/>
    <mergeCell ref="L48:P48"/>
    <mergeCell ref="Q48:R48"/>
    <mergeCell ref="S48:T48"/>
    <mergeCell ref="U47:AA47"/>
    <mergeCell ref="AB47:AH47"/>
    <mergeCell ref="U48:AA48"/>
    <mergeCell ref="AB48:AH48"/>
    <mergeCell ref="AI49:AP49"/>
    <mergeCell ref="AQ49:AX49"/>
    <mergeCell ref="AY49:BJ49"/>
    <mergeCell ref="B49:K49"/>
    <mergeCell ref="L49:P49"/>
    <mergeCell ref="Q49:R49"/>
    <mergeCell ref="S49:T49"/>
    <mergeCell ref="AI50:AP50"/>
    <mergeCell ref="AQ50:AX50"/>
    <mergeCell ref="AY50:BJ50"/>
    <mergeCell ref="B50:K50"/>
    <mergeCell ref="L50:P50"/>
    <mergeCell ref="Q50:R50"/>
    <mergeCell ref="S50:T50"/>
    <mergeCell ref="U49:AA49"/>
    <mergeCell ref="AB49:AH49"/>
    <mergeCell ref="U50:AA50"/>
    <mergeCell ref="AB50:AH50"/>
    <mergeCell ref="S51:T51"/>
    <mergeCell ref="AI54:AP54"/>
    <mergeCell ref="AQ54:AX54"/>
    <mergeCell ref="AY54:BJ54"/>
    <mergeCell ref="B54:K54"/>
    <mergeCell ref="L54:P54"/>
    <mergeCell ref="Q54:R54"/>
    <mergeCell ref="S54:T54"/>
    <mergeCell ref="AI52:AP52"/>
    <mergeCell ref="AQ52:AX52"/>
    <mergeCell ref="AY52:BJ52"/>
    <mergeCell ref="B52:K52"/>
    <mergeCell ref="L52:P52"/>
    <mergeCell ref="Q52:R52"/>
    <mergeCell ref="S52:T52"/>
    <mergeCell ref="AI53:AP53"/>
    <mergeCell ref="AQ53:AX53"/>
    <mergeCell ref="AY53:BJ53"/>
    <mergeCell ref="U54:AA54"/>
    <mergeCell ref="AB54:AH54"/>
    <mergeCell ref="B53:K53"/>
    <mergeCell ref="L53:P53"/>
    <mergeCell ref="Q53:R53"/>
    <mergeCell ref="S53:T53"/>
    <mergeCell ref="B25:K25"/>
    <mergeCell ref="B6:K6"/>
    <mergeCell ref="B7:K7"/>
    <mergeCell ref="B14:K14"/>
    <mergeCell ref="B15:K15"/>
    <mergeCell ref="B16:K16"/>
    <mergeCell ref="B17:K17"/>
    <mergeCell ref="B18:K18"/>
    <mergeCell ref="B19:K19"/>
    <mergeCell ref="B8:K8"/>
    <mergeCell ref="B9:K9"/>
    <mergeCell ref="B10:K10"/>
    <mergeCell ref="B11:K11"/>
    <mergeCell ref="B12:K12"/>
    <mergeCell ref="B13:K13"/>
    <mergeCell ref="B20:K20"/>
    <mergeCell ref="B21:K21"/>
    <mergeCell ref="B22:K22"/>
    <mergeCell ref="U11:AA11"/>
    <mergeCell ref="AB11:AH11"/>
    <mergeCell ref="U12:AA12"/>
    <mergeCell ref="AB12:AH12"/>
    <mergeCell ref="U13:AA13"/>
    <mergeCell ref="AB13:AH13"/>
    <mergeCell ref="U18:AA18"/>
    <mergeCell ref="AB18:AH18"/>
    <mergeCell ref="U19:AA19"/>
    <mergeCell ref="AB19:AH19"/>
    <mergeCell ref="U51:AA51"/>
    <mergeCell ref="AB51:AH51"/>
    <mergeCell ref="U52:AA52"/>
    <mergeCell ref="AB52:AH52"/>
    <mergeCell ref="U53:AA53"/>
    <mergeCell ref="AB53:AH53"/>
    <mergeCell ref="U23:AA23"/>
    <mergeCell ref="AB23:AH23"/>
    <mergeCell ref="U24:AA24"/>
    <mergeCell ref="AB24:AH24"/>
    <mergeCell ref="U25:AA25"/>
    <mergeCell ref="AB25:AH25"/>
    <mergeCell ref="U26:AA26"/>
    <mergeCell ref="AB26:AH26"/>
    <mergeCell ref="U27:AA27"/>
    <mergeCell ref="AB27:AH27"/>
  </mergeCells>
  <phoneticPr fontId="2"/>
  <dataValidations count="3">
    <dataValidation type="list" allowBlank="1" showInputMessage="1" showErrorMessage="1" sqref="L13:P27" xr:uid="{00000000-0002-0000-0400-000000000000}">
      <formula1>"combobox,label,button"</formula1>
    </dataValidation>
    <dataValidation type="list" allowBlank="1" showInputMessage="1" showErrorMessage="1" sqref="L6:P7 L9:P12" xr:uid="{D6378F9F-17E8-4B3F-BBF4-0B898151C7A9}">
      <formula1>"combox,label,button,textbox,radiobox"</formula1>
    </dataValidation>
    <dataValidation type="list" allowBlank="1" showInputMessage="1" showErrorMessage="1" sqref="L8:P8" xr:uid="{4F21249E-4C30-4C4D-85C7-900F8F171146}">
      <formula1>"combox,label,button,textbox,radiobox,日付コントロール"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C617-29D6-41FB-ACAB-66D20C0BFCCC}">
  <dimension ref="A1:AZ145"/>
  <sheetViews>
    <sheetView tabSelected="1" view="pageBreakPreview" zoomScale="115" zoomScaleSheetLayoutView="115" workbookViewId="0">
      <pane ySplit="3" topLeftCell="A4" activePane="bottomLeft" state="frozen"/>
      <selection activeCell="AK12" sqref="AK12"/>
      <selection pane="bottomLeft" activeCell="BD11" sqref="BD11"/>
    </sheetView>
  </sheetViews>
  <sheetFormatPr defaultColWidth="2.6640625" defaultRowHeight="9.4"/>
  <cols>
    <col min="1" max="25" width="2.6640625" style="37"/>
    <col min="26" max="26" width="3.19921875" style="37" bestFit="1" customWidth="1"/>
    <col min="27" max="16384" width="2.6640625" style="37"/>
  </cols>
  <sheetData>
    <row r="1" spans="1:52" ht="9.75" thickTop="1">
      <c r="A1" s="81" t="s">
        <v>52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53</v>
      </c>
      <c r="L1" s="87"/>
      <c r="M1" s="87"/>
      <c r="N1" s="87"/>
      <c r="O1" s="95" t="s">
        <v>116</v>
      </c>
      <c r="P1" s="95"/>
      <c r="Q1" s="95"/>
      <c r="R1" s="95"/>
      <c r="S1" s="95"/>
      <c r="T1" s="95"/>
      <c r="U1" s="95"/>
      <c r="V1" s="95"/>
      <c r="W1" s="95"/>
      <c r="X1" s="95"/>
      <c r="Y1" s="87" t="s">
        <v>54</v>
      </c>
      <c r="Z1" s="87"/>
      <c r="AA1" s="87"/>
      <c r="AB1" s="87"/>
      <c r="AC1" s="132" t="s">
        <v>118</v>
      </c>
      <c r="AD1" s="132"/>
      <c r="AE1" s="132"/>
      <c r="AF1" s="132"/>
      <c r="AG1" s="132"/>
      <c r="AH1" s="132"/>
      <c r="AI1" s="132"/>
      <c r="AJ1" s="132"/>
      <c r="AK1" s="132"/>
      <c r="AL1" s="132"/>
      <c r="AM1" s="87" t="s">
        <v>55</v>
      </c>
      <c r="AN1" s="87"/>
      <c r="AO1" s="87"/>
      <c r="AP1" s="87"/>
      <c r="AQ1" s="136">
        <f>IF(ISBLANK(表紙!AL47),"",(表紙!AL47))</f>
        <v>44718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9.75" thickBot="1">
      <c r="A2" s="84"/>
      <c r="B2" s="85"/>
      <c r="C2" s="85"/>
      <c r="D2" s="85"/>
      <c r="E2" s="85"/>
      <c r="F2" s="85"/>
      <c r="G2" s="85"/>
      <c r="H2" s="85"/>
      <c r="I2" s="85"/>
      <c r="J2" s="86"/>
      <c r="K2" s="77" t="s">
        <v>56</v>
      </c>
      <c r="L2" s="77"/>
      <c r="M2" s="77"/>
      <c r="N2" s="77"/>
      <c r="O2" s="96" t="s">
        <v>117</v>
      </c>
      <c r="P2" s="96"/>
      <c r="Q2" s="96"/>
      <c r="R2" s="96"/>
      <c r="S2" s="96"/>
      <c r="T2" s="96"/>
      <c r="U2" s="96"/>
      <c r="V2" s="96"/>
      <c r="W2" s="96"/>
      <c r="X2" s="96"/>
      <c r="Y2" s="77" t="s">
        <v>57</v>
      </c>
      <c r="Z2" s="77"/>
      <c r="AA2" s="77"/>
      <c r="AB2" s="77"/>
      <c r="AC2" s="138" t="s">
        <v>119</v>
      </c>
      <c r="AD2" s="138"/>
      <c r="AE2" s="138"/>
      <c r="AF2" s="138"/>
      <c r="AG2" s="138"/>
      <c r="AH2" s="138"/>
      <c r="AI2" s="138"/>
      <c r="AJ2" s="138"/>
      <c r="AK2" s="138"/>
      <c r="AL2" s="138"/>
      <c r="AM2" s="77" t="s">
        <v>58</v>
      </c>
      <c r="AN2" s="77"/>
      <c r="AO2" s="77"/>
      <c r="AP2" s="77"/>
      <c r="AQ2" s="138" t="s">
        <v>137</v>
      </c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89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 t="s">
        <v>38</v>
      </c>
      <c r="F11" s="49" t="s">
        <v>39</v>
      </c>
      <c r="G11" s="50"/>
      <c r="H11" s="50"/>
      <c r="I11" s="50"/>
      <c r="J11" s="50"/>
      <c r="K11" s="50"/>
      <c r="L11" s="51"/>
      <c r="M11" s="50" t="s">
        <v>40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</v>
      </c>
      <c r="F12" s="133" t="s">
        <v>80</v>
      </c>
      <c r="G12" s="134"/>
      <c r="H12" s="134"/>
      <c r="I12" s="134"/>
      <c r="J12" s="134"/>
      <c r="K12" s="134"/>
      <c r="L12" s="135"/>
      <c r="M12" s="133" t="s">
        <v>92</v>
      </c>
      <c r="N12" s="134"/>
      <c r="O12" s="13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 s="164" customFormat="1">
      <c r="A13" s="157"/>
      <c r="B13" s="158"/>
      <c r="C13" s="158"/>
      <c r="D13" s="158"/>
      <c r="E13" s="159">
        <v>2</v>
      </c>
      <c r="F13" s="160" t="s">
        <v>81</v>
      </c>
      <c r="G13" s="161"/>
      <c r="H13" s="161"/>
      <c r="I13" s="161"/>
      <c r="J13" s="161"/>
      <c r="K13" s="161"/>
      <c r="L13" s="162"/>
      <c r="M13" s="160" t="s">
        <v>41</v>
      </c>
      <c r="N13" s="161"/>
      <c r="O13" s="162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63"/>
    </row>
    <row r="14" spans="1:52" s="164" customFormat="1">
      <c r="A14" s="157"/>
      <c r="B14" s="158"/>
      <c r="C14" s="158"/>
      <c r="D14" s="158"/>
      <c r="E14" s="159">
        <v>3</v>
      </c>
      <c r="F14" s="160" t="s">
        <v>82</v>
      </c>
      <c r="G14" s="161"/>
      <c r="H14" s="161"/>
      <c r="I14" s="161"/>
      <c r="J14" s="161"/>
      <c r="K14" s="161"/>
      <c r="L14" s="162"/>
      <c r="M14" s="160" t="s">
        <v>41</v>
      </c>
      <c r="N14" s="161"/>
      <c r="O14" s="162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63"/>
    </row>
    <row r="15" spans="1:52" s="164" customFormat="1">
      <c r="A15" s="157"/>
      <c r="B15" s="158"/>
      <c r="C15" s="158"/>
      <c r="D15" s="158"/>
      <c r="E15" s="159">
        <v>4</v>
      </c>
      <c r="F15" s="160" t="s">
        <v>83</v>
      </c>
      <c r="G15" s="161"/>
      <c r="H15" s="161"/>
      <c r="I15" s="161"/>
      <c r="J15" s="161"/>
      <c r="K15" s="161"/>
      <c r="L15" s="162"/>
      <c r="M15" s="160" t="s">
        <v>41</v>
      </c>
      <c r="N15" s="161"/>
      <c r="O15" s="162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63"/>
    </row>
    <row r="16" spans="1:52" s="164" customFormat="1">
      <c r="A16" s="157"/>
      <c r="B16" s="158"/>
      <c r="C16" s="158"/>
      <c r="D16" s="158"/>
      <c r="E16" s="159">
        <v>5</v>
      </c>
      <c r="F16" s="160" t="s">
        <v>84</v>
      </c>
      <c r="G16" s="161"/>
      <c r="H16" s="161"/>
      <c r="I16" s="161"/>
      <c r="J16" s="161"/>
      <c r="K16" s="161"/>
      <c r="L16" s="162"/>
      <c r="M16" s="160" t="s">
        <v>41</v>
      </c>
      <c r="N16" s="161"/>
      <c r="O16" s="162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63"/>
    </row>
    <row r="17" spans="1:52" s="164" customFormat="1">
      <c r="A17" s="157"/>
      <c r="B17" s="158"/>
      <c r="C17" s="158"/>
      <c r="D17" s="158"/>
      <c r="E17" s="159">
        <v>6</v>
      </c>
      <c r="F17" s="160" t="s">
        <v>85</v>
      </c>
      <c r="G17" s="161"/>
      <c r="H17" s="161"/>
      <c r="I17" s="161"/>
      <c r="J17" s="161"/>
      <c r="K17" s="161"/>
      <c r="L17" s="162"/>
      <c r="M17" s="160" t="s">
        <v>41</v>
      </c>
      <c r="N17" s="161"/>
      <c r="O17" s="162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63"/>
    </row>
    <row r="18" spans="1:52" s="164" customFormat="1">
      <c r="A18" s="157"/>
      <c r="B18" s="158"/>
      <c r="C18" s="158"/>
      <c r="D18" s="158"/>
      <c r="E18" s="159">
        <v>7</v>
      </c>
      <c r="F18" s="160" t="s">
        <v>86</v>
      </c>
      <c r="G18" s="161"/>
      <c r="H18" s="161"/>
      <c r="I18" s="161"/>
      <c r="J18" s="161"/>
      <c r="K18" s="161"/>
      <c r="L18" s="162"/>
      <c r="M18" s="160" t="s">
        <v>41</v>
      </c>
      <c r="N18" s="161"/>
      <c r="O18" s="162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63"/>
    </row>
    <row r="19" spans="1:52" s="164" customFormat="1">
      <c r="A19" s="157"/>
      <c r="B19" s="158"/>
      <c r="C19" s="158"/>
      <c r="D19" s="158"/>
      <c r="E19" s="159">
        <v>8</v>
      </c>
      <c r="F19" s="160" t="s">
        <v>87</v>
      </c>
      <c r="G19" s="161"/>
      <c r="H19" s="161"/>
      <c r="I19" s="161"/>
      <c r="J19" s="161"/>
      <c r="K19" s="161"/>
      <c r="L19" s="162"/>
      <c r="M19" s="160" t="s">
        <v>41</v>
      </c>
      <c r="N19" s="161"/>
      <c r="O19" s="162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63"/>
    </row>
    <row r="20" spans="1:52">
      <c r="A20" s="45"/>
      <c r="B20" s="46"/>
      <c r="C20" s="46"/>
      <c r="D20" s="46"/>
      <c r="E20" s="52">
        <v>9</v>
      </c>
      <c r="F20" s="133" t="s">
        <v>90</v>
      </c>
      <c r="G20" s="134"/>
      <c r="H20" s="134"/>
      <c r="I20" s="134"/>
      <c r="J20" s="134"/>
      <c r="K20" s="134"/>
      <c r="L20" s="135"/>
      <c r="M20" s="133" t="s">
        <v>41</v>
      </c>
      <c r="N20" s="134"/>
      <c r="O20" s="13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52">
        <v>10</v>
      </c>
      <c r="F21" s="133" t="s">
        <v>91</v>
      </c>
      <c r="G21" s="134"/>
      <c r="H21" s="134"/>
      <c r="I21" s="134"/>
      <c r="J21" s="134"/>
      <c r="K21" s="134"/>
      <c r="L21" s="135"/>
      <c r="M21" s="133" t="s">
        <v>92</v>
      </c>
      <c r="N21" s="134"/>
      <c r="O21" s="13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6"/>
      <c r="E22" s="52">
        <v>11</v>
      </c>
      <c r="F22" s="133" t="s">
        <v>88</v>
      </c>
      <c r="G22" s="134"/>
      <c r="H22" s="134"/>
      <c r="I22" s="134"/>
      <c r="J22" s="134"/>
      <c r="K22" s="134"/>
      <c r="L22" s="135"/>
      <c r="M22" s="133" t="s">
        <v>41</v>
      </c>
      <c r="N22" s="134"/>
      <c r="O22" s="135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6"/>
      <c r="E23" s="46" t="s">
        <v>93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6"/>
      <c r="E24" s="48" t="s">
        <v>38</v>
      </c>
      <c r="F24" s="49" t="s">
        <v>39</v>
      </c>
      <c r="G24" s="50"/>
      <c r="H24" s="50"/>
      <c r="I24" s="50"/>
      <c r="J24" s="50"/>
      <c r="K24" s="50"/>
      <c r="L24" s="51"/>
      <c r="M24" s="50" t="s">
        <v>40</v>
      </c>
      <c r="N24" s="50"/>
      <c r="O24" s="51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6"/>
      <c r="E25" s="52">
        <v>1</v>
      </c>
      <c r="F25" s="133" t="s">
        <v>80</v>
      </c>
      <c r="G25" s="134"/>
      <c r="H25" s="134"/>
      <c r="I25" s="134"/>
      <c r="J25" s="134"/>
      <c r="K25" s="134"/>
      <c r="L25" s="135"/>
      <c r="M25" s="133" t="s">
        <v>92</v>
      </c>
      <c r="N25" s="134"/>
      <c r="O25" s="135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s="164" customFormat="1">
      <c r="A26" s="157"/>
      <c r="B26" s="158"/>
      <c r="C26" s="158"/>
      <c r="D26" s="158"/>
      <c r="E26" s="159">
        <v>2</v>
      </c>
      <c r="F26" s="160" t="s">
        <v>81</v>
      </c>
      <c r="G26" s="161"/>
      <c r="H26" s="161"/>
      <c r="I26" s="161"/>
      <c r="J26" s="161"/>
      <c r="K26" s="161"/>
      <c r="L26" s="162"/>
      <c r="M26" s="160" t="s">
        <v>41</v>
      </c>
      <c r="N26" s="161"/>
      <c r="O26" s="162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63"/>
    </row>
    <row r="27" spans="1:52" s="164" customFormat="1">
      <c r="A27" s="157"/>
      <c r="B27" s="158"/>
      <c r="C27" s="158"/>
      <c r="D27" s="158"/>
      <c r="E27" s="159">
        <v>3</v>
      </c>
      <c r="F27" s="160" t="s">
        <v>82</v>
      </c>
      <c r="G27" s="161"/>
      <c r="H27" s="161"/>
      <c r="I27" s="161"/>
      <c r="J27" s="161"/>
      <c r="K27" s="161"/>
      <c r="L27" s="162"/>
      <c r="M27" s="160" t="s">
        <v>41</v>
      </c>
      <c r="N27" s="161"/>
      <c r="O27" s="162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63"/>
    </row>
    <row r="28" spans="1:52" s="164" customFormat="1">
      <c r="A28" s="157"/>
      <c r="B28" s="158"/>
      <c r="C28" s="158"/>
      <c r="D28" s="158"/>
      <c r="E28" s="159">
        <v>4</v>
      </c>
      <c r="F28" s="160" t="s">
        <v>83</v>
      </c>
      <c r="G28" s="161"/>
      <c r="H28" s="161"/>
      <c r="I28" s="161"/>
      <c r="J28" s="161"/>
      <c r="K28" s="161"/>
      <c r="L28" s="162"/>
      <c r="M28" s="160" t="s">
        <v>41</v>
      </c>
      <c r="N28" s="161"/>
      <c r="O28" s="162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63"/>
    </row>
    <row r="29" spans="1:52" s="164" customFormat="1">
      <c r="A29" s="157"/>
      <c r="B29" s="158"/>
      <c r="C29" s="158"/>
      <c r="D29" s="158"/>
      <c r="E29" s="159">
        <v>5</v>
      </c>
      <c r="F29" s="160" t="s">
        <v>84</v>
      </c>
      <c r="G29" s="161"/>
      <c r="H29" s="161"/>
      <c r="I29" s="161"/>
      <c r="J29" s="161"/>
      <c r="K29" s="161"/>
      <c r="L29" s="162"/>
      <c r="M29" s="160" t="s">
        <v>41</v>
      </c>
      <c r="N29" s="161"/>
      <c r="O29" s="162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63"/>
    </row>
    <row r="30" spans="1:52" s="164" customFormat="1">
      <c r="A30" s="157"/>
      <c r="B30" s="158"/>
      <c r="C30" s="158"/>
      <c r="D30" s="158"/>
      <c r="E30" s="159">
        <v>6</v>
      </c>
      <c r="F30" s="160" t="s">
        <v>85</v>
      </c>
      <c r="G30" s="161"/>
      <c r="H30" s="161"/>
      <c r="I30" s="161"/>
      <c r="J30" s="161"/>
      <c r="K30" s="161"/>
      <c r="L30" s="162"/>
      <c r="M30" s="160" t="s">
        <v>41</v>
      </c>
      <c r="N30" s="161"/>
      <c r="O30" s="162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63"/>
    </row>
    <row r="31" spans="1:52" s="164" customFormat="1">
      <c r="A31" s="157"/>
      <c r="B31" s="158"/>
      <c r="C31" s="158"/>
      <c r="D31" s="158"/>
      <c r="E31" s="159">
        <v>7</v>
      </c>
      <c r="F31" s="160" t="s">
        <v>86</v>
      </c>
      <c r="G31" s="161"/>
      <c r="H31" s="161"/>
      <c r="I31" s="161"/>
      <c r="J31" s="161"/>
      <c r="K31" s="161"/>
      <c r="L31" s="162"/>
      <c r="M31" s="160" t="s">
        <v>41</v>
      </c>
      <c r="N31" s="161"/>
      <c r="O31" s="162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63"/>
    </row>
    <row r="32" spans="1:52" s="164" customFormat="1">
      <c r="A32" s="157"/>
      <c r="B32" s="158"/>
      <c r="C32" s="158"/>
      <c r="D32" s="158"/>
      <c r="E32" s="159">
        <v>8</v>
      </c>
      <c r="F32" s="160" t="s">
        <v>87</v>
      </c>
      <c r="G32" s="161"/>
      <c r="H32" s="161"/>
      <c r="I32" s="161"/>
      <c r="J32" s="161"/>
      <c r="K32" s="161"/>
      <c r="L32" s="162"/>
      <c r="M32" s="160" t="s">
        <v>41</v>
      </c>
      <c r="N32" s="161"/>
      <c r="O32" s="162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63"/>
    </row>
    <row r="33" spans="1:52">
      <c r="A33" s="45"/>
      <c r="B33" s="46"/>
      <c r="C33" s="46"/>
      <c r="D33" s="46"/>
      <c r="E33" s="52">
        <v>9</v>
      </c>
      <c r="F33" s="133" t="s">
        <v>90</v>
      </c>
      <c r="G33" s="134"/>
      <c r="H33" s="134"/>
      <c r="I33" s="134"/>
      <c r="J33" s="134"/>
      <c r="K33" s="134"/>
      <c r="L33" s="135"/>
      <c r="M33" s="133" t="s">
        <v>92</v>
      </c>
      <c r="N33" s="134"/>
      <c r="O33" s="135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52">
        <v>10</v>
      </c>
      <c r="F34" s="133" t="s">
        <v>91</v>
      </c>
      <c r="G34" s="134"/>
      <c r="H34" s="134"/>
      <c r="I34" s="134"/>
      <c r="J34" s="134"/>
      <c r="K34" s="134"/>
      <c r="L34" s="135"/>
      <c r="M34" s="53" t="s">
        <v>41</v>
      </c>
      <c r="N34" s="53"/>
      <c r="O34" s="54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52">
        <v>11</v>
      </c>
      <c r="F35" s="133" t="s">
        <v>88</v>
      </c>
      <c r="G35" s="134"/>
      <c r="H35" s="134"/>
      <c r="I35" s="134"/>
      <c r="J35" s="134"/>
      <c r="K35" s="134"/>
      <c r="L35" s="135"/>
      <c r="M35" s="133" t="s">
        <v>41</v>
      </c>
      <c r="N35" s="134"/>
      <c r="O35" s="135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65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 t="s">
        <v>150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70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71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 t="s">
        <v>72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73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74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 t="s">
        <v>75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76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165" t="s">
        <v>151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43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77</v>
      </c>
      <c r="F51" s="46"/>
      <c r="G51" s="46"/>
      <c r="H51" s="46"/>
      <c r="I51" s="46"/>
      <c r="J51" s="46" t="s">
        <v>78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9" t="s">
        <v>44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1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 ht="118.8" customHeight="1">
      <c r="A54" s="45"/>
      <c r="B54" s="46"/>
      <c r="C54" s="46"/>
      <c r="D54" s="45"/>
      <c r="E54" s="131" t="s">
        <v>152</v>
      </c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9" t="s">
        <v>45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1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46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47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168"/>
      <c r="E60" s="169" t="s">
        <v>71</v>
      </c>
      <c r="F60" s="169"/>
      <c r="G60" s="169"/>
      <c r="H60" s="169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170"/>
      <c r="E61" s="171"/>
      <c r="F61" s="171"/>
      <c r="G61" s="171"/>
      <c r="H61" s="17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133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7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9"/>
    </row>
    <row r="67" spans="1:52">
      <c r="A67" s="60"/>
      <c r="B67" s="61" t="s">
        <v>134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2"/>
    </row>
    <row r="68" spans="1:52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2"/>
    </row>
    <row r="69" spans="1:52">
      <c r="A69" s="63"/>
      <c r="D69" s="37" t="s">
        <v>62</v>
      </c>
      <c r="AZ69" s="64"/>
    </row>
    <row r="70" spans="1:52">
      <c r="A70" s="63"/>
      <c r="E70" s="37" t="s">
        <v>46</v>
      </c>
      <c r="AZ70" s="64"/>
    </row>
    <row r="71" spans="1:52">
      <c r="A71" s="63"/>
      <c r="AZ71" s="64"/>
    </row>
    <row r="72" spans="1:52">
      <c r="A72" s="39" t="s">
        <v>127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7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9"/>
    </row>
    <row r="74" spans="1:52">
      <c r="A74" s="60"/>
      <c r="B74" s="61" t="s">
        <v>79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2"/>
    </row>
    <row r="75" spans="1:52">
      <c r="A75" s="60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2"/>
    </row>
    <row r="76" spans="1:52">
      <c r="A76" s="63"/>
      <c r="C76" s="37" t="s">
        <v>129</v>
      </c>
      <c r="AZ76" s="64"/>
    </row>
    <row r="77" spans="1:52">
      <c r="A77" s="63"/>
      <c r="AZ77" s="64"/>
    </row>
    <row r="78" spans="1:52">
      <c r="A78" s="63"/>
      <c r="D78" s="37" t="s">
        <v>63</v>
      </c>
      <c r="AZ78" s="64"/>
    </row>
    <row r="79" spans="1:52">
      <c r="A79" s="63"/>
      <c r="G79" s="37" t="s">
        <v>132</v>
      </c>
      <c r="AZ79" s="64"/>
    </row>
    <row r="80" spans="1:52">
      <c r="A80" s="45"/>
      <c r="B80" s="46" t="s">
        <v>120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125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45"/>
      <c r="E83" s="46" t="s">
        <v>70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5"/>
      <c r="E84" s="46" t="s">
        <v>71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5"/>
      <c r="E85" s="46" t="s">
        <v>72</v>
      </c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45"/>
      <c r="B86" s="46"/>
      <c r="C86" s="46"/>
      <c r="D86" s="45"/>
      <c r="E86" s="46" t="s">
        <v>73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45"/>
      <c r="E87" s="46" t="s">
        <v>74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7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45"/>
      <c r="E88" s="46" t="s">
        <v>75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7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45"/>
      <c r="E89" s="46" t="s">
        <v>76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45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45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45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45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7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45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7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5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7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9" t="s">
        <v>43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1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5"/>
      <c r="E97" s="46" t="s">
        <v>77</v>
      </c>
      <c r="F97" s="46"/>
      <c r="G97" s="46"/>
      <c r="H97" s="46"/>
      <c r="I97" s="46"/>
      <c r="J97" s="46" t="s">
        <v>78</v>
      </c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7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5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7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 s="164" customFormat="1">
      <c r="A99" s="157"/>
      <c r="B99" s="158"/>
      <c r="C99" s="158"/>
      <c r="D99" s="172" t="s">
        <v>122</v>
      </c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4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63"/>
    </row>
    <row r="100" spans="1:52" s="164" customFormat="1" ht="15" customHeight="1">
      <c r="A100" s="157"/>
      <c r="B100" s="158"/>
      <c r="C100" s="158"/>
      <c r="D100" s="157"/>
      <c r="E100" s="176" t="s">
        <v>121</v>
      </c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63"/>
    </row>
    <row r="101" spans="1:52" s="164" customFormat="1">
      <c r="A101" s="157"/>
      <c r="B101" s="158"/>
      <c r="C101" s="158"/>
      <c r="D101" s="157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63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63"/>
    </row>
    <row r="102" spans="1:52" s="164" customFormat="1">
      <c r="A102" s="157"/>
      <c r="B102" s="158"/>
      <c r="C102" s="158"/>
      <c r="D102" s="172" t="s">
        <v>45</v>
      </c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4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63"/>
    </row>
    <row r="103" spans="1:52" s="164" customFormat="1">
      <c r="A103" s="157"/>
      <c r="B103" s="158"/>
      <c r="C103" s="158"/>
      <c r="D103" s="157"/>
      <c r="E103" s="158" t="s">
        <v>46</v>
      </c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63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63"/>
    </row>
    <row r="104" spans="1:52" s="164" customFormat="1">
      <c r="A104" s="157"/>
      <c r="B104" s="158"/>
      <c r="C104" s="158"/>
      <c r="D104" s="157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63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63"/>
    </row>
    <row r="105" spans="1:52" s="164" customFormat="1">
      <c r="A105" s="157"/>
      <c r="B105" s="158"/>
      <c r="C105" s="158"/>
      <c r="D105" s="172" t="s">
        <v>47</v>
      </c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4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63"/>
    </row>
    <row r="106" spans="1:52" s="164" customFormat="1">
      <c r="A106" s="157"/>
      <c r="B106" s="158"/>
      <c r="C106" s="158"/>
      <c r="D106" s="157"/>
      <c r="E106" s="158" t="s">
        <v>71</v>
      </c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63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63"/>
    </row>
    <row r="107" spans="1:52" s="164" customFormat="1">
      <c r="A107" s="157"/>
      <c r="B107" s="158"/>
      <c r="C107" s="158"/>
      <c r="D107" s="166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75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63"/>
    </row>
    <row r="108" spans="1:52">
      <c r="A108" s="63"/>
      <c r="AZ108" s="64"/>
    </row>
    <row r="109" spans="1:52">
      <c r="A109" s="39" t="s">
        <v>130</v>
      </c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1"/>
    </row>
    <row r="110" spans="1:52">
      <c r="A110" s="63"/>
      <c r="AZ110" s="64"/>
    </row>
    <row r="111" spans="1:52">
      <c r="A111" s="63"/>
      <c r="AZ111" s="64"/>
    </row>
    <row r="112" spans="1:52">
      <c r="A112" s="63"/>
      <c r="D112" s="37" t="s">
        <v>131</v>
      </c>
      <c r="AZ112" s="64"/>
    </row>
    <row r="113" spans="1:52">
      <c r="A113" s="63"/>
      <c r="AZ113" s="64"/>
    </row>
    <row r="114" spans="1:52">
      <c r="A114" s="63"/>
      <c r="E114" s="37" t="s">
        <v>63</v>
      </c>
      <c r="AZ114" s="64"/>
    </row>
    <row r="115" spans="1:52">
      <c r="A115" s="63"/>
      <c r="H115" s="37" t="s">
        <v>128</v>
      </c>
      <c r="AZ115" s="64"/>
    </row>
    <row r="116" spans="1:52">
      <c r="A116" s="63"/>
      <c r="AZ116" s="64"/>
    </row>
    <row r="117" spans="1:52">
      <c r="A117" s="45"/>
      <c r="B117" s="46" t="s">
        <v>123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7"/>
    </row>
    <row r="118" spans="1:52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7"/>
    </row>
    <row r="119" spans="1:52">
      <c r="A119" s="45"/>
      <c r="B119" s="46"/>
      <c r="C119" s="46"/>
      <c r="D119" s="49" t="s">
        <v>124</v>
      </c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1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7"/>
    </row>
    <row r="120" spans="1:52">
      <c r="A120" s="45"/>
      <c r="B120" s="46"/>
      <c r="C120" s="46"/>
      <c r="D120" s="45"/>
      <c r="E120" s="169" t="s">
        <v>70</v>
      </c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7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7"/>
    </row>
    <row r="121" spans="1:52">
      <c r="A121" s="45"/>
      <c r="B121" s="46"/>
      <c r="C121" s="46"/>
      <c r="D121" s="45"/>
      <c r="E121" s="46" t="s">
        <v>71</v>
      </c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7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7"/>
    </row>
    <row r="122" spans="1:52">
      <c r="A122" s="45"/>
      <c r="B122" s="46"/>
      <c r="C122" s="46"/>
      <c r="D122" s="45"/>
      <c r="E122" s="46" t="s">
        <v>72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7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7"/>
    </row>
    <row r="123" spans="1:52">
      <c r="A123" s="45"/>
      <c r="B123" s="46"/>
      <c r="C123" s="46"/>
      <c r="D123" s="45"/>
      <c r="E123" s="46" t="s">
        <v>73</v>
      </c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7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7"/>
    </row>
    <row r="124" spans="1:52">
      <c r="A124" s="45"/>
      <c r="B124" s="46"/>
      <c r="C124" s="46"/>
      <c r="D124" s="45"/>
      <c r="E124" s="46" t="s">
        <v>74</v>
      </c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7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7"/>
    </row>
    <row r="125" spans="1:52">
      <c r="A125" s="45"/>
      <c r="B125" s="46"/>
      <c r="C125" s="46"/>
      <c r="D125" s="45"/>
      <c r="E125" s="46" t="s">
        <v>75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7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7"/>
    </row>
    <row r="126" spans="1:52">
      <c r="A126" s="45"/>
      <c r="B126" s="46"/>
      <c r="C126" s="46"/>
      <c r="D126" s="45"/>
      <c r="E126" s="46" t="s">
        <v>76</v>
      </c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7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7"/>
    </row>
    <row r="127" spans="1:52">
      <c r="A127" s="45"/>
      <c r="B127" s="46"/>
      <c r="C127" s="46"/>
      <c r="D127" s="45"/>
      <c r="E127" s="46" t="s">
        <v>151</v>
      </c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7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7"/>
    </row>
    <row r="128" spans="1:52">
      <c r="A128" s="45"/>
      <c r="B128" s="46"/>
      <c r="C128" s="46"/>
      <c r="D128" s="45"/>
      <c r="E128" s="46" t="s">
        <v>156</v>
      </c>
      <c r="F128" s="46"/>
      <c r="G128" s="46"/>
      <c r="H128" s="46"/>
      <c r="I128" s="46" t="s">
        <v>158</v>
      </c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7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7"/>
    </row>
    <row r="129" spans="1:52">
      <c r="A129" s="45"/>
      <c r="B129" s="46"/>
      <c r="C129" s="46"/>
      <c r="D129" s="45"/>
      <c r="E129" s="46" t="s">
        <v>155</v>
      </c>
      <c r="F129" s="46"/>
      <c r="G129" s="46"/>
      <c r="H129" s="46"/>
      <c r="I129" s="46" t="s">
        <v>157</v>
      </c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7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7"/>
    </row>
    <row r="130" spans="1:52">
      <c r="A130" s="45"/>
      <c r="B130" s="46"/>
      <c r="C130" s="46"/>
      <c r="D130" s="45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7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7"/>
    </row>
    <row r="131" spans="1:52">
      <c r="A131" s="45"/>
      <c r="B131" s="46"/>
      <c r="C131" s="46"/>
      <c r="D131" s="45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7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7"/>
    </row>
    <row r="132" spans="1:52">
      <c r="A132" s="45"/>
      <c r="B132" s="46"/>
      <c r="C132" s="46"/>
      <c r="D132" s="45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7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7"/>
    </row>
    <row r="133" spans="1:52">
      <c r="A133" s="45"/>
      <c r="B133" s="46"/>
      <c r="C133" s="46"/>
      <c r="D133" s="49" t="s">
        <v>43</v>
      </c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1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7"/>
    </row>
    <row r="134" spans="1:52">
      <c r="A134" s="45"/>
      <c r="B134" s="46"/>
      <c r="C134" s="46"/>
      <c r="D134" s="45"/>
      <c r="E134" s="46" t="s">
        <v>77</v>
      </c>
      <c r="F134" s="46"/>
      <c r="G134" s="46"/>
      <c r="H134" s="46"/>
      <c r="I134" s="46"/>
      <c r="J134" s="46" t="s">
        <v>78</v>
      </c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7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7"/>
    </row>
    <row r="135" spans="1:52">
      <c r="A135" s="45"/>
      <c r="B135" s="46"/>
      <c r="C135" s="46"/>
      <c r="D135" s="45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7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7"/>
    </row>
    <row r="136" spans="1:52">
      <c r="A136" s="45"/>
      <c r="B136" s="46"/>
      <c r="C136" s="46"/>
      <c r="D136" s="49" t="s">
        <v>153</v>
      </c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1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7"/>
    </row>
    <row r="137" spans="1:52" ht="79.25" customHeight="1">
      <c r="A137" s="45"/>
      <c r="B137" s="46"/>
      <c r="C137" s="46"/>
      <c r="D137" s="45"/>
      <c r="E137" s="131" t="s">
        <v>126</v>
      </c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46"/>
      <c r="AJ137" s="131" t="s">
        <v>154</v>
      </c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  <c r="AX137" s="46"/>
      <c r="AY137" s="46"/>
      <c r="AZ137" s="47"/>
    </row>
    <row r="138" spans="1:52">
      <c r="A138" s="45"/>
      <c r="B138" s="46"/>
      <c r="C138" s="46"/>
      <c r="D138" s="45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7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7"/>
    </row>
    <row r="139" spans="1:52" s="181" customFormat="1">
      <c r="A139" s="168"/>
      <c r="B139" s="169"/>
      <c r="C139" s="169"/>
      <c r="D139" s="177" t="s">
        <v>45</v>
      </c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  <c r="AC139" s="178"/>
      <c r="AD139" s="178"/>
      <c r="AE139" s="178"/>
      <c r="AF139" s="178"/>
      <c r="AG139" s="179"/>
      <c r="AH139" s="169"/>
      <c r="AI139" s="169"/>
      <c r="AJ139" s="169"/>
      <c r="AK139" s="169"/>
      <c r="AL139" s="169"/>
      <c r="AM139" s="169"/>
      <c r="AN139" s="169"/>
      <c r="AO139" s="169"/>
      <c r="AP139" s="169"/>
      <c r="AQ139" s="169"/>
      <c r="AR139" s="169"/>
      <c r="AS139" s="169"/>
      <c r="AT139" s="169"/>
      <c r="AU139" s="169"/>
      <c r="AV139" s="169"/>
      <c r="AW139" s="169"/>
      <c r="AX139" s="169"/>
      <c r="AY139" s="169"/>
      <c r="AZ139" s="180"/>
    </row>
    <row r="140" spans="1:52" s="181" customFormat="1">
      <c r="A140" s="168"/>
      <c r="B140" s="169"/>
      <c r="C140" s="169"/>
      <c r="D140" s="168"/>
      <c r="E140" s="169" t="s">
        <v>46</v>
      </c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80"/>
      <c r="AH140" s="169"/>
      <c r="AI140" s="169"/>
      <c r="AJ140" s="169"/>
      <c r="AK140" s="169"/>
      <c r="AL140" s="169"/>
      <c r="AM140" s="169"/>
      <c r="AN140" s="169"/>
      <c r="AO140" s="169"/>
      <c r="AP140" s="169"/>
      <c r="AQ140" s="169"/>
      <c r="AR140" s="169"/>
      <c r="AS140" s="169"/>
      <c r="AT140" s="169"/>
      <c r="AU140" s="169"/>
      <c r="AV140" s="169"/>
      <c r="AW140" s="169"/>
      <c r="AX140" s="169"/>
      <c r="AY140" s="169"/>
      <c r="AZ140" s="180"/>
    </row>
    <row r="141" spans="1:52" s="181" customFormat="1">
      <c r="A141" s="168"/>
      <c r="B141" s="169"/>
      <c r="C141" s="169"/>
      <c r="D141" s="168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80"/>
      <c r="AH141" s="169"/>
      <c r="AI141" s="169"/>
      <c r="AJ141" s="169"/>
      <c r="AK141" s="169"/>
      <c r="AL141" s="169"/>
      <c r="AM141" s="169"/>
      <c r="AN141" s="169"/>
      <c r="AO141" s="169"/>
      <c r="AP141" s="169"/>
      <c r="AQ141" s="169"/>
      <c r="AR141" s="169"/>
      <c r="AS141" s="169"/>
      <c r="AT141" s="169"/>
      <c r="AU141" s="169"/>
      <c r="AV141" s="169"/>
      <c r="AW141" s="169"/>
      <c r="AX141" s="169"/>
      <c r="AY141" s="169"/>
      <c r="AZ141" s="180"/>
    </row>
    <row r="142" spans="1:52" s="181" customFormat="1">
      <c r="A142" s="168"/>
      <c r="B142" s="169"/>
      <c r="C142" s="169"/>
      <c r="D142" s="177" t="s">
        <v>47</v>
      </c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  <c r="AB142" s="178"/>
      <c r="AC142" s="178"/>
      <c r="AD142" s="178"/>
      <c r="AE142" s="178"/>
      <c r="AF142" s="178"/>
      <c r="AG142" s="179"/>
      <c r="AH142" s="169"/>
      <c r="AI142" s="169"/>
      <c r="AJ142" s="169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169"/>
      <c r="AV142" s="169"/>
      <c r="AW142" s="169"/>
      <c r="AX142" s="169"/>
      <c r="AY142" s="169"/>
      <c r="AZ142" s="180"/>
    </row>
    <row r="143" spans="1:52" s="181" customFormat="1">
      <c r="A143" s="168"/>
      <c r="B143" s="169"/>
      <c r="C143" s="169"/>
      <c r="D143" s="168"/>
      <c r="E143" s="169" t="s">
        <v>71</v>
      </c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69"/>
      <c r="AG143" s="180"/>
      <c r="AH143" s="169"/>
      <c r="AI143" s="169"/>
      <c r="AJ143" s="169"/>
      <c r="AK143" s="169"/>
      <c r="AL143" s="169"/>
      <c r="AM143" s="169"/>
      <c r="AN143" s="169"/>
      <c r="AO143" s="169"/>
      <c r="AP143" s="169"/>
      <c r="AQ143" s="169"/>
      <c r="AR143" s="169"/>
      <c r="AS143" s="169"/>
      <c r="AT143" s="169"/>
      <c r="AU143" s="169"/>
      <c r="AV143" s="169"/>
      <c r="AW143" s="169"/>
      <c r="AX143" s="169"/>
      <c r="AY143" s="169"/>
      <c r="AZ143" s="180"/>
    </row>
    <row r="144" spans="1:52" s="181" customFormat="1">
      <c r="A144" s="168"/>
      <c r="B144" s="169"/>
      <c r="C144" s="169"/>
      <c r="D144" s="170"/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1"/>
      <c r="AF144" s="171"/>
      <c r="AG144" s="182"/>
      <c r="AH144" s="169"/>
      <c r="AI144" s="169"/>
      <c r="AJ144" s="169"/>
      <c r="AK144" s="169"/>
      <c r="AL144" s="169"/>
      <c r="AM144" s="169"/>
      <c r="AN144" s="169"/>
      <c r="AO144" s="169"/>
      <c r="AP144" s="169"/>
      <c r="AQ144" s="169"/>
      <c r="AR144" s="169"/>
      <c r="AS144" s="169"/>
      <c r="AT144" s="169"/>
      <c r="AU144" s="169"/>
      <c r="AV144" s="169"/>
      <c r="AW144" s="169"/>
      <c r="AX144" s="169"/>
      <c r="AY144" s="169"/>
      <c r="AZ144" s="180"/>
    </row>
    <row r="145" spans="1:52" s="181" customFormat="1">
      <c r="A145" s="183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  <c r="AX145" s="184"/>
      <c r="AY145" s="184"/>
      <c r="AZ145" s="185"/>
    </row>
  </sheetData>
  <mergeCells count="60">
    <mergeCell ref="AJ137:AW137"/>
    <mergeCell ref="M35:O35"/>
    <mergeCell ref="F17:L17"/>
    <mergeCell ref="F18:L18"/>
    <mergeCell ref="F19:L19"/>
    <mergeCell ref="F20:L20"/>
    <mergeCell ref="F21:L21"/>
    <mergeCell ref="M18:O18"/>
    <mergeCell ref="M19:O19"/>
    <mergeCell ref="M20:O20"/>
    <mergeCell ref="M22:O22"/>
    <mergeCell ref="M27:O27"/>
    <mergeCell ref="M25:O25"/>
    <mergeCell ref="M26:O26"/>
    <mergeCell ref="M21:O21"/>
    <mergeCell ref="M33:O33"/>
    <mergeCell ref="F22:L22"/>
    <mergeCell ref="M28:O28"/>
    <mergeCell ref="M29:O29"/>
    <mergeCell ref="M30:O30"/>
    <mergeCell ref="F31:L31"/>
    <mergeCell ref="F32:L32"/>
    <mergeCell ref="F33:L33"/>
    <mergeCell ref="F13:L13"/>
    <mergeCell ref="F14:L14"/>
    <mergeCell ref="F15:L15"/>
    <mergeCell ref="F16:L16"/>
    <mergeCell ref="F35:L35"/>
    <mergeCell ref="M17:O17"/>
    <mergeCell ref="F34:L34"/>
    <mergeCell ref="AQ1:AZ1"/>
    <mergeCell ref="K2:N2"/>
    <mergeCell ref="O2:X2"/>
    <mergeCell ref="Y2:AB2"/>
    <mergeCell ref="AC2:AL2"/>
    <mergeCell ref="AM2:AP2"/>
    <mergeCell ref="AQ2:AZ2"/>
    <mergeCell ref="AM1:AP1"/>
    <mergeCell ref="M12:O12"/>
    <mergeCell ref="M13:O13"/>
    <mergeCell ref="M14:O14"/>
    <mergeCell ref="M15:O15"/>
    <mergeCell ref="M16:O16"/>
    <mergeCell ref="F12:L12"/>
    <mergeCell ref="E100:AH100"/>
    <mergeCell ref="E137:AH137"/>
    <mergeCell ref="A1:J2"/>
    <mergeCell ref="K1:N1"/>
    <mergeCell ref="O1:X1"/>
    <mergeCell ref="Y1:AB1"/>
    <mergeCell ref="AC1:AL1"/>
    <mergeCell ref="M31:O31"/>
    <mergeCell ref="M32:O32"/>
    <mergeCell ref="E54:AH54"/>
    <mergeCell ref="F25:L25"/>
    <mergeCell ref="F26:L26"/>
    <mergeCell ref="F27:L27"/>
    <mergeCell ref="F28:L28"/>
    <mergeCell ref="F29:L29"/>
    <mergeCell ref="F30:L30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8" max="16383" man="1"/>
    <brk id="79" max="16383" man="1"/>
    <brk id="1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イベント処理_2</vt:lpstr>
      <vt:lpstr>イベント処理_2!Print_Titles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2023-06-08T08:20:04Z</dcterms:modified>
</cp:coreProperties>
</file>